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inglotw\Desktop\biuletyn IIKW\"/>
    </mc:Choice>
  </mc:AlternateContent>
  <bookViews>
    <workbookView xWindow="1530" yWindow="540" windowWidth="16965" windowHeight="8010" tabRatio="751"/>
  </bookViews>
  <sheets>
    <sheet name="Spis tablic     List of tables" sheetId="1" r:id="rId1"/>
    <sheet name="Tabl.1CZ.1" sheetId="3" r:id="rId2"/>
    <sheet name="Tabl.1CZ.2" sheetId="85" r:id="rId3"/>
    <sheet name="Tabl.1CZ.3" sheetId="86" r:id="rId4"/>
    <sheet name="Tabl.1CZ.4" sheetId="154" r:id="rId5"/>
    <sheet name="Tabl.1CZ.5" sheetId="153" r:id="rId6"/>
    <sheet name="Tabl. 2" sheetId="6" r:id="rId7"/>
    <sheet name="Tabl.3CZ.1" sheetId="130" r:id="rId8"/>
    <sheet name="Tabl.3CZ.2" sheetId="132" r:id="rId9"/>
    <sheet name="Tabl.3CZ.3" sheetId="133" r:id="rId10"/>
    <sheet name="Tabl.4CZ.1" sheetId="10" r:id="rId11"/>
    <sheet name="Tabl.4CZ.2" sheetId="98" r:id="rId12"/>
    <sheet name="Tabl.5 " sheetId="70" r:id="rId13"/>
    <sheet name="Tabl.6" sheetId="12" r:id="rId14"/>
    <sheet name="Tabl.7CZ.1" sheetId="13" r:id="rId15"/>
    <sheet name="Tabl.7CZ.2" sheetId="102" r:id="rId16"/>
    <sheet name="Tabl.8" sheetId="14" r:id="rId17"/>
    <sheet name="Tabl.9" sheetId="15" r:id="rId18"/>
    <sheet name="Tabl.10CZ.1" sheetId="16" r:id="rId19"/>
    <sheet name="Tabl.10CZ.2" sheetId="103" r:id="rId20"/>
    <sheet name="Tabl.11" sheetId="17" r:id="rId21"/>
    <sheet name="Tabl.12CZ.1" sheetId="18" r:id="rId22"/>
    <sheet name="Tabl.12CZ.2" sheetId="107" r:id="rId23"/>
    <sheet name="Tabl. 13CZ.1" sheetId="142" r:id="rId24"/>
    <sheet name="Tabl. 13CZ.2" sheetId="143" r:id="rId25"/>
    <sheet name="Tabl. 13CZ.3" sheetId="144" r:id="rId26"/>
    <sheet name="Tabl. 14CZ.1 " sheetId="145" r:id="rId27"/>
    <sheet name="Tabl.14CZ.2" sheetId="146" r:id="rId28"/>
    <sheet name="Tabl.14CZ.3" sheetId="147" r:id="rId29"/>
    <sheet name="Tabl.15" sheetId="148" r:id="rId30"/>
    <sheet name="Tabl.16" sheetId="149" r:id="rId31"/>
    <sheet name="Tabl.17" sheetId="29" r:id="rId32"/>
    <sheet name="Tabl.18CZ.1" sheetId="30" r:id="rId33"/>
    <sheet name="Tabl.18CZ.2" sheetId="109" r:id="rId34"/>
    <sheet name="Tabl.18CZ.3" sheetId="110" r:id="rId35"/>
    <sheet name="Tabl.19" sheetId="31" r:id="rId36"/>
    <sheet name="Tabl.20" sheetId="84" r:id="rId37"/>
    <sheet name="Tabl.21" sheetId="33" r:id="rId38"/>
    <sheet name="Tabl.22" sheetId="79" r:id="rId39"/>
    <sheet name="Tabl.23" sheetId="35" r:id="rId40"/>
    <sheet name="Tabl.24CZ.1" sheetId="38" r:id="rId41"/>
    <sheet name="Tabl.24CZ.2" sheetId="115" r:id="rId42"/>
    <sheet name="Tabl.25CZ.1" sheetId="40" r:id="rId43"/>
    <sheet name="Tabl.25CZ.2" sheetId="116" r:id="rId44"/>
    <sheet name="Tabl.26CZ.1" sheetId="41" r:id="rId45"/>
    <sheet name="Tabl.26CZ.2" sheetId="117" r:id="rId46"/>
    <sheet name="Tabl.26CZ.3" sheetId="119" r:id="rId47"/>
    <sheet name="Tabl.27CZ.1" sheetId="82" r:id="rId48"/>
    <sheet name="Tabl.27CZ.2" sheetId="121" r:id="rId49"/>
    <sheet name="Tabl.28" sheetId="44" r:id="rId50"/>
    <sheet name="Tabl.29CZ.1" sheetId="83" r:id="rId51"/>
    <sheet name="Tabl.29CZ.2" sheetId="122" r:id="rId52"/>
    <sheet name="Tabl.30CZ.1" sheetId="46" r:id="rId53"/>
    <sheet name="Tabl.30CZ.2" sheetId="123" r:id="rId54"/>
    <sheet name="Tabl. 31CZ.1" sheetId="155" r:id="rId55"/>
    <sheet name="Tabl. 31CZ.2" sheetId="159" r:id="rId56"/>
    <sheet name="Tabl. 31CZ.3" sheetId="167" r:id="rId57"/>
    <sheet name="Tabl. 31CZ.4" sheetId="161" r:id="rId58"/>
    <sheet name="Tabl. 31CZ.5" sheetId="162" r:id="rId59"/>
    <sheet name="Tabl.32" sheetId="47" r:id="rId60"/>
    <sheet name="Tabl.33CZ.1" sheetId="36" r:id="rId61"/>
    <sheet name="Tabl.33CZ.2" sheetId="112" r:id="rId62"/>
    <sheet name="Tabl.34CZ.1" sheetId="37" r:id="rId63"/>
    <sheet name="Tabl.34CZ.2" sheetId="113" r:id="rId64"/>
    <sheet name="Tabl.35" sheetId="140" r:id="rId65"/>
    <sheet name="Tabl.36" sheetId="52" r:id="rId66"/>
    <sheet name="Tabl.37" sheetId="53" r:id="rId67"/>
    <sheet name="Tabl.38" sheetId="54" r:id="rId68"/>
    <sheet name="Tabl.39" sheetId="55" r:id="rId69"/>
    <sheet name="Tabl.40" sheetId="57" r:id="rId70"/>
    <sheet name="Tabl.41" sheetId="59" r:id="rId71"/>
    <sheet name="Tabl. 42" sheetId="60" r:id="rId72"/>
    <sheet name="Tabl.43CZ.1" sheetId="56" r:id="rId73"/>
    <sheet name="Tabl.43CZ.1A" sheetId="124" r:id="rId74"/>
    <sheet name="Tabl.43CZ.2" sheetId="125" r:id="rId75"/>
    <sheet name="Tabl.43CZ.2A" sheetId="126" r:id="rId76"/>
    <sheet name="Tabl. 44CZ.1" sheetId="61" r:id="rId77"/>
    <sheet name="Tabl. 44CZ.2" sheetId="62" r:id="rId78"/>
    <sheet name="Tabl. 44CZ.3" sheetId="63" r:id="rId79"/>
    <sheet name="Tabl. 44CZ.4" sheetId="64" r:id="rId80"/>
    <sheet name="Tabl.45CZ.1" sheetId="138" r:id="rId81"/>
    <sheet name="Tabl. 45CZ.2" sheetId="66" r:id="rId82"/>
    <sheet name="Tabl. 45CZ.3" sheetId="4" r:id="rId83"/>
    <sheet name="Tabl. 45CZ.4" sheetId="67" r:id="rId84"/>
    <sheet name="Tabl. 45CZ.5" sheetId="68" r:id="rId85"/>
    <sheet name="Tabl. 45CZ.6" sheetId="69" r:id="rId86"/>
  </sheets>
  <externalReferences>
    <externalReference r:id="rId87"/>
    <externalReference r:id="rId88"/>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tables'!$B$81</definedName>
  </definedNames>
  <calcPr calcId="152511"/>
</workbook>
</file>

<file path=xl/calcChain.xml><?xml version="1.0" encoding="utf-8"?>
<calcChain xmlns="http://schemas.openxmlformats.org/spreadsheetml/2006/main">
  <c r="H31" i="12" l="1"/>
  <c r="D31" i="12"/>
  <c r="E31" i="12"/>
  <c r="F31" i="12"/>
  <c r="G31" i="12"/>
  <c r="C31" i="12"/>
  <c r="H30" i="12"/>
  <c r="D30" i="12"/>
  <c r="E30" i="12"/>
  <c r="F30" i="12"/>
  <c r="G30" i="12"/>
  <c r="C30" i="12"/>
  <c r="I32" i="70"/>
</calcChain>
</file>

<file path=xl/sharedStrings.xml><?xml version="1.0" encoding="utf-8"?>
<sst xmlns="http://schemas.openxmlformats.org/spreadsheetml/2006/main" count="4302" uniqueCount="1687">
  <si>
    <r>
      <t xml:space="preserve">w tonach                                                                    </t>
    </r>
    <r>
      <rPr>
        <i/>
        <sz val="9"/>
        <rFont val="Arial"/>
        <family val="2"/>
        <charset val="238"/>
      </rPr>
      <t>in tonnes</t>
    </r>
  </si>
  <si>
    <t>a  In basic forms. b Including their frames and thresholds.  c Concrete ready for covering.</t>
  </si>
  <si>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</si>
  <si>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</si>
  <si>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 xml:space="preserve">ogółem            </t>
    </r>
    <r>
      <rPr>
        <i/>
        <sz val="9"/>
        <rFont val="Arial"/>
        <family val="2"/>
        <charset val="238"/>
      </rPr>
      <t>grand       total</t>
    </r>
  </si>
  <si>
    <r>
      <t xml:space="preserve">na środki trwałe           </t>
    </r>
    <r>
      <rPr>
        <i/>
        <sz val="9"/>
        <rFont val="Arial"/>
        <family val="2"/>
        <charset val="238"/>
      </rPr>
      <t>for fixed assets</t>
    </r>
  </si>
  <si>
    <r>
      <t xml:space="preserve">Prze-         twórstwo przemy-      słowe         </t>
    </r>
    <r>
      <rPr>
        <i/>
        <sz val="9"/>
        <rFont val="Arial"/>
        <family val="2"/>
        <charset val="238"/>
      </rPr>
      <t>Manu-        facturing</t>
    </r>
  </si>
  <si>
    <r>
      <t xml:space="preserve">w wadze żywej - w  tonach                                                                                                                            </t>
    </r>
    <r>
      <rPr>
        <i/>
        <sz val="9"/>
        <rFont val="Arial"/>
        <family val="2"/>
        <charset val="238"/>
      </rPr>
      <t>in live weight - in tonnes</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</si>
  <si>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</si>
  <si>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 turyści zagraniczni
</t>
    </r>
    <r>
      <rPr>
        <i/>
        <sz val="9"/>
        <rFont val="Arial"/>
        <family val="2"/>
        <charset val="238"/>
      </rPr>
      <t xml:space="preserve"> foreign tourists</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</si>
  <si>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</si>
  <si>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 turyści zagraniczni
</t>
    </r>
    <r>
      <rPr>
        <i/>
        <sz val="9"/>
        <rFont val="Arial"/>
        <family val="2"/>
        <charset val="238"/>
      </rPr>
      <t>foreign tourists</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</si>
  <si>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</si>
  <si>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                </t>
    </r>
    <r>
      <rPr>
        <i/>
        <sz val="10"/>
        <rFont val="Arial"/>
        <family val="2"/>
        <charset val="238"/>
      </rPr>
      <t xml:space="preserve"> AVERAGE MARKETPLACE PRICES RECEIVED BY FARMERS </t>
    </r>
    <r>
      <rPr>
        <i/>
        <vertAlign val="superscript"/>
        <sz val="10"/>
        <rFont val="Arial"/>
        <family val="2"/>
        <charset val="238"/>
      </rPr>
      <t>a</t>
    </r>
  </si>
  <si>
    <t>a  See methodological notes item 19.</t>
  </si>
  <si>
    <t>a  Patrz wyjaśnienia metodyczne pkt 19.</t>
  </si>
  <si>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</si>
  <si>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</si>
  <si>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</si>
  <si>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krótko-termi-nowe        rozli-czenia między-okresowe
</t>
    </r>
    <r>
      <rPr>
        <i/>
        <sz val="9"/>
        <rFont val="Arial"/>
        <family val="2"/>
        <charset val="238"/>
      </rPr>
      <t>short-         -term       inter-                -period settle-ments</t>
    </r>
  </si>
  <si>
    <r>
      <t xml:space="preserve">w tysiącach ton                     </t>
    </r>
    <r>
      <rPr>
        <i/>
        <sz val="9"/>
        <rFont val="Arial"/>
        <family val="2"/>
        <charset val="238"/>
      </rPr>
      <t>in thousand tonnes</t>
    </r>
  </si>
  <si>
    <r>
      <t xml:space="preserve">w tysiącach ton                    </t>
    </r>
    <r>
      <rPr>
        <i/>
        <sz val="9"/>
        <rFont val="Arial"/>
        <family val="2"/>
        <charset val="238"/>
      </rPr>
      <t xml:space="preserve"> in thousand tonnes</t>
    </r>
  </si>
  <si>
    <t>SELECTED  DATA  ON  VOIVODSHIP  (cont.)</t>
  </si>
  <si>
    <t>SELECTED  DATA  ON  VOIVODSHIP (cont.)</t>
  </si>
  <si>
    <r>
      <t xml:space="preserve">w tysiącach  </t>
    </r>
    <r>
      <rPr>
        <i/>
        <sz val="9"/>
        <rFont val="Arial"/>
        <family val="2"/>
        <charset val="238"/>
      </rPr>
      <t xml:space="preserve"> in thousand</t>
    </r>
  </si>
  <si>
    <r>
      <t xml:space="preserve">materiały
</t>
    </r>
    <r>
      <rPr>
        <i/>
        <sz val="9"/>
        <rFont val="Arial"/>
        <family val="2"/>
        <charset val="238"/>
      </rPr>
      <t>materials</t>
    </r>
  </si>
  <si>
    <r>
      <t xml:space="preserve">pro-      dukty gotowe
</t>
    </r>
    <r>
      <rPr>
        <i/>
        <sz val="9"/>
        <rFont val="Arial"/>
        <family val="2"/>
        <charset val="238"/>
      </rPr>
      <t>finished products</t>
    </r>
  </si>
  <si>
    <r>
      <t xml:space="preserve">inwe-stycje krótko-termi-nowe
</t>
    </r>
    <r>
      <rPr>
        <i/>
        <sz val="9"/>
        <rFont val="Arial"/>
        <family val="2"/>
        <charset val="238"/>
      </rPr>
      <t>short-           -term invest-     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</si>
  <si>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         -term liabili-      ties</t>
    </r>
    <r>
      <rPr>
        <i/>
        <vertAlign val="superscript"/>
        <sz val="9"/>
        <rFont val="Arial"/>
        <family val="2"/>
        <charset val="238"/>
      </rPr>
      <t>b</t>
    </r>
  </si>
  <si>
    <r>
      <t xml:space="preserve">Zobo-wiązania długo-termi-nowe
</t>
    </r>
    <r>
      <rPr>
        <i/>
        <sz val="9"/>
        <rFont val="Arial"/>
        <family val="2"/>
        <charset val="238"/>
      </rPr>
      <t>long-                -term lia-bilities</t>
    </r>
  </si>
  <si>
    <r>
      <t xml:space="preserve">żywność               i napoje bezalko-holowe             </t>
    </r>
    <r>
      <rPr>
        <i/>
        <sz val="9"/>
        <color indexed="8"/>
        <rFont val="Arial"/>
        <family val="2"/>
        <charset val="238"/>
      </rPr>
      <t>food               and non-             -alcoholic beverages</t>
    </r>
  </si>
  <si>
    <t>Onions - per kg</t>
  </si>
  <si>
    <t>Carrots - per  kg</t>
  </si>
  <si>
    <t>Food mixer, electric</t>
  </si>
  <si>
    <t>Microwave oven, capacity 16-20 l</t>
  </si>
  <si>
    <t xml:space="preserve">                RETAIL  PRICES  OF  SELECTED  CONSUMER  GOODS AND  SERVICES  (cont.)</t>
  </si>
  <si>
    <r>
      <t xml:space="preserve">bydło                   (bez cieląt)
</t>
    </r>
    <r>
      <rPr>
        <i/>
        <sz val="9"/>
        <rFont val="Arial"/>
        <family val="2"/>
        <charset val="238"/>
      </rPr>
      <t>cattle        (exluding calves)</t>
    </r>
  </si>
  <si>
    <r>
      <t xml:space="preserve">w zł za 1 kg wagi żywej                                                  </t>
    </r>
    <r>
      <rPr>
        <i/>
        <sz val="9"/>
        <rFont val="Arial"/>
        <family val="2"/>
        <charset val="238"/>
      </rPr>
      <t>in zl per kg live weight</t>
    </r>
  </si>
  <si>
    <r>
      <t xml:space="preserve">w zł za 1 dt                                                                        </t>
    </r>
    <r>
      <rPr>
        <i/>
        <sz val="9"/>
        <rFont val="Arial"/>
        <family val="2"/>
        <charset val="238"/>
      </rPr>
      <t>in zl per dt</t>
    </r>
  </si>
  <si>
    <r>
      <t xml:space="preserve">Prosię na chów                    w zł za 1 szt
</t>
    </r>
    <r>
      <rPr>
        <i/>
        <sz val="9"/>
        <rFont val="Arial"/>
        <family val="2"/>
        <charset val="238"/>
      </rPr>
      <t>Piglet                   in zl per head</t>
    </r>
  </si>
  <si>
    <r>
      <t xml:space="preserve">Mieszka-nia, których budowę rozpo-częto  </t>
    </r>
    <r>
      <rPr>
        <i/>
        <sz val="9"/>
        <rFont val="Arial"/>
        <family val="2"/>
        <charset val="238"/>
      </rPr>
      <t xml:space="preserve">Dwe-           llings, which constru-ction      was started </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</si>
  <si>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</si>
  <si>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</si>
  <si>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</si>
  <si>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</si>
  <si>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</si>
  <si>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</si>
  <si>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</si>
  <si>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</si>
  <si>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</si>
  <si>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</si>
  <si>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</si>
  <si>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 xml:space="preserve">Stopień     wykorzystania miejsc nocle-gowych                       w %
</t>
    </r>
    <r>
      <rPr>
        <i/>
        <sz val="9"/>
        <rFont val="Arial"/>
        <family val="2"/>
        <charset val="238"/>
      </rPr>
      <t>Utilisation           of bed places    in %</t>
    </r>
  </si>
  <si>
    <r>
      <t xml:space="preserve">Stopień     wykorzystania miejsc nocle-gowych                     w %
</t>
    </r>
    <r>
      <rPr>
        <i/>
        <sz val="9"/>
        <rFont val="Arial"/>
        <family val="2"/>
        <charset val="238"/>
      </rPr>
      <t>Utilisation           of bed places    in %</t>
    </r>
  </si>
  <si>
    <t>TABL.1CZ.1</t>
  </si>
  <si>
    <t>TABL.1CZ.2</t>
  </si>
  <si>
    <t>TABL.1CZ.3</t>
  </si>
  <si>
    <t>TABL.1CZ.4</t>
  </si>
  <si>
    <t>TABL.1CZ.5</t>
  </si>
  <si>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</si>
  <si>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</si>
  <si>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TABL.4CZ.1</t>
  </si>
  <si>
    <t>TABL.4CZ.2</t>
  </si>
  <si>
    <t>TABL.13CZ.1</t>
  </si>
  <si>
    <t>TABL.13CZ.2</t>
  </si>
  <si>
    <t>TABL.14CZ.1</t>
  </si>
  <si>
    <t>TABL.14CZ.2</t>
  </si>
  <si>
    <t>TABL.14CZ.3</t>
  </si>
  <si>
    <t>TABL.25CZ.1</t>
  </si>
  <si>
    <t>TABL.25CZ.2</t>
  </si>
  <si>
    <t>TABL.26CZ.1</t>
  </si>
  <si>
    <t>TABL.26CZ.2</t>
  </si>
  <si>
    <t>TABL.27CZ.1</t>
  </si>
  <si>
    <t>TABL.27CZ.2</t>
  </si>
  <si>
    <t>TABL.30CZ.1</t>
  </si>
  <si>
    <t>TABL.30CZ.2</t>
  </si>
  <si>
    <t>TABL.33CZ.1</t>
  </si>
  <si>
    <t>TABL.33CZ.2</t>
  </si>
  <si>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</si>
  <si>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pół-produkty
i produkty 
w toku
</t>
    </r>
    <r>
      <rPr>
        <i/>
        <sz val="9"/>
        <rFont val="Arial"/>
        <family val="2"/>
        <charset val="238"/>
      </rPr>
      <t>work in progress and semi-  -finished goods</t>
    </r>
  </si>
  <si>
    <t xml:space="preserve">Wizyta u lekarza specjalisty  </t>
  </si>
  <si>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</si>
  <si>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</si>
  <si>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</si>
  <si>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</si>
  <si>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</si>
  <si>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</si>
  <si>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</si>
  <si>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</si>
  <si>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A</t>
    </r>
    <r>
      <rPr>
        <sz val="9"/>
        <rFont val="Arial"/>
        <family val="2"/>
        <charset val="238"/>
      </rPr>
      <t xml:space="preserve"> - analogiczny okres roku</t>
    </r>
  </si>
  <si>
    <r>
      <t xml:space="preserve">      </t>
    </r>
    <r>
      <rPr>
        <i/>
        <sz val="9"/>
        <rFont val="Arial"/>
        <family val="2"/>
        <charset val="238"/>
      </rPr>
      <t xml:space="preserve">corresponding period   </t>
    </r>
  </si>
  <si>
    <r>
      <t>B</t>
    </r>
    <r>
      <rPr>
        <sz val="9"/>
        <rFont val="Arial"/>
        <family val="2"/>
        <charset val="238"/>
      </rPr>
      <t xml:space="preserve"> - okres poprzedni = 100</t>
    </r>
  </si>
  <si>
    <r>
      <rPr>
        <b/>
        <sz val="9"/>
        <rFont val="Arial"/>
        <family val="2"/>
        <charset val="238"/>
      </rPr>
      <t>C</t>
    </r>
    <r>
      <rPr>
        <sz val="9"/>
        <rFont val="Arial"/>
        <family val="2"/>
        <charset val="238"/>
      </rPr>
      <t xml:space="preserve"> - grudzień roku poprzedniego = 100</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</si>
  <si>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</si>
  <si>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t>              CZASU  POZOSTAWANIA  BEZ  PRACY  I  STAŻU  PRACY   (dok.)</t>
  </si>
  <si>
    <t xml:space="preserve">              Stan w końcu miesiąca </t>
  </si>
  <si>
    <t xml:space="preserve">              End of month </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</si>
  <si>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</si>
  <si>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</si>
  <si>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</si>
  <si>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</si>
  <si>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</si>
  <si>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</si>
  <si>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</si>
  <si>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</si>
  <si>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</si>
  <si>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</si>
  <si>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rPr>
        <i/>
        <sz val="8"/>
        <rFont val="Arial"/>
        <family val="2"/>
        <charset val="238"/>
      </rPr>
      <t>a</t>
    </r>
    <r>
      <rPr>
        <sz val="8"/>
        <rFont val="Arial"/>
        <family val="2"/>
        <charset val="238"/>
      </rPr>
      <t xml:space="preserve"> Ceny bieżące bez VAT.</t>
    </r>
  </si>
  <si>
    <t>a Current prices  excluding VAT.</t>
  </si>
  <si>
    <r>
      <t xml:space="preserve">prze-     twórstwo przemy-   słowe
</t>
    </r>
    <r>
      <rPr>
        <i/>
        <sz val="9"/>
        <rFont val="Arial"/>
        <family val="2"/>
        <charset val="238"/>
      </rPr>
      <t>manu-facturing</t>
    </r>
  </si>
  <si>
    <t>EMPLOYED PERSONS IN ENTERPRISE SECTOR  (cont.)</t>
  </si>
  <si>
    <t xml:space="preserve">               AVERAGE MONTHLY  GROSS WAGES  AND SALARIES  IN  ENTERPRISE  SECTOR  (cont.)</t>
  </si>
  <si>
    <r>
      <t xml:space="preserve">budynki              i budowle
</t>
    </r>
    <r>
      <rPr>
        <i/>
        <sz val="9"/>
        <rFont val="Arial"/>
        <family val="2"/>
        <charset val="238"/>
      </rPr>
      <t>buldings and structures</t>
    </r>
  </si>
  <si>
    <r>
      <t xml:space="preserve">środki         transportu
</t>
    </r>
    <r>
      <rPr>
        <i/>
        <sz val="9"/>
        <rFont val="Arial"/>
        <family val="2"/>
        <charset val="238"/>
      </rPr>
      <t>transport      equipment</t>
    </r>
  </si>
  <si>
    <r>
      <t xml:space="preserve">                </t>
    </r>
    <r>
      <rPr>
        <i/>
        <sz val="10"/>
        <rFont val="Arial"/>
        <family val="2"/>
        <charset val="238"/>
      </rPr>
      <t xml:space="preserve"> INVESTMENT OUTLAYS </t>
    </r>
    <r>
      <rPr>
        <i/>
        <vertAlign val="superscript"/>
        <sz val="10"/>
        <rFont val="Arial"/>
        <family val="2"/>
        <charset val="238"/>
      </rPr>
      <t>a</t>
    </r>
  </si>
  <si>
    <t>Budownictwo ……………………………………………………………………….</t>
  </si>
  <si>
    <t>Informacja i komunikacja ………………………………………………………….</t>
  </si>
  <si>
    <t>Działalność finansowa i ubezpieczeniowa ………………………………………</t>
  </si>
  <si>
    <t>Transport i gospodarka magazynowa …………………………………………..</t>
  </si>
  <si>
    <t>OGÓŁEM ………………………………………………………………………..….</t>
  </si>
  <si>
    <t>Rolnictwo, leśnictwo, łowiectwo i rybactwo …………………………………..…</t>
  </si>
  <si>
    <t>Przemysł …………………………………………………………………………....</t>
  </si>
  <si>
    <t>     górnictwo i wydobywanie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</si>
  <si>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</si>
  <si>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</si>
  <si>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</si>
  <si>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</si>
  <si>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</si>
  <si>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</si>
  <si>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</si>
  <si>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</si>
  <si>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 xml:space="preserve">w  tonach    </t>
    </r>
    <r>
      <rPr>
        <i/>
        <sz val="9"/>
        <rFont val="Arial"/>
        <family val="2"/>
        <charset val="238"/>
      </rPr>
      <t>in tonnes</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</si>
  <si>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</si>
  <si>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</si>
  <si>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t xml:space="preserve"> a  Data include cattle, calves, pigs, sheep, horses and poultry.  </t>
  </si>
  <si>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</si>
  <si>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</si>
  <si>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</si>
  <si>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</si>
  <si>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</si>
  <si>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</si>
  <si>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</si>
  <si>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</si>
  <si>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</si>
  <si>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</si>
  <si>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III. WYNIK FINANSOWY NETTO</t>
    </r>
    <r>
      <rPr>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</si>
  <si>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</si>
  <si>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t>OGÓŁEM ……………………………………………..</t>
  </si>
  <si>
    <t>Przetwórstwo przemysłowe …………………………</t>
  </si>
  <si>
    <t>Budownictwo …………………………………………</t>
  </si>
  <si>
    <t>Transport i gospodarka magazynowa …………….</t>
  </si>
  <si>
    <r>
      <t xml:space="preserve">edukacja </t>
    </r>
    <r>
      <rPr>
        <i/>
        <sz val="9"/>
        <color indexed="8"/>
        <rFont val="Arial"/>
        <family val="2"/>
        <charset val="238"/>
      </rPr>
      <t>education</t>
    </r>
  </si>
  <si>
    <r>
      <t xml:space="preserve">transport </t>
    </r>
    <r>
      <rPr>
        <i/>
        <sz val="9"/>
        <color indexed="8"/>
        <rFont val="Arial"/>
        <family val="2"/>
        <charset val="238"/>
      </rPr>
      <t>transport</t>
    </r>
  </si>
  <si>
    <r>
      <t xml:space="preserve">odzież                   i obuwie </t>
    </r>
    <r>
      <rPr>
        <i/>
        <sz val="9"/>
        <color indexed="8"/>
        <rFont val="Arial"/>
        <family val="2"/>
        <charset val="238"/>
      </rPr>
      <t>clothing            and          footwear</t>
    </r>
  </si>
  <si>
    <r>
      <t xml:space="preserve">napoje        alkoholowe              i wyroby         tytoniowe           </t>
    </r>
    <r>
      <rPr>
        <i/>
        <sz val="9"/>
        <color indexed="8"/>
        <rFont val="Arial"/>
        <family val="2"/>
        <charset val="238"/>
      </rPr>
      <t>alcoholic beverages       and tobacco</t>
    </r>
  </si>
  <si>
    <r>
      <t xml:space="preserve">rekreacja              i kultura    </t>
    </r>
    <r>
      <rPr>
        <i/>
        <sz val="9"/>
        <color indexed="8"/>
        <rFont val="Arial"/>
        <family val="2"/>
        <charset val="238"/>
      </rPr>
      <t>recreation        and culture</t>
    </r>
  </si>
  <si>
    <r>
      <t xml:space="preserve">Mleko krowie       w zł  za 1 hl
</t>
    </r>
    <r>
      <rPr>
        <i/>
        <sz val="9"/>
        <rFont val="Arial"/>
        <family val="2"/>
        <charset val="238"/>
      </rPr>
      <t>Cows' milk          in zl  per hl</t>
    </r>
  </si>
  <si>
    <r>
      <t xml:space="preserve">Ziemniaki
</t>
    </r>
    <r>
      <rPr>
        <i/>
        <sz val="9"/>
        <rFont val="Arial"/>
        <family val="2"/>
        <charset val="238"/>
      </rPr>
      <t>Patatoes</t>
    </r>
  </si>
  <si>
    <r>
      <t xml:space="preserve">Ziarno zbóż (bez siewnego)
</t>
    </r>
    <r>
      <rPr>
        <i/>
        <sz val="9"/>
        <rFont val="Arial"/>
        <family val="2"/>
        <charset val="238"/>
      </rPr>
      <t>Cereal grain                       (excluding sowing seed)</t>
    </r>
  </si>
  <si>
    <t>                 PRICE  RELATIONS  IN  AGRICULTURE</t>
  </si>
  <si>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</si>
  <si>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</si>
  <si>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</si>
  <si>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</si>
  <si>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t xml:space="preserve"> Net revenuest from the sale of products, goods and materials  in mln  zl</t>
  </si>
  <si>
    <r>
      <t xml:space="preserve">  </t>
    </r>
    <r>
      <rPr>
        <i/>
        <sz val="9"/>
        <rFont val="Arial"/>
        <family val="2"/>
        <charset val="238"/>
      </rPr>
      <t>Financial result from the sale of products, goods and materials  in mln zl</t>
    </r>
  </si>
  <si>
    <t xml:space="preserve">                  Cost of products, goods and materials sold  in mln zl</t>
  </si>
  <si>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</si>
  <si>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t>WYSZCZEGÓLNIENIE</t>
  </si>
  <si>
    <t>SPECIFICATION</t>
  </si>
  <si>
    <t xml:space="preserve">Spodnie (6-11 lat) z tkaniny typu jeans  </t>
  </si>
  <si>
    <t xml:space="preserve">       damskie  </t>
  </si>
  <si>
    <t xml:space="preserve">       women’s</t>
  </si>
  <si>
    <t xml:space="preserve">   beef: bone-in (roast beef)</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</si>
  <si>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</si>
  <si>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</si>
  <si>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</si>
  <si>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</si>
  <si>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t>TABL.40</t>
  </si>
  <si>
    <t>TABL.39</t>
  </si>
  <si>
    <t>TABL.38</t>
  </si>
  <si>
    <t>TABL.37</t>
  </si>
  <si>
    <t>TABL.22</t>
  </si>
  <si>
    <t>TABL.21</t>
  </si>
  <si>
    <t>TABL.20</t>
  </si>
  <si>
    <t>TABL.16</t>
  </si>
  <si>
    <t>TABL.9</t>
  </si>
  <si>
    <t>TABL.6</t>
  </si>
  <si>
    <t>LIST OF TABLES</t>
  </si>
  <si>
    <t>SPIS TABLIC</t>
  </si>
  <si>
    <t xml:space="preserve">WYBRANE  WSKAŹNIKI  WOJEWÓDZKIE </t>
  </si>
  <si>
    <t xml:space="preserve">SELECTED  VOIVODSHIP’S  INDICATORS </t>
  </si>
  <si>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</si>
  <si>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</si>
  <si>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</si>
  <si>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</si>
  <si>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</si>
  <si>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</si>
  <si>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</si>
  <si>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</si>
  <si>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</si>
  <si>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IV </t>
  </si>
  <si>
    <t xml:space="preserve">V </t>
  </si>
  <si>
    <t xml:space="preserve">VI </t>
  </si>
  <si>
    <t xml:space="preserve">I </t>
  </si>
  <si>
    <t xml:space="preserve">II </t>
  </si>
  <si>
    <t xml:space="preserve">I–III </t>
  </si>
  <si>
    <t xml:space="preserve">I–VI </t>
  </si>
  <si>
    <t xml:space="preserve">LUDNOŚĆ </t>
  </si>
  <si>
    <t xml:space="preserve">POPULATION </t>
  </si>
  <si>
    <t xml:space="preserve">                  Stan w końcu miesiąca </t>
  </si>
  <si>
    <t xml:space="preserve">Ogółem </t>
  </si>
  <si>
    <t>A</t>
  </si>
  <si>
    <t>B</t>
  </si>
  <si>
    <t xml:space="preserve">                  End of month </t>
  </si>
  <si>
    <r>
      <t>                  REGISTERED  UNEMPLOYED  PERSONS  WITH  A  SPECIFIC  SITUATION  ON  THE  LABOUR  MARKET</t>
    </r>
    <r>
      <rPr>
        <i/>
        <vertAlign val="superscript"/>
        <sz val="10"/>
        <color indexed="63"/>
        <rFont val="Times New Roman"/>
        <family val="1"/>
        <charset val="238"/>
      </rPr>
      <t xml:space="preserve"> a</t>
    </r>
  </si>
  <si>
    <t xml:space="preserve">Total </t>
  </si>
  <si>
    <t xml:space="preserve">25 – 34 </t>
  </si>
  <si>
    <t xml:space="preserve">35 – 44 </t>
  </si>
  <si>
    <t xml:space="preserve">45 – 54 </t>
  </si>
  <si>
    <t xml:space="preserve">1 – 3 </t>
  </si>
  <si>
    <t xml:space="preserve"> 3 – 6 </t>
  </si>
  <si>
    <t xml:space="preserve">6 – 12 </t>
  </si>
  <si>
    <t xml:space="preserve">12 – 24 </t>
  </si>
  <si>
    <t xml:space="preserve">1 – 5 </t>
  </si>
  <si>
    <t xml:space="preserve">5 – 10 </t>
  </si>
  <si>
    <t xml:space="preserve">10 – 20 </t>
  </si>
  <si>
    <t xml:space="preserve">20 – 30 </t>
  </si>
  <si>
    <t xml:space="preserve">IV–VI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</si>
  <si>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</si>
  <si>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</si>
  <si>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</si>
  <si>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</si>
  <si>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</si>
  <si>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</si>
  <si>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</si>
  <si>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</si>
  <si>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</si>
  <si>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</si>
  <si>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</si>
  <si>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</si>
  <si>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</si>
  <si>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</si>
  <si>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</si>
  <si>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</si>
  <si>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</si>
  <si>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</si>
  <si>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</si>
  <si>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</si>
  <si>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</si>
  <si>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</si>
  <si>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</si>
  <si>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</si>
  <si>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</si>
  <si>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</si>
  <si>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</si>
  <si>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</si>
  <si>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</si>
  <si>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</si>
  <si>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</si>
  <si>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Sausage - per kg:</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</si>
  <si>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</si>
  <si>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</si>
  <si>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</si>
  <si>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</si>
  <si>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</si>
  <si>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</si>
  <si>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</si>
  <si>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</si>
  <si>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</si>
  <si>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</si>
  <si>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</si>
  <si>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</si>
  <si>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Jaja kurze świeże - za 1 szt  </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</si>
  <si>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</si>
  <si>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</si>
  <si>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</si>
  <si>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</si>
  <si>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</si>
  <si>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</si>
  <si>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</si>
  <si>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</si>
  <si>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</si>
  <si>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</si>
  <si>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</si>
  <si>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</si>
  <si>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</si>
  <si>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</si>
  <si>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Trousers (aged 6-11), jeans type </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</si>
  <si>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</si>
  <si>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</si>
  <si>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</si>
  <si>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</si>
  <si>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</si>
  <si>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</si>
  <si>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</si>
  <si>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</si>
  <si>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</si>
  <si>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</si>
  <si>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</si>
  <si>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</si>
  <si>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</si>
  <si>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</si>
  <si>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</si>
  <si>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</si>
  <si>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</si>
  <si>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Firanka syntetyczna, szer. 300 cm - za 1m  </t>
  </si>
  <si>
    <t>Synthetic net curtain, 300 cm wide - per m</t>
  </si>
  <si>
    <t xml:space="preserve">Benzyna silnikowa bezołowiowa, 95 oktanowa - za 1 l  </t>
  </si>
  <si>
    <t>Unleaded  95 octane motor  petrol  - per l</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</si>
  <si>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</si>
  <si>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</si>
  <si>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</si>
  <si>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</si>
  <si>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</si>
  <si>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</si>
  <si>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</si>
  <si>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</si>
  <si>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</si>
  <si>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</si>
  <si>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</si>
  <si>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</si>
  <si>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</si>
  <si>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</si>
  <si>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</si>
  <si>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</si>
  <si>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</si>
  <si>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</si>
  <si>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                   DWELLINGS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</si>
  <si>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</si>
  <si>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</si>
  <si>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</si>
  <si>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</si>
  <si>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</si>
  <si>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</si>
  <si>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Industry </t>
  </si>
  <si>
    <t xml:space="preserve">     mining and quarrying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</si>
  <si>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</si>
  <si>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</si>
  <si>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</si>
  <si>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</si>
  <si>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</si>
  <si>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</si>
  <si>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</si>
  <si>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</si>
  <si>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</si>
  <si>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</si>
  <si>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</si>
  <si>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</si>
  <si>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</si>
  <si>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</si>
  <si>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</si>
  <si>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</si>
  <si>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</si>
  <si>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</si>
  <si>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</si>
  <si>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</si>
  <si>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</si>
  <si>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</si>
  <si>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</si>
  <si>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</si>
  <si>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</si>
  <si>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</si>
  <si>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</si>
  <si>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</si>
  <si>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</si>
  <si>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</si>
  <si>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WOJEWÓDZTWO </t>
  </si>
  <si>
    <t xml:space="preserve">VOIVODSHIP </t>
  </si>
  <si>
    <t>Krośnieński</t>
  </si>
  <si>
    <t xml:space="preserve">        bieszczadzki </t>
  </si>
  <si>
    <t xml:space="preserve">        brzozowski  </t>
  </si>
  <si>
    <t xml:space="preserve">        jasielski </t>
  </si>
  <si>
    <t xml:space="preserve">        krośnieński </t>
  </si>
  <si>
    <t xml:space="preserve">        leski </t>
  </si>
  <si>
    <t xml:space="preserve">        Krosno </t>
  </si>
  <si>
    <t xml:space="preserve">Przemyski </t>
  </si>
  <si>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</si>
  <si>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</si>
  <si>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</si>
  <si>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</si>
  <si>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</si>
  <si>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</si>
  <si>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</si>
  <si>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</si>
  <si>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</si>
  <si>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</si>
  <si>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</si>
  <si>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</si>
  <si>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Tarnobrzeski</t>
  </si>
  <si>
    <t xml:space="preserve">        dębicki </t>
  </si>
  <si>
    <t xml:space="preserve">        leżajski </t>
  </si>
  <si>
    <t xml:space="preserve">        mielecki </t>
  </si>
  <si>
    <t xml:space="preserve">        niżański </t>
  </si>
  <si>
    <t xml:space="preserve">        stalowowolski </t>
  </si>
  <si>
    <t xml:space="preserve">        tarnobrzeski </t>
  </si>
  <si>
    <t xml:space="preserve">        Tarnobrzeg </t>
  </si>
  <si>
    <t xml:space="preserve">Podregiony:   Subregions: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</si>
  <si>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</si>
  <si>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</si>
  <si>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</si>
  <si>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</si>
  <si>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</si>
  <si>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</si>
  <si>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</si>
  <si>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</si>
  <si>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</si>
  <si>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I-XII</t>
  </si>
  <si>
    <t xml:space="preserve">POLSKA </t>
  </si>
  <si>
    <t>POLAND</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</si>
  <si>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</si>
  <si>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</si>
  <si>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</si>
  <si>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</si>
  <si>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</si>
  <si>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</si>
  <si>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</si>
  <si>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</si>
  <si>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</si>
  <si>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</si>
  <si>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</si>
  <si>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</si>
  <si>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</si>
  <si>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</si>
  <si>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</si>
  <si>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</si>
  <si>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                BASIC  DATA  ON  VOIVODSHIPS  (cont.) </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</si>
  <si>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</si>
  <si>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</si>
  <si>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</si>
  <si>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</si>
  <si>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</si>
  <si>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</si>
  <si>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</si>
  <si>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</si>
  <si>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</si>
  <si>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 xml:space="preserve">WYNAGRODZENIA  I  ŚWIADCZENIA  SPOŁECZNE </t>
  </si>
  <si>
    <t xml:space="preserve">WAGES  AND  SALARIES  AND  SOCIAL  BENEFITS </t>
  </si>
  <si>
    <t xml:space="preserve">               AVERAGE MONTHLY  GROSS WAGES  AND SALARIES  IN  ENTERPRISE  SECTOR</t>
  </si>
  <si>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</si>
  <si>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</si>
  <si>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</si>
  <si>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</si>
  <si>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</si>
  <si>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</si>
  <si>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</si>
  <si>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</si>
  <si>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</si>
  <si>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</si>
  <si>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</si>
  <si>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</si>
  <si>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</si>
  <si>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</si>
  <si>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</si>
  <si>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</si>
  <si>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</si>
  <si>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</si>
  <si>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</si>
  <si>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</si>
  <si>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</si>
  <si>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</si>
  <si>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</si>
  <si>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</si>
  <si>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</si>
  <si>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</si>
  <si>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</si>
  <si>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</si>
  <si>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</si>
  <si>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Handel; naprawa pojazdów samocho-</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</si>
  <si>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</si>
  <si>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</si>
  <si>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</si>
  <si>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</si>
  <si>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</si>
  <si>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trzoda chlewna
</t>
    </r>
    <r>
      <rPr>
        <i/>
        <sz val="9"/>
        <rFont val="Arial"/>
        <family val="2"/>
        <charset val="238"/>
      </rPr>
      <t>pigs</t>
    </r>
  </si>
  <si>
    <r>
      <t xml:space="preserve">drób
</t>
    </r>
    <r>
      <rPr>
        <i/>
        <sz val="9"/>
        <rFont val="Arial"/>
        <family val="2"/>
        <charset val="238"/>
      </rPr>
      <t>poultry</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</si>
  <si>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</si>
  <si>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</si>
  <si>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zdrowie          </t>
    </r>
    <r>
      <rPr>
        <i/>
        <sz val="9"/>
        <color indexed="8"/>
        <rFont val="Arial"/>
        <family val="2"/>
        <charset val="238"/>
      </rPr>
      <t>health</t>
    </r>
  </si>
  <si>
    <r>
      <t xml:space="preserve"> analogiczny okres roku poprzedniego = 100                                                                                                                                                                                   </t>
    </r>
    <r>
      <rPr>
        <i/>
        <sz val="9"/>
        <color indexed="8"/>
        <rFont val="Arial"/>
        <family val="2"/>
        <charset val="238"/>
      </rPr>
      <t>corresponding period of previous year = 100</t>
    </r>
  </si>
  <si>
    <r>
      <t xml:space="preserve">razem
</t>
    </r>
    <r>
      <rPr>
        <i/>
        <sz val="9"/>
        <rFont val="Arial"/>
        <family val="2"/>
        <charset val="238"/>
      </rPr>
      <t>total</t>
    </r>
  </si>
  <si>
    <r>
      <t xml:space="preserve">Aktywa obrotowe      </t>
    </r>
    <r>
      <rPr>
        <i/>
        <sz val="9"/>
        <rFont val="Arial"/>
        <family val="2"/>
        <charset val="238"/>
      </rPr>
      <t>Current assets</t>
    </r>
  </si>
  <si>
    <r>
      <t xml:space="preserve">zapasy
</t>
    </r>
    <r>
      <rPr>
        <i/>
        <sz val="9"/>
        <rFont val="Arial"/>
        <family val="2"/>
        <charset val="238"/>
      </rPr>
      <t>stocks</t>
    </r>
  </si>
  <si>
    <r>
      <t xml:space="preserve">towary
</t>
    </r>
    <r>
      <rPr>
        <i/>
        <sz val="9"/>
        <rFont val="Arial"/>
        <family val="2"/>
        <charset val="238"/>
      </rPr>
      <t>goods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</si>
  <si>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</si>
  <si>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</si>
  <si>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</si>
  <si>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</si>
  <si>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budownictwo    </t>
    </r>
    <r>
      <rPr>
        <i/>
        <sz val="9"/>
        <rFont val="Arial"/>
        <family val="2"/>
        <charset val="238"/>
      </rPr>
      <t>construction</t>
    </r>
  </si>
  <si>
    <r>
      <t xml:space="preserve">z ogółem          </t>
    </r>
    <r>
      <rPr>
        <i/>
        <sz val="9"/>
        <rFont val="Arial"/>
        <family val="2"/>
        <charset val="238"/>
      </rPr>
      <t xml:space="preserve">of grand total </t>
    </r>
  </si>
  <si>
    <r>
      <t xml:space="preserve">Ogółem
</t>
    </r>
    <r>
      <rPr>
        <i/>
        <sz val="9"/>
        <rFont val="Arial"/>
        <family val="2"/>
        <charset val="238"/>
      </rPr>
      <t>Grand total</t>
    </r>
  </si>
  <si>
    <r>
      <t xml:space="preserve">w tysiącach   </t>
    </r>
    <r>
      <rPr>
        <i/>
        <sz val="9"/>
        <rFont val="Arial"/>
        <family val="2"/>
        <charset val="238"/>
      </rPr>
      <t>in thousand</t>
    </r>
  </si>
  <si>
    <r>
      <t xml:space="preserve">budownictwo
</t>
    </r>
    <r>
      <rPr>
        <i/>
        <sz val="9"/>
        <rFont val="Arial"/>
        <family val="2"/>
        <charset val="238"/>
      </rPr>
      <t>construction</t>
    </r>
  </si>
  <si>
    <t>I-II</t>
  </si>
  <si>
    <r>
      <t xml:space="preserve">wieprzowy
</t>
    </r>
    <r>
      <rPr>
        <i/>
        <sz val="9"/>
        <rFont val="Arial"/>
        <family val="2"/>
        <charset val="238"/>
      </rPr>
      <t>pigs</t>
    </r>
  </si>
  <si>
    <r>
      <t xml:space="preserve">drobiowy
</t>
    </r>
    <r>
      <rPr>
        <i/>
        <sz val="9"/>
        <rFont val="Arial"/>
        <family val="2"/>
        <charset val="238"/>
      </rPr>
      <t>poultry</t>
    </r>
  </si>
  <si>
    <r>
      <t xml:space="preserve">produkcja artykułów spożywczych
</t>
    </r>
    <r>
      <rPr>
        <i/>
        <sz val="9"/>
        <rFont val="Arial"/>
        <family val="2"/>
        <charset val="238"/>
      </rPr>
      <t>manu- facture of food products</t>
    </r>
  </si>
  <si>
    <r>
      <t xml:space="preserve">Ogółem      </t>
    </r>
    <r>
      <rPr>
        <i/>
        <sz val="9"/>
        <color indexed="63"/>
        <rFont val="Arial"/>
        <family val="2"/>
        <charset val="238"/>
      </rPr>
      <t xml:space="preserve">Grand total </t>
    </r>
  </si>
  <si>
    <r>
      <t>w milionach złotych               </t>
    </r>
    <r>
      <rPr>
        <i/>
        <sz val="9"/>
        <color indexed="63"/>
        <rFont val="Arial"/>
        <family val="2"/>
        <charset val="238"/>
      </rPr>
      <t xml:space="preserve"> in million zloty </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</si>
  <si>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</si>
  <si>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</si>
  <si>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</si>
  <si>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t>TABL.44CZ.1</t>
  </si>
  <si>
    <t>TABL.44CZ.2</t>
  </si>
  <si>
    <t>I-IV</t>
  </si>
  <si>
    <t>I-V</t>
  </si>
  <si>
    <t>I-VII</t>
  </si>
  <si>
    <t>I-VIII</t>
  </si>
  <si>
    <t>I-X</t>
  </si>
  <si>
    <t>I-XI</t>
  </si>
  <si>
    <r>
      <t xml:space="preserve">stan              w        końcu mie-      siąca </t>
    </r>
    <r>
      <rPr>
        <i/>
        <sz val="9"/>
        <rFont val="Arial"/>
        <family val="2"/>
        <charset val="238"/>
      </rPr>
      <t>end       of         month</t>
    </r>
  </si>
  <si>
    <t>.</t>
  </si>
  <si>
    <t>x</t>
  </si>
  <si>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</si>
  <si>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</si>
  <si>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</si>
  <si>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</si>
  <si>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</si>
  <si>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</si>
  <si>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</si>
  <si>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</si>
  <si>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</si>
  <si>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 xml:space="preserve">przetwór-     stwo          przemy-       słowe   </t>
    </r>
    <r>
      <rPr>
        <i/>
        <sz val="9"/>
        <rFont val="Arial"/>
        <family val="2"/>
        <charset val="238"/>
      </rPr>
      <t>manu-            facturing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</si>
  <si>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</si>
  <si>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</si>
  <si>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</si>
  <si>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</si>
  <si>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 xml:space="preserve">transport               i gospo-       darka maga-         zynowa
</t>
    </r>
    <r>
      <rPr>
        <i/>
        <sz val="9"/>
        <rFont val="Arial"/>
        <family val="2"/>
        <charset val="238"/>
      </rPr>
      <t>transportation and storage</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</si>
  <si>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</si>
  <si>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</si>
  <si>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</si>
  <si>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przetwórstwo przemysłowe
</t>
    </r>
    <r>
      <rPr>
        <i/>
        <sz val="9"/>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</si>
  <si>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</si>
  <si>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</si>
  <si>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 xml:space="preserve">transport                    i gospodarka magazynowa
</t>
    </r>
    <r>
      <rPr>
        <i/>
        <sz val="9"/>
        <rFont val="Arial"/>
        <family val="2"/>
        <charset val="238"/>
      </rPr>
      <t>transportation         and storage</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</si>
  <si>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</si>
  <si>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</si>
  <si>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transport                     i gospodarka magazynowa
</t>
    </r>
    <r>
      <rPr>
        <i/>
        <sz val="9"/>
        <rFont val="Arial"/>
        <family val="2"/>
        <charset val="238"/>
      </rPr>
      <t>transportation         and storage</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</si>
  <si>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</si>
  <si>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</si>
  <si>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transport                         i gospodarka magazynowa
</t>
    </r>
    <r>
      <rPr>
        <i/>
        <sz val="9"/>
        <rFont val="Arial"/>
        <family val="2"/>
        <charset val="238"/>
      </rPr>
      <t>transportation          and storage</t>
    </r>
  </si>
  <si>
    <r>
      <t xml:space="preserve">transport                           i gospodarka magazynowa
</t>
    </r>
    <r>
      <rPr>
        <i/>
        <sz val="9"/>
        <rFont val="Arial"/>
        <family val="2"/>
        <charset val="238"/>
      </rPr>
      <t>transportation         and storage</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</si>
  <si>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</si>
  <si>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water supply; </t>
    </r>
    <r>
      <rPr>
        <i/>
        <sz val="9"/>
        <rFont val="Arial"/>
        <family val="2"/>
        <charset val="238"/>
      </rPr>
      <t>sewerage, waste management and remediation activities</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</si>
  <si>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</si>
  <si>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</si>
  <si>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r>
      <t xml:space="preserve">transport                          i gospodarka magazynowa
</t>
    </r>
    <r>
      <rPr>
        <i/>
        <sz val="9"/>
        <rFont val="Arial"/>
        <family val="2"/>
        <charset val="238"/>
      </rPr>
      <t>transportation        and storage</t>
    </r>
  </si>
  <si>
    <r>
      <t xml:space="preserve">ogółem
</t>
    </r>
    <r>
      <rPr>
        <i/>
        <sz val="9"/>
        <rFont val="Arial"/>
        <family val="2"/>
        <charset val="238"/>
      </rPr>
      <t xml:space="preserve">grand         total </t>
    </r>
  </si>
  <si>
    <r>
      <t xml:space="preserve">maszyny,     urządzenia techniczne          i narzędzia
</t>
    </r>
    <r>
      <rPr>
        <i/>
        <sz val="9"/>
        <rFont val="Arial"/>
        <family val="2"/>
        <charset val="238"/>
      </rPr>
      <t>machi-       nery, and              equipment and tools</t>
    </r>
  </si>
  <si>
    <r>
      <t>dostawa wody; gospoda-rowanie      ściekami               i odpa-   dami;         rekulty-    wacja</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</si>
  <si>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handel; naprawa pojazdów samocho-    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</si>
  <si>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      rtation          and          storage</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</si>
  <si>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</si>
  <si>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</si>
  <si>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</si>
  <si>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</si>
  <si>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</si>
  <si>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</si>
  <si>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 xml:space="preserve">               </t>
    </r>
    <r>
      <rPr>
        <sz val="10"/>
        <color indexed="10"/>
        <rFont val="Arial"/>
        <family val="2"/>
        <charset val="238"/>
      </rPr>
      <t xml:space="preserve"> </t>
    </r>
  </si>
  <si>
    <t xml:space="preserve">                 PRODUCTION OF SELECTED PRODUCTS BY PKWiU/PRODPOL</t>
  </si>
  <si>
    <r>
      <t xml:space="preserve">              </t>
    </r>
    <r>
      <rPr>
        <sz val="10"/>
        <rFont val="Arial"/>
        <family val="2"/>
        <charset val="238"/>
      </rPr>
      <t xml:space="preserve"> </t>
    </r>
    <r>
      <rPr>
        <i/>
        <sz val="10"/>
        <rFont val="Arial"/>
        <family val="2"/>
        <charset val="238"/>
      </rPr>
      <t xml:space="preserve"> PRODUCTION OF SELECTED PRODUCTS BY PKWiU/PRODPOL</t>
    </r>
    <r>
      <rPr>
        <i/>
        <vertAlign val="superscript"/>
        <sz val="10"/>
        <rFont val="Arial"/>
        <family val="2"/>
        <charset val="238"/>
      </rPr>
      <t xml:space="preserve"> </t>
    </r>
    <r>
      <rPr>
        <i/>
        <sz val="10"/>
        <rFont val="Arial"/>
        <family val="2"/>
        <charset val="238"/>
      </rPr>
      <t>(cont.)</t>
    </r>
  </si>
  <si>
    <r>
      <rPr>
        <i/>
        <sz val="8"/>
        <rFont val="Arial"/>
        <family val="2"/>
        <charset val="238"/>
      </rPr>
      <t xml:space="preserve">a  </t>
    </r>
    <r>
      <rPr>
        <sz val="8"/>
        <rFont val="Arial"/>
        <family val="2"/>
        <charset val="238"/>
      </rPr>
      <t xml:space="preserve">W formach podstawowych. </t>
    </r>
    <r>
      <rPr>
        <i/>
        <sz val="8"/>
        <rFont val="Arial"/>
        <family val="2"/>
        <charset val="238"/>
      </rPr>
      <t xml:space="preserve"> b </t>
    </r>
    <r>
      <rPr>
        <sz val="8"/>
        <rFont val="Arial"/>
        <family val="2"/>
        <charset val="238"/>
      </rPr>
      <t xml:space="preserve">Łącznie z ich ościeżnicami i progami.  </t>
    </r>
    <r>
      <rPr>
        <i/>
        <sz val="8"/>
        <rFont val="Arial"/>
        <family val="2"/>
        <charset val="238"/>
      </rPr>
      <t>c</t>
    </r>
    <r>
      <rPr>
        <sz val="8"/>
        <rFont val="Arial"/>
        <family val="2"/>
        <charset val="238"/>
      </rPr>
      <t xml:space="preserve"> Beton gotowy do wylania.</t>
    </r>
  </si>
  <si>
    <r>
      <t xml:space="preserve">pojazdy samo-chodowe, motocykle, części
</t>
    </r>
    <r>
      <rPr>
        <i/>
        <sz val="9"/>
        <rFont val="Arial"/>
        <family val="2"/>
        <charset val="238"/>
      </rPr>
      <t>motor                 vehicles, motorcy-         cles, parts</t>
    </r>
  </si>
  <si>
    <r>
      <t xml:space="preserve">pozostałe
</t>
    </r>
    <r>
      <rPr>
        <i/>
        <sz val="9"/>
        <rFont val="Arial"/>
        <family val="2"/>
        <charset val="238"/>
      </rPr>
      <t>others</t>
    </r>
  </si>
  <si>
    <r>
      <t xml:space="preserve">miesiąc poprzedni = 100      </t>
    </r>
    <r>
      <rPr>
        <i/>
        <sz val="9"/>
        <rFont val="Arial"/>
        <family val="2"/>
        <charset val="238"/>
      </rPr>
      <t xml:space="preserve"> previous month = 100</t>
    </r>
  </si>
  <si>
    <t xml:space="preserve">Bilet  do kina  </t>
  </si>
  <si>
    <t>Cinema ticket</t>
  </si>
  <si>
    <t>-</t>
  </si>
  <si>
    <r>
      <t xml:space="preserve">bydło (bez cieląt)
</t>
    </r>
    <r>
      <rPr>
        <i/>
        <sz val="9"/>
        <rFont val="Arial"/>
        <family val="2"/>
        <charset val="238"/>
      </rPr>
      <t>cattle (excluding calves)</t>
    </r>
  </si>
  <si>
    <t>TABL.17</t>
  </si>
  <si>
    <t>TABL.23</t>
  </si>
  <si>
    <t xml:space="preserve">Tarnobrzeski </t>
  </si>
  <si>
    <t xml:space="preserve">Krośnieński </t>
  </si>
  <si>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</si>
  <si>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rPr>
        <i/>
        <sz val="8"/>
        <rFont val="Arial"/>
        <family val="2"/>
        <charset val="238"/>
      </rPr>
      <t xml:space="preserve">a </t>
    </r>
    <r>
      <rPr>
        <sz val="8"/>
        <rFont val="Arial"/>
        <family val="2"/>
        <charset val="238"/>
      </rPr>
      <t xml:space="preserve"> Patrz wyjaśnienia metodyczne pkt 19.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</si>
  <si>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item 19. b Average annual prices – excluding price quotations of early kind of potatoes; since July – for monthly periods potatoes prices refer to current year crops.</t>
  </si>
  <si>
    <t>N o t e. See general notes item 9.3.</t>
  </si>
  <si>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</si>
  <si>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razem           </t>
    </r>
    <r>
      <rPr>
        <i/>
        <sz val="9"/>
        <rFont val="Arial"/>
        <family val="2"/>
        <charset val="238"/>
      </rPr>
      <t>total</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</si>
  <si>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</si>
  <si>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color indexed="63"/>
        <rFont val="Arial"/>
        <family val="2"/>
        <charset val="238"/>
      </rPr>
      <t>total</t>
    </r>
  </si>
  <si>
    <t>a  See general notes item 11.</t>
  </si>
  <si>
    <r>
      <t xml:space="preserve">a  Patrz uwagi ogólne pkt 11.       </t>
    </r>
    <r>
      <rPr>
        <i/>
        <sz val="8"/>
        <rFont val="Arial"/>
        <family val="2"/>
        <charset val="238"/>
      </rPr>
      <t xml:space="preserve">  </t>
    </r>
    <r>
      <rPr>
        <sz val="8"/>
        <rFont val="Arial"/>
        <family val="2"/>
        <charset val="238"/>
      </rPr>
      <t xml:space="preserve">
</t>
    </r>
  </si>
  <si>
    <r>
      <t xml:space="preserve">a  Patrz uwagi ogólne pkt 11.      </t>
    </r>
    <r>
      <rPr>
        <i/>
        <sz val="8"/>
        <rFont val="Arial"/>
        <family val="2"/>
        <charset val="238"/>
      </rPr>
      <t xml:space="preserve"> a  See general notes item 11.</t>
    </r>
    <r>
      <rPr>
        <sz val="8"/>
        <rFont val="Arial"/>
        <family val="2"/>
        <charset val="238"/>
      </rPr>
      <t xml:space="preserve">
</t>
    </r>
  </si>
  <si>
    <r>
      <t>Ogółem
T</t>
    </r>
    <r>
      <rPr>
        <i/>
        <sz val="9"/>
        <rFont val="Arial"/>
        <family val="2"/>
        <charset val="238"/>
      </rPr>
      <t>otal</t>
    </r>
  </si>
  <si>
    <t xml:space="preserve">a   See general notes item 9.2 and methodological notes item 14. </t>
  </si>
  <si>
    <t xml:space="preserve">a   See general notes item 9.2 and methodological notes item 14.   </t>
  </si>
  <si>
    <r>
      <t xml:space="preserve">ogółem
</t>
    </r>
    <r>
      <rPr>
        <i/>
        <sz val="9"/>
        <rFont val="Arial"/>
        <family val="2"/>
        <charset val="238"/>
      </rPr>
      <t>total</t>
    </r>
  </si>
  <si>
    <t>a  See general notes item 9.2 and methodological notes  item 13.  b   Including  liabilities  with  maturity of up to 1 year, apart from delivieries and services; excluding special funds.  c  Regardless the maturity data.</t>
  </si>
  <si>
    <r>
      <t>kredyty       bankowe         i pożyczki</t>
    </r>
    <r>
      <rPr>
        <vertAlign val="superscript"/>
        <sz val="9"/>
        <rFont val="Arial"/>
        <family val="2"/>
        <charset val="238"/>
      </rPr>
      <t>c</t>
    </r>
    <r>
      <rPr>
        <i/>
        <vertAlign val="superscript"/>
        <sz val="9"/>
        <rFont val="Arial"/>
        <family val="2"/>
        <charset val="238"/>
      </rPr>
      <t xml:space="preserve"> </t>
    </r>
    <r>
      <rPr>
        <vertAlign val="superscript"/>
        <sz val="9"/>
        <rFont val="Arial"/>
        <family val="2"/>
        <charset val="238"/>
      </rPr>
      <t xml:space="preserve"> </t>
    </r>
    <r>
      <rPr>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</si>
  <si>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 xml:space="preserve">w tysiącach złotych                                                                                                                                                                                                                                                            </t>
    </r>
    <r>
      <rPr>
        <i/>
        <sz val="9"/>
        <rFont val="Arial"/>
        <family val="2"/>
        <charset val="238"/>
      </rPr>
      <t xml:space="preserve"> in thousand zloty</t>
    </r>
    <r>
      <rPr>
        <sz val="9"/>
        <rFont val="Arial"/>
        <family val="2"/>
        <charset val="238"/>
      </rPr>
      <t xml:space="preserve">
</t>
    </r>
  </si>
  <si>
    <r>
      <t>Z ogółem</t>
    </r>
    <r>
      <rPr>
        <sz val="9"/>
        <rFont val="Arial"/>
        <family val="2"/>
        <charset val="238"/>
      </rPr>
      <t xml:space="preserve">         </t>
    </r>
    <r>
      <rPr>
        <i/>
        <sz val="9"/>
        <rFont val="Arial"/>
        <family val="2"/>
        <charset val="238"/>
      </rPr>
      <t>Of grand total</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</si>
  <si>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pkt 4.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</si>
  <si>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item 4. d Declaring during a month.</t>
  </si>
  <si>
    <t xml:space="preserve">a  Patrz uwagi ogólne pkt 11.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</si>
  <si>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</si>
  <si>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</si>
  <si>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</si>
  <si>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</si>
  <si>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</si>
  <si>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</si>
  <si>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 zwol-    nieni            z przy-    czyn doty- czących zakła-    dów pracy       </t>
    </r>
    <r>
      <rPr>
        <i/>
        <sz val="9"/>
        <rFont val="Arial"/>
        <family val="2"/>
        <charset val="238"/>
      </rPr>
      <t xml:space="preserve">          termi-     nated      for com-     pany reason</t>
    </r>
  </si>
  <si>
    <r>
      <t xml:space="preserve">z tytułu podję-   cia      pracy       </t>
    </r>
    <r>
      <rPr>
        <i/>
        <sz val="9"/>
        <rFont val="Arial"/>
        <family val="2"/>
        <charset val="238"/>
      </rPr>
      <t xml:space="preserve"> re-       ceived jobs</t>
    </r>
  </si>
  <si>
    <r>
      <t xml:space="preserve"> sektor pry-      watny </t>
    </r>
    <r>
      <rPr>
        <i/>
        <sz val="9"/>
        <rFont val="Arial"/>
        <family val="2"/>
        <charset val="238"/>
      </rPr>
      <t>private sector</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</si>
  <si>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</si>
  <si>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zgło-    szone   w ciągu mie-     siąca               </t>
    </r>
    <r>
      <rPr>
        <i/>
        <sz val="9"/>
        <rFont val="Arial"/>
        <family val="2"/>
        <charset val="238"/>
      </rPr>
      <t>decla-     ring du-    ring           a month</t>
    </r>
  </si>
  <si>
    <r>
      <t xml:space="preserve"> po raz          kolejny </t>
    </r>
    <r>
      <rPr>
        <i/>
        <sz val="9"/>
        <rFont val="Arial"/>
        <family val="2"/>
        <charset val="238"/>
      </rPr>
      <t xml:space="preserve">reen-         trants to
unem-      plo-       yment
rolls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</si>
  <si>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</si>
  <si>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</si>
  <si>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OKRESY
</t>
    </r>
    <r>
      <rPr>
        <i/>
        <sz val="9"/>
        <rFont val="Arial"/>
        <family val="2"/>
        <charset val="238"/>
      </rPr>
      <t>PERIODS</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</si>
  <si>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</si>
  <si>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</si>
  <si>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</si>
  <si>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</si>
  <si>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industry</t>
    </r>
    <r>
      <rPr>
        <i/>
        <vertAlign val="superscript"/>
        <sz val="9"/>
        <rFont val="Arial"/>
        <family val="2"/>
        <charset val="238"/>
      </rPr>
      <t>b</t>
    </r>
    <r>
      <rPr>
        <i/>
        <sz val="9"/>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</si>
  <si>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</si>
  <si>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</si>
  <si>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Mleko krowie                w tys. l
</t>
    </r>
    <r>
      <rPr>
        <i/>
        <sz val="9"/>
        <rFont val="Arial"/>
        <family val="2"/>
        <charset val="238"/>
      </rPr>
      <t>Cow milk                           in thous. l</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</si>
  <si>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</si>
  <si>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</si>
  <si>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</si>
  <si>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Tworzywa sztuczne</t>
    </r>
    <r>
      <rPr>
        <i/>
        <vertAlign val="superscript"/>
        <sz val="9"/>
        <rFont val="Arial"/>
        <family val="2"/>
        <charset val="238"/>
      </rPr>
      <t xml:space="preserve">a </t>
    </r>
    <r>
      <rPr>
        <i/>
        <sz val="9"/>
        <rFont val="Arial"/>
        <family val="2"/>
        <charset val="238"/>
      </rPr>
      <t>Plastics</t>
    </r>
    <r>
      <rPr>
        <i/>
        <vertAlign val="superscript"/>
        <sz val="9"/>
        <rFont val="Arial"/>
        <family val="2"/>
        <charset val="238"/>
      </rPr>
      <t>a</t>
    </r>
    <r>
      <rPr>
        <i/>
        <sz val="9"/>
        <rFont val="Arial"/>
        <family val="2"/>
        <charset val="238"/>
      </rPr>
      <t xml:space="preserve"> 
</t>
    </r>
    <r>
      <rPr>
        <sz val="9"/>
        <rFont val="Arial"/>
        <family val="2"/>
        <charset val="238"/>
      </rPr>
      <t xml:space="preserve">
</t>
    </r>
  </si>
  <si>
    <r>
      <t xml:space="preserve">                SOLD  PRODUCTION  OF  CONSTRUCTION </t>
    </r>
    <r>
      <rPr>
        <i/>
        <vertAlign val="superscript"/>
        <sz val="10"/>
        <color indexed="63"/>
        <rFont val="Times New Roman"/>
        <family val="1"/>
        <charset val="238"/>
      </rPr>
      <t>ab</t>
    </r>
  </si>
  <si>
    <r>
      <t>Produkcja budowlano-montażowa</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c</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</si>
  <si>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</si>
  <si>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</si>
  <si>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t>Podregiony (dok.):  </t>
  </si>
  <si>
    <t xml:space="preserve">Subregions (cont.): </t>
  </si>
  <si>
    <r>
      <t xml:space="preserve">Pozostałe turystyczne obiekty noclegowe                                                                                                                                                                                                                                                 </t>
    </r>
    <r>
      <rPr>
        <i/>
        <sz val="9"/>
        <rFont val="Arial"/>
        <family val="2"/>
        <charset val="238"/>
      </rPr>
      <t>Other tourist accommodation establishments</t>
    </r>
  </si>
  <si>
    <t>TOURISM</t>
  </si>
  <si>
    <r>
      <t xml:space="preserve">a  Patrz uwagi ogólne pkt 11.      </t>
    </r>
    <r>
      <rPr>
        <i/>
        <sz val="8"/>
        <rFont val="Arial"/>
        <family val="2"/>
        <charset val="238"/>
      </rPr>
      <t xml:space="preserve"> a  See general notes item 11.</t>
    </r>
  </si>
  <si>
    <t>I–VI</t>
  </si>
  <si>
    <t>I–IV</t>
  </si>
  <si>
    <t>I–V</t>
  </si>
  <si>
    <t>I–IX</t>
  </si>
  <si>
    <t>I–X</t>
  </si>
  <si>
    <t>I–XI</t>
  </si>
  <si>
    <t>I–II</t>
  </si>
  <si>
    <t>I–VII</t>
  </si>
  <si>
    <t>I–VIII</t>
  </si>
  <si>
    <t>                BASIC  DATA  ON  VOIVODSHIPS</t>
  </si>
  <si>
    <t xml:space="preserve">                BASIC  DATA  ON  VOIVODSHIPS  (cont.) </t>
  </si>
  <si>
    <t xml:space="preserve">Uwaga. Wskaźniki dynamiki (A,B) obliczono na podstawie danych w cenach stałych (średnie ceny bieżące z 2010 r.). </t>
  </si>
  <si>
    <t xml:space="preserve">Note. Index numbers (A,B) are calculated on the basis of data in constant  prices (average current prices in 2010). </t>
  </si>
  <si>
    <t xml:space="preserve"> a  Constant prices (2010 average current prices); see general notes item 11.</t>
  </si>
  <si>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</si>
  <si>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                 CURRENT  ASSETS  AND  LIABILITIES  OF  ENTERPRISES  BY  SECTIONS</t>
    </r>
    <r>
      <rPr>
        <i/>
        <vertAlign val="superscript"/>
        <sz val="10"/>
        <color indexed="63"/>
        <rFont val="Arial"/>
        <family val="2"/>
        <charset val="238"/>
      </rPr>
      <t>a</t>
    </r>
    <r>
      <rPr>
        <i/>
        <vertAlign val="superscript"/>
        <sz val="10"/>
        <color indexed="63"/>
        <rFont val="Times New Roman"/>
        <family val="1"/>
        <charset val="238"/>
      </rPr>
      <t xml:space="preserve"> </t>
    </r>
  </si>
  <si>
    <t>TABL.2</t>
  </si>
  <si>
    <t>TABL.3CZ.1</t>
  </si>
  <si>
    <t>TABL.3CZ.2</t>
  </si>
  <si>
    <t>TABL.3CZ.3</t>
  </si>
  <si>
    <t>TABL.5</t>
  </si>
  <si>
    <t>TABL.7CZ.1</t>
  </si>
  <si>
    <t>TABL.7CZ.2</t>
  </si>
  <si>
    <t>TABL.8</t>
  </si>
  <si>
    <t>TABL.10CZ.1</t>
  </si>
  <si>
    <t>TABL.10CZ.2</t>
  </si>
  <si>
    <t>TABL.11</t>
  </si>
  <si>
    <t>TABL.12CZ.1</t>
  </si>
  <si>
    <t>TABL.12CZ.2</t>
  </si>
  <si>
    <t>TABL.13CZ.3</t>
  </si>
  <si>
    <t>TABL.15</t>
  </si>
  <si>
    <t>TABL.18CZ.1</t>
  </si>
  <si>
    <t>TABL.18CZ.2</t>
  </si>
  <si>
    <t>TABL.18CZ.3</t>
  </si>
  <si>
    <t>TABL.19</t>
  </si>
  <si>
    <t>TABL.24CZ.1</t>
  </si>
  <si>
    <t>TABL.24CZ.2</t>
  </si>
  <si>
    <t>TABL.26CZ.3</t>
  </si>
  <si>
    <t>TABL.28</t>
  </si>
  <si>
    <t>TABL.29CZ.1</t>
  </si>
  <si>
    <t>TABL.29CZ.2</t>
  </si>
  <si>
    <r>
      <t xml:space="preserve">TABL.3.   </t>
    </r>
    <r>
      <rPr>
        <b/>
        <sz val="10"/>
        <rFont val="Arial"/>
        <family val="2"/>
        <charset val="238"/>
      </rPr>
      <t>PRACUJĄCY W SEKTORZE PRZEDSIĘBIORSTW</t>
    </r>
  </si>
  <si>
    <r>
      <t xml:space="preserve">TABL.3.   </t>
    </r>
    <r>
      <rPr>
        <b/>
        <sz val="10"/>
        <rFont val="Arial"/>
        <family val="2"/>
        <charset val="238"/>
      </rPr>
      <t>PRACUJĄCY W SEKTORZE PRZEDSIĘBIORSTW (cd.)</t>
    </r>
  </si>
  <si>
    <r>
      <t xml:space="preserve">TABL.3.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</si>
  <si>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</si>
  <si>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</si>
  <si>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</si>
  <si>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color indexed="63"/>
        <rFont val="Arial"/>
        <family val="2"/>
        <charset val="238"/>
      </rPr>
      <t>TABL. 7.</t>
    </r>
    <r>
      <rPr>
        <b/>
        <sz val="10"/>
        <color indexed="63"/>
        <rFont val="Arial"/>
        <family val="2"/>
        <charset val="238"/>
      </rPr>
      <t xml:space="preserve"> BEZROBOTNI  ZAREJESTROWANI  WEDŁUG  POZIOMU  WYKSZTAŁCENIA,  WIEKU, </t>
    </r>
  </si>
  <si>
    <r>
      <t xml:space="preserve">TABL. 10. </t>
    </r>
    <r>
      <rPr>
        <b/>
        <sz val="10"/>
        <rFont val="Arial"/>
        <family val="2"/>
        <charset val="238"/>
      </rPr>
      <t>PRZECIĘTNE MIESIĘCZNE WYNAGRODZENIA BRUTTO W SEKTORZE PRZEDSIĘBIORSTW</t>
    </r>
  </si>
  <si>
    <r>
      <rPr>
        <sz val="10"/>
        <rFont val="Arial"/>
        <family val="2"/>
        <charset val="238"/>
      </rPr>
      <t xml:space="preserve">TABL. 13.   </t>
    </r>
    <r>
      <rPr>
        <b/>
        <sz val="10"/>
        <rFont val="Arial"/>
        <family val="2"/>
        <charset val="238"/>
      </rPr>
      <t xml:space="preserve"> WYNIKI FINANSOWE PRZEDSIĘBIORSTW WEDŁUG SEKCJI</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</si>
  <si>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</si>
  <si>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  (dok.)</t>
    </r>
  </si>
  <si>
    <r>
      <t xml:space="preserve">TABL. 10. </t>
    </r>
    <r>
      <rPr>
        <b/>
        <sz val="9.5"/>
        <rFont val="Arial"/>
        <family val="2"/>
        <charset val="238"/>
      </rPr>
      <t>PRZECIĘTNE MIESIĘCZNE WYNAGRODZENIA BRUTTO W SEKTORZE PRZEDSIĘBIORSTW (dok.)</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</si>
  <si>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</si>
  <si>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</si>
  <si>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</si>
  <si>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</si>
  <si>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color indexed="63"/>
        <rFont val="Arial"/>
        <family val="2"/>
        <charset val="238"/>
      </rPr>
      <t>TABL. 16.</t>
    </r>
    <r>
      <rPr>
        <b/>
        <sz val="10"/>
        <color indexed="63"/>
        <rFont val="Arial"/>
        <family val="2"/>
        <charset val="238"/>
      </rPr>
      <t xml:space="preserve">  AKTYWA  OBROTOWE  ORAZ  ZOBOWIĄZANIA  PRZEDSIĘBIORSTW    WEDŁUG  SEKCJI</t>
    </r>
    <r>
      <rPr>
        <vertAlign val="superscript"/>
        <sz val="10"/>
        <color indexed="63"/>
        <rFont val="Arial"/>
        <family val="2"/>
        <charset val="238"/>
      </rPr>
      <t>a</t>
    </r>
    <r>
      <rPr>
        <b/>
        <i/>
        <sz val="10"/>
        <color indexed="63"/>
        <rFont val="Arial"/>
        <family val="2"/>
        <charset val="238"/>
      </rPr>
      <t xml:space="preserve"> </t>
    </r>
  </si>
  <si>
    <r>
      <rPr>
        <sz val="10"/>
        <color indexed="63"/>
        <rFont val="Arial"/>
        <family val="2"/>
        <charset val="238"/>
      </rPr>
      <t>TABL. 17.  </t>
    </r>
    <r>
      <rPr>
        <b/>
        <sz val="10"/>
        <color indexed="63"/>
        <rFont val="Arial"/>
        <family val="2"/>
        <charset val="238"/>
      </rPr>
      <t xml:space="preserve">WSKAŹNIKI  CEN  TOWARÓW  I  USŁUG  KONSUMPCYJNYCH </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</si>
  <si>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</si>
  <si>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</si>
  <si>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</si>
  <si>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</si>
  <si>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</si>
  <si>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</si>
  <si>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</si>
  <si>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</si>
  <si>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</si>
  <si>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</si>
  <si>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27.</t>
    </r>
    <r>
      <rPr>
        <b/>
        <sz val="10"/>
        <rFont val="Arial"/>
        <family val="2"/>
        <charset val="238"/>
      </rPr>
      <t xml:space="preserve"> PRODUKCJA WYBRANYCH WYROBÓW WEDŁUG PKWiU/PRODPOL</t>
    </r>
    <r>
      <rPr>
        <b/>
        <vertAlign val="superscript"/>
        <sz val="10"/>
        <rFont val="Arial"/>
        <family val="2"/>
        <charset val="238"/>
      </rPr>
      <t xml:space="preserve"> </t>
    </r>
    <r>
      <rPr>
        <b/>
        <sz val="10"/>
        <rFont val="Arial"/>
        <family val="2"/>
        <charset val="238"/>
      </rPr>
      <t xml:space="preserve"> (dok.)</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</si>
  <si>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</si>
  <si>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t xml:space="preserve">Mąka pszenna - za 1 kg  </t>
  </si>
  <si>
    <t>Wheat flour - per kg</t>
  </si>
  <si>
    <t xml:space="preserve">Kiełbasa - za 1 kg:  </t>
  </si>
  <si>
    <t xml:space="preserve">  suszona </t>
  </si>
  <si>
    <t xml:space="preserve">  dried</t>
  </si>
  <si>
    <t xml:space="preserve"> wędzona </t>
  </si>
  <si>
    <t xml:space="preserve">  smoked</t>
  </si>
  <si>
    <t xml:space="preserve">dojrzewający  </t>
  </si>
  <si>
    <t>ripening cheese</t>
  </si>
  <si>
    <t xml:space="preserve">Śmietana o zawartości tłuszczu 18% - za 200 g  </t>
  </si>
  <si>
    <t>Sour cream, fat content 18% - per 200 g</t>
  </si>
  <si>
    <t xml:space="preserve">Masło świeże o zawartości tłuszczu ok. 82,5% - za 200 g  </t>
  </si>
  <si>
    <t>Fresh butter, fat content about 82.5% - per 200 g</t>
  </si>
  <si>
    <t xml:space="preserve">Pomarańcze - za 1 kg  </t>
  </si>
  <si>
    <t>Orange - per 1 kg</t>
  </si>
  <si>
    <t xml:space="preserve">Jabłka - za 1 kg  </t>
  </si>
  <si>
    <t>Apples - per 1 kg</t>
  </si>
  <si>
    <t>Natural coffee ground - per 250 g</t>
  </si>
  <si>
    <t xml:space="preserve">Herbata czarna liściasta - za 100 g  </t>
  </si>
  <si>
    <t>Black tea, leaf - per 100 g</t>
  </si>
  <si>
    <t xml:space="preserve">Piwo jasne pełne, butelkowe - za 0,5 l </t>
  </si>
  <si>
    <t>Beer, full light, bottled - per 0.5 l</t>
  </si>
  <si>
    <t xml:space="preserve">Papierosy - za 20 szt  </t>
  </si>
  <si>
    <t>Cigarettes - per 20 pcs</t>
  </si>
  <si>
    <t xml:space="preserve">Rajstopy, damskie gładkie, 15 den </t>
  </si>
  <si>
    <t xml:space="preserve">Women’s tights plain, 15 den </t>
  </si>
  <si>
    <t xml:space="preserve">Ręcznik frotté z tkaniny bawełnianej, wym. 50x100 cm  </t>
  </si>
  <si>
    <t>Frotté cotton towel 50x100 cm size</t>
  </si>
  <si>
    <t>Porcelain soup plate with a diameter 22-24 cm, decorated</t>
  </si>
  <si>
    <t xml:space="preserve">Consultation of a specialist doctor </t>
  </si>
  <si>
    <t xml:space="preserve">Olej napędowy - za 1 l </t>
  </si>
  <si>
    <t>Disel oil - per 1</t>
  </si>
  <si>
    <t>Single ticket for intra-urban bus</t>
  </si>
  <si>
    <t>Tooth-paste - per 100 ml</t>
  </si>
  <si>
    <t>a  See methodological notes item 24.  b  Index numbers are calculated on the basis of value at current prices.</t>
  </si>
  <si>
    <r>
      <rPr>
        <i/>
        <sz val="8"/>
        <rFont val="Times New Roman"/>
        <family val="1"/>
        <charset val="238"/>
      </rPr>
      <t>a</t>
    </r>
    <r>
      <rPr>
        <i/>
        <sz val="8"/>
        <rFont val="Arial"/>
        <family val="2"/>
        <charset val="238"/>
      </rPr>
      <t xml:space="preserve"> </t>
    </r>
    <r>
      <rPr>
        <sz val="8"/>
        <rFont val="Arial"/>
        <family val="2"/>
        <charset val="238"/>
      </rPr>
      <t xml:space="preserve">Patrz uwagi ogólne pkt 11 i wyjaśnienia metodyczne pkt 23 i 24. </t>
    </r>
  </si>
  <si>
    <r>
      <t xml:space="preserve">a </t>
    </r>
    <r>
      <rPr>
        <sz val="8"/>
        <rFont val="Arial"/>
        <family val="2"/>
        <charset val="238"/>
      </rPr>
      <t xml:space="preserve">Patrz uwagi ogólne pkt 11 i wyjaśnienia metodyczne pkt 23 i 24. </t>
    </r>
  </si>
  <si>
    <t xml:space="preserve">a  See general notes item 11 and methodological notes item 23 and 24. </t>
  </si>
  <si>
    <r>
      <t>w m</t>
    </r>
    <r>
      <rPr>
        <vertAlign val="superscript"/>
        <sz val="9"/>
        <rFont val="Arial"/>
        <family val="2"/>
        <charset val="238"/>
      </rPr>
      <t>3</t>
    </r>
    <r>
      <rPr>
        <sz val="9"/>
        <rFont val="Arial"/>
        <family val="2"/>
        <charset val="238"/>
      </rPr>
      <t xml:space="preserve">                                            </t>
    </r>
    <r>
      <rPr>
        <i/>
        <sz val="9"/>
        <rFont val="Arial"/>
        <family val="2"/>
        <charset val="238"/>
      </rPr>
      <t>in m</t>
    </r>
    <r>
      <rPr>
        <i/>
        <vertAlign val="superscript"/>
        <sz val="9"/>
        <rFont val="Arial"/>
        <family val="2"/>
        <charset val="238"/>
      </rPr>
      <t>3</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</si>
  <si>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</si>
  <si>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Tarcica
</t>
    </r>
    <r>
      <rPr>
        <i/>
        <sz val="9"/>
        <rFont val="Arial"/>
        <family val="2"/>
        <charset val="238"/>
      </rPr>
      <t>Sawnwood</t>
    </r>
  </si>
  <si>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</si>
  <si>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</si>
  <si>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</si>
  <si>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</si>
  <si>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</si>
  <si>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</si>
  <si>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</si>
  <si>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</si>
  <si>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 xml:space="preserve">   against life and health </t>
  </si>
  <si>
    <t xml:space="preserve">   przeciwko bezpieczeństwu powszechnemu</t>
  </si>
  <si>
    <t xml:space="preserve">   against public safety and safety of transport </t>
  </si>
  <si>
    <t xml:space="preserve">   przeciwko działalności instytucji państwowych</t>
  </si>
  <si>
    <t xml:space="preserve">   against the activities of state institutions and local </t>
  </si>
  <si>
    <t>   against the judiciary</t>
  </si>
  <si>
    <t xml:space="preserve">   against the reliability of documents</t>
  </si>
  <si>
    <t xml:space="preserve">   against money and securities trading</t>
  </si>
  <si>
    <t xml:space="preserve">   przeciwko rodzinie i opiece </t>
  </si>
  <si>
    <t xml:space="preserve">   against the family and guardianship</t>
  </si>
  <si>
    <t xml:space="preserve">   przeciwko mieniu </t>
  </si>
  <si>
    <t xml:space="preserve">   against property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</si>
  <si>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</si>
  <si>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</si>
  <si>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rPr>
        <i/>
        <sz val="8"/>
        <rFont val="Times New Roman"/>
        <family val="1"/>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</si>
  <si>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item 1.  b End of period.  c The difference between the number of live births and deaths  in a given period.  d  Children under the age of 1.  e  Per 1000 live births. </t>
    </r>
  </si>
  <si>
    <t xml:space="preserve">a  Registered in the REGON register; excluding persons tending private farms in agriculture. </t>
  </si>
  <si>
    <t xml:space="preserve">        sanocki </t>
  </si>
  <si>
    <t xml:space="preserve">        sanocki  </t>
  </si>
  <si>
    <t xml:space="preserve">        Przemyśl </t>
  </si>
  <si>
    <t xml:space="preserve">        Rzeszów </t>
  </si>
  <si>
    <t xml:space="preserve">        Tarnobrzeg </t>
  </si>
  <si>
    <t xml:space="preserve">Bilet normalny na przejazd  autobusem miejskim jednorazowy </t>
  </si>
  <si>
    <t xml:space="preserve">Mikser elektryczny </t>
  </si>
  <si>
    <t xml:space="preserve">Kuchnia mikrofalowa o poj. 16-20 l </t>
  </si>
  <si>
    <t xml:space="preserve">Marchew - za 1 kg </t>
  </si>
  <si>
    <t xml:space="preserve">Cebula - za 1 kg </t>
  </si>
  <si>
    <t xml:space="preserve">Ziemniaki - za 1 kg </t>
  </si>
  <si>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t>
    </r>
  </si>
  <si>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xml:space="preserve">       </t>
    </r>
    <r>
      <rPr>
        <sz val="8"/>
        <rFont val="Arial"/>
        <family val="2"/>
        <charset val="238"/>
      </rPr>
      <t xml:space="preserve"> </t>
    </r>
  </si>
  <si>
    <r>
      <rPr>
        <i/>
        <sz val="8"/>
        <rFont val="Arial"/>
        <family val="2"/>
        <charset val="238"/>
      </rPr>
      <t>a</t>
    </r>
    <r>
      <rPr>
        <sz val="8"/>
        <rFont val="Arial"/>
        <family val="2"/>
        <charset val="238"/>
      </rPr>
      <t xml:space="preserve">   Patrz uwagi ogólne pkt 9.2 oraz wyjaśnienia metodyczne pkt 9.  b  Odpowiednio ogółem, sekcji.</t>
    </r>
  </si>
  <si>
    <t>a   See general notes item 9.2 and methodological notes item 9.   b  Of total, section respectively.</t>
  </si>
  <si>
    <t>a  See general notes item 9.2 and methodological notes item 10 - 12.</t>
  </si>
  <si>
    <t>a  See general notes item 9.2 and methodological notes item 12.</t>
  </si>
  <si>
    <t>a  See general notes item 9.2 and methodological notes  item 12.</t>
  </si>
  <si>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</si>
  <si>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</si>
  <si>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</si>
  <si>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</si>
  <si>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produkcja 
</t>
    </r>
    <r>
      <rPr>
        <i/>
        <sz val="9"/>
        <rFont val="Arial"/>
        <family val="2"/>
        <charset val="238"/>
      </rPr>
      <t>production</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</si>
  <si>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</si>
  <si>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</si>
  <si>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zatrudnienie
</t>
    </r>
    <r>
      <rPr>
        <i/>
        <sz val="9"/>
        <rFont val="Arial"/>
        <family val="2"/>
        <charset val="238"/>
      </rPr>
      <t>employment</t>
    </r>
  </si>
  <si>
    <t>TABL.45CZ.1</t>
  </si>
  <si>
    <t>TABL.45CZ.2</t>
  </si>
  <si>
    <t>TABL.45CZ.3</t>
  </si>
  <si>
    <t>TABL.45CZ.4</t>
  </si>
  <si>
    <r>
      <t xml:space="preserve">Przetwórstwo przemysłowe       </t>
    </r>
    <r>
      <rPr>
        <i/>
        <sz val="9"/>
        <rFont val="Arial"/>
        <family val="2"/>
        <charset val="238"/>
      </rPr>
      <t>Manufacturing</t>
    </r>
  </si>
  <si>
    <r>
      <t xml:space="preserve">Budownictwo       </t>
    </r>
    <r>
      <rPr>
        <i/>
        <sz val="9"/>
        <rFont val="Arial"/>
        <family val="2"/>
        <charset val="238"/>
      </rPr>
      <t>Construction</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</si>
  <si>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</si>
  <si>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</si>
  <si>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portfel zamówień krajowych
i zagranicznych
</t>
    </r>
    <r>
      <rPr>
        <i/>
        <sz val="9"/>
        <rFont val="Arial"/>
        <family val="2"/>
        <charset val="238"/>
      </rPr>
      <t>domestic and foreign order-books</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</si>
  <si>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</si>
  <si>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</si>
  <si>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</si>
  <si>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</si>
  <si>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t>TABL.31CZ.1</t>
  </si>
  <si>
    <t>TABL.31CZ.2</t>
  </si>
  <si>
    <t>TABL.31CZ.3</t>
  </si>
  <si>
    <t>TABL.31CZ.4</t>
  </si>
  <si>
    <t>TABL.31CZ.5</t>
  </si>
  <si>
    <t>TABL.42</t>
  </si>
  <si>
    <t>TABL.34CZ.2</t>
  </si>
  <si>
    <t>TABL.34CZ.1</t>
  </si>
  <si>
    <r>
      <t xml:space="preserve">w tonach                                                                </t>
    </r>
    <r>
      <rPr>
        <i/>
        <sz val="9"/>
        <rFont val="Arial"/>
        <family val="2"/>
        <charset val="238"/>
      </rPr>
      <t>in  tonnes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</si>
  <si>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</si>
  <si>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rPr>
        <sz val="10"/>
        <color indexed="8"/>
        <rFont val="Arial"/>
        <family val="2"/>
        <charset val="238"/>
      </rPr>
      <t>TABL. 27.</t>
    </r>
    <r>
      <rPr>
        <b/>
        <sz val="10"/>
        <color indexed="8"/>
        <rFont val="Arial"/>
        <family val="2"/>
        <charset val="238"/>
      </rPr>
      <t xml:space="preserve">  PRODUKCJA WYBRANYCH WYROBÓW WEDŁUG PKWiU/PRODPOL</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</si>
  <si>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Paints, lacquers</t>
    </r>
    <r>
      <rPr>
        <i/>
        <vertAlign val="superscript"/>
        <sz val="9"/>
        <rFont val="Arial"/>
        <family val="2"/>
        <charset val="238"/>
      </rPr>
      <t>∆</t>
    </r>
    <r>
      <rPr>
        <i/>
        <sz val="9"/>
        <rFont val="Arial"/>
        <family val="2"/>
        <charset val="238"/>
      </rPr>
      <t xml:space="preserve">   </t>
    </r>
    <r>
      <rPr>
        <sz val="9"/>
        <rFont val="Arial"/>
        <family val="2"/>
        <charset val="238"/>
      </rPr>
      <t xml:space="preserve"> </t>
    </r>
  </si>
  <si>
    <r>
      <t>Drzwi i okna z tworzyw sztucznych</t>
    </r>
    <r>
      <rPr>
        <i/>
        <vertAlign val="superscript"/>
        <sz val="9"/>
        <rFont val="Arial"/>
        <family val="2"/>
        <charset val="238"/>
      </rPr>
      <t>b</t>
    </r>
    <r>
      <rPr>
        <i/>
        <sz val="9"/>
        <rFont val="Arial"/>
        <family val="2"/>
        <charset val="238"/>
      </rPr>
      <t xml:space="preserve">
Plastic doors and windowS</t>
    </r>
    <r>
      <rPr>
        <i/>
        <vertAlign val="superscript"/>
        <sz val="9"/>
        <rFont val="Arial"/>
        <family val="2"/>
        <charset val="238"/>
      </rPr>
      <t>b</t>
    </r>
    <r>
      <rPr>
        <i/>
        <sz val="9"/>
        <rFont val="Arial"/>
        <family val="2"/>
        <charset val="238"/>
      </rPr>
      <t xml:space="preserve">  </t>
    </r>
    <r>
      <rPr>
        <sz val="9"/>
        <rFont val="Arial"/>
        <family val="2"/>
        <charset val="238"/>
      </rPr>
      <t xml:space="preserve">  </t>
    </r>
  </si>
  <si>
    <r>
      <t>Masa betonowa prefabrykowana</t>
    </r>
    <r>
      <rPr>
        <i/>
        <vertAlign val="superscript"/>
        <sz val="9"/>
        <rFont val="Arial"/>
        <family val="2"/>
        <charset val="238"/>
      </rPr>
      <t>c</t>
    </r>
    <r>
      <rPr>
        <sz val="9"/>
        <rFont val="Arial"/>
        <family val="2"/>
        <charset val="238"/>
      </rPr>
      <t xml:space="preserve">
</t>
    </r>
    <r>
      <rPr>
        <i/>
        <sz val="9"/>
        <rFont val="Arial"/>
        <family val="2"/>
        <charset val="238"/>
      </rPr>
      <t>Ready- mixed
 concrete</t>
    </r>
    <r>
      <rPr>
        <i/>
        <vertAlign val="superscript"/>
        <sz val="9"/>
        <rFont val="Arial"/>
        <family val="2"/>
        <charset val="238"/>
      </rPr>
      <t>c</t>
    </r>
    <r>
      <rPr>
        <i/>
        <sz val="9"/>
        <rFont val="Arial"/>
        <family val="2"/>
        <charset val="238"/>
      </rPr>
      <t xml:space="preserve"> </t>
    </r>
  </si>
  <si>
    <r>
      <rPr>
        <i/>
        <sz val="8"/>
        <rFont val="Arial"/>
        <family val="2"/>
        <charset val="238"/>
      </rPr>
      <t>a</t>
    </r>
    <r>
      <rPr>
        <sz val="8"/>
        <rFont val="Arial"/>
        <family val="2"/>
        <charset val="238"/>
      </rPr>
      <t xml:space="preserve">  W wadze poubojowej ciepłej; obejmuje bydło, cielęta, trzodę chlewną, owce, konie i drób.  </t>
    </r>
    <r>
      <rPr>
        <i/>
        <sz val="8"/>
        <rFont val="Arial"/>
        <family val="2"/>
        <charset val="238"/>
      </rPr>
      <t>b</t>
    </r>
    <r>
      <rPr>
        <sz val="8"/>
        <rFont val="Arial"/>
        <family val="2"/>
        <charset val="238"/>
      </rPr>
      <t xml:space="preserve"> Patrz wyjaśnienia metodyczne pkt 19.</t>
    </r>
  </si>
  <si>
    <t>a  In post-slaugther warm weight; data include cattle, calves, pigs, sheep, horses and poultry. b See methodological notes item 19.</t>
  </si>
  <si>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</si>
  <si>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</si>
  <si>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2</t>
  </si>
  <si>
    <t>1</t>
  </si>
  <si>
    <t>5</t>
  </si>
  <si>
    <t>Unsorted waste disposal in multifamily buildings - cost per person</t>
  </si>
  <si>
    <t>TABL.32</t>
  </si>
  <si>
    <t>TABL.41</t>
  </si>
  <si>
    <r>
      <rPr>
        <i/>
        <sz val="8"/>
        <rFont val="Arial"/>
        <family val="2"/>
        <charset val="238"/>
      </rPr>
      <t xml:space="preserve">a  </t>
    </r>
    <r>
      <rPr>
        <sz val="8"/>
        <rFont val="Arial"/>
        <family val="2"/>
        <charset val="238"/>
      </rPr>
      <t>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r>
      <rPr>
        <i/>
        <sz val="8"/>
        <rFont val="Arial"/>
        <family val="2"/>
        <charset val="238"/>
      </rPr>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</si>
  <si>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</si>
  <si>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</si>
  <si>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</si>
  <si>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rPr>
        <i/>
        <sz val="8"/>
        <rFont val="Arial"/>
        <family val="2"/>
        <charset val="238"/>
      </rPr>
      <t>a</t>
    </r>
    <r>
      <rPr>
        <sz val="8"/>
        <rFont val="Arial"/>
        <family val="2"/>
        <charset val="238"/>
      </rPr>
      <t xml:space="preserve">  Patrz uwagi ogólne pkt 9.2 oraz wyjaśnienia metodyczne pkt 12.</t>
    </r>
  </si>
  <si>
    <r>
      <rPr>
        <i/>
        <sz val="8"/>
        <rFont val="Arial"/>
        <family val="2"/>
        <charset val="238"/>
      </rPr>
      <t>a</t>
    </r>
    <r>
      <rPr>
        <sz val="8"/>
        <rFont val="Arial"/>
        <family val="2"/>
        <charset val="238"/>
      </rPr>
      <t xml:space="preserve">  Patrz uwagi ogólne pkt 9.2 oraz wyjaśnienia metodyczne pkt 12.        </t>
    </r>
  </si>
  <si>
    <r>
      <t> </t>
    </r>
    <r>
      <rPr>
        <i/>
        <sz val="8"/>
        <rFont val="Arial"/>
        <family val="2"/>
        <charset val="238"/>
      </rPr>
      <t>a</t>
    </r>
    <r>
      <rPr>
        <sz val="8"/>
        <rFont val="Arial"/>
        <family val="2"/>
        <charset val="238"/>
      </rPr>
      <t xml:space="preserve">  Obejmuje bydło, cielęta, trzodę chlewną, owce, konie i drób. </t>
    </r>
  </si>
  <si>
    <r>
      <rPr>
        <i/>
        <sz val="8"/>
        <rFont val="Times New Roman"/>
        <family val="1"/>
        <charset val="238"/>
      </rPr>
      <t>a</t>
    </r>
    <r>
      <rPr>
        <i/>
        <sz val="8"/>
        <rFont val="Arial"/>
        <family val="2"/>
        <charset val="238"/>
      </rPr>
      <t xml:space="preserve">  See general notes item 11 and methodological notes item 23 and 24. </t>
    </r>
  </si>
  <si>
    <t>a   See methodological notes item 29.</t>
  </si>
  <si>
    <r>
      <t xml:space="preserve">a </t>
    </r>
    <r>
      <rPr>
        <sz val="8"/>
        <rFont val="Arial"/>
        <family val="2"/>
        <charset val="238"/>
      </rPr>
      <t xml:space="preserve">  Patrz wyjaśnienia metodyczne pkt 29.</t>
    </r>
  </si>
  <si>
    <r>
      <t>    w tym:     </t>
    </r>
    <r>
      <rPr>
        <i/>
        <sz val="9"/>
        <rFont val="Arial"/>
        <family val="2"/>
        <charset val="238"/>
      </rPr>
      <t xml:space="preserve">of which: </t>
    </r>
  </si>
  <si>
    <r>
      <t xml:space="preserve">        parę wodną i gorącą wodę </t>
    </r>
    <r>
      <rPr>
        <vertAlign val="superscript"/>
        <sz val="9"/>
        <rFont val="Arial"/>
        <family val="2"/>
        <charset val="238"/>
      </rPr>
      <t xml:space="preserve"> Δ </t>
    </r>
    <r>
      <rPr>
        <sz val="9"/>
        <rFont val="Arial"/>
        <family val="2"/>
        <charset val="238"/>
      </rPr>
      <t xml:space="preserve">………………………………………………. </t>
    </r>
  </si>
  <si>
    <r>
      <t xml:space="preserve">        rekultywacja </t>
    </r>
    <r>
      <rPr>
        <vertAlign val="superscript"/>
        <sz val="9"/>
        <rFont val="Arial"/>
        <family val="2"/>
        <charset val="238"/>
      </rPr>
      <t xml:space="preserve">Δ </t>
    </r>
    <r>
      <rPr>
        <sz val="9"/>
        <rFont val="Arial"/>
        <family val="2"/>
        <charset val="238"/>
      </rPr>
      <t xml:space="preserve"> ………………………………………………………………..</t>
    </r>
  </si>
  <si>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</si>
  <si>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</si>
  <si>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</si>
  <si>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Times New Roman"/>
        <family val="1"/>
        <charset val="238"/>
      </rPr>
      <t>a</t>
    </r>
    <r>
      <rPr>
        <i/>
        <sz val="8"/>
        <rFont val="Arial"/>
        <family val="2"/>
        <charset val="238"/>
      </rPr>
      <t xml:space="preserve">  Registered in the REGON register; excluding persons tending private farms in agriculture.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</si>
  <si>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</si>
  <si>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</si>
  <si>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r>
      <t xml:space="preserve">Obsługa rynku nieruchomości </t>
    </r>
    <r>
      <rPr>
        <vertAlign val="superscript"/>
        <sz val="9"/>
        <rFont val="Arial"/>
        <family val="2"/>
        <charset val="238"/>
      </rPr>
      <t xml:space="preserve">∆  </t>
    </r>
    <r>
      <rPr>
        <sz val="9"/>
        <rFont val="Arial"/>
        <family val="2"/>
        <charset val="238"/>
      </rPr>
      <t>………………………………………………….</t>
    </r>
  </si>
  <si>
    <r>
      <t xml:space="preserve">Administrowanie i działalność wspierająca </t>
    </r>
    <r>
      <rPr>
        <vertAlign val="superscript"/>
        <sz val="9"/>
        <rFont val="Arial"/>
        <family val="2"/>
        <charset val="238"/>
      </rPr>
      <t xml:space="preserve">∆  </t>
    </r>
    <r>
      <rPr>
        <sz val="9"/>
        <rFont val="Arial"/>
        <family val="2"/>
        <charset val="238"/>
      </rPr>
      <t>……………………………………</t>
    </r>
  </si>
  <si>
    <r>
      <rPr>
        <b/>
        <sz val="9"/>
        <rFont val="Arial"/>
        <family val="2"/>
        <charset val="238"/>
      </rPr>
      <t xml:space="preserve">Podregiony: </t>
    </r>
    <r>
      <rPr>
        <b/>
        <i/>
        <sz val="9"/>
        <rFont val="Arial"/>
        <family val="2"/>
        <charset val="238"/>
      </rPr>
      <t xml:space="preserve">  Subregions: </t>
    </r>
  </si>
  <si>
    <r>
      <t>    powiaty:  </t>
    </r>
    <r>
      <rPr>
        <b/>
        <i/>
        <sz val="9"/>
        <rFont val="Arial"/>
        <family val="2"/>
        <charset val="238"/>
      </rPr>
      <t xml:space="preserve"> powiats: </t>
    </r>
  </si>
  <si>
    <r>
      <t>    powiaty:   </t>
    </r>
    <r>
      <rPr>
        <b/>
        <i/>
        <sz val="9"/>
        <rFont val="Arial"/>
        <family val="2"/>
        <charset val="238"/>
      </rPr>
      <t xml:space="preserve">powiats: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</si>
  <si>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</si>
  <si>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</si>
  <si>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</si>
  <si>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i/>
        <sz val="8"/>
        <rFont val="Times New Roman"/>
        <family val="1"/>
        <charset val="238"/>
      </rPr>
      <t xml:space="preserve">a </t>
    </r>
    <r>
      <rPr>
        <i/>
        <sz val="8"/>
        <rFont val="Arial"/>
        <family val="2"/>
        <charset val="238"/>
      </rPr>
      <t> </t>
    </r>
    <r>
      <rPr>
        <sz val="8"/>
        <rFont val="Arial"/>
        <family val="2"/>
        <charset val="238"/>
      </rPr>
      <t>Dane kwartalne; patrz uwagi ogólne pkt 19.</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</si>
  <si>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t>
    </r>
  </si>
  <si>
    <t xml:space="preserve">        Krosno </t>
  </si>
  <si>
    <t xml:space="preserve">Talerz głęboki porcelanowy o średnicy 22-24 cm, dekorowany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</si>
  <si>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</si>
  <si>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Stopa bezrobocia w %     </t>
    </r>
    <r>
      <rPr>
        <i/>
        <sz val="9"/>
        <rFont val="Arial"/>
        <family val="2"/>
        <charset val="238"/>
      </rPr>
      <t xml:space="preserve">Unemployment rate in % </t>
    </r>
  </si>
  <si>
    <r>
      <t xml:space="preserve">ogółem              </t>
    </r>
    <r>
      <rPr>
        <i/>
        <sz val="9"/>
        <rFont val="Arial"/>
        <family val="2"/>
        <charset val="238"/>
      </rPr>
      <t xml:space="preserve">total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</si>
  <si>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</si>
  <si>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</si>
  <si>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</si>
  <si>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</si>
  <si>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</si>
  <si>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</si>
  <si>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</si>
  <si>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</si>
  <si>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</si>
  <si>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</si>
  <si>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</si>
  <si>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r>
      <t>A</t>
    </r>
    <r>
      <rPr>
        <sz val="9"/>
        <rFont val="Arial"/>
        <family val="2"/>
        <charset val="238"/>
      </rPr>
      <t xml:space="preserve"> </t>
    </r>
  </si>
  <si>
    <r>
      <t>B</t>
    </r>
    <r>
      <rPr>
        <sz val="9"/>
        <rFont val="Arial"/>
        <family val="2"/>
        <charset val="238"/>
      </rPr>
      <t xml:space="preserve"> </t>
    </r>
  </si>
  <si>
    <t xml:space="preserve">                BASIC  DATA  ON  VOIVODSHIPS  (cont.) </t>
  </si>
  <si>
    <t xml:space="preserve">Warmińsko-mazurskie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</si>
  <si>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</si>
  <si>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długotrwale bezrobotni                                 </t>
    </r>
    <r>
      <rPr>
        <i/>
        <sz val="9"/>
        <rFont val="Arial"/>
        <family val="2"/>
        <charset val="238"/>
      </rPr>
      <t xml:space="preserve">long-term unemployed </t>
    </r>
  </si>
  <si>
    <r>
      <t xml:space="preserve">powyżej 50 roku życia                                    </t>
    </r>
    <r>
      <rPr>
        <i/>
        <sz val="9"/>
        <rFont val="Arial"/>
        <family val="2"/>
        <charset val="238"/>
      </rPr>
      <t>over 50 years of age</t>
    </r>
  </si>
  <si>
    <r>
      <t xml:space="preserve">niepełnosprawni    </t>
    </r>
    <r>
      <rPr>
        <i/>
        <sz val="9"/>
        <rFont val="Arial"/>
        <family val="2"/>
        <charset val="238"/>
      </rPr>
      <t xml:space="preserve">disabled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</si>
  <si>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</si>
  <si>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item 4.  </t>
    </r>
  </si>
  <si>
    <r>
      <rPr>
        <sz val="10"/>
        <rFont val="Arial"/>
        <family val="2"/>
        <charset val="238"/>
      </rPr>
      <t xml:space="preserve">TABL. 1. </t>
    </r>
    <r>
      <rPr>
        <b/>
        <sz val="10"/>
        <rFont val="Arial"/>
        <family val="2"/>
        <charset val="238"/>
      </rPr>
      <t> WYBRANE  DANE  O  WOJEWÓDZTWIE (cd.)</t>
    </r>
  </si>
  <si>
    <r>
      <t xml:space="preserve">Bezrobotni zarejestrowani     </t>
    </r>
    <r>
      <rPr>
        <i/>
        <sz val="9"/>
        <rFont val="Arial"/>
        <family val="2"/>
        <charset val="238"/>
      </rPr>
      <t xml:space="preserve">  Registered unemployed persons</t>
    </r>
  </si>
  <si>
    <r>
      <t xml:space="preserve">a  Patrz wyjaśnienia metodyczne pkt 4.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</si>
  <si>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item 4.  b  As of the end of a month ending a quarter.  c</t>
    </r>
    <r>
      <rPr>
        <b/>
        <i/>
        <sz val="8"/>
        <rFont val="Arial"/>
        <family val="2"/>
        <charset val="238"/>
      </rPr>
      <t xml:space="preserve"> </t>
    </r>
    <r>
      <rPr>
        <i/>
        <sz val="8"/>
        <rFont val="Arial"/>
        <family val="2"/>
        <charset val="238"/>
      </rPr>
      <t xml:space="preserve">During a month.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</si>
  <si>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</si>
  <si>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</si>
  <si>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</si>
  <si>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</si>
  <si>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ogólno-      kształ-     cącym  </t>
    </r>
    <r>
      <rPr>
        <i/>
        <sz val="9"/>
        <rFont val="Arial"/>
        <family val="2"/>
        <charset val="238"/>
      </rPr>
      <t xml:space="preserve">general secon-    dary </t>
    </r>
  </si>
  <si>
    <r>
      <t xml:space="preserve">poniżej        25 lat         </t>
    </r>
    <r>
      <rPr>
        <i/>
        <sz val="9"/>
        <rFont val="Arial"/>
        <family val="2"/>
        <charset val="238"/>
      </rPr>
      <t xml:space="preserve">below age 25 </t>
    </r>
  </si>
  <si>
    <r>
      <t xml:space="preserve">55 lat                    i więcej         </t>
    </r>
    <r>
      <rPr>
        <i/>
        <sz val="9"/>
        <rFont val="Arial"/>
        <family val="2"/>
        <charset val="238"/>
      </rPr>
      <t xml:space="preserve">55 years           and more </t>
    </r>
  </si>
  <si>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</si>
  <si>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</si>
  <si>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</si>
  <si>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</si>
  <si>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</si>
  <si>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</si>
  <si>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</si>
  <si>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</si>
  <si>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</si>
  <si>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</si>
  <si>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</si>
  <si>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</si>
  <si>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</si>
  <si>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</si>
  <si>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</si>
  <si>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</si>
  <si>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</si>
  <si>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</si>
  <si>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</si>
  <si>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</si>
  <si>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rPr>
        <i/>
        <sz val="8"/>
        <rFont val="Times New Roman"/>
        <family val="1"/>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</si>
  <si>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item 8.  b Monthly average.</t>
    </r>
    <r>
      <rPr>
        <sz val="8"/>
        <rFont val="Arial"/>
        <family val="2"/>
        <charset val="238"/>
      </rPr>
      <t xml:space="preserve"> </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</si>
  <si>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</si>
  <si>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</si>
  <si>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r>
      <rPr>
        <i/>
        <sz val="9"/>
        <rFont val="Arial"/>
        <family val="2"/>
        <charset val="238"/>
      </rPr>
      <t xml:space="preserve">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</si>
  <si>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from          deliveries and            services</t>
    </r>
    <r>
      <rPr>
        <i/>
        <vertAlign val="superscript"/>
        <sz val="9"/>
        <rFont val="Arial"/>
        <family val="2"/>
        <charset val="238"/>
      </rPr>
      <t xml:space="preserve"> d</t>
    </r>
    <r>
      <rPr>
        <i/>
        <sz val="9"/>
        <rFont val="Arial"/>
        <family val="2"/>
        <charset val="238"/>
      </rPr>
      <t xml:space="preserve">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</si>
  <si>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</si>
  <si>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</si>
  <si>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</si>
  <si>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</si>
  <si>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</si>
  <si>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r>
      <t>w milionach  złotych    </t>
    </r>
    <r>
      <rPr>
        <i/>
        <sz val="9"/>
        <rFont val="Arial"/>
        <family val="2"/>
        <charset val="238"/>
      </rPr>
      <t xml:space="preserve"> in million zloty </t>
    </r>
  </si>
  <si>
    <r>
      <t>    kami i odpadami; rekultywacja</t>
    </r>
    <r>
      <rPr>
        <i/>
        <vertAlign val="superscript"/>
        <sz val="9"/>
        <rFont val="Arial"/>
        <family val="2"/>
        <charset val="238"/>
      </rPr>
      <t>∆</t>
    </r>
    <r>
      <rPr>
        <sz val="9"/>
        <rFont val="Arial"/>
        <family val="2"/>
        <charset val="238"/>
      </rPr>
      <t xml:space="preserve"> ..………………..</t>
    </r>
  </si>
  <si>
    <r>
      <t xml:space="preserve">    dowych </t>
    </r>
    <r>
      <rPr>
        <i/>
        <vertAlign val="superscript"/>
        <sz val="9"/>
        <rFont val="Arial"/>
        <family val="2"/>
        <charset val="238"/>
      </rPr>
      <t>∆</t>
    </r>
    <r>
      <rPr>
        <i/>
        <sz val="9"/>
        <rFont val="Arial"/>
        <family val="2"/>
        <charset val="238"/>
      </rPr>
      <t>…………………………………………...</t>
    </r>
  </si>
  <si>
    <r>
      <t>Trade; repair of motor vehicles</t>
    </r>
    <r>
      <rPr>
        <i/>
        <vertAlign val="superscript"/>
        <sz val="9"/>
        <rFont val="Arial"/>
        <family val="2"/>
        <charset val="238"/>
      </rPr>
      <t>∆</t>
    </r>
    <r>
      <rPr>
        <i/>
        <sz val="9"/>
        <rFont val="Arial"/>
        <family val="2"/>
        <charset val="238"/>
      </rPr>
      <t xml:space="preserve"> </t>
    </r>
  </si>
  <si>
    <r>
      <t xml:space="preserve">Obsługa rynku nieruchomości </t>
    </r>
    <r>
      <rPr>
        <vertAlign val="superscript"/>
        <sz val="9"/>
        <rFont val="Arial"/>
        <family val="2"/>
        <charset val="238"/>
      </rPr>
      <t xml:space="preserve">∆ </t>
    </r>
    <r>
      <rPr>
        <sz val="9"/>
        <rFont val="Arial"/>
        <family val="2"/>
        <charset val="238"/>
      </rPr>
      <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</si>
  <si>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</si>
  <si>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</si>
  <si>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</si>
  <si>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</si>
  <si>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</si>
  <si>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</si>
  <si>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</si>
  <si>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</si>
  <si>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</si>
  <si>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</si>
  <si>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</si>
  <si>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</si>
  <si>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</si>
  <si>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</si>
  <si>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</si>
  <si>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</si>
  <si>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</si>
  <si>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</si>
  <si>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</si>
  <si>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</si>
  <si>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</si>
  <si>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</si>
  <si>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</si>
  <si>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</si>
  <si>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</si>
  <si>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</si>
  <si>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</si>
  <si>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Przestępstwa stwierdzone
</t>
    </r>
    <r>
      <rPr>
        <i/>
        <sz val="9"/>
        <rFont val="Arial"/>
        <family val="2"/>
        <charset val="238"/>
      </rPr>
      <t>Ascertained crimes</t>
    </r>
  </si>
  <si>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</si>
  <si>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</si>
  <si>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</si>
  <si>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</si>
  <si>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</si>
  <si>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</si>
  <si>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</si>
  <si>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r>
      <rPr>
        <i/>
        <sz val="8"/>
        <rFont val="Times New Roman"/>
        <family val="1"/>
        <charset val="238"/>
      </rPr>
      <t>a</t>
    </r>
    <r>
      <rPr>
        <i/>
        <sz val="8"/>
        <rFont val="Arial"/>
        <family val="2"/>
        <charset val="238"/>
      </rPr>
      <t xml:space="preserve">  </t>
    </r>
    <r>
      <rPr>
        <sz val="8"/>
        <rFont val="Arial"/>
        <family val="2"/>
        <charset val="238"/>
      </rPr>
      <t>Patrz wyjaśnienia metodyczne pkt 16.  </t>
    </r>
    <r>
      <rPr>
        <i/>
        <sz val="8"/>
        <rFont val="Arial"/>
        <family val="2"/>
        <charset val="238"/>
      </rPr>
      <t xml:space="preserve">b </t>
    </r>
    <r>
      <rPr>
        <sz val="8"/>
        <rFont val="Arial"/>
        <family val="2"/>
        <charset val="238"/>
      </rPr>
      <t xml:space="preserve"> Patrz wyjaśnienia metodyczne pkt 15. </t>
    </r>
  </si>
  <si>
    <r>
      <rPr>
        <i/>
        <sz val="8"/>
        <rFont val="Times New Roman"/>
        <family val="1"/>
        <charset val="238"/>
      </rPr>
      <t>a</t>
    </r>
    <r>
      <rPr>
        <i/>
        <sz val="8"/>
        <rFont val="Arial"/>
        <family val="2"/>
        <charset val="238"/>
      </rPr>
      <t xml:space="preserve">  See methodological notes item 16.  b  See methodological notes item 15. </t>
    </r>
  </si>
  <si>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</si>
  <si>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</si>
  <si>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</si>
  <si>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</si>
  <si>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</si>
  <si>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</si>
  <si>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</si>
  <si>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</si>
  <si>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i/>
        <sz val="8"/>
        <rFont val="Times New Roman"/>
        <family val="1"/>
        <charset val="238"/>
      </rPr>
      <t>a</t>
    </r>
    <r>
      <rPr>
        <i/>
        <sz val="8"/>
        <rFont val="Arial"/>
        <family val="2"/>
        <charset val="238"/>
      </rPr>
      <t xml:space="preserve">  </t>
    </r>
    <r>
      <rPr>
        <sz val="8"/>
        <rFont val="Arial"/>
        <family val="2"/>
        <charset val="238"/>
      </rPr>
      <t>Patrz wyjaśnienia metodyczne pkt 15.</t>
    </r>
    <r>
      <rPr>
        <i/>
        <sz val="8"/>
        <rFont val="Arial"/>
        <family val="2"/>
        <charset val="238"/>
      </rPr>
      <t xml:space="preserve"> </t>
    </r>
  </si>
  <si>
    <r>
      <rPr>
        <i/>
        <sz val="8"/>
        <rFont val="Times New Roman"/>
        <family val="1"/>
        <charset val="238"/>
      </rPr>
      <t>a</t>
    </r>
    <r>
      <rPr>
        <i/>
        <sz val="8"/>
        <rFont val="Arial"/>
        <family val="2"/>
        <charset val="238"/>
      </rPr>
      <t xml:space="preserve">   See methodological notes item 15. </t>
    </r>
  </si>
  <si>
    <r>
      <rPr>
        <i/>
        <sz val="8"/>
        <rFont val="Times New Roman"/>
        <family val="1"/>
        <charset val="238"/>
      </rPr>
      <t>a</t>
    </r>
    <r>
      <rPr>
        <i/>
        <sz val="8"/>
        <rFont val="Arial"/>
        <family val="2"/>
        <charset val="238"/>
      </rPr>
      <t xml:space="preserve">  Index numbers are calculated on the basis of value at current prices.    b See methodological notes item  23 and 24.                                                     c  Excluding sub-contractors. </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</si>
  <si>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</si>
  <si>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</si>
  <si>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</si>
  <si>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</si>
  <si>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</si>
  <si>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</si>
  <si>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</si>
  <si>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</si>
  <si>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</si>
  <si>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</si>
  <si>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r>
      <t xml:space="preserve">                 NATIONAL  ECONOMY  ENTITIES </t>
    </r>
    <r>
      <rPr>
        <i/>
        <vertAlign val="superscript"/>
        <sz val="10"/>
        <rFont val="Times New Roman"/>
        <family val="1"/>
        <charset val="238"/>
      </rPr>
      <t>a</t>
    </r>
    <r>
      <rPr>
        <i/>
        <sz val="10"/>
        <rFont val="Arial"/>
        <family val="2"/>
        <charset val="238"/>
      </rPr>
      <t xml:space="preserve">  BY  FORM  OF  LEGAL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</si>
  <si>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</si>
  <si>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</si>
  <si>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</si>
  <si>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</si>
  <si>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</si>
  <si>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</si>
  <si>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</si>
  <si>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</si>
  <si>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</si>
  <si>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</si>
  <si>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</si>
  <si>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a  Zarejestrowane w rejestrze REGON; bez osób prowadzących gospodarstwa indywidualne w rolnictwie.  b  Patrz uwagi ogólne pkt 11.</t>
  </si>
  <si>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</si>
  <si>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</si>
  <si>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</si>
  <si>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</si>
  <si>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</si>
  <si>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</si>
  <si>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</si>
  <si>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</si>
  <si>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</si>
  <si>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</si>
  <si>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</si>
  <si>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</si>
  <si>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</si>
  <si>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</si>
  <si>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</si>
  <si>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</si>
  <si>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</si>
  <si>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</si>
  <si>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</si>
  <si>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</si>
  <si>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</si>
  <si>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</si>
  <si>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</si>
  <si>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</si>
  <si>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</si>
  <si>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</si>
  <si>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</si>
  <si>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</si>
  <si>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</si>
  <si>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</si>
  <si>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</si>
  <si>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</si>
  <si>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</si>
  <si>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</si>
  <si>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</si>
  <si>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</si>
  <si>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</si>
  <si>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</si>
  <si>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</si>
  <si>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</si>
  <si>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</si>
  <si>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</si>
  <si>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</si>
  <si>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</si>
  <si>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</si>
  <si>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</si>
  <si>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</si>
  <si>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</si>
  <si>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</si>
  <si>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</si>
  <si>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</si>
  <si>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</si>
  <si>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</si>
  <si>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</si>
  <si>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</si>
  <si>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</si>
  <si>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</si>
  <si>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</si>
  <si>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</si>
  <si>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</si>
  <si>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w %      </t>
    </r>
    <r>
      <rPr>
        <i/>
        <sz val="9"/>
        <rFont val="Arial"/>
        <family val="2"/>
        <charset val="238"/>
      </rPr>
      <t xml:space="preserve"> in %</t>
    </r>
  </si>
  <si>
    <r>
      <t xml:space="preserve">przeciwko życiu                  i zdrowiu           </t>
    </r>
    <r>
      <rPr>
        <i/>
        <sz val="9"/>
        <rFont val="Arial"/>
        <family val="2"/>
        <charset val="238"/>
      </rPr>
      <t xml:space="preserve">against life             and health </t>
    </r>
  </si>
  <si>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</si>
  <si>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</si>
  <si>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</si>
  <si>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</si>
  <si>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</si>
  <si>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</si>
  <si>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</si>
  <si>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</si>
  <si>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</si>
  <si>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</si>
  <si>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</si>
  <si>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</si>
  <si>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</si>
  <si>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</si>
  <si>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sprzedana przemysłu </t>
    </r>
    <r>
      <rPr>
        <i/>
        <vertAlign val="superscript"/>
        <sz val="9"/>
        <rFont val="Arial"/>
        <family val="2"/>
        <charset val="238"/>
      </rPr>
      <t xml:space="preserve">c                                                                                </t>
    </r>
    <r>
      <rPr>
        <i/>
        <sz val="9"/>
        <rFont val="Arial"/>
        <family val="2"/>
        <charset val="238"/>
      </rPr>
      <t xml:space="preserve">sold industry </t>
    </r>
    <r>
      <rPr>
        <i/>
        <vertAlign val="superscript"/>
        <sz val="9"/>
        <rFont val="Arial"/>
        <family val="2"/>
        <charset val="238"/>
      </rPr>
      <t>c</t>
    </r>
    <r>
      <rPr>
        <i/>
        <sz val="9"/>
        <rFont val="Arial"/>
        <family val="2"/>
        <charset val="238"/>
      </rPr>
      <t xml:space="preserve">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</si>
  <si>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</si>
  <si>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</si>
  <si>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</si>
  <si>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</si>
  <si>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 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</si>
  <si>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</si>
  <si>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</si>
  <si>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</si>
  <si>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ogółem            </t>
    </r>
    <r>
      <rPr>
        <i/>
        <sz val="9"/>
        <rFont val="Arial"/>
        <family val="2"/>
        <charset val="238"/>
      </rPr>
      <t xml:space="preserve">total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</si>
  <si>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</si>
  <si>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</si>
  <si>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</si>
  <si>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</si>
  <si>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</si>
  <si>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</si>
  <si>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</si>
  <si>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</si>
  <si>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</si>
  <si>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</si>
  <si>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</si>
  <si>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</si>
  <si>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</si>
  <si>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</si>
  <si>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</si>
  <si>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</si>
  <si>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</si>
  <si>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</si>
  <si>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</si>
  <si>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</si>
  <si>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</si>
  <si>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</si>
  <si>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</si>
  <si>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</si>
  <si>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</si>
  <si>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r>
      <rPr>
        <i/>
        <sz val="8"/>
        <rFont val="Arial"/>
        <family val="2"/>
        <charset val="238"/>
      </rPr>
      <t> a</t>
    </r>
    <r>
      <rPr>
        <sz val="8"/>
        <rFont val="Arial"/>
        <family val="2"/>
        <charset val="238"/>
      </rPr>
      <t>  Dane narastające.</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</si>
  <si>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</si>
  <si>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</si>
  <si>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</si>
  <si>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</si>
  <si>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</si>
  <si>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</si>
  <si>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</si>
  <si>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</si>
  <si>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</si>
  <si>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</si>
  <si>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</si>
  <si>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</si>
  <si>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  wołowy                       (z cielęcym) 
  </t>
    </r>
    <r>
      <rPr>
        <i/>
        <sz val="9"/>
        <rFont val="Arial"/>
        <family val="2"/>
        <charset val="238"/>
      </rPr>
      <t xml:space="preserve">cattle                   (incl. calves)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</si>
  <si>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</si>
  <si>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</si>
  <si>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</si>
  <si>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</si>
  <si>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</si>
  <si>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</si>
  <si>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</si>
  <si>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</si>
  <si>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r>
      <rPr>
        <b/>
        <sz val="9"/>
        <rFont val="Arial"/>
        <family val="2"/>
        <charset val="238"/>
      </rPr>
      <t>A</t>
    </r>
    <r>
      <rPr>
        <sz val="9"/>
        <rFont val="Arial"/>
        <family val="2"/>
        <charset val="238"/>
      </rPr>
      <t xml:space="preserve"> – analogiczny okres roku poprzedniego = 100</t>
    </r>
  </si>
  <si>
    <r>
      <t xml:space="preserve">       </t>
    </r>
    <r>
      <rPr>
        <i/>
        <sz val="9"/>
        <rFont val="Arial"/>
        <family val="2"/>
        <charset val="238"/>
      </rPr>
      <t>corresponding period of previous year = 100</t>
    </r>
  </si>
  <si>
    <r>
      <t xml:space="preserve">w zł              </t>
    </r>
    <r>
      <rPr>
        <i/>
        <sz val="9"/>
        <rFont val="Arial"/>
        <family val="2"/>
        <charset val="238"/>
      </rPr>
      <t>in zl</t>
    </r>
  </si>
  <si>
    <r>
      <t>TABL. 18.</t>
    </r>
    <r>
      <rPr>
        <b/>
        <sz val="10"/>
        <rFont val="Arial"/>
        <family val="2"/>
        <charset val="238"/>
      </rPr>
      <t xml:space="preserve"> CENY DETALICZNE WYBRANYCH TOWARÓW  I USŁUG KONSUMPCYJNYCH  (dok.)</t>
    </r>
  </si>
  <si>
    <r>
      <t>Cold water by municipal water-system - per 1 m</t>
    </r>
    <r>
      <rPr>
        <i/>
        <vertAlign val="superscript"/>
        <sz val="9"/>
        <rFont val="Arial"/>
        <family val="2"/>
        <charset val="238"/>
      </rPr>
      <t>3</t>
    </r>
  </si>
  <si>
    <r>
      <t>Hot water  - per  m</t>
    </r>
    <r>
      <rPr>
        <i/>
        <vertAlign val="superscript"/>
        <sz val="9"/>
        <rFont val="Arial"/>
        <family val="2"/>
        <charset val="238"/>
      </rPr>
      <t>3</t>
    </r>
  </si>
  <si>
    <r>
      <t>TABL. 18.</t>
    </r>
    <r>
      <rPr>
        <b/>
        <sz val="10"/>
        <rFont val="Arial"/>
        <family val="2"/>
        <charset val="238"/>
      </rPr>
      <t xml:space="preserve"> CENY DETALICZNE WYBRANYCH TOWARÓW  I USŁUG KONSUMPCYJNYCH  (cd.)</t>
    </r>
  </si>
  <si>
    <t xml:space="preserve">Kawa naturalna mielona - za 250 g </t>
  </si>
  <si>
    <r>
      <t xml:space="preserve">WOJEWÓDZTWA                        </t>
    </r>
    <r>
      <rPr>
        <i/>
        <sz val="9"/>
        <rFont val="Arial"/>
        <family val="2"/>
        <charset val="238"/>
      </rPr>
      <t xml:space="preserve">VOIVODSHIPS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</si>
  <si>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</si>
  <si>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</si>
  <si>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</si>
  <si>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</si>
  <si>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</si>
  <si>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</si>
  <si>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</si>
  <si>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</si>
  <si>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</si>
  <si>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r>
      <rPr>
        <i/>
        <sz val="8"/>
        <rFont val="Arial"/>
        <family val="2"/>
        <charset val="238"/>
      </rPr>
      <t>a</t>
    </r>
    <r>
      <rPr>
        <sz val="8"/>
        <rFont val="Arial"/>
        <family val="2"/>
        <charset val="238"/>
      </rPr>
      <t xml:space="preserve">  Patrz wyjaśnienia metodyczne pkt 1. </t>
    </r>
    <r>
      <rPr>
        <i/>
        <sz val="8"/>
        <rFont val="Arial"/>
        <family val="2"/>
        <charset val="238"/>
      </rPr>
      <t xml:space="preserve"> b </t>
    </r>
    <r>
      <rPr>
        <sz val="8"/>
        <rFont val="Arial"/>
        <family val="2"/>
        <charset val="238"/>
      </rPr>
      <t xml:space="preserve"> Szacowanej na koniec każdego miesiąca. </t>
    </r>
  </si>
  <si>
    <t xml:space="preserve">a See methodological notes item 1.  b  Estimated as of the end of each month.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</si>
  <si>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</si>
  <si>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</si>
  <si>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</si>
  <si>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</si>
  <si>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</si>
  <si>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</si>
  <si>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</si>
  <si>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</si>
  <si>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</si>
  <si>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</si>
  <si>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</si>
  <si>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</si>
  <si>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</si>
  <si>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</si>
  <si>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</si>
  <si>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</si>
  <si>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</si>
  <si>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</si>
  <si>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</si>
  <si>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</si>
  <si>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</si>
  <si>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t xml:space="preserve">WOJEWÓDZTWA                                           </t>
    </r>
    <r>
      <rPr>
        <i/>
        <sz val="9"/>
        <rFont val="Arial"/>
        <family val="2"/>
        <charset val="238"/>
      </rPr>
      <t>VOIVODSHIPS</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</si>
  <si>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</si>
  <si>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</si>
  <si>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</si>
  <si>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</si>
  <si>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</si>
  <si>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</si>
  <si>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</si>
  <si>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</si>
  <si>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WOJEWÓDZTWA                                                                                            </t>
    </r>
    <r>
      <rPr>
        <i/>
        <sz val="9"/>
        <rFont val="Arial"/>
        <family val="2"/>
        <charset val="238"/>
      </rPr>
      <t xml:space="preserve">VOIVODSHIPS </t>
    </r>
  </si>
  <si>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</si>
  <si>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</si>
  <si>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</si>
  <si>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</si>
  <si>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</si>
  <si>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</si>
  <si>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</si>
  <si>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</si>
  <si>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</si>
  <si>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</si>
  <si>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</si>
  <si>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</si>
  <si>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</si>
  <si>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</si>
  <si>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</si>
  <si>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</si>
  <si>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</si>
  <si>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</si>
  <si>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</si>
  <si>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</si>
  <si>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</si>
  <si>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</si>
  <si>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</si>
  <si>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</si>
  <si>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</si>
  <si>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</si>
  <si>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</si>
  <si>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</si>
  <si>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</si>
  <si>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</si>
  <si>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</si>
  <si>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</si>
  <si>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</si>
  <si>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</si>
  <si>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</si>
  <si>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</si>
  <si>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rPr>
        <sz val="10"/>
        <rFont val="Arial"/>
        <family val="2"/>
        <charset val="238"/>
      </rPr>
      <t xml:space="preserve">TABL. 1. </t>
    </r>
    <r>
      <rPr>
        <b/>
        <sz val="10"/>
        <rFont val="Arial"/>
        <family val="2"/>
        <charset val="238"/>
      </rPr>
      <t xml:space="preserve"> WYBRANE  DANE  O  WOJEWÓDZTWIE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</si>
  <si>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</si>
  <si>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</si>
  <si>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</si>
  <si>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</si>
  <si>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</si>
  <si>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</si>
  <si>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</si>
  <si>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r>
      <rPr>
        <sz val="10"/>
        <rFont val="Arial"/>
        <family val="2"/>
        <charset val="238"/>
      </rPr>
      <t xml:space="preserve">TABL. 1. </t>
    </r>
    <r>
      <rPr>
        <b/>
        <sz val="10"/>
        <rFont val="Arial"/>
        <family val="2"/>
        <charset val="238"/>
      </rPr>
      <t> WYBRANE  DANE  O  WOJEWÓDZTWIE  (cd.)</t>
    </r>
  </si>
  <si>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</si>
  <si>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</si>
  <si>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</si>
  <si>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2010 r.); patrz uwagi ogólne pkt 11.</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</si>
  <si>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</si>
  <si>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</si>
  <si>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</si>
  <si>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</si>
  <si>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rPr>
        <i/>
        <sz val="8"/>
        <rFont val="Arial"/>
        <family val="2"/>
        <charset val="238"/>
      </rPr>
      <t xml:space="preserve">a </t>
    </r>
    <r>
      <rPr>
        <sz val="8"/>
        <rFont val="Arial"/>
        <family val="2"/>
        <charset val="238"/>
      </rPr>
      <t> Patrz wyjaśnienia metodyczne pkt 24.  </t>
    </r>
    <r>
      <rPr>
        <i/>
        <sz val="8"/>
        <rFont val="Arial"/>
        <family val="2"/>
        <charset val="238"/>
      </rPr>
      <t xml:space="preserve">b </t>
    </r>
    <r>
      <rPr>
        <sz val="8"/>
        <rFont val="Arial"/>
        <family val="2"/>
        <charset val="238"/>
      </rPr>
      <t> Wskaźniki dynamiki  obliczono na podstawie wartości w cenach bieżących.</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</si>
  <si>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</si>
  <si>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</si>
  <si>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</si>
  <si>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w milionach złotych                     </t>
    </r>
    <r>
      <rPr>
        <i/>
        <sz val="9"/>
        <rFont val="Arial"/>
        <family val="2"/>
        <charset val="238"/>
      </rPr>
      <t>in million zloty</t>
    </r>
  </si>
  <si>
    <r>
      <t xml:space="preserve">w milionach złotych                  </t>
    </r>
    <r>
      <rPr>
        <i/>
        <sz val="9"/>
        <rFont val="Arial"/>
        <family val="2"/>
        <charset val="238"/>
      </rPr>
      <t xml:space="preserve">   in million zloty</t>
    </r>
  </si>
  <si>
    <r>
      <rPr>
        <sz val="10"/>
        <rFont val="Arial"/>
        <family val="2"/>
        <charset val="238"/>
      </rPr>
      <t>TABL. 7.</t>
    </r>
    <r>
      <rPr>
        <b/>
        <sz val="10"/>
        <rFont val="Arial"/>
        <family val="2"/>
        <charset val="238"/>
      </rPr>
      <t xml:space="preserve"> BEZROBOTNI  ZAREJESTROWANI  WEDŁUG  POZIOMU  WYKSZTAŁCENIA,  WIEKU,  CZASU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</si>
  <si>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</si>
  <si>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</si>
  <si>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</si>
  <si>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</si>
  <si>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</si>
  <si>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</si>
  <si>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</si>
  <si>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</si>
  <si>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</si>
  <si>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rPr>
        <i/>
        <sz val="8"/>
        <rFont val="Arial"/>
        <family val="2"/>
        <charset val="238"/>
      </rPr>
      <t>a</t>
    </r>
    <r>
      <rPr>
        <sz val="8"/>
        <rFont val="Arial"/>
        <family val="2"/>
        <charset val="238"/>
      </rPr>
      <t xml:space="preserve">   Patrz wyjaśnienia metodyczne pkt 4.          </t>
    </r>
    <r>
      <rPr>
        <i/>
        <sz val="8"/>
        <rFont val="Arial"/>
        <family val="2"/>
        <charset val="238"/>
      </rPr>
      <t>a   See methodological notes item 4.</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</si>
  <si>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</si>
  <si>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</si>
  <si>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</si>
  <si>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</si>
  <si>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</si>
  <si>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</si>
  <si>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</si>
  <si>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</si>
  <si>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</si>
  <si>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</si>
  <si>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</si>
  <si>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</si>
  <si>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</si>
  <si>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</si>
  <si>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</si>
  <si>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</si>
  <si>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</si>
  <si>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</si>
  <si>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</si>
  <si>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</si>
  <si>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</si>
  <si>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</si>
  <si>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</si>
  <si>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</si>
  <si>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</si>
  <si>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</si>
  <si>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</si>
  <si>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</si>
  <si>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</si>
  <si>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</si>
  <si>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</si>
  <si>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</si>
  <si>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</si>
  <si>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</si>
  <si>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</si>
  <si>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</si>
  <si>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</si>
  <si>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</si>
  <si>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r>
      <t>VI</t>
    </r>
    <r>
      <rPr>
        <i/>
        <vertAlign val="superscript"/>
        <sz val="9"/>
        <rFont val="Arial"/>
        <family val="2"/>
        <charset val="238"/>
      </rPr>
      <t xml:space="preserve"> </t>
    </r>
  </si>
  <si>
    <r>
      <t>VI</t>
    </r>
    <r>
      <rPr>
        <i/>
        <vertAlign val="superscript"/>
        <sz val="9"/>
        <rFont val="Arial"/>
        <family val="2"/>
        <charset val="238"/>
      </rPr>
      <t/>
    </r>
  </si>
  <si>
    <r>
      <rPr>
        <i/>
        <sz val="9"/>
        <rFont val="Arial"/>
        <family val="2"/>
        <charset val="238"/>
      </rPr>
      <t xml:space="preserve">Job offers </t>
    </r>
    <r>
      <rPr>
        <i/>
        <vertAlign val="superscript"/>
        <sz val="9"/>
        <rFont val="Arial"/>
        <family val="2"/>
        <charset val="238"/>
      </rPr>
      <t>a</t>
    </r>
  </si>
  <si>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</si>
  <si>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</si>
  <si>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</si>
  <si>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</si>
  <si>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</si>
  <si>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</si>
  <si>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</si>
  <si>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</si>
  <si>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</si>
  <si>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</si>
  <si>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</si>
  <si>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</si>
  <si>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</si>
  <si>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</si>
  <si>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</si>
  <si>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</si>
  <si>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</si>
  <si>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w zł   </t>
    </r>
    <r>
      <rPr>
        <i/>
        <sz val="9"/>
        <rFont val="Arial"/>
        <family val="2"/>
        <charset val="238"/>
      </rPr>
      <t>in zl</t>
    </r>
  </si>
  <si>
    <r>
      <t xml:space="preserve">w zł  </t>
    </r>
    <r>
      <rPr>
        <i/>
        <sz val="9"/>
        <rFont val="Arial"/>
        <family val="2"/>
        <charset val="238"/>
      </rPr>
      <t xml:space="preserve"> in zl</t>
    </r>
  </si>
  <si>
    <r>
      <t> </t>
    </r>
    <r>
      <rPr>
        <i/>
        <sz val="8"/>
        <rFont val="Arial"/>
        <family val="2"/>
        <charset val="238"/>
      </rPr>
      <t>a  Accrued date.</t>
    </r>
  </si>
  <si>
    <r>
      <t xml:space="preserve">do 25 roku życia         </t>
    </r>
    <r>
      <rPr>
        <i/>
        <sz val="9"/>
        <rFont val="Arial"/>
        <family val="2"/>
        <charset val="238"/>
      </rPr>
      <t xml:space="preserve">below 25 years of age </t>
    </r>
  </si>
  <si>
    <r>
      <rPr>
        <sz val="10"/>
        <color indexed="63"/>
        <rFont val="Arial"/>
        <family val="2"/>
        <charset val="238"/>
      </rPr>
      <t xml:space="preserve">TABL. 1. </t>
    </r>
    <r>
      <rPr>
        <b/>
        <sz val="10"/>
        <color indexed="63"/>
        <rFont val="Arial"/>
        <family val="2"/>
        <charset val="238"/>
      </rPr>
      <t> WYBRANE  DANE  O  WOJEWÓDZTWIE (cd.)</t>
    </r>
  </si>
  <si>
    <r>
      <t xml:space="preserve">osoby posiadające co najmniej jedno dziecko                                                                        </t>
    </r>
    <r>
      <rPr>
        <i/>
        <sz val="9"/>
        <rFont val="Arial"/>
        <family val="2"/>
        <charset val="238"/>
      </rPr>
      <t>unemployed pearsons with at least one child</t>
    </r>
  </si>
  <si>
    <r>
      <t xml:space="preserve">niepełnosprawne do 18 roku życia                      </t>
    </r>
    <r>
      <rPr>
        <i/>
        <sz val="9"/>
        <rFont val="Arial"/>
        <family val="2"/>
        <charset val="238"/>
      </rPr>
      <t>disabled child under 18 years of age</t>
    </r>
  </si>
  <si>
    <t xml:space="preserve">    Koszt własny sprzedanych produktów, towarów i materiałów w mln zł </t>
  </si>
  <si>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</si>
  <si>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</si>
  <si>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</si>
  <si>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Wskaźnik wykrywalności sprawców przestępstw w %
</t>
    </r>
    <r>
      <rPr>
        <i/>
        <sz val="9"/>
        <rFont val="Arial"/>
        <family val="2"/>
        <charset val="238"/>
      </rPr>
      <t>Rate of detectability 
of delinquents in crimes in %</t>
    </r>
  </si>
  <si>
    <t>Z ogółem rodzaje przestępstw:</t>
  </si>
  <si>
    <t>Of total type of crimes:</t>
  </si>
  <si>
    <t xml:space="preserve">   against freedom, freedom of conscience and religion</t>
  </si>
  <si>
    <r>
      <t xml:space="preserve">   government </t>
    </r>
    <r>
      <rPr>
        <i/>
        <vertAlign val="superscript"/>
        <sz val="9"/>
        <rFont val="Arial"/>
        <family val="2"/>
        <charset val="238"/>
      </rPr>
      <t>b</t>
    </r>
  </si>
  <si>
    <r>
      <t xml:space="preserve">   against economic activity </t>
    </r>
    <r>
      <rPr>
        <i/>
        <vertAlign val="superscript"/>
        <sz val="9"/>
        <rFont val="Arial"/>
        <family val="2"/>
        <charset val="238"/>
      </rPr>
      <t>c</t>
    </r>
  </si>
  <si>
    <t xml:space="preserve">   by law on Counteracting Drug Addiction</t>
  </si>
  <si>
    <t xml:space="preserve">                RATES  OF  DETECTABILITY  OF  DELINQUENTS</t>
  </si>
  <si>
    <t>PODSTAWOWE  DANE  O  WOJEWÓDZTWACH
BASIC  DATA  ON  VOIVODSHIPS</t>
  </si>
  <si>
    <t>RUCH  NATURALNY  LUDNOŚCI
VITAL  STATISTICS</t>
  </si>
  <si>
    <t>BEZROBOTNI  ZAREJESTROWANI  I  OFERTY  PRACY
REGISTERED  UNEMPLOYED  PERSONS  AND  JOB  OFFERS</t>
  </si>
  <si>
    <t>BEZROBOTNI  ZAREJESTROWANI  WEDŁUG  WIEKU
REGISTERED  UNEMPLOYED  PERSONS  BY  AGE</t>
  </si>
  <si>
    <t>BEZROBOTNI  ZAREJESTROWANI  WEDŁUG  POZIOMU  WYKSZTAŁCENIA
REGISTERED  UNEMPLOYED  PERSONS  BY  EDUCATIONAL  LEVEL</t>
  </si>
  <si>
    <t>MIESZKANIA  ODDANE  DO  UŻYTKOWANIA
DWELLINGS  COMPLETED</t>
  </si>
  <si>
    <t>WYPADKI  DROGOWE
ROAD  TRAFFIC  ACCIDENTS</t>
  </si>
  <si>
    <t>PODMIOTY  GOSPODARKI  NARODOWEJ
ENTITIES  OF  THE  NATIONAL  ECONOMY</t>
  </si>
  <si>
    <t>WYBRANE  WSKAŹNIKI OGÓLNOPOLSKIE
SELECTED  INDICATORS  FOR  POLAND</t>
  </si>
  <si>
    <t>WYBRANE  DANE  O  WOJEWÓDZTWIE 
SELECTED  DATA  ON  VOIVODSHIP</t>
  </si>
  <si>
    <t>STAN  I  RUCH  NATURALNY  LUDNOŚCI
POPULATION  AND  VITAL  STATISTICS</t>
  </si>
  <si>
    <t>PRACUJĄCY W SEKTORZE PRZEDSIEBIORSTW
EMPLOYED PERSONS IN ENTERPRISE SECTOR</t>
  </si>
  <si>
    <t>PRZECIĘTNE ZATRUDNIENIE W SEKTORZE PRZEDSIEBIORSTW
AVERAGE PAID EMPLOYMENT IN ENTERPRISE SECTOR</t>
  </si>
  <si>
    <t>BEZROBOTNI ZAREJESTROWANI I OFERTY PRACY
REGISTERED UNEMPLOYED PERSONS AND JOB OFFERS</t>
  </si>
  <si>
    <t>BEZROBOTNI ZAREJESTROWANI, BĘDĄCY W SZCZEGÓLNEJ SYTUACJI NA RYNKU PRACY
REGISTERED UNEMPLOYED PERSONS WITH A SPECIFIC SITUATION ON THE LABOUR MARKET</t>
  </si>
  <si>
    <t xml:space="preserve">BEZROBOTNI  ZAREJESTROWANI  WEDŁUG  POZIOMU  WYKSZTAŁCENIA,  WIEKU,  CZASU POZOSTAWANIA  BEZ  PRACY  I  STAŻU  PRACY
REGISTERED  UNEMPLOYED  PERSONS  BY  EDUCATIONAL  LEVEL,  AGE,  DURATION  OF  UNEMPLOYMENT  AND  WORK  SENIORITY </t>
  </si>
  <si>
    <t>AKTYWNOŚĆ  EKONOMICZNA  LUDNOŚCI  W  WIEKU  15  LAT  I  WIĘCEJ  WEDŁUG  BAEL
ECONOMIC  ACTIVITY  OF  POPULATION  AGED  15  AND  MORE  BY  LFS</t>
  </si>
  <si>
    <t>BEZROBOCIE  WEDŁUG  BAEL
UNEMPLOYMENT  BY  LFS</t>
  </si>
  <si>
    <t>PRZECIĘTNE MIESIĘCZNE WYNAGRODZENIA BRUTTO W SEKTORZE PRZEDSIĘBIORSTW
AVERAGE MONTHLY GROSS WAGES AND SALARIES IN ENTERPRISE SECTOR</t>
  </si>
  <si>
    <t>ŚWIADCZENIA  SPOŁECZNE
SOCIAL  BENEFITS</t>
  </si>
  <si>
    <t>WYNIKI  FINANSOWE  PRZEDSIĘBIORSTW
FINANCIAL  RESULTS  OF  ENTERPRISES</t>
  </si>
  <si>
    <t>WYNIKI  FINANSOWE  PRZEDSIĘBIORSTW  WEDŁUG  SEKCJI
FINANCIAL  RESULTS  OF  ENTERPRISES  BY  SECTIONS 
I. PRZYCHODY,  KOSZTY,  WYNIK  FINANSOWY  ZE  SPRZEDAŻY
I. INCOME,  COST,  FINANCIAL  RESULT  FROM  SALE</t>
  </si>
  <si>
    <t>WYNIKI  FINANSOWE  PRZEDSIĘBIORSTW  WEDŁUG  SEKCJI
FINANCIAL  RESULTS  OF  ENTERPRISES  BY  SECTIONS
II. WYNIK  FINANSOWY  BRUTTO
II. GROSS  FINANCIAL  RESULT</t>
  </si>
  <si>
    <t>WYNIKI  FINANSOWE  PRZEDSIĘBIORSTW  WEDŁUG  SEKCJI
FINANCIAL  RESULTS  OF  ENTERPRISES  BY  SECTIONS
III. WYNIK  FINANSOWY  NETTO
III. NET  FINANCIAL  RESULT</t>
  </si>
  <si>
    <t>RELACJE  EKONOMICZNE  ORAZ  STRUKTURA  PRZEDSIĘBIORSTW  WEDŁUG  UZYSKANYCH  WYNIKÓW  FINANSOWYCH
ECONOMIC  RELATIONS  AND  COMPOSITION  OF  ENTERPRISES  BY  OBTAINED  FINANCIAL  RESULT</t>
  </si>
  <si>
    <t>AKTYWA  OBROTOWE  ORAZ  ZOBOWIĄZANIA  KRÓTKO-  I  DŁUGOTERMINOWE  PRZEDSIĘBIORSTW 
CURRENT  ASSETS  AND  SHORT-TERM  AND  LONG-TERM  LIABILITIES  OF  ENTERPRISES</t>
  </si>
  <si>
    <t>AKTYWA  OBROTOWE  ORAZ  ZOBOWIĄZANIA  PRZEDSIĘBIORSTW  WEDŁUG  SEKCJI 
CURRENT  ASSETS  AND  LIABILITIES  OF  ENTERPRISES  BY  SECTIONS</t>
  </si>
  <si>
    <t>WSKAŹNIKI  CEN  TOWARÓW  I  USŁUG  KONSUMPCYJNYCH 
PRICE  INDICES  OF  CONSUMER  GOODS  AND  SERVICES</t>
  </si>
  <si>
    <t>CENY  DETALICZNE  WYBRANYCH  TOWARÓW  I  USŁUG  KONSUMPCYJNYCH
 RETAIL  PRICES  OF  SELECTED  CONSUMER  GOODS  AND  SERVICES</t>
  </si>
  <si>
    <t>PRZECIĘTNE CENY SKUPU WAŻNIEJSZYCH PRODUKTÓW ROLNYCH
AVERAGE PROCUREMENT PRICES OF MAJOR AGRICULTURAL PRODUCTS</t>
  </si>
  <si>
    <t>PRZECIĘTNE CENY UZYSKIWANE PRZEZ ROLNIKÓW NA TARGOWISKACH
AVERAGE MARKETPLACE PRICES RECEIVED BY FARMERS</t>
  </si>
  <si>
    <t>RELACJE CEN W ROLNICTWIE
PRICES RELATIONS IN AGRICULTURE</t>
  </si>
  <si>
    <t>NAKŁADY  INWESTYCYJNE
INVESTMENT  OUTLAYS</t>
  </si>
  <si>
    <t>MIESZKANIA
DWELLINGS</t>
  </si>
  <si>
    <t>ZWIERZĘTA  GOSPODARSKIE
LIVESTOCK</t>
  </si>
  <si>
    <t>SKUP WAŻNIEJSZYCH PRODUKTÓW ROLNYCH
PROCUREMENT OF MAJOR AGRICULTURAL PRODUCTS</t>
  </si>
  <si>
    <t>PRODUKCJA SPRZEDANA PRZEMYSŁU
SOLD PRODUCTION OF INDUSTRY</t>
  </si>
  <si>
    <t>PRODUKCJA WYBRANYCH WYROBÓW WEDŁUG PKWiU/PRODPOL
PRODUCTION OF SELECTED PRODUCTS BY PKWiU/PRODPOL</t>
  </si>
  <si>
    <t>PRODUKCJA SPRZEDANA BUDOWNICTWA
SOLD PRODUCTION OF CONSTRUCTION</t>
  </si>
  <si>
    <t>SPRZEDAŻ  DETALICZNA TOWARÓW  WEDŁUG RODZAJÓW  DZIAŁALNOŚCI  PRZEDSIĘBIORSTWA 
RETAIL  SALES  OF  GOODS  BY  TYPE  OF  ENTERPRISE  ACTIVITY</t>
  </si>
  <si>
    <t>WYKORZYSTANIE  TURYSTYCZNYCH OBIEKTÓW  NOCLEGOWYCH  
OCCUPANCY  IN  TOURIST ACCOMMODATION  ESTABLISHMENTS</t>
  </si>
  <si>
    <t>WSKAŹNIKI  KONIUNKTURY GOSPODARCZEJ
BUSINESS TENDENCY INDICATORS</t>
  </si>
  <si>
    <t>PODMIOTY  GOSPODARKI  NARODOWEJ WEDŁUG  SEKCJI 
NATIONAL  ECONOMY  ENTITIES  BY  SECTIONS</t>
  </si>
  <si>
    <t>PODMIOTY  GOSPODARKI  NARODOWEJ  WEDŁUG  FORMY  PRAWNEJ 
NATIONAL  ECONOMY  ENTITIES  BY  FORM  OF  LEGAL</t>
  </si>
  <si>
    <t>a Without punishable acts committed by juveniles. See methodological notes, item. 29.</t>
  </si>
  <si>
    <r>
      <rPr>
        <i/>
        <sz val="8"/>
        <rFont val="Arial"/>
        <family val="2"/>
        <charset val="238"/>
      </rPr>
      <t>a</t>
    </r>
    <r>
      <rPr>
        <sz val="8"/>
        <rFont val="Arial"/>
        <family val="2"/>
        <charset val="238"/>
      </rPr>
      <t xml:space="preserve"> Bez czynów karalnych popełnionych przez nieletnich. Patrz wyjaśnienia metodyczne, ust. 29.</t>
    </r>
  </si>
  <si>
    <r>
      <t xml:space="preserve">do 6 roku życia         </t>
    </r>
    <r>
      <rPr>
        <i/>
        <sz val="9"/>
        <rFont val="Arial"/>
        <family val="2"/>
        <charset val="238"/>
      </rPr>
      <t>under 6 years of age</t>
    </r>
  </si>
  <si>
    <t>Men’s suit fabrics of wool - per set</t>
  </si>
  <si>
    <t>WYSZCZEGÓLNIENIE                                                             SPECIFICATION</t>
  </si>
  <si>
    <r>
      <rPr>
        <i/>
        <sz val="8"/>
        <rFont val="Arial"/>
        <family val="2"/>
        <charset val="238"/>
      </rPr>
      <t xml:space="preserve">a </t>
    </r>
    <r>
      <rPr>
        <sz val="8"/>
        <rFont val="Arial"/>
        <family val="2"/>
        <charset val="238"/>
      </rPr>
      <t xml:space="preserve"> Patrz uwagi ogólne pkt 9.2 oraz wyjaśnienia metodyczne pkt 13.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</si>
  <si>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item 9.2  and  methodological  notes  item 13.   b  Including  liabilities  with  maturity  of  up to 1 year, apart from deliveries and services; excluding special funds.  c  Including towards related entities and other enetities. d  Regardless the maturity date. </t>
  </si>
  <si>
    <t>a  See methodological notes item 20; indices are calculated on the basis of value at current prices.  b  See general notes item 11.</t>
  </si>
  <si>
    <r>
      <rPr>
        <i/>
        <sz val="8"/>
        <rFont val="Times New Roman"/>
        <family val="1"/>
        <charset val="238"/>
      </rPr>
      <t>a</t>
    </r>
    <r>
      <rPr>
        <i/>
        <sz val="8"/>
        <rFont val="Arial"/>
        <family val="2"/>
        <charset val="238"/>
      </rPr>
      <t xml:space="preserve">  </t>
    </r>
    <r>
      <rPr>
        <sz val="8"/>
        <rFont val="Arial"/>
        <family val="2"/>
        <charset val="238"/>
      </rPr>
      <t>Patrz wyjaśnienia metodyczne pkt 24; wskaźniki dynamiki (A,B) obliczono na podstawie danych w cenach stałych (średnie ceny bieżące z 2010 r.).   </t>
    </r>
    <r>
      <rPr>
        <i/>
        <sz val="8"/>
        <rFont val="Arial"/>
        <family val="2"/>
        <charset val="238"/>
      </rPr>
      <t>b</t>
    </r>
    <r>
      <rPr>
        <sz val="8"/>
        <rFont val="Arial"/>
        <family val="2"/>
        <charset val="238"/>
      </rPr>
      <t xml:space="preserve"> Dane za okresy narastające. </t>
    </r>
    <r>
      <rPr>
        <i/>
        <sz val="8"/>
        <rFont val="Arial"/>
        <family val="2"/>
        <charset val="238"/>
      </rPr>
      <t xml:space="preserve"> c</t>
    </r>
    <r>
      <rPr>
        <sz val="8"/>
        <rFont val="Arial"/>
        <family val="2"/>
        <charset val="238"/>
      </rPr>
      <t xml:space="preserve">  Patrz uwagi ogólne pkt 9. </t>
    </r>
    <r>
      <rPr>
        <i/>
        <sz val="8"/>
        <rFont val="Arial"/>
        <family val="2"/>
        <charset val="238"/>
      </rPr>
      <t xml:space="preserve"> d </t>
    </r>
    <r>
      <rPr>
        <sz val="8"/>
        <rFont val="Arial"/>
        <family val="2"/>
        <charset val="238"/>
      </rPr>
      <t xml:space="preserve"> Dane dotyczą pełnej zbiorowości.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</si>
  <si>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</si>
  <si>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</si>
  <si>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</si>
  <si>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</si>
  <si>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</si>
  <si>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                   </t>
    </r>
    <r>
      <rPr>
        <b/>
        <i/>
        <sz val="10"/>
        <rFont val="Arial"/>
        <family val="2"/>
        <charset val="238"/>
      </rPr>
      <t xml:space="preserve">FINANCIAL RESULTS OF ENTERPRISES BY SECTIONS </t>
    </r>
  </si>
  <si>
    <r>
      <t xml:space="preserve">                   </t>
    </r>
    <r>
      <rPr>
        <b/>
        <i/>
        <sz val="10"/>
        <rFont val="Arial"/>
        <family val="2"/>
        <charset val="238"/>
      </rPr>
      <t>FINANCIAL RESULTS OF ENTERPRISES BY SECTIONS   (cont.)</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</si>
  <si>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</si>
  <si>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</si>
  <si>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</si>
  <si>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U w a g a . Patrz uwagi ogólne pkt 9.3.</t>
  </si>
  <si>
    <t>95</t>
  </si>
  <si>
    <r>
      <rPr>
        <i/>
        <sz val="8"/>
        <rFont val="Arial"/>
        <family val="2"/>
        <charset val="238"/>
      </rPr>
      <t>a</t>
    </r>
    <r>
      <rPr>
        <sz val="8"/>
        <rFont val="Arial"/>
        <family val="2"/>
        <charset val="238"/>
      </rPr>
      <t xml:space="preserve">  Patrz uwagi ogólne pkt 9.2 oraz wyjaśnienia metodyczne pkt 10 - 12.   </t>
    </r>
  </si>
  <si>
    <t>268</t>
  </si>
  <si>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</si>
  <si>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produkcja            sprzedana                      </t>
    </r>
    <r>
      <rPr>
        <i/>
        <sz val="9"/>
        <rFont val="Arial"/>
        <family val="2"/>
        <charset val="238"/>
      </rPr>
      <t xml:space="preserve">sold production  </t>
    </r>
  </si>
  <si>
    <t>800</t>
  </si>
  <si>
    <t>125</t>
  </si>
  <si>
    <t>74</t>
  </si>
  <si>
    <t>191</t>
  </si>
  <si>
    <t>173</t>
  </si>
  <si>
    <t>11846</t>
  </si>
  <si>
    <t>1687</t>
  </si>
  <si>
    <t>2347</t>
  </si>
  <si>
    <t>1152</t>
  </si>
  <si>
    <t>3848</t>
  </si>
  <si>
    <t>471</t>
  </si>
  <si>
    <t>29</t>
  </si>
  <si>
    <t>9471</t>
  </si>
  <si>
    <t>1590</t>
  </si>
  <si>
    <t>122549</t>
  </si>
  <si>
    <t>b  By ownership sectors - excluding entities for which the information on the form of ownership does not exist in the REGON register.</t>
  </si>
  <si>
    <r>
      <t xml:space="preserve">tekstylia,              odzież,               obuwie
</t>
    </r>
    <r>
      <rPr>
        <i/>
        <sz val="9"/>
        <rFont val="Arial"/>
        <family val="2"/>
        <charset val="238"/>
      </rPr>
      <t>textiles,          clothing,         footwear</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</si>
  <si>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</si>
  <si>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</si>
  <si>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</si>
  <si>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</si>
  <si>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analogiczny okres roku poprzedniego = 100      </t>
    </r>
    <r>
      <rPr>
        <i/>
        <sz val="9"/>
        <rFont val="Arial"/>
        <family val="2"/>
        <charset val="238"/>
      </rPr>
      <t>corresponding period of previous year = 100</t>
    </r>
  </si>
  <si>
    <r>
      <t xml:space="preserve">prasa, książki, pozostała sprzedaż                      w wyspe-         cjalizowanych sklepach
</t>
    </r>
    <r>
      <rPr>
        <i/>
        <sz val="9"/>
        <rFont val="Arial"/>
        <family val="2"/>
        <charset val="238"/>
      </rPr>
      <t>papers,            books, other sale in specialized stores</t>
    </r>
  </si>
  <si>
    <r>
      <t xml:space="preserve">prasa, książki, pozostała sprzedaż                         w wyspe-         cjalizowanych sklepach
</t>
    </r>
    <r>
      <rPr>
        <i/>
        <sz val="9"/>
        <rFont val="Arial"/>
        <family val="2"/>
        <charset val="238"/>
      </rPr>
      <t>papers,            books, other sale in specialized stores</t>
    </r>
  </si>
  <si>
    <r>
      <t xml:space="preserve">a  </t>
    </r>
    <r>
      <rPr>
        <sz val="8"/>
        <rFont val="Arial"/>
        <family val="2"/>
        <charset val="238"/>
      </rPr>
      <t>Patrz wyjaśnienia metodyczne pkt 22.</t>
    </r>
    <r>
      <rPr>
        <sz val="8"/>
        <rFont val="Arial"/>
        <family val="2"/>
        <charset val="238"/>
      </rPr>
      <t xml:space="preserve">   </t>
    </r>
  </si>
  <si>
    <t>a  See methodological notes item 22.</t>
  </si>
  <si>
    <r>
      <t xml:space="preserve">a  </t>
    </r>
    <r>
      <rPr>
        <sz val="8"/>
        <rFont val="Arial"/>
        <family val="2"/>
        <charset val="238"/>
      </rPr>
      <t>Patrz wyjaśnienia metodyczne pkt 22.</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</si>
  <si>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</si>
  <si>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Okna i drzwi, ościeżnice                        i progi, z drewna         </t>
    </r>
    <r>
      <rPr>
        <i/>
        <sz val="9"/>
        <rFont val="Arial"/>
        <family val="2"/>
        <charset val="238"/>
      </rPr>
      <t>Windows and doors, their frames and thresholds,                of wood</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</si>
  <si>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</si>
  <si>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Wędliny                           i kiełbasy </t>
    </r>
    <r>
      <rPr>
        <i/>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</si>
  <si>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żywność, napoje                          i wyroby           tytoniowe
</t>
    </r>
    <r>
      <rPr>
        <i/>
        <sz val="9"/>
        <rFont val="Arial"/>
        <family val="2"/>
        <charset val="238"/>
      </rPr>
      <t>food,              beverages 
and tobacco products</t>
    </r>
  </si>
  <si>
    <r>
      <rPr>
        <i/>
        <sz val="8"/>
        <rFont val="Arial"/>
        <family val="2"/>
        <charset val="238"/>
      </rPr>
      <t>a</t>
    </r>
    <r>
      <rPr>
        <sz val="8"/>
        <rFont val="Arial"/>
        <family val="2"/>
        <charset val="238"/>
      </rPr>
      <t xml:space="preserve">  Patrz uwagi ogólne pkt 9.2 oraz wyjaśnienia metodyczne pkt 10 - 11.</t>
    </r>
  </si>
  <si>
    <t xml:space="preserve">a  See general notes item 9.2 and methodological notes item 10 - 11. 
</t>
  </si>
  <si>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</si>
  <si>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TABL.36</t>
  </si>
  <si>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</si>
  <si>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przetwórstwo przemysłowe   </t>
    </r>
    <r>
      <rPr>
        <i/>
        <sz val="9"/>
        <rFont val="Arial"/>
        <family val="2"/>
        <charset val="238"/>
      </rPr>
      <t>manufacturing</t>
    </r>
  </si>
  <si>
    <t>1155,59</t>
  </si>
  <si>
    <t>PRZESTĘPSTWA  STWIERDZONE  I WSKAŹNIKI WYKRYWALNOŚCI SPRAWCÓW PRZESTĘPSTW
ASCERTAINED  CRIMES  AND RATES OF DETECTABILITY OF DELINQUENTS IN CRIMES</t>
  </si>
  <si>
    <r>
      <t xml:space="preserve">produkcja artykułów spożyw-czych
</t>
    </r>
    <r>
      <rPr>
        <i/>
        <sz val="9"/>
        <rFont val="Arial"/>
        <family val="2"/>
        <charset val="238"/>
      </rPr>
      <t>manu-facture         of food products</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</si>
  <si>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</si>
  <si>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uprzed-nio pra-     cujący                 </t>
    </r>
    <r>
      <rPr>
        <i/>
        <sz val="9"/>
        <rFont val="Arial"/>
        <family val="2"/>
        <charset val="238"/>
      </rPr>
      <t>pre-        viously wor-     king</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</si>
  <si>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</si>
  <si>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rPr>
        <i/>
        <sz val="8"/>
        <rFont val="Times New Roman"/>
        <family val="1"/>
        <charset val="238"/>
      </rPr>
      <t>a</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</si>
  <si>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item 5.   b Persons aged 15-74.</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</si>
  <si>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</si>
  <si>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rPr>
        <i/>
        <sz val="8"/>
        <rFont val="Times New Roman"/>
        <family val="1"/>
        <charset val="238"/>
      </rPr>
      <t>a</t>
    </r>
    <r>
      <rPr>
        <i/>
        <sz val="8"/>
        <rFont val="Arial"/>
        <family val="2"/>
        <charset val="238"/>
      </rPr>
      <t xml:space="preserve">  See methodological notes item 5.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</si>
  <si>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</si>
  <si>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t xml:space="preserve">należ-ności krótko-termi-nowe
</t>
    </r>
    <r>
      <rPr>
        <i/>
        <sz val="9"/>
        <rFont val="Arial"/>
        <family val="2"/>
        <charset val="238"/>
      </rPr>
      <t>short-         -term      dues</t>
    </r>
  </si>
  <si>
    <r>
      <t xml:space="preserve">z tytułu podat-ków, ceł, ubezpie-czeń                i innych świad-czeń
</t>
    </r>
    <r>
      <rPr>
        <i/>
        <sz val="9"/>
        <rFont val="Arial"/>
        <family val="2"/>
        <charset val="238"/>
      </rPr>
      <t>on account of taxes, customs duties, insu-          rance         and other benefits</t>
    </r>
  </si>
  <si>
    <r>
      <t xml:space="preserve">mieszkanie </t>
    </r>
    <r>
      <rPr>
        <i/>
        <sz val="9"/>
        <color indexed="8"/>
        <rFont val="Arial"/>
        <family val="2"/>
        <charset val="238"/>
      </rPr>
      <t>dwelling</t>
    </r>
  </si>
  <si>
    <t xml:space="preserve">Proszek do prania - za 300 g  </t>
  </si>
  <si>
    <t>Washing powder  - per 300 g</t>
  </si>
  <si>
    <r>
      <t xml:space="preserve">budow-nictwo
</t>
    </r>
    <r>
      <rPr>
        <i/>
        <sz val="9"/>
        <rFont val="Arial"/>
        <family val="2"/>
        <charset val="238"/>
      </rPr>
      <t>constru-      ction</t>
    </r>
  </si>
  <si>
    <r>
      <t xml:space="preserve">budow-nictwo indywi-    dualne </t>
    </r>
    <r>
      <rPr>
        <i/>
        <sz val="9"/>
        <rFont val="Arial"/>
        <family val="2"/>
        <charset val="238"/>
      </rPr>
      <t xml:space="preserve">private constru-ction </t>
    </r>
  </si>
  <si>
    <r>
      <t xml:space="preserve">miesz-kania                                              </t>
    </r>
    <r>
      <rPr>
        <i/>
        <sz val="9"/>
        <rFont val="Arial"/>
        <family val="2"/>
        <charset val="238"/>
      </rPr>
      <t xml:space="preserve">dwellings </t>
    </r>
  </si>
  <si>
    <r>
      <t xml:space="preserve">produkcja chemikaliów    i wyrobów chemicz-nych
</t>
    </r>
    <r>
      <rPr>
        <i/>
        <sz val="9"/>
        <rFont val="Arial"/>
        <family val="2"/>
        <charset val="238"/>
      </rPr>
      <t>manu-             facture of chemicals and               chemical products</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</si>
  <si>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pkt  23 i  24. </t>
    </r>
    <r>
      <rPr>
        <i/>
        <sz val="8"/>
        <rFont val="Arial"/>
        <family val="2"/>
        <charset val="238"/>
      </rPr>
      <t>c</t>
    </r>
    <r>
      <rPr>
        <sz val="8"/>
        <rFont val="Arial"/>
        <family val="2"/>
        <charset val="238"/>
      </rPr>
      <t> Bez podwykonawców.</t>
    </r>
  </si>
  <si>
    <r>
      <t>a  See methodological notes item 29.  b  Excluding division "Wholesale trade</t>
    </r>
    <r>
      <rPr>
        <i/>
        <vertAlign val="superscript"/>
        <sz val="8"/>
        <rFont val="Arial"/>
        <family val="2"/>
        <charset val="238"/>
      </rPr>
      <t>∆"</t>
    </r>
    <r>
      <rPr>
        <i/>
        <sz val="8"/>
        <rFont val="Arial"/>
        <family val="2"/>
        <charset val="238"/>
      </rPr>
      <t xml:space="preserv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</si>
  <si>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</si>
  <si>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t xml:space="preserve">budow-nictwo </t>
    </r>
    <r>
      <rPr>
        <i/>
        <sz val="9"/>
        <rFont val="Arial"/>
        <family val="2"/>
        <charset val="238"/>
      </rPr>
      <t xml:space="preserve">constru-          ction </t>
    </r>
  </si>
  <si>
    <r>
      <t xml:space="preserve">przeciwko bezpie-czeństwu powszech-nemu 
i bezpie-czeństwu        w komunikacji
</t>
    </r>
    <r>
      <rPr>
        <i/>
        <sz val="9"/>
        <rFont val="Arial"/>
        <family val="2"/>
        <charset val="238"/>
      </rPr>
      <t>against public safety and safety of transport</t>
    </r>
  </si>
  <si>
    <r>
      <t xml:space="preserve">przeciwko bezpie-czeństwu powszech-nemu 
i bezpie-czeństwu     w komunikacji
</t>
    </r>
    <r>
      <rPr>
        <i/>
        <sz val="9"/>
        <rFont val="Arial"/>
        <family val="2"/>
        <charset val="238"/>
      </rPr>
      <t>against public safety and safety of transport</t>
    </r>
  </si>
  <si>
    <r>
      <t xml:space="preserve">                          z udziałem kapitału     zagranicz-nego       </t>
    </r>
    <r>
      <rPr>
        <i/>
        <sz val="9"/>
        <rFont val="Arial"/>
        <family val="2"/>
        <charset val="238"/>
      </rPr>
      <t xml:space="preserve">     with         foreign capital participa-tion </t>
    </r>
  </si>
  <si>
    <r>
      <t xml:space="preserve">z udziałem kapitału     zagranicz-nego           </t>
    </r>
    <r>
      <rPr>
        <i/>
        <sz val="9"/>
        <rFont val="Arial"/>
        <family val="2"/>
        <charset val="238"/>
      </rPr>
      <t xml:space="preserve">  with         foreign capital participa-      tion </t>
    </r>
  </si>
  <si>
    <r>
      <t xml:space="preserve">budow-nictwo  </t>
    </r>
    <r>
      <rPr>
        <i/>
        <sz val="9"/>
        <rFont val="Arial"/>
        <family val="2"/>
        <charset val="238"/>
      </rPr>
      <t xml:space="preserve">constru-ction </t>
    </r>
  </si>
  <si>
    <r>
      <t xml:space="preserve">działal-        ność profesjo-nalna, naukowa       i tech-niczna </t>
    </r>
    <r>
      <rPr>
        <i/>
        <sz val="9"/>
        <rFont val="Czcionka tekstu podstawowego"/>
        <charset val="238"/>
      </rPr>
      <t>professio-nal, scientific and technical activities</t>
    </r>
  </si>
  <si>
    <r>
      <t xml:space="preserve">budow-nictwo  </t>
    </r>
    <r>
      <rPr>
        <i/>
        <sz val="9"/>
        <rFont val="Arial"/>
        <family val="2"/>
        <charset val="238"/>
      </rPr>
      <t xml:space="preserve">constru-     ction </t>
    </r>
  </si>
  <si>
    <r>
      <t xml:space="preserve">działal-        ność profesjo-nalna, naukowa         i tech-niczna </t>
    </r>
    <r>
      <rPr>
        <i/>
        <sz val="9"/>
        <rFont val="Czcionka tekstu podstawowego"/>
        <charset val="238"/>
      </rPr>
      <t>professio-nal,            scientific           and technical activities</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</si>
  <si>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</si>
  <si>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</si>
  <si>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przeciętne zatrudnienie      </t>
    </r>
    <r>
      <rPr>
        <i/>
        <sz val="9"/>
        <rFont val="Arial"/>
        <family val="2"/>
        <charset val="238"/>
      </rPr>
      <t xml:space="preserve">average paid employment </t>
    </r>
  </si>
  <si>
    <r>
      <t xml:space="preserve">z udziałem kapitału zagranicz-nego      </t>
    </r>
    <r>
      <rPr>
        <i/>
        <sz val="9"/>
        <rFont val="Arial"/>
        <family val="2"/>
        <charset val="238"/>
      </rPr>
      <t xml:space="preserve">with          foreign capital partici-pation </t>
    </r>
  </si>
  <si>
    <r>
      <t xml:space="preserve">przetwórstwo przemysłowe   </t>
    </r>
    <r>
      <rPr>
        <i/>
        <sz val="9"/>
        <rFont val="Arial"/>
        <family val="2"/>
        <charset val="238"/>
      </rPr>
      <t>manufactu-ring</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</si>
  <si>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</si>
  <si>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</si>
  <si>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t>PRZESTĘPSTWA  STWIERDZONE  
ASCERTAINED  CRIMES  </t>
  </si>
  <si>
    <t>WSKAŹNIKI  WYKRYWALNOŚCI  SPRAWCÓW  PRZESTĘPSTW  
RATE  OF  DETECTABILITY  OF  DELINQUENTS  IN  CRIMES</t>
  </si>
  <si>
    <t xml:space="preserve">Regional newspaper </t>
  </si>
  <si>
    <t>1156,05</t>
  </si>
  <si>
    <r>
      <rPr>
        <i/>
        <sz val="8"/>
        <rFont val="Arial"/>
        <family val="2"/>
        <charset val="238"/>
      </rPr>
      <t xml:space="preserve">a </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</si>
  <si>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</si>
  <si>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a  </t>
    </r>
    <r>
      <rPr>
        <sz val="8"/>
        <rFont val="Arial"/>
        <family val="2"/>
        <charset val="238"/>
      </rPr>
      <t>Patrz wyjaśnienia metodyczne pkt 29.</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</si>
  <si>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t xml:space="preserve">Garnitur męski 2-częściowy, z tkaniny z udziałem wełny - za 1 kpl.  </t>
  </si>
  <si>
    <t xml:space="preserve">Wywóz śmieci niesegregowanych w budynkach wielorodzinnych  - </t>
  </si>
  <si>
    <t xml:space="preserve">opłata od osoby </t>
  </si>
  <si>
    <t xml:space="preserve">Pasta do zębów - za 100 ml </t>
  </si>
  <si>
    <t xml:space="preserve">   przeciwko wolności, wolności sumienia i wyznania </t>
  </si>
  <si>
    <t xml:space="preserve">   przeciwko wymiarowi sprawiedliwości </t>
  </si>
  <si>
    <t xml:space="preserve">   przeciwko wiarygodności dokumentów </t>
  </si>
  <si>
    <t xml:space="preserve">   z ustawy o przeciwdziałaniu narkomanii </t>
  </si>
  <si>
    <t xml:space="preserve">   przeciwko życiu i zdrowiu </t>
  </si>
  <si>
    <t xml:space="preserve">     i bezpieczeństwu w komunikacji </t>
  </si>
  <si>
    <t xml:space="preserve">   przeciwko obrotowi pieniędzmi i papierami wartościowymi </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</si>
  <si>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</si>
  <si>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t xml:space="preserve">XII              2015=100 </t>
  </si>
  <si>
    <r>
      <t xml:space="preserve">     oraz samorządu terytorialnego </t>
    </r>
    <r>
      <rPr>
        <vertAlign val="superscript"/>
        <sz val="9"/>
        <rFont val="Arial"/>
        <family val="2"/>
        <charset val="238"/>
      </rPr>
      <t>b</t>
    </r>
    <r>
      <rPr>
        <sz val="9"/>
        <rFont val="Arial"/>
        <family val="2"/>
        <charset val="238"/>
      </rPr>
      <t xml:space="preserve"> ..............................................</t>
    </r>
  </si>
  <si>
    <r>
      <t xml:space="preserve">   przeciwko obrotowi gospodarczemu </t>
    </r>
    <r>
      <rPr>
        <vertAlign val="superscript"/>
        <sz val="9"/>
        <rFont val="Arial"/>
        <family val="2"/>
        <charset val="238"/>
      </rPr>
      <t>c</t>
    </r>
    <r>
      <rPr>
        <sz val="9"/>
        <rFont val="Arial"/>
        <family val="2"/>
        <charset val="238"/>
      </rPr>
      <t xml:space="preserve"> ......................................</t>
    </r>
  </si>
  <si>
    <t>1755,86</t>
  </si>
  <si>
    <r>
      <t>Ciepła woda - za 1 m</t>
    </r>
    <r>
      <rPr>
        <vertAlign val="superscript"/>
        <sz val="9"/>
        <rFont val="Arial"/>
        <family val="2"/>
        <charset val="238"/>
      </rPr>
      <t xml:space="preserve">3 </t>
    </r>
    <r>
      <rPr>
        <sz val="9"/>
        <rFont val="Arial"/>
        <family val="2"/>
        <charset val="238"/>
      </rPr>
      <t>……………………………………………………….</t>
    </r>
  </si>
  <si>
    <t xml:space="preserve">                VITAL  STATISTICS  IN  2016</t>
  </si>
  <si>
    <r>
      <t xml:space="preserve">                ENTITIES  OF  THE  NATIONAL  ECONOMY </t>
    </r>
    <r>
      <rPr>
        <i/>
        <vertAlign val="superscript"/>
        <sz val="10"/>
        <rFont val="Times New Roman"/>
        <family val="1"/>
        <charset val="238"/>
      </rPr>
      <t>a</t>
    </r>
    <r>
      <rPr>
        <i/>
        <sz val="10"/>
        <rFont val="Arial"/>
        <family val="2"/>
        <charset val="238"/>
      </rPr>
      <t xml:space="preserve">  IN  2017 </t>
    </r>
  </si>
  <si>
    <r>
      <t xml:space="preserve">                ENTITIES  OF  THE  NATIONAL  ECONOMY </t>
    </r>
    <r>
      <rPr>
        <i/>
        <vertAlign val="superscript"/>
        <sz val="10"/>
        <rFont val="Times New Roman"/>
        <family val="1"/>
        <charset val="238"/>
      </rPr>
      <t>a</t>
    </r>
    <r>
      <rPr>
        <i/>
        <sz val="10"/>
        <rFont val="Arial"/>
        <family val="2"/>
        <charset val="238"/>
      </rPr>
      <t xml:space="preserve">  IN  2017  (cont.)</t>
    </r>
  </si>
  <si>
    <r>
      <t xml:space="preserve">                ENTITIES  OF  THE  NATIONAL  ECONOMY </t>
    </r>
    <r>
      <rPr>
        <i/>
        <vertAlign val="superscript"/>
        <sz val="10"/>
        <rFont val="Times New Roman"/>
        <family val="1"/>
        <charset val="238"/>
      </rPr>
      <t>a</t>
    </r>
    <r>
      <rPr>
        <i/>
        <sz val="10"/>
        <rFont val="Arial"/>
        <family val="2"/>
        <charset val="238"/>
      </rPr>
      <t xml:space="preserve">  IN  2017 (cont.)</t>
    </r>
  </si>
  <si>
    <r>
      <t xml:space="preserve">Ludność </t>
    </r>
    <r>
      <rPr>
        <vertAlign val="superscript"/>
        <sz val="9"/>
        <rFont val="Arial"/>
        <family val="2"/>
        <charset val="238"/>
      </rPr>
      <t>a</t>
    </r>
    <r>
      <rPr>
        <sz val="9"/>
        <rFont val="Arial"/>
        <family val="2"/>
        <charset val="238"/>
      </rPr>
      <t xml:space="preserve">                                                            – stan w dniu 31 XII 2016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December 31, 2016</t>
    </r>
  </si>
  <si>
    <t xml:space="preserve">XII 2016=100 </t>
  </si>
  <si>
    <t>XII 2016</t>
  </si>
  <si>
    <r>
      <t xml:space="preserve">Zwierzęta gospodarskie – stan w miesiącu                                                                                                                                     </t>
    </r>
    <r>
      <rPr>
        <i/>
        <sz val="9"/>
        <rFont val="Arial"/>
        <family val="2"/>
        <charset val="238"/>
      </rPr>
      <t>Livestock – in month</t>
    </r>
  </si>
  <si>
    <t>marzec</t>
  </si>
  <si>
    <t>March</t>
  </si>
  <si>
    <r>
      <rPr>
        <b/>
        <sz val="9"/>
        <rFont val="Arial"/>
        <family val="2"/>
        <charset val="238"/>
      </rPr>
      <t>A</t>
    </r>
    <r>
      <rPr>
        <sz val="9"/>
        <rFont val="Arial"/>
        <family val="2"/>
        <charset val="238"/>
      </rPr>
      <t xml:space="preserve"> - stan w końcu grudnia 2016</t>
    </r>
  </si>
  <si>
    <t xml:space="preserve">       end of December 2016</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</si>
  <si>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</si>
  <si>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</si>
  <si>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</si>
  <si>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</si>
  <si>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</si>
  <si>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</si>
  <si>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</si>
  <si>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</si>
  <si>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</si>
  <si>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razem            </t>
    </r>
    <r>
      <rPr>
        <i/>
        <sz val="9"/>
        <rFont val="Arial"/>
        <family val="2"/>
        <charset val="238"/>
      </rPr>
      <t>total</t>
    </r>
  </si>
  <si>
    <r>
      <t xml:space="preserve">produkcja komputerów, wyrobów elektronicznych i optycznych
</t>
    </r>
    <r>
      <rPr>
        <i/>
        <sz val="9"/>
        <rFont val="Arial"/>
        <family val="2"/>
        <charset val="238"/>
      </rPr>
      <t>manufacture    of computer, electronic and optical product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</si>
  <si>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</si>
  <si>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</si>
  <si>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t xml:space="preserve">                 REGISTERED  UNEMPLOYED  PERSONS  AND  JOB  OFFERS  IN  2017</t>
  </si>
  <si>
    <t xml:space="preserve">                 REGISTERED  UNEMPLOYED  PERSONS  BY  AGE  IN  2017</t>
  </si>
  <si>
    <t xml:space="preserve">                REGISTERED  UNEMPLOYED  PERSONS  BY  EDUCATIONAL  LEVEL  IN  2017</t>
  </si>
  <si>
    <r>
      <t xml:space="preserve">zasadniczym zawodowym        </t>
    </r>
    <r>
      <rPr>
        <i/>
        <sz val="9"/>
        <rFont val="Arial"/>
        <family val="2"/>
        <charset val="238"/>
      </rPr>
      <t xml:space="preserve">basic          vocational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</si>
  <si>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</si>
  <si>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gimnazjalnym, podstawowym i niepełnym podstawowym </t>
    </r>
    <r>
      <rPr>
        <i/>
        <sz val="9"/>
        <rFont val="Arial"/>
        <family val="2"/>
        <charset val="238"/>
      </rPr>
      <t>lower secondary, primary and incomplete primary</t>
    </r>
  </si>
  <si>
    <r>
      <t>a</t>
    </r>
    <r>
      <rPr>
        <sz val="8"/>
        <rFont val="Arial"/>
        <family val="2"/>
        <charset val="238"/>
      </rPr>
      <t xml:space="preserve">  Łącznie z policealnym.   </t>
    </r>
  </si>
  <si>
    <r>
      <rPr>
        <sz val="9"/>
        <rFont val="Arial"/>
        <family val="2"/>
        <charset val="238"/>
      </rPr>
      <t>111855</t>
    </r>
    <r>
      <rPr>
        <i/>
        <vertAlign val="superscript"/>
        <sz val="9"/>
        <rFont val="Arial"/>
        <family val="2"/>
        <charset val="238"/>
      </rPr>
      <t>d</t>
    </r>
  </si>
  <si>
    <r>
      <rPr>
        <sz val="9"/>
        <rFont val="Arial"/>
        <family val="2"/>
        <charset val="238"/>
      </rPr>
      <t>97019</t>
    </r>
    <r>
      <rPr>
        <i/>
        <vertAlign val="superscript"/>
        <sz val="9"/>
        <rFont val="Arial"/>
        <family val="2"/>
        <charset val="238"/>
      </rPr>
      <t>d</t>
    </r>
  </si>
  <si>
    <r>
      <rPr>
        <sz val="9"/>
        <rFont val="Arial"/>
        <family val="2"/>
        <charset val="238"/>
      </rPr>
      <t>3924</t>
    </r>
    <r>
      <rPr>
        <i/>
        <vertAlign val="superscript"/>
        <sz val="9"/>
        <rFont val="Arial"/>
        <family val="2"/>
        <charset val="238"/>
      </rPr>
      <t>d</t>
    </r>
  </si>
  <si>
    <t>III 2017</t>
  </si>
  <si>
    <t xml:space="preserve">III              2016=100 </t>
  </si>
  <si>
    <t>#</t>
  </si>
  <si>
    <t>796</t>
  </si>
  <si>
    <t>124</t>
  </si>
  <si>
    <t>75</t>
  </si>
  <si>
    <t>96</t>
  </si>
  <si>
    <t>190</t>
  </si>
  <si>
    <t>169</t>
  </si>
  <si>
    <t>2103</t>
  </si>
  <si>
    <t>2768</t>
  </si>
  <si>
    <t>1363</t>
  </si>
  <si>
    <t>4225</t>
  </si>
  <si>
    <t>526</t>
  </si>
  <si>
    <t>270</t>
  </si>
  <si>
    <t>30</t>
  </si>
  <si>
    <t>11161</t>
  </si>
  <si>
    <t>4</t>
  </si>
  <si>
    <t>1994</t>
  </si>
  <si>
    <t>123525</t>
  </si>
  <si>
    <r>
      <t>106,0</t>
    </r>
    <r>
      <rPr>
        <i/>
        <vertAlign val="superscript"/>
        <sz val="9"/>
        <rFont val="Arial"/>
        <family val="2"/>
        <charset val="238"/>
      </rPr>
      <t>d</t>
    </r>
  </si>
  <si>
    <r>
      <t>103,7</t>
    </r>
    <r>
      <rPr>
        <i/>
        <vertAlign val="superscript"/>
        <sz val="9"/>
        <rFont val="Arial"/>
        <family val="2"/>
        <charset val="238"/>
      </rPr>
      <t>d</t>
    </r>
  </si>
  <si>
    <r>
      <t>107,1</t>
    </r>
    <r>
      <rPr>
        <i/>
        <vertAlign val="superscript"/>
        <sz val="9"/>
        <rFont val="Arial"/>
        <family val="2"/>
        <charset val="238"/>
      </rPr>
      <t>d</t>
    </r>
  </si>
  <si>
    <r>
      <rPr>
        <i/>
        <sz val="8"/>
        <rFont val="Times New Roman"/>
        <family val="1"/>
        <charset val="238"/>
      </rPr>
      <t>a</t>
    </r>
    <r>
      <rPr>
        <i/>
        <sz val="8"/>
        <rFont val="Arial"/>
        <family val="2"/>
        <charset val="238"/>
      </rPr>
      <t xml:space="preserve">  See methodological notes item 24;  index numbers (A,B) are calculated on the basis of data in constant  prices (average current prices in 2010).   b  Data on accrued base.   c  See general notes item 9.   d   Data covers complete statistical population.</t>
    </r>
  </si>
  <si>
    <t xml:space="preserve">a  Excluding cured poultry meat. b  containing by weight in the dry matter state not more than 5% of sugars and not more than 5% of fat (excluding with added honey; eggs; cheese or fruit) </t>
  </si>
  <si>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t>
    </r>
  </si>
  <si>
    <r>
      <rPr>
        <sz val="10"/>
        <color indexed="63"/>
        <rFont val="Arial"/>
        <family val="2"/>
        <charset val="238"/>
      </rPr>
      <t xml:space="preserve">TABL. 35. </t>
    </r>
    <r>
      <rPr>
        <b/>
        <sz val="10"/>
        <color indexed="63"/>
        <rFont val="Arial"/>
        <family val="2"/>
        <charset val="238"/>
      </rPr>
      <t> RUCH  NATURALNY  LUDNOŚCI  W  2016 R.</t>
    </r>
  </si>
  <si>
    <r>
      <rPr>
        <sz val="10"/>
        <rFont val="Arial"/>
        <family val="2"/>
        <charset val="238"/>
      </rPr>
      <t xml:space="preserve">TABL. 36. </t>
    </r>
    <r>
      <rPr>
        <b/>
        <sz val="10"/>
        <rFont val="Arial"/>
        <family val="2"/>
        <charset val="238"/>
      </rPr>
      <t xml:space="preserve"> BEZROBOTNI  ZAREJESTROWANI  I  OFERTY  PRACY  W  2017 R. </t>
    </r>
  </si>
  <si>
    <r>
      <rPr>
        <sz val="10"/>
        <rFont val="Arial"/>
        <family val="2"/>
        <charset val="238"/>
      </rPr>
      <t xml:space="preserve">TABL. 37. </t>
    </r>
    <r>
      <rPr>
        <b/>
        <sz val="10"/>
        <rFont val="Arial"/>
        <family val="2"/>
        <charset val="238"/>
      </rPr>
      <t xml:space="preserve"> BEZROBOTNI  ZAREJESTROWANI  WEDŁUG  WIEKU  W  2017 R. </t>
    </r>
  </si>
  <si>
    <r>
      <rPr>
        <sz val="10"/>
        <rFont val="Arial"/>
        <family val="2"/>
        <charset val="238"/>
      </rPr>
      <t>TABL. 38.</t>
    </r>
    <r>
      <rPr>
        <b/>
        <sz val="10"/>
        <rFont val="Arial"/>
        <family val="2"/>
        <charset val="238"/>
      </rPr>
      <t xml:space="preserve"> BEZROBOTNI  ZAREJESTROWANI  WEDŁUG  POZIOMU  WYKSZTAŁCENIA  W  2017 R. </t>
    </r>
  </si>
  <si>
    <r>
      <rPr>
        <sz val="10"/>
        <rFont val="Arial"/>
        <family val="2"/>
        <charset val="238"/>
      </rPr>
      <t>TABL. 41.  </t>
    </r>
    <r>
      <rPr>
        <b/>
        <sz val="10"/>
        <rFont val="Arial"/>
        <family val="2"/>
        <charset val="238"/>
      </rPr>
      <t>WSKAŹNIKI  WYKRYWALNOŚCI  SPRAWCÓW  PRZESTĘPSTW  </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</si>
  <si>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</si>
  <si>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(cd.)</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</si>
  <si>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(dok.)</t>
    </r>
  </si>
  <si>
    <r>
      <rPr>
        <sz val="10"/>
        <rFont val="Arial"/>
        <family val="2"/>
        <charset val="238"/>
      </rPr>
      <t xml:space="preserve">TABL. 44. </t>
    </r>
    <r>
      <rPr>
        <b/>
        <sz val="10"/>
        <rFont val="Arial"/>
        <family val="2"/>
        <charset val="238"/>
      </rPr>
      <t xml:space="preserve"> WYBRANE  WSKAŹNIKI OGÓLNOPOLSKIE </t>
    </r>
  </si>
  <si>
    <r>
      <rPr>
        <sz val="10"/>
        <rFont val="Arial"/>
        <family val="2"/>
        <charset val="238"/>
      </rPr>
      <t xml:space="preserve">TABL. 44. </t>
    </r>
    <r>
      <rPr>
        <b/>
        <sz val="10"/>
        <rFont val="Arial"/>
        <family val="2"/>
        <charset val="238"/>
      </rPr>
      <t xml:space="preserve"> WYBRANE  WSKAŹNIKI OGÓLNOPOLSKIE  (cd.) </t>
    </r>
  </si>
  <si>
    <r>
      <rPr>
        <sz val="10"/>
        <rFont val="Arial"/>
        <family val="2"/>
        <charset val="238"/>
      </rPr>
      <t>TABL. 44.</t>
    </r>
    <r>
      <rPr>
        <b/>
        <sz val="10"/>
        <rFont val="Arial"/>
        <family val="2"/>
        <charset val="238"/>
      </rPr>
      <t xml:space="preserve">  WYBRANE  WSKAŹNIKI OGÓLNOPOLSKIE  (dok.) </t>
    </r>
  </si>
  <si>
    <r>
      <t xml:space="preserve">TABL. 45. </t>
    </r>
    <r>
      <rPr>
        <b/>
        <sz val="10"/>
        <rFont val="Arial"/>
        <family val="2"/>
        <charset val="238"/>
      </rPr>
      <t>PODSTAWOWE  DANE  O  WOJEWÓDZTWACH</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</si>
  <si>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</si>
  <si>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 </t>
    </r>
  </si>
  <si>
    <r>
      <rPr>
        <sz val="10"/>
        <color indexed="63"/>
        <rFont val="Arial"/>
        <family val="2"/>
        <charset val="238"/>
      </rPr>
      <t>TABL. 45.</t>
    </r>
    <r>
      <rPr>
        <b/>
        <sz val="10"/>
        <color indexed="63"/>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</si>
  <si>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(dok.) </t>
    </r>
  </si>
  <si>
    <t>TABL.35</t>
  </si>
  <si>
    <t>TABL.43CZ.1</t>
  </si>
  <si>
    <t>TABL.43CZ.1A</t>
  </si>
  <si>
    <t>TABL.43CZ.2</t>
  </si>
  <si>
    <t>TABL.43CZ.2A</t>
  </si>
  <si>
    <t>TABL.44CZ.3</t>
  </si>
  <si>
    <t>TABL.44CZ.4</t>
  </si>
  <si>
    <t>TABL.45CZ.5</t>
  </si>
  <si>
    <t>TABL.45CZ.6</t>
  </si>
  <si>
    <r>
      <rPr>
        <b/>
        <sz val="9"/>
        <rFont val="Arial"/>
        <family val="2"/>
        <charset val="238"/>
      </rPr>
      <t>B</t>
    </r>
    <r>
      <rPr>
        <sz val="9"/>
        <rFont val="Arial"/>
        <family val="2"/>
        <charset val="238"/>
      </rPr>
      <t xml:space="preserve"> - stan w końcu czerwca 2017</t>
    </r>
  </si>
  <si>
    <t xml:space="preserve">      end of June 2017</t>
  </si>
  <si>
    <t>czerwiec</t>
  </si>
  <si>
    <t>June</t>
  </si>
  <si>
    <r>
      <t xml:space="preserve">Bezrobotni zarejestrowani                               –  stan w końcu czerwca 2017 r.                                       </t>
    </r>
    <r>
      <rPr>
        <i/>
        <sz val="9"/>
        <rFont val="Arial"/>
        <family val="2"/>
        <charset val="238"/>
      </rPr>
      <t xml:space="preserve">Registered </t>
    </r>
    <r>
      <rPr>
        <sz val="9"/>
        <rFont val="Arial"/>
        <family val="2"/>
        <charset val="238"/>
      </rPr>
      <t>u</t>
    </r>
    <r>
      <rPr>
        <i/>
        <sz val="9"/>
        <rFont val="Arial"/>
        <family val="2"/>
        <charset val="238"/>
      </rPr>
      <t>nemployed persons                – end of June 2017</t>
    </r>
  </si>
  <si>
    <r>
      <t xml:space="preserve">Liczba zarejestro-wanych bezro-      botnych na              1 ofertę pracy                  w czerwcu 2017 r.  </t>
    </r>
    <r>
      <rPr>
        <i/>
        <sz val="9"/>
        <rFont val="Arial"/>
        <family val="2"/>
        <charset val="238"/>
      </rPr>
      <t>Number of unemployed persons, registered per 1 job advertise-        ment in            June          2017</t>
    </r>
  </si>
  <si>
    <r>
      <t xml:space="preserve">Bezrobotni                                  – w czerwcu 2017 r.                             </t>
    </r>
    <r>
      <rPr>
        <i/>
        <sz val="9"/>
        <rFont val="Arial"/>
        <family val="2"/>
        <charset val="238"/>
      </rPr>
      <t>Unemployed persons              – in June 2017</t>
    </r>
  </si>
  <si>
    <t xml:space="preserve">VI                    2016 = 100 </t>
  </si>
  <si>
    <r>
      <t xml:space="preserve">Ceny wybranych produktów rolnych i zwierząt gospodarskich uzyskiwane przez rolników na targowiskach – w czerwcu 2017 r.          </t>
    </r>
    <r>
      <rPr>
        <i/>
        <sz val="9"/>
        <rFont val="Arial"/>
        <family val="2"/>
        <charset val="238"/>
      </rPr>
      <t>Marketplace prices of selected agricultural products and livestock – in June 2017</t>
    </r>
  </si>
  <si>
    <t>I–VI 2017</t>
  </si>
  <si>
    <t xml:space="preserve">I–VI          2016=     =100 </t>
  </si>
  <si>
    <r>
      <t xml:space="preserve">Mieszkania oddane do użytkowania – w okresie I–VI 2017 r.                                                                                                                    </t>
    </r>
    <r>
      <rPr>
        <i/>
        <sz val="9"/>
        <rFont val="Arial"/>
        <family val="2"/>
        <charset val="238"/>
      </rPr>
      <t>Dwellings completed  – in the period I–VI 2017</t>
    </r>
  </si>
  <si>
    <t xml:space="preserve">I–VI                            2016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</si>
  <si>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30 czerwca 2017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30 June 2017</t>
    </r>
  </si>
  <si>
    <r>
      <t xml:space="preserve">                PRZESTĘPSTW  W  OKRESIE  I–VI  2017 R. </t>
    </r>
    <r>
      <rPr>
        <b/>
        <vertAlign val="superscript"/>
        <sz val="10"/>
        <rFont val="Arial"/>
        <family val="2"/>
        <charset val="238"/>
      </rPr>
      <t>a</t>
    </r>
  </si>
  <si>
    <r>
      <t xml:space="preserve">                IN  THE  PERIOD  I–VI  2017 </t>
    </r>
    <r>
      <rPr>
        <i/>
        <vertAlign val="superscript"/>
        <sz val="10"/>
        <rFont val="Arial"/>
        <family val="2"/>
        <charset val="238"/>
      </rPr>
      <t>a</t>
    </r>
  </si>
  <si>
    <r>
      <rPr>
        <sz val="10"/>
        <rFont val="Arial"/>
        <family val="2"/>
        <charset val="238"/>
      </rPr>
      <t>TABL. 40.</t>
    </r>
    <r>
      <rPr>
        <b/>
        <sz val="10"/>
        <rFont val="Arial"/>
        <family val="2"/>
        <charset val="238"/>
      </rPr>
      <t xml:space="preserve"> PRZESTĘPSTWA  STWIERDZONE  W  OKRESIE  I–VI  2017 R. </t>
    </r>
    <r>
      <rPr>
        <b/>
        <vertAlign val="superscript"/>
        <sz val="10"/>
        <rFont val="Arial"/>
        <family val="2"/>
        <charset val="238"/>
      </rPr>
      <t>a</t>
    </r>
  </si>
  <si>
    <r>
      <t xml:space="preserve">                ASCERTAINED  CRIMES IN  THE  PERIOD  I–VI  2017 </t>
    </r>
    <r>
      <rPr>
        <i/>
        <vertAlign val="superscript"/>
        <sz val="10"/>
        <rFont val="Arial"/>
        <family val="2"/>
        <charset val="238"/>
      </rPr>
      <t>a</t>
    </r>
  </si>
  <si>
    <r>
      <t xml:space="preserve">                 W  OKRESIE  I–VI  2017 R. </t>
    </r>
    <r>
      <rPr>
        <b/>
        <vertAlign val="superscript"/>
        <sz val="10"/>
        <rFont val="Arial"/>
        <family val="2"/>
        <charset val="238"/>
      </rPr>
      <t>a</t>
    </r>
    <r>
      <rPr>
        <b/>
        <sz val="10"/>
        <rFont val="Arial"/>
        <family val="2"/>
        <charset val="238"/>
      </rPr>
      <t xml:space="preserve"> </t>
    </r>
  </si>
  <si>
    <r>
      <t xml:space="preserve">                IN  CRIMES  IN  THE PERIOD  I–VI  2017 </t>
    </r>
    <r>
      <rPr>
        <i/>
        <vertAlign val="superscript"/>
        <sz val="10"/>
        <rFont val="Arial"/>
        <family val="2"/>
        <charset val="238"/>
      </rPr>
      <t>a</t>
    </r>
  </si>
  <si>
    <r>
      <rPr>
        <sz val="10"/>
        <rFont val="Arial"/>
        <family val="2"/>
        <charset val="238"/>
      </rPr>
      <t xml:space="preserve">TABL. 42. </t>
    </r>
    <r>
      <rPr>
        <b/>
        <sz val="10"/>
        <rFont val="Arial"/>
        <family val="2"/>
        <charset val="238"/>
      </rPr>
      <t xml:space="preserve">WYPADKI  DROGOWE  W  OKRESIE  I–VI  2017 R. </t>
    </r>
  </si>
  <si>
    <t xml:space="preserve">                ROAD  TRAFFIC  ACCIDENTS  IN  THE  PERIOD  I–VI 2017</t>
  </si>
  <si>
    <r>
      <rPr>
        <sz val="10"/>
        <rFont val="Arial"/>
        <family val="2"/>
        <charset val="238"/>
      </rPr>
      <t>TABL. 39.  </t>
    </r>
    <r>
      <rPr>
        <b/>
        <sz val="10"/>
        <rFont val="Arial"/>
        <family val="2"/>
        <charset val="238"/>
      </rPr>
      <t xml:space="preserve">MIESZKANIA  ODDANE  DO  UŻYTKOWANIA  W  OKRESIE  I–VI  2017 R. </t>
    </r>
  </si>
  <si>
    <t xml:space="preserve">                 DWELLINGS  COMPLETED  IN  THE  PERIOD  I–VI 2017</t>
  </si>
  <si>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2016
          </t>
    </r>
    <r>
      <rPr>
        <i/>
        <sz val="9"/>
        <rFont val="Arial"/>
        <family val="2"/>
        <charset val="238"/>
      </rPr>
      <t xml:space="preserve">as of December 31, 2016                       </t>
    </r>
    <r>
      <rPr>
        <sz val="9"/>
        <rFont val="Arial"/>
        <family val="2"/>
        <charset val="238"/>
      </rPr>
      <t xml:space="preserve">
</t>
    </r>
    <r>
      <rPr>
        <b/>
        <sz val="9"/>
        <rFont val="Arial"/>
        <family val="2"/>
        <charset val="238"/>
      </rPr>
      <t>B</t>
    </r>
    <r>
      <rPr>
        <sz val="9"/>
        <rFont val="Arial"/>
        <family val="2"/>
        <charset val="238"/>
      </rPr>
      <t xml:space="preserve"> -stan w dniu 30 VI 2017
          </t>
    </r>
    <r>
      <rPr>
        <i/>
        <sz val="9"/>
        <rFont val="Arial"/>
        <family val="2"/>
        <charset val="238"/>
      </rPr>
      <t>as of June 30, 2017</t>
    </r>
  </si>
  <si>
    <r>
      <t xml:space="preserve">OKRESY
</t>
    </r>
    <r>
      <rPr>
        <i/>
        <sz val="9"/>
        <rFont val="Arial"/>
        <family val="2"/>
        <charset val="238"/>
      </rPr>
      <t>PERIODS</t>
    </r>
    <r>
      <rPr>
        <sz val="9"/>
        <rFont val="Arial"/>
        <family val="2"/>
        <charset val="238"/>
      </rPr>
      <t xml:space="preserve">
 A - stan w dniu 31 XII 2016
          </t>
    </r>
    <r>
      <rPr>
        <i/>
        <sz val="9"/>
        <rFont val="Arial"/>
        <family val="2"/>
        <charset val="238"/>
      </rPr>
      <t>as of December 31, 2016</t>
    </r>
    <r>
      <rPr>
        <sz val="9"/>
        <rFont val="Arial"/>
        <family val="2"/>
        <charset val="238"/>
      </rPr>
      <t xml:space="preserve">                       
B -stan w dniu 30 VI 2017
          </t>
    </r>
    <r>
      <rPr>
        <i/>
        <sz val="9"/>
        <rFont val="Arial"/>
        <family val="2"/>
        <charset val="238"/>
      </rPr>
      <t>as of June 30, 2017</t>
    </r>
  </si>
  <si>
    <t xml:space="preserve">                Stan w dniu 30 VI </t>
  </si>
  <si>
    <t xml:space="preserve">                As of 30 VI </t>
  </si>
  <si>
    <t xml:space="preserve">                Stan w dniu 30 VI</t>
  </si>
  <si>
    <t xml:space="preserve">                As of 30 VI</t>
  </si>
  <si>
    <t xml:space="preserve">                 Stan w dniu 30 VI</t>
  </si>
  <si>
    <t xml:space="preserve">                 As of 30 VI </t>
  </si>
  <si>
    <t xml:space="preserve">                 Stan w dniu 30 VI </t>
  </si>
  <si>
    <t xml:space="preserve">                Stan w dniu 30 VI </t>
  </si>
  <si>
    <r>
      <t xml:space="preserve">W tym z wykształceniem                                                                                                  </t>
    </r>
    <r>
      <rPr>
        <i/>
        <sz val="9"/>
        <rFont val="Arial"/>
        <family val="2"/>
        <charset val="238"/>
      </rPr>
      <t xml:space="preserve">Of which of educational level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</si>
  <si>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</si>
  <si>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</si>
  <si>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rPr>
        <i/>
        <sz val="8"/>
        <rFont val="Arial"/>
        <family val="2"/>
        <charset val="238"/>
      </rPr>
      <t>a</t>
    </r>
    <r>
      <rPr>
        <sz val="8"/>
        <rFont val="Arial"/>
        <family val="2"/>
        <charset val="238"/>
      </rPr>
      <t xml:space="preserve">  Patrz uwagi ogólne pkt 9.2 oraz wyjaśnienia metodyczne pkt 10 - 12.  </t>
    </r>
    <r>
      <rPr>
        <i/>
        <sz val="8"/>
        <color rgb="FFFF0000"/>
        <rFont val="Arial"/>
        <family val="2"/>
        <charset val="238"/>
      </rPr>
      <t/>
    </r>
  </si>
  <si>
    <t xml:space="preserve">a  See general notes item 9.2 and methodological notes item 10 - 12. 
</t>
  </si>
  <si>
    <r>
      <rPr>
        <sz val="9"/>
        <rFont val="Arial"/>
        <family val="2"/>
        <charset val="238"/>
      </rPr>
      <t>169650</t>
    </r>
    <r>
      <rPr>
        <i/>
        <vertAlign val="superscript"/>
        <sz val="9"/>
        <rFont val="Arial"/>
        <family val="2"/>
        <charset val="238"/>
      </rPr>
      <t>e</t>
    </r>
  </si>
  <si>
    <r>
      <rPr>
        <sz val="9"/>
        <rFont val="Arial"/>
        <family val="2"/>
        <charset val="238"/>
      </rPr>
      <t>148029</t>
    </r>
    <r>
      <rPr>
        <i/>
        <vertAlign val="superscript"/>
        <sz val="9"/>
        <rFont val="Arial"/>
        <family val="2"/>
        <charset val="238"/>
      </rPr>
      <t>e</t>
    </r>
  </si>
  <si>
    <r>
      <rPr>
        <sz val="9"/>
        <rFont val="Arial"/>
        <family val="2"/>
        <charset val="238"/>
      </rPr>
      <t>5758</t>
    </r>
    <r>
      <rPr>
        <i/>
        <vertAlign val="superscript"/>
        <sz val="9"/>
        <rFont val="Arial"/>
        <family val="2"/>
        <charset val="238"/>
      </rPr>
      <t>e</t>
    </r>
  </si>
  <si>
    <r>
      <rPr>
        <sz val="9"/>
        <rFont val="Arial"/>
        <family val="2"/>
        <charset val="238"/>
      </rPr>
      <t>55284</t>
    </r>
    <r>
      <rPr>
        <i/>
        <vertAlign val="superscript"/>
        <sz val="9"/>
        <rFont val="Arial"/>
        <family val="2"/>
        <charset val="238"/>
      </rPr>
      <t>f</t>
    </r>
  </si>
  <si>
    <r>
      <rPr>
        <sz val="9"/>
        <rFont val="Arial"/>
        <family val="2"/>
        <charset val="238"/>
      </rPr>
      <t>46388</t>
    </r>
    <r>
      <rPr>
        <i/>
        <vertAlign val="superscript"/>
        <sz val="9"/>
        <rFont val="Arial"/>
        <family val="2"/>
        <charset val="238"/>
      </rPr>
      <t>f</t>
    </r>
  </si>
  <si>
    <r>
      <rPr>
        <sz val="9"/>
        <rFont val="Arial"/>
        <family val="2"/>
        <charset val="238"/>
      </rPr>
      <t>2217</t>
    </r>
    <r>
      <rPr>
        <i/>
        <vertAlign val="superscript"/>
        <sz val="9"/>
        <rFont val="Arial"/>
        <family val="2"/>
        <charset val="238"/>
      </rPr>
      <t>f</t>
    </r>
  </si>
  <si>
    <r>
      <rPr>
        <sz val="9"/>
        <rFont val="Arial"/>
        <family val="2"/>
        <charset val="238"/>
      </rPr>
      <t>88311</t>
    </r>
    <r>
      <rPr>
        <i/>
        <vertAlign val="superscript"/>
        <sz val="9"/>
        <rFont val="Arial"/>
        <family val="2"/>
        <charset val="238"/>
      </rPr>
      <t>g</t>
    </r>
  </si>
  <si>
    <r>
      <rPr>
        <sz val="9"/>
        <rFont val="Arial"/>
        <family val="2"/>
        <charset val="238"/>
      </rPr>
      <t>74528</t>
    </r>
    <r>
      <rPr>
        <i/>
        <vertAlign val="superscript"/>
        <sz val="9"/>
        <rFont val="Arial"/>
        <family val="2"/>
        <charset val="238"/>
      </rPr>
      <t>g</t>
    </r>
  </si>
  <si>
    <r>
      <rPr>
        <sz val="9"/>
        <rFont val="Arial"/>
        <family val="2"/>
        <charset val="238"/>
      </rPr>
      <t>3417</t>
    </r>
    <r>
      <rPr>
        <i/>
        <vertAlign val="superscript"/>
        <sz val="9"/>
        <rFont val="Arial"/>
        <family val="2"/>
        <charset val="238"/>
      </rPr>
      <t>g</t>
    </r>
  </si>
  <si>
    <r>
      <rPr>
        <sz val="9"/>
        <rFont val="Arial"/>
        <family val="2"/>
        <charset val="238"/>
      </rPr>
      <t>120866</t>
    </r>
    <r>
      <rPr>
        <i/>
        <vertAlign val="superscript"/>
        <sz val="9"/>
        <rFont val="Arial"/>
        <family val="2"/>
        <charset val="238"/>
      </rPr>
      <t>h</t>
    </r>
  </si>
  <si>
    <r>
      <rPr>
        <sz val="9"/>
        <rFont val="Arial"/>
        <family val="2"/>
        <charset val="238"/>
      </rPr>
      <t>104158</t>
    </r>
    <r>
      <rPr>
        <i/>
        <vertAlign val="superscript"/>
        <sz val="9"/>
        <rFont val="Arial"/>
        <family val="2"/>
        <charset val="238"/>
      </rPr>
      <t>h</t>
    </r>
  </si>
  <si>
    <r>
      <rPr>
        <sz val="9"/>
        <rFont val="Arial"/>
        <family val="2"/>
        <charset val="238"/>
      </rPr>
      <t>4017</t>
    </r>
    <r>
      <rPr>
        <i/>
        <vertAlign val="superscript"/>
        <sz val="9"/>
        <rFont val="Arial"/>
        <family val="2"/>
        <charset val="238"/>
      </rPr>
      <t>h</t>
    </r>
  </si>
  <si>
    <r>
      <t>135478</t>
    </r>
    <r>
      <rPr>
        <i/>
        <vertAlign val="superscript"/>
        <sz val="9"/>
        <rFont val="Arial"/>
        <family val="2"/>
        <charset val="238"/>
      </rPr>
      <t>i</t>
    </r>
  </si>
  <si>
    <r>
      <t>117353</t>
    </r>
    <r>
      <rPr>
        <i/>
        <vertAlign val="superscript"/>
        <sz val="9"/>
        <rFont val="Arial"/>
        <family val="2"/>
        <charset val="238"/>
      </rPr>
      <t>i</t>
    </r>
  </si>
  <si>
    <r>
      <t>4388</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</si>
  <si>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t>
    </r>
    <r>
      <rPr>
        <i/>
        <sz val="8"/>
        <rFont val="Arial"/>
        <family val="2"/>
        <charset val="238"/>
      </rPr>
      <t>d</t>
    </r>
    <r>
      <rPr>
        <sz val="8"/>
        <rFont val="Arial"/>
        <family val="2"/>
        <charset val="238"/>
      </rPr>
      <t xml:space="preserve">  Okres VII –XII 2015 r.  </t>
    </r>
    <r>
      <rPr>
        <i/>
        <sz val="8"/>
        <rFont val="Arial"/>
        <family val="2"/>
        <charset val="238"/>
      </rPr>
      <t>e  Okres VII  2015–VI 2016 r.</t>
    </r>
    <r>
      <rPr>
        <sz val="8"/>
        <rFont val="Arial"/>
        <family val="2"/>
        <charset val="238"/>
      </rPr>
      <t xml:space="preserve">  </t>
    </r>
    <r>
      <rPr>
        <i/>
        <sz val="8"/>
        <rFont val="Arial"/>
        <family val="2"/>
        <charset val="238"/>
      </rPr>
      <t xml:space="preserve">f  </t>
    </r>
    <r>
      <rPr>
        <sz val="8"/>
        <rFont val="Arial"/>
        <family val="2"/>
        <charset val="238"/>
      </rPr>
      <t>Okres VII – IX 2016 r.</t>
    </r>
    <r>
      <rPr>
        <i/>
        <sz val="8"/>
        <rFont val="Arial"/>
        <family val="2"/>
        <charset val="238"/>
      </rPr>
      <t xml:space="preserve">   g </t>
    </r>
    <r>
      <rPr>
        <sz val="8"/>
        <rFont val="Arial"/>
        <family val="2"/>
        <charset val="238"/>
      </rPr>
      <t xml:space="preserve"> Okres VII –XII 2016 r.   </t>
    </r>
    <r>
      <rPr>
        <i/>
        <sz val="8"/>
        <rFont val="Arial"/>
        <family val="2"/>
        <charset val="238"/>
      </rPr>
      <t xml:space="preserve">h  </t>
    </r>
    <r>
      <rPr>
        <sz val="8"/>
        <rFont val="Arial"/>
        <family val="2"/>
        <charset val="238"/>
      </rPr>
      <t xml:space="preserve">Okres VII 2016–III 2017 r.  </t>
    </r>
    <r>
      <rPr>
        <i/>
        <sz val="8"/>
        <rFont val="Arial"/>
        <family val="2"/>
        <charset val="238"/>
      </rPr>
      <t xml:space="preserve">i </t>
    </r>
    <r>
      <rPr>
        <sz val="8"/>
        <rFont val="Arial"/>
        <family val="2"/>
        <charset val="238"/>
      </rPr>
      <t xml:space="preserve"> Okres VII 2016–VI 2017 r.</t>
    </r>
  </si>
  <si>
    <t xml:space="preserve">a  Basic (excluding sowing seeds); including cereal mixes.  b  Data include cattle, calves, pigs, sheep, horses and poultry.  c  In post-slaugther warm weight.  d  The period of VII–XII 2015.   e  The period of VII 2015–VI 2016.  f  The period of VII -IX 2016.  g  The period of VII -XII 2016.  h  The period of VII 2016 -III 2017.  i  The period of VII 2016-VI 2017. </t>
  </si>
  <si>
    <t>1789,33</t>
  </si>
  <si>
    <t>102,3</t>
  </si>
  <si>
    <t>1173,07</t>
  </si>
  <si>
    <t>101,5</t>
  </si>
  <si>
    <t>790</t>
  </si>
  <si>
    <t>189</t>
  </si>
  <si>
    <t>168</t>
  </si>
  <si>
    <t>2125</t>
  </si>
  <si>
    <t>2851</t>
  </si>
  <si>
    <t>1404</t>
  </si>
  <si>
    <t>4253</t>
  </si>
  <si>
    <t>544</t>
  </si>
  <si>
    <t>28</t>
  </si>
  <si>
    <t>11506</t>
  </si>
  <si>
    <t>2019</t>
  </si>
  <si>
    <t>125072</t>
  </si>
  <si>
    <t>Ź r ó d ł o: dane Komendy Głównej Policji pobrane z Krajowego Systemu Informacji Policji w dniu 14.07.2017 r.</t>
  </si>
  <si>
    <t xml:space="preserve">S o u r c e: data of the National Police Headquarters were extracted from the National Police Information System (KSIP) on 14.07.2017 r. </t>
  </si>
  <si>
    <r>
      <rPr>
        <sz val="8"/>
        <rFont val="Arial"/>
        <family val="2"/>
        <charset val="238"/>
      </rPr>
      <t xml:space="preserve">   a  Bez czynów karalnych popełnionych przez nieletnich. Patrz wyjaśnienia metodyczne, ust. 29.  </t>
    </r>
    <r>
      <rPr>
        <i/>
        <sz val="8"/>
        <rFont val="Arial"/>
        <family val="2"/>
        <charset val="238"/>
      </rPr>
      <t>b</t>
    </r>
    <r>
      <rPr>
        <sz val="8"/>
        <rFont val="Arial"/>
        <family val="2"/>
        <charset val="238"/>
      </rPr>
      <t xml:space="preserve"> Łącznie z przestępstwami z art. 250a kodeksu karnego (korupcja wyborcza) oraz z art. 296a i 296b kodeksu karnego (korupcja na stanowisku kierowniczym i korupcja sportowa). </t>
    </r>
    <r>
      <rPr>
        <i/>
        <sz val="8"/>
        <rFont val="Arial"/>
        <family val="2"/>
        <charset val="238"/>
      </rPr>
      <t xml:space="preserve">c </t>
    </r>
    <r>
      <rPr>
        <sz val="8"/>
        <rFont val="Arial"/>
        <family val="2"/>
        <charset val="238"/>
      </rPr>
      <t xml:space="preserve"> Z wyłączeniem przestępstw korupcyjnych z art. 296a i 296b kodeksu karnego.</t>
    </r>
  </si>
  <si>
    <t>Ź r ó d ł o: dane Komendy Głównej Policji pobrane z Systemu Ewidencji Wypadków i Kolizji w dniu 24.07.2017 r.</t>
  </si>
  <si>
    <t>S o u r c e: data of the National Police Headquarters extracted from the Traffic Casualties and Clashes System (SEWIK) on 24.07.2017 r.</t>
  </si>
  <si>
    <r>
      <t>103,1</t>
    </r>
    <r>
      <rPr>
        <i/>
        <vertAlign val="superscript"/>
        <sz val="9"/>
        <rFont val="Arial"/>
        <family val="2"/>
        <charset val="238"/>
      </rPr>
      <t>d</t>
    </r>
  </si>
  <si>
    <r>
      <t>93,2</t>
    </r>
    <r>
      <rPr>
        <i/>
        <vertAlign val="superscript"/>
        <sz val="9"/>
        <rFont val="Arial"/>
        <family val="2"/>
        <charset val="238"/>
      </rPr>
      <t>d</t>
    </r>
    <r>
      <rPr>
        <sz val="9"/>
        <rFont val="Arial"/>
        <family val="2"/>
        <charset val="238"/>
      </rPr>
      <t>*</t>
    </r>
  </si>
  <si>
    <r>
      <t>88,2</t>
    </r>
    <r>
      <rPr>
        <i/>
        <vertAlign val="superscript"/>
        <sz val="9"/>
        <rFont val="Arial"/>
        <family val="2"/>
        <charset val="238"/>
      </rPr>
      <t>d</t>
    </r>
  </si>
  <si>
    <r>
      <t>TABL. 18.</t>
    </r>
    <r>
      <rPr>
        <b/>
        <sz val="10"/>
        <rFont val="Arial"/>
        <family val="2"/>
        <charset val="238"/>
      </rPr>
      <t xml:space="preserve"> CENY DETALICZNE WYBRANYCH TOWARÓW  I USŁUG KONSUMPCYJNYCH </t>
    </r>
  </si>
  <si>
    <r>
      <t>Mięso wieprzowe bez kości (schab środkowy) - za 1kg</t>
    </r>
    <r>
      <rPr>
        <vertAlign val="superscript"/>
        <sz val="9"/>
        <rFont val="Arial"/>
        <family val="2"/>
        <charset val="238"/>
      </rPr>
      <t xml:space="preserve">a </t>
    </r>
    <r>
      <rPr>
        <sz val="9"/>
        <rFont val="Arial"/>
        <family val="2"/>
        <charset val="238"/>
      </rPr>
      <t>………..</t>
    </r>
  </si>
  <si>
    <r>
      <t>Pork meat, boneless (centre loin) - per kg</t>
    </r>
    <r>
      <rPr>
        <i/>
        <vertAlign val="superscript"/>
        <sz val="9"/>
        <rFont val="Arial"/>
        <family val="2"/>
        <charset val="238"/>
      </rPr>
      <t>a</t>
    </r>
  </si>
  <si>
    <r>
      <t>16,21</t>
    </r>
    <r>
      <rPr>
        <vertAlign val="superscript"/>
        <sz val="9"/>
        <rFont val="Arial"/>
        <family val="2"/>
        <charset val="238"/>
      </rPr>
      <t>b</t>
    </r>
  </si>
  <si>
    <t>b Z uwagi na zmianę w 2017 r. reprezentanta objętego badaniem cen, dane zostały zmienione w stosunku do wcześniej publikowanych.</t>
  </si>
  <si>
    <t>b Due to the change made in 2017 of the representative item covered by the price survey, data have been revised in relation to the previously published ones.</t>
  </si>
  <si>
    <t>Przenośny odtwarzacz multimedialny typu MP4, komplet ze</t>
  </si>
  <si>
    <r>
      <t>Portable MP4 media player, complete with headphones</t>
    </r>
    <r>
      <rPr>
        <i/>
        <vertAlign val="superscript"/>
        <sz val="9"/>
        <color indexed="8"/>
        <rFont val="Arial"/>
        <family val="2"/>
        <charset val="238"/>
      </rPr>
      <t>a</t>
    </r>
  </si>
  <si>
    <t xml:space="preserve">Gazeta regionalna </t>
  </si>
  <si>
    <t xml:space="preserve">a  See general notes item 11.  b  Index numbers are calculated on the basis of value at current prices.
</t>
  </si>
  <si>
    <r>
      <t xml:space="preserve">I–VI          2016=     =100 </t>
    </r>
    <r>
      <rPr>
        <i/>
        <vertAlign val="superscript"/>
        <sz val="9"/>
        <rFont val="Arial"/>
        <family val="2"/>
        <charset val="238"/>
      </rPr>
      <t>b</t>
    </r>
    <r>
      <rPr>
        <sz val="9"/>
        <rFont val="Arial"/>
        <family val="2"/>
        <charset val="238"/>
      </rPr>
      <t xml:space="preserve"> </t>
    </r>
  </si>
  <si>
    <t>a  Do 2016 r. - Mięso wieprzowe z kością (schab środkowy).</t>
  </si>
  <si>
    <t>a Until 2016 - Pork meat, bone-in (centre loin).</t>
  </si>
  <si>
    <t>a  Do 2016 r. - Odtwarzacz osobisty MP3 z radiem.</t>
  </si>
  <si>
    <t>a Until 2016 - Personal MP3 player with radio.</t>
  </si>
  <si>
    <r>
      <t xml:space="preserve">słuchawkami </t>
    </r>
    <r>
      <rPr>
        <vertAlign val="superscript"/>
        <sz val="9"/>
        <color indexed="8"/>
        <rFont val="Arial"/>
        <family val="2"/>
        <charset val="238"/>
      </rPr>
      <t xml:space="preserve">a </t>
    </r>
    <r>
      <rPr>
        <sz val="9"/>
        <color indexed="8"/>
        <rFont val="Arial"/>
        <family val="2"/>
        <charset val="238"/>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</si>
</sst>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zł&quot;_-;\-* #,##0.00\ &quot;zł&quot;_-;_-* &quot;-&quot;??\ &quot;zł&quot;_-;_-@_-"/>
    <numFmt numFmtId="43" formatCode="_-* #,##0.00\ _z_ł_-;\-* #,##0.00\ _z_ł_-;_-* &quot;-&quot;??\ _z_ł_-;_-@_-"/>
    <numFmt numFmtId="164" formatCode="@*."/>
    <numFmt numFmtId="165" formatCode="0.0"/>
    <numFmt numFmtId="166" formatCode="#,##0.0"/>
  </numFmts>
  <fonts count="179">
    <font>
      <sz val="11"/>
      <color theme="1"/>
      <name val="Czcionka tekstu podstawowego"/>
      <family val="2"/>
      <charset val="238"/>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b/>
      <i/>
      <sz val="10"/>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sz val="9"/>
      <color indexed="8"/>
      <name val="Arial"/>
      <family val="2"/>
      <charset val="238"/>
    </font>
    <font>
      <i/>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sz val="12"/>
      <color indexed="8"/>
      <name val="Arial"/>
      <family val="2"/>
      <charset val="238"/>
    </font>
    <font>
      <b/>
      <i/>
      <sz val="9"/>
      <name val="Arial"/>
      <family val="2"/>
      <charset val="238"/>
    </font>
    <font>
      <i/>
      <sz val="8"/>
      <name val="Times New Roman"/>
      <family val="1"/>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b/>
      <sz val="9"/>
      <color indexed="8"/>
      <name val="Arial"/>
      <family val="2"/>
      <charset val="238"/>
    </font>
    <font>
      <sz val="8"/>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10"/>
      <name val="Arial"/>
      <family val="2"/>
      <charset val="238"/>
    </font>
    <font>
      <b/>
      <sz val="9.5"/>
      <name val="Arial"/>
      <family val="2"/>
      <charset val="238"/>
    </font>
    <font>
      <sz val="9.5"/>
      <name val="Arial"/>
      <family val="2"/>
      <charset val="238"/>
    </font>
    <font>
      <vertAlign val="superscript"/>
      <sz val="9"/>
      <color indexed="8"/>
      <name val="Arial"/>
      <family val="2"/>
      <charset val="238"/>
    </font>
    <font>
      <sz val="10"/>
      <color indexed="10"/>
      <name val="Arial"/>
      <family val="2"/>
      <charset val="238"/>
    </font>
    <font>
      <sz val="11"/>
      <name val="Arial"/>
      <family val="2"/>
      <charset val="238"/>
    </font>
    <font>
      <sz val="11"/>
      <name val="Czcionka tekstu podstawowego"/>
      <family val="2"/>
      <charset val="238"/>
    </font>
    <font>
      <sz val="7.5"/>
      <name val="Arial"/>
      <family val="2"/>
      <charset val="238"/>
    </font>
    <font>
      <i/>
      <sz val="7.5"/>
      <name val="Arial"/>
      <family val="2"/>
      <charset val="238"/>
    </font>
    <font>
      <sz val="8"/>
      <name val="Times New Roman"/>
      <family val="1"/>
      <charset val="238"/>
    </font>
    <font>
      <sz val="9"/>
      <name val="Czcionka tekstu podstawowego"/>
      <family val="2"/>
      <charset val="238"/>
    </font>
    <font>
      <sz val="10"/>
      <name val="Arial CE"/>
      <charset val="238"/>
    </font>
    <font>
      <b/>
      <sz val="9"/>
      <name val="Arial CE"/>
      <charset val="238"/>
    </font>
    <font>
      <sz val="9"/>
      <name val="Arial CE"/>
      <family val="2"/>
      <charset val="238"/>
    </font>
    <font>
      <b/>
      <i/>
      <sz val="10"/>
      <name val="Arial"/>
      <family val="2"/>
      <charset val="238"/>
    </font>
    <font>
      <i/>
      <vertAlign val="superscript"/>
      <sz val="10"/>
      <name val="Times New Roman"/>
      <family val="1"/>
      <charset val="238"/>
    </font>
    <font>
      <b/>
      <sz val="10"/>
      <name val="Times New Roman"/>
      <family val="1"/>
      <charset val="238"/>
    </font>
    <font>
      <vertAlign val="superscript"/>
      <sz val="8"/>
      <name val="Arial"/>
      <family val="2"/>
      <charset val="238"/>
    </font>
    <font>
      <i/>
      <vertAlign val="superscript"/>
      <sz val="8"/>
      <name val="Arial"/>
      <family val="2"/>
      <charset val="238"/>
    </font>
    <font>
      <i/>
      <u/>
      <sz val="10"/>
      <name val="Arial"/>
      <family val="2"/>
      <charset val="238"/>
    </font>
    <font>
      <i/>
      <sz val="7.5"/>
      <color indexed="63"/>
      <name val="Arial"/>
      <family val="2"/>
      <charset val="238"/>
    </font>
    <font>
      <b/>
      <i/>
      <sz val="8"/>
      <name val="Arial"/>
      <family val="2"/>
      <charset val="238"/>
    </font>
    <font>
      <i/>
      <vertAlign val="superscript"/>
      <sz val="9"/>
      <name val="Times New Roman"/>
      <family val="1"/>
      <charset val="238"/>
    </font>
    <font>
      <b/>
      <i/>
      <vertAlign val="superscript"/>
      <sz val="10"/>
      <name val="Times New Roman"/>
      <family val="1"/>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b/>
      <i/>
      <vertAlign val="superscript"/>
      <sz val="10"/>
      <color indexed="8"/>
      <name val="Arial"/>
      <family val="2"/>
      <charset val="238"/>
    </font>
    <font>
      <b/>
      <i/>
      <vertAlign val="superscript"/>
      <sz val="11"/>
      <color indexed="8"/>
      <name val="Times New Roman"/>
      <family val="1"/>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9"/>
      <color theme="1"/>
      <name val="Arial"/>
      <family val="2"/>
      <charset val="238"/>
    </font>
    <font>
      <sz val="8"/>
      <color theme="1"/>
      <name val="Czcionka tekstu podstawowego"/>
      <family val="2"/>
      <charset val="238"/>
    </font>
    <font>
      <sz val="9"/>
      <color rgb="FFFF0000"/>
      <name val="Arial"/>
      <family val="2"/>
      <charset val="238"/>
    </font>
    <font>
      <i/>
      <sz val="10"/>
      <color theme="1"/>
      <name val="Arial"/>
      <family val="2"/>
      <charset val="238"/>
    </font>
    <font>
      <i/>
      <sz val="9"/>
      <color rgb="FFFF0000"/>
      <name val="Arial"/>
      <family val="2"/>
      <charset val="238"/>
    </font>
    <font>
      <sz val="10"/>
      <color theme="1"/>
      <name val="Arial"/>
      <family val="2"/>
      <charset val="238"/>
    </font>
    <font>
      <sz val="9"/>
      <color theme="1"/>
      <name val="Czcionka tekstu podstawowego"/>
      <family val="2"/>
      <charset val="238"/>
    </font>
    <font>
      <b/>
      <sz val="9"/>
      <color theme="1"/>
      <name val="Arial"/>
      <family val="2"/>
      <charset val="238"/>
    </font>
    <font>
      <sz val="9"/>
      <color theme="1"/>
      <name val="Czcionka tekstu podstawowego"/>
      <charset val="238"/>
    </font>
    <font>
      <b/>
      <sz val="11"/>
      <color theme="1"/>
      <name val="Arial"/>
      <family val="2"/>
      <charset val="238"/>
    </font>
    <font>
      <b/>
      <sz val="10"/>
      <color theme="1"/>
      <name val="Arial"/>
      <family val="2"/>
      <charset val="238"/>
    </font>
    <font>
      <b/>
      <sz val="10"/>
      <color rgb="FFFF0000"/>
      <name val="Arial"/>
      <family val="2"/>
      <charset val="238"/>
    </font>
    <font>
      <i/>
      <sz val="11"/>
      <color indexed="8"/>
      <name val="Arial"/>
      <family val="2"/>
      <charset val="238"/>
    </font>
    <font>
      <i/>
      <sz val="11"/>
      <color theme="1"/>
      <name val="Arial"/>
      <family val="2"/>
      <charset val="238"/>
    </font>
    <font>
      <i/>
      <vertAlign val="superscript"/>
      <sz val="11"/>
      <color indexed="8"/>
      <name val="Arial"/>
      <family val="2"/>
      <charset val="238"/>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theme="0"/>
      <name val="Calibri"/>
      <family val="2"/>
      <charset val="238"/>
      <scheme val="minor"/>
    </font>
    <font>
      <u/>
      <sz val="10"/>
      <color indexed="8"/>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u/>
      <sz val="8.5"/>
      <color indexed="12"/>
      <name val="Arial CE"/>
      <charset val="238"/>
    </font>
    <font>
      <sz val="11"/>
      <color rgb="FF3F3F76"/>
      <name val="Calibri"/>
      <family val="2"/>
      <charset val="238"/>
      <scheme val="minor"/>
    </font>
    <font>
      <b/>
      <sz val="11"/>
      <color rgb="FF3F3F3F"/>
      <name val="Calibri"/>
      <family val="2"/>
      <charset val="238"/>
      <scheme val="minor"/>
    </font>
    <font>
      <sz val="11"/>
      <color rgb="FFFA7D00"/>
      <name val="Calibri"/>
      <family val="2"/>
      <charset val="238"/>
      <scheme val="minor"/>
    </font>
    <font>
      <b/>
      <sz val="11"/>
      <color theme="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0000"/>
      <name val="Calibri"/>
      <family val="2"/>
      <scheme val="minor"/>
    </font>
    <font>
      <b/>
      <sz val="11"/>
      <color rgb="FFFA7D00"/>
      <name val="Calibri"/>
      <family val="2"/>
      <charset val="238"/>
      <scheme val="minor"/>
    </font>
    <font>
      <b/>
      <sz val="11"/>
      <color theme="1"/>
      <name val="Calibri"/>
      <family val="2"/>
      <charset val="238"/>
      <scheme val="minor"/>
    </font>
    <font>
      <i/>
      <sz val="11"/>
      <color rgb="FF7F7F7F"/>
      <name val="Calibri"/>
      <family val="2"/>
      <charset val="238"/>
      <scheme val="minor"/>
    </font>
    <font>
      <sz val="11"/>
      <color rgb="FFFF0000"/>
      <name val="Calibri"/>
      <family val="2"/>
      <charset val="238"/>
      <scheme val="minor"/>
    </font>
    <font>
      <sz val="18"/>
      <color theme="3"/>
      <name val="Cambria"/>
      <family val="2"/>
      <charset val="238"/>
      <scheme val="major"/>
    </font>
    <font>
      <sz val="4"/>
      <name val="Arial"/>
      <family val="2"/>
      <charset val="238"/>
    </font>
    <font>
      <i/>
      <sz val="3"/>
      <name val="Arial"/>
      <family val="2"/>
      <charset val="238"/>
    </font>
    <font>
      <b/>
      <u/>
      <sz val="10"/>
      <name val="Arial"/>
      <family val="2"/>
      <charset val="238"/>
    </font>
    <font>
      <vertAlign val="subscript"/>
      <sz val="9"/>
      <name val="Arial"/>
      <family val="2"/>
      <charset val="238"/>
    </font>
    <font>
      <i/>
      <sz val="8"/>
      <color theme="1"/>
      <name val="Arial"/>
      <family val="2"/>
      <charset val="238"/>
    </font>
    <font>
      <i/>
      <sz val="8"/>
      <color rgb="FFFF0000"/>
      <name val="Arial"/>
      <family val="2"/>
      <charset val="238"/>
    </font>
    <font>
      <sz val="10"/>
      <color rgb="FFFF0000"/>
      <name val="Arial"/>
      <family val="2"/>
      <charset val="238"/>
    </font>
    <font>
      <sz val="7"/>
      <name val="Arial"/>
      <family val="2"/>
      <charset val="238"/>
    </font>
    <font>
      <i/>
      <vertAlign val="superscript"/>
      <sz val="9"/>
      <color indexed="8"/>
      <name val="Arial"/>
      <family val="2"/>
      <charset val="238"/>
    </font>
  </fonts>
  <fills count="57">
    <fill>
      <patternFill patternType="none"/>
    </fill>
    <fill>
      <patternFill patternType="gray125"/>
    </fill>
    <fill>
      <patternFill patternType="solid">
        <fgColor indexed="9"/>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93">
    <border>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8"/>
      </left>
      <right style="thin">
        <color indexed="8"/>
      </right>
      <top/>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right/>
      <top/>
      <bottom style="thin">
        <color indexed="64"/>
      </bottom>
      <diagonal/>
    </border>
    <border>
      <left style="thin">
        <color indexed="8"/>
      </left>
      <right/>
      <top/>
      <bottom/>
      <diagonal/>
    </border>
    <border>
      <left/>
      <right style="thin">
        <color indexed="8"/>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right style="thin">
        <color indexed="64"/>
      </right>
      <top style="thin">
        <color indexed="8"/>
      </top>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8"/>
      </right>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bottom/>
      <diagonal/>
    </border>
    <border>
      <left/>
      <right style="thin">
        <color indexed="8"/>
      </right>
      <top/>
      <bottom/>
      <diagonal/>
    </border>
    <border>
      <left/>
      <right style="thin">
        <color indexed="64"/>
      </right>
      <top/>
      <bottom/>
      <diagonal/>
    </border>
    <border>
      <left style="thin">
        <color auto="1"/>
      </left>
      <right/>
      <top/>
      <bottom/>
      <diagonal/>
    </border>
    <border>
      <left/>
      <right style="thin">
        <color auto="1"/>
      </right>
      <top/>
      <bottom/>
      <diagonal/>
    </border>
    <border>
      <left/>
      <right style="thin">
        <color indexed="8"/>
      </right>
      <top/>
      <bottom/>
      <diagonal/>
    </border>
    <border>
      <left/>
      <right style="thin">
        <color indexed="64"/>
      </right>
      <top/>
      <bottom/>
      <diagonal/>
    </border>
  </borders>
  <cellStyleXfs count="252">
    <xf numFmtId="0" fontId="0" fillId="0" borderId="0"/>
    <xf numFmtId="0" fontId="106" fillId="3" borderId="0" applyNumberFormat="0" applyBorder="0" applyAlignment="0" applyProtection="0"/>
    <xf numFmtId="0" fontId="106" fillId="4" borderId="0" applyNumberFormat="0" applyBorder="0" applyAlignment="0" applyProtection="0"/>
    <xf numFmtId="0" fontId="106" fillId="5" borderId="0" applyNumberFormat="0" applyBorder="0" applyAlignment="0" applyProtection="0"/>
    <xf numFmtId="0" fontId="106" fillId="6" borderId="0" applyNumberFormat="0" applyBorder="0" applyAlignment="0" applyProtection="0"/>
    <xf numFmtId="0" fontId="106" fillId="7" borderId="0" applyNumberFormat="0" applyBorder="0" applyAlignment="0" applyProtection="0"/>
    <xf numFmtId="0" fontId="106" fillId="8" borderId="0" applyNumberFormat="0" applyBorder="0" applyAlignment="0" applyProtection="0"/>
    <xf numFmtId="0" fontId="107" fillId="9" borderId="61" applyNumberFormat="0" applyAlignment="0" applyProtection="0"/>
    <xf numFmtId="0" fontId="108" fillId="10" borderId="62" applyNumberFormat="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09" fillId="0" borderId="63" applyNumberFormat="0" applyFill="0" applyAlignment="0" applyProtection="0"/>
    <xf numFmtId="0" fontId="110" fillId="11" borderId="64" applyNumberFormat="0" applyAlignment="0" applyProtection="0"/>
    <xf numFmtId="0" fontId="111" fillId="0" borderId="65" applyNumberFormat="0" applyFill="0" applyAlignment="0" applyProtection="0"/>
    <xf numFmtId="0" fontId="112" fillId="0" borderId="66" applyNumberFormat="0" applyFill="0" applyAlignment="0" applyProtection="0"/>
    <xf numFmtId="0" fontId="113" fillId="0" borderId="67" applyNumberFormat="0" applyFill="0" applyAlignment="0" applyProtection="0"/>
    <xf numFmtId="0" fontId="113" fillId="0" borderId="0" applyNumberFormat="0" applyFill="0" applyBorder="0" applyAlignment="0" applyProtection="0"/>
    <xf numFmtId="0" fontId="105"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9" fillId="0" borderId="0"/>
    <xf numFmtId="0" fontId="9" fillId="0" borderId="0"/>
    <xf numFmtId="0" fontId="25"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9" fillId="0" borderId="0"/>
    <xf numFmtId="0" fontId="9" fillId="0" borderId="0"/>
    <xf numFmtId="0" fontId="9" fillId="0" borderId="0"/>
    <xf numFmtId="0" fontId="9" fillId="0" borderId="0"/>
    <xf numFmtId="0" fontId="9" fillId="0" borderId="0"/>
    <xf numFmtId="0" fontId="105" fillId="0" borderId="0"/>
    <xf numFmtId="0" fontId="86" fillId="0" borderId="0"/>
    <xf numFmtId="0" fontId="2" fillId="0" borderId="0"/>
    <xf numFmtId="0" fontId="86" fillId="0" borderId="0"/>
    <xf numFmtId="0" fontId="86" fillId="0" borderId="0"/>
    <xf numFmtId="0" fontId="86" fillId="0" borderId="0"/>
    <xf numFmtId="0" fontId="114" fillId="10" borderId="61" applyNumberFormat="0" applyAlignment="0" applyProtection="0"/>
    <xf numFmtId="0" fontId="9" fillId="0" borderId="1"/>
    <xf numFmtId="0" fontId="115" fillId="0" borderId="68" applyNumberFormat="0" applyFill="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64" fillId="12" borderId="69" applyNumberFormat="0" applyFont="0" applyAlignment="0" applyProtection="0"/>
    <xf numFmtId="0" fontId="2" fillId="12" borderId="69" applyNumberFormat="0" applyFont="0" applyAlignment="0" applyProtection="0"/>
    <xf numFmtId="0" fontId="2" fillId="12" borderId="69" applyNumberFormat="0" applyFont="0" applyAlignment="0" applyProtection="0"/>
    <xf numFmtId="0" fontId="134" fillId="14" borderId="0" applyNumberFormat="0" applyBorder="0" applyAlignment="0" applyProtection="0"/>
    <xf numFmtId="0" fontId="135" fillId="15" borderId="0" applyNumberFormat="0" applyBorder="0" applyAlignment="0" applyProtection="0"/>
    <xf numFmtId="0" fontId="1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37"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3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3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37" fillId="34" borderId="0" applyNumberFormat="0" applyBorder="0" applyAlignment="0" applyProtection="0"/>
    <xf numFmtId="0" fontId="139" fillId="35" borderId="0" applyNumberFormat="0" applyBorder="0" applyAlignment="0" applyProtection="0"/>
    <xf numFmtId="0" fontId="139" fillId="36" borderId="0" applyNumberFormat="0" applyBorder="0" applyAlignment="0" applyProtection="0"/>
    <xf numFmtId="0" fontId="139" fillId="37" borderId="0" applyNumberFormat="0" applyBorder="0" applyAlignment="0" applyProtection="0"/>
    <xf numFmtId="0" fontId="139" fillId="38" borderId="0" applyNumberFormat="0" applyBorder="0" applyAlignment="0" applyProtection="0"/>
    <xf numFmtId="0" fontId="139" fillId="39" borderId="0" applyNumberFormat="0" applyBorder="0" applyAlignment="0" applyProtection="0"/>
    <xf numFmtId="0" fontId="139" fillId="40" borderId="0" applyNumberFormat="0" applyBorder="0" applyAlignment="0" applyProtection="0"/>
    <xf numFmtId="0" fontId="139" fillId="41" borderId="0" applyNumberFormat="0" applyBorder="0" applyAlignment="0" applyProtection="0"/>
    <xf numFmtId="0" fontId="139" fillId="42" borderId="0" applyNumberFormat="0" applyBorder="0" applyAlignment="0" applyProtection="0"/>
    <xf numFmtId="0" fontId="139" fillId="43" borderId="0" applyNumberFormat="0" applyBorder="0" applyAlignment="0" applyProtection="0"/>
    <xf numFmtId="0" fontId="139" fillId="38" borderId="0" applyNumberFormat="0" applyBorder="0" applyAlignment="0" applyProtection="0"/>
    <xf numFmtId="0" fontId="139" fillId="41" borderId="0" applyNumberFormat="0" applyBorder="0" applyAlignment="0" applyProtection="0"/>
    <xf numFmtId="0" fontId="139" fillId="44" borderId="0" applyNumberFormat="0" applyBorder="0" applyAlignment="0" applyProtection="0"/>
    <xf numFmtId="0" fontId="140" fillId="45" borderId="0" applyNumberFormat="0" applyBorder="0" applyAlignment="0" applyProtection="0"/>
    <xf numFmtId="0" fontId="140" fillId="42" borderId="0" applyNumberFormat="0" applyBorder="0" applyAlignment="0" applyProtection="0"/>
    <xf numFmtId="0" fontId="140" fillId="43" borderId="0" applyNumberFormat="0" applyBorder="0" applyAlignment="0" applyProtection="0"/>
    <xf numFmtId="0" fontId="140" fillId="46" borderId="0" applyNumberFormat="0" applyBorder="0" applyAlignment="0" applyProtection="0"/>
    <xf numFmtId="0" fontId="140" fillId="47" borderId="0" applyNumberFormat="0" applyBorder="0" applyAlignment="0" applyProtection="0"/>
    <xf numFmtId="0" fontId="140" fillId="48" borderId="0" applyNumberFormat="0" applyBorder="0" applyAlignment="0" applyProtection="0"/>
    <xf numFmtId="0" fontId="140" fillId="49" borderId="0" applyNumberFormat="0" applyBorder="0" applyAlignment="0" applyProtection="0"/>
    <xf numFmtId="0" fontId="140" fillId="50" borderId="0" applyNumberFormat="0" applyBorder="0" applyAlignment="0" applyProtection="0"/>
    <xf numFmtId="0" fontId="140" fillId="51" borderId="0" applyNumberFormat="0" applyBorder="0" applyAlignment="0" applyProtection="0"/>
    <xf numFmtId="0" fontId="140" fillId="46" borderId="0" applyNumberFormat="0" applyBorder="0" applyAlignment="0" applyProtection="0"/>
    <xf numFmtId="0" fontId="140" fillId="47" borderId="0" applyNumberFormat="0" applyBorder="0" applyAlignment="0" applyProtection="0"/>
    <xf numFmtId="0" fontId="140" fillId="52" borderId="0" applyNumberFormat="0" applyBorder="0" applyAlignment="0" applyProtection="0"/>
    <xf numFmtId="0" fontId="137" fillId="3" borderId="0" applyNumberFormat="0" applyBorder="0" applyAlignment="0" applyProtection="0"/>
    <xf numFmtId="0" fontId="137" fillId="4" borderId="0" applyNumberFormat="0" applyBorder="0" applyAlignment="0" applyProtection="0"/>
    <xf numFmtId="0" fontId="137" fillId="5" borderId="0" applyNumberFormat="0" applyBorder="0" applyAlignment="0" applyProtection="0"/>
    <xf numFmtId="0" fontId="137" fillId="6" borderId="0" applyNumberFormat="0" applyBorder="0" applyAlignment="0" applyProtection="0"/>
    <xf numFmtId="0" fontId="137" fillId="7" borderId="0" applyNumberFormat="0" applyBorder="0" applyAlignment="0" applyProtection="0"/>
    <xf numFmtId="0" fontId="137" fillId="8" borderId="0" applyNumberFormat="0" applyBorder="0" applyAlignment="0" applyProtection="0"/>
    <xf numFmtId="0" fontId="141" fillId="36" borderId="0" applyNumberFormat="0" applyBorder="0" applyAlignment="0" applyProtection="0"/>
    <xf numFmtId="0" fontId="142" fillId="53" borderId="70" applyNumberFormat="0" applyAlignment="0" applyProtection="0"/>
    <xf numFmtId="0" fontId="143" fillId="54" borderId="71" applyNumberFormat="0" applyAlignment="0" applyProtection="0"/>
    <xf numFmtId="0" fontId="157" fillId="9" borderId="61" applyNumberFormat="0" applyAlignment="0" applyProtection="0"/>
    <xf numFmtId="0" fontId="158" fillId="10" borderId="62"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44" fillId="0" borderId="0" applyNumberFormat="0" applyFill="0" applyBorder="0" applyAlignment="0" applyProtection="0"/>
    <xf numFmtId="0" fontId="145" fillId="37" borderId="0" applyNumberFormat="0" applyBorder="0" applyAlignment="0" applyProtection="0"/>
    <xf numFmtId="0" fontId="146" fillId="0" borderId="73" applyNumberFormat="0" applyFill="0" applyAlignment="0" applyProtection="0"/>
    <xf numFmtId="0" fontId="147" fillId="0" borderId="74" applyNumberFormat="0" applyFill="0" applyAlignment="0" applyProtection="0"/>
    <xf numFmtId="0" fontId="148" fillId="0" borderId="75" applyNumberFormat="0" applyFill="0" applyAlignment="0" applyProtection="0"/>
    <xf numFmtId="0" fontId="148" fillId="0" borderId="0" applyNumberFormat="0" applyFill="0" applyBorder="0" applyAlignment="0" applyProtection="0"/>
    <xf numFmtId="0" fontId="13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49" fillId="40" borderId="70" applyNumberFormat="0" applyAlignment="0" applyProtection="0"/>
    <xf numFmtId="0" fontId="159" fillId="0" borderId="63" applyNumberFormat="0" applyFill="0" applyAlignment="0" applyProtection="0"/>
    <xf numFmtId="0" fontId="160" fillId="11" borderId="64" applyNumberFormat="0" applyAlignment="0" applyProtection="0"/>
    <xf numFmtId="0" fontId="150" fillId="0" borderId="76" applyNumberFormat="0" applyFill="0" applyAlignment="0" applyProtection="0"/>
    <xf numFmtId="0" fontId="161" fillId="0" borderId="65" applyNumberFormat="0" applyFill="0" applyAlignment="0" applyProtection="0"/>
    <xf numFmtId="0" fontId="162" fillId="0" borderId="66" applyNumberFormat="0" applyFill="0" applyAlignment="0" applyProtection="0"/>
    <xf numFmtId="0" fontId="163" fillId="0" borderId="67" applyNumberFormat="0" applyFill="0" applyAlignment="0" applyProtection="0"/>
    <xf numFmtId="0" fontId="163" fillId="0" borderId="0" applyNumberFormat="0" applyFill="0" applyBorder="0" applyAlignment="0" applyProtection="0"/>
    <xf numFmtId="0" fontId="151" fillId="55" borderId="0" applyNumberFormat="0" applyBorder="0" applyAlignment="0" applyProtection="0"/>
    <xf numFmtId="0" fontId="16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 fillId="0" borderId="0"/>
    <xf numFmtId="0" fontId="105" fillId="0" borderId="0"/>
    <xf numFmtId="0" fontId="105" fillId="0" borderId="0" applyNumberFormat="0" applyBorder="0" applyAlignment="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5" fillId="56" borderId="77" applyNumberFormat="0" applyFont="0" applyAlignment="0" applyProtection="0"/>
    <xf numFmtId="0" fontId="165" fillId="10" borderId="61" applyNumberFormat="0" applyAlignment="0" applyProtection="0"/>
    <xf numFmtId="0" fontId="152" fillId="53" borderId="72" applyNumberFormat="0" applyAlignment="0" applyProtection="0"/>
    <xf numFmtId="0" fontId="166" fillId="0" borderId="68" applyNumberFormat="0" applyFill="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53" fillId="0" borderId="0" applyNumberFormat="0" applyFill="0" applyBorder="0" applyAlignment="0" applyProtection="0"/>
    <xf numFmtId="0" fontId="154" fillId="0" borderId="78" applyNumberFormat="0" applyFill="0" applyAlignment="0" applyProtection="0"/>
    <xf numFmtId="0" fontId="169" fillId="0" borderId="0" applyNumberFormat="0" applyFill="0" applyBorder="0" applyAlignment="0" applyProtection="0"/>
    <xf numFmtId="0" fontId="1" fillId="12" borderId="69"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5" fillId="0" borderId="0" applyNumberFormat="0" applyFill="0" applyBorder="0" applyAlignment="0" applyProtection="0"/>
  </cellStyleXfs>
  <cellXfs count="1863">
    <xf numFmtId="0" fontId="0" fillId="0" borderId="0" xfId="0"/>
    <xf numFmtId="0" fontId="10" fillId="0" borderId="0" xfId="0" applyFont="1" applyAlignment="1">
      <alignment horizontal="left" vertical="center"/>
    </xf>
    <xf numFmtId="0" fontId="11" fillId="0" borderId="0" xfId="0" applyFont="1"/>
    <xf numFmtId="0" fontId="12" fillId="0" borderId="0" xfId="0" applyFont="1" applyAlignment="1">
      <alignment horizontal="left" vertical="center"/>
    </xf>
    <xf numFmtId="0" fontId="11" fillId="0" borderId="0" xfId="0" applyFont="1" applyBorder="1"/>
    <xf numFmtId="0" fontId="13" fillId="0" borderId="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vertical="center"/>
    </xf>
    <xf numFmtId="0" fontId="11" fillId="0" borderId="0" xfId="0" applyFont="1" applyBorder="1" applyAlignment="1">
      <alignment vertical="center"/>
    </xf>
    <xf numFmtId="0" fontId="15" fillId="0" borderId="0" xfId="0" applyFont="1" applyAlignment="1">
      <alignment horizontal="left" vertical="center"/>
    </xf>
    <xf numFmtId="0" fontId="15" fillId="0" borderId="0" xfId="0" applyFont="1" applyAlignment="1">
      <alignment vertical="center"/>
    </xf>
    <xf numFmtId="0" fontId="11" fillId="0" borderId="0" xfId="0" applyFont="1" applyAlignment="1">
      <alignment vertical="center"/>
    </xf>
    <xf numFmtId="0" fontId="21" fillId="0" borderId="0" xfId="0" applyFont="1"/>
    <xf numFmtId="0" fontId="13" fillId="0" borderId="0" xfId="0" applyFont="1" applyAlignment="1">
      <alignment horizontal="left" vertical="center"/>
    </xf>
    <xf numFmtId="0" fontId="13" fillId="0" borderId="0" xfId="0" applyFont="1" applyBorder="1" applyAlignment="1">
      <alignment vertical="center"/>
    </xf>
    <xf numFmtId="0" fontId="0" fillId="0" borderId="0" xfId="0" applyAlignment="1">
      <alignment vertical="center"/>
    </xf>
    <xf numFmtId="165" fontId="65" fillId="0" borderId="0" xfId="0" applyNumberFormat="1" applyFont="1"/>
    <xf numFmtId="165" fontId="11" fillId="0" borderId="0" xfId="0" applyNumberFormat="1" applyFont="1"/>
    <xf numFmtId="0" fontId="65" fillId="0" borderId="0" xfId="0" applyFont="1"/>
    <xf numFmtId="0" fontId="0" fillId="0" borderId="0" xfId="0" applyBorder="1" applyAlignment="1">
      <alignment wrapText="1"/>
    </xf>
    <xf numFmtId="165" fontId="0" fillId="0" borderId="0" xfId="0" applyNumberFormat="1"/>
    <xf numFmtId="0" fontId="26" fillId="0" borderId="0" xfId="45" applyFont="1"/>
    <xf numFmtId="0" fontId="26" fillId="0" borderId="0" xfId="45" applyFont="1" applyBorder="1"/>
    <xf numFmtId="0" fontId="27" fillId="0" borderId="0" xfId="11" applyAlignment="1" applyProtection="1"/>
    <xf numFmtId="0" fontId="21" fillId="0" borderId="0" xfId="0" applyFont="1" applyAlignment="1">
      <alignment vertical="center"/>
    </xf>
    <xf numFmtId="0" fontId="13" fillId="0" borderId="0" xfId="0" applyFont="1" applyAlignment="1">
      <alignment vertical="center"/>
    </xf>
    <xf numFmtId="0" fontId="0" fillId="0" borderId="0" xfId="0" applyBorder="1"/>
    <xf numFmtId="0" fontId="9" fillId="0" borderId="0" xfId="45" applyFont="1"/>
    <xf numFmtId="0" fontId="66" fillId="0" borderId="0" xfId="0" applyFont="1"/>
    <xf numFmtId="0" fontId="26" fillId="0" borderId="0" xfId="45" applyFont="1" applyAlignment="1"/>
    <xf numFmtId="0" fontId="0" fillId="0" borderId="0" xfId="0" applyBorder="1" applyAlignment="1">
      <alignment horizontal="right" wrapText="1"/>
    </xf>
    <xf numFmtId="0" fontId="26" fillId="0" borderId="0" xfId="45" applyFont="1" applyFill="1"/>
    <xf numFmtId="0" fontId="36" fillId="0" borderId="0" xfId="0" applyFont="1"/>
    <xf numFmtId="0" fontId="0" fillId="0" borderId="0" xfId="0" applyFont="1"/>
    <xf numFmtId="0" fontId="3" fillId="0" borderId="0" xfId="0" applyFont="1"/>
    <xf numFmtId="0" fontId="28" fillId="0" borderId="0" xfId="0" applyFont="1"/>
    <xf numFmtId="0" fontId="19" fillId="0" borderId="0" xfId="45" applyFont="1"/>
    <xf numFmtId="0" fontId="9" fillId="0" borderId="0" xfId="45" applyFont="1" applyBorder="1"/>
    <xf numFmtId="0" fontId="9" fillId="0" borderId="2" xfId="45" applyFont="1" applyBorder="1"/>
    <xf numFmtId="0" fontId="9" fillId="0" borderId="0" xfId="45" applyFont="1" applyFill="1"/>
    <xf numFmtId="0" fontId="9" fillId="0" borderId="0" xfId="19"/>
    <xf numFmtId="0" fontId="9" fillId="0" borderId="0" xfId="19" applyAlignment="1"/>
    <xf numFmtId="0" fontId="9" fillId="2" borderId="0" xfId="19" applyFill="1" applyAlignment="1"/>
    <xf numFmtId="0" fontId="9" fillId="2" borderId="0" xfId="19" applyFont="1" applyFill="1" applyAlignment="1"/>
    <xf numFmtId="0" fontId="38" fillId="2" borderId="0" xfId="19" applyFont="1" applyFill="1" applyAlignment="1"/>
    <xf numFmtId="0" fontId="38" fillId="0" borderId="0" xfId="19" applyFont="1"/>
    <xf numFmtId="0" fontId="38" fillId="2" borderId="0" xfId="19" applyFont="1" applyFill="1"/>
    <xf numFmtId="0" fontId="69" fillId="0" borderId="0" xfId="0" applyFont="1"/>
    <xf numFmtId="0" fontId="38" fillId="0" borderId="0" xfId="45" applyFont="1"/>
    <xf numFmtId="165" fontId="26" fillId="0" borderId="0" xfId="45" applyNumberFormat="1" applyFont="1" applyFill="1"/>
    <xf numFmtId="0" fontId="5" fillId="0" borderId="3" xfId="45" applyFont="1" applyFill="1" applyBorder="1" applyAlignment="1">
      <alignment horizontal="center" vertical="center" wrapText="1"/>
    </xf>
    <xf numFmtId="0" fontId="5" fillId="0" borderId="5"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7" fillId="0" borderId="0" xfId="9" applyFont="1" applyAlignment="1" applyProtection="1">
      <alignment horizontal="left" vertical="center"/>
    </xf>
    <xf numFmtId="0" fontId="5" fillId="0" borderId="2" xfId="45" applyFont="1" applyFill="1" applyBorder="1"/>
    <xf numFmtId="0" fontId="5" fillId="0" borderId="0" xfId="45" applyFont="1" applyFill="1" applyBorder="1"/>
    <xf numFmtId="0" fontId="5" fillId="0" borderId="7" xfId="45" applyFont="1" applyFill="1" applyBorder="1" applyAlignment="1">
      <alignment horizontal="left" vertical="center"/>
    </xf>
    <xf numFmtId="0" fontId="5" fillId="0" borderId="2" xfId="45" applyFont="1" applyFill="1" applyBorder="1" applyAlignment="1">
      <alignment horizontal="centerContinuous" vertical="center"/>
    </xf>
    <xf numFmtId="0" fontId="5" fillId="0" borderId="8" xfId="45" applyFont="1" applyFill="1" applyBorder="1" applyAlignment="1">
      <alignment horizontal="centerContinuous" vertical="center"/>
    </xf>
    <xf numFmtId="0" fontId="5" fillId="0" borderId="2" xfId="45" applyFont="1" applyFill="1" applyBorder="1" applyAlignment="1">
      <alignment horizontal="left" vertical="center"/>
    </xf>
    <xf numFmtId="0" fontId="5" fillId="0" borderId="8" xfId="45" applyFont="1" applyFill="1" applyBorder="1" applyAlignment="1">
      <alignment horizontal="left" vertical="center"/>
    </xf>
    <xf numFmtId="0" fontId="5" fillId="0" borderId="4" xfId="45" applyFont="1" applyFill="1" applyBorder="1"/>
    <xf numFmtId="0" fontId="25" fillId="0" borderId="0" xfId="45" applyFont="1"/>
    <xf numFmtId="0" fontId="6" fillId="0" borderId="0" xfId="9" applyFont="1" applyAlignment="1" applyProtection="1">
      <alignment horizontal="left" vertical="center"/>
    </xf>
    <xf numFmtId="0" fontId="5" fillId="0" borderId="7" xfId="45" applyFont="1" applyFill="1" applyBorder="1" applyAlignment="1">
      <alignment horizontal="center" vertical="center" wrapText="1"/>
    </xf>
    <xf numFmtId="0" fontId="7" fillId="0" borderId="0" xfId="9" applyFont="1" applyBorder="1" applyAlignment="1" applyProtection="1">
      <alignment horizontal="left" vertical="center"/>
    </xf>
    <xf numFmtId="0" fontId="5" fillId="0" borderId="9" xfId="45" applyFont="1" applyFill="1" applyBorder="1" applyAlignment="1">
      <alignment horizontal="center" vertical="center" wrapText="1"/>
    </xf>
    <xf numFmtId="0" fontId="5" fillId="0" borderId="0" xfId="45" applyFont="1" applyFill="1" applyBorder="1" applyAlignment="1">
      <alignment horizontal="center" vertical="center" wrapText="1"/>
    </xf>
    <xf numFmtId="0" fontId="34" fillId="0" borderId="0" xfId="0" applyFont="1" applyBorder="1" applyAlignment="1">
      <alignment horizontal="left" vertical="center"/>
    </xf>
    <xf numFmtId="0" fontId="58" fillId="0" borderId="0" xfId="0" applyFont="1" applyAlignment="1">
      <alignment vertical="center"/>
    </xf>
    <xf numFmtId="0" fontId="72" fillId="0" borderId="0" xfId="0" applyFont="1"/>
    <xf numFmtId="0" fontId="18" fillId="0" borderId="0" xfId="45" applyFont="1" applyAlignment="1"/>
    <xf numFmtId="0" fontId="18" fillId="0" borderId="0" xfId="45" applyFont="1" applyAlignment="1">
      <alignment vertical="center"/>
    </xf>
    <xf numFmtId="165" fontId="31" fillId="0" borderId="0" xfId="0" applyNumberFormat="1" applyFont="1" applyBorder="1" applyAlignment="1">
      <alignment vertical="center"/>
    </xf>
    <xf numFmtId="0" fontId="23" fillId="0" borderId="0" xfId="0" applyFont="1" applyAlignment="1">
      <alignment horizontal="left" vertical="center"/>
    </xf>
    <xf numFmtId="0" fontId="30" fillId="0" borderId="0" xfId="0" applyFont="1" applyAlignment="1">
      <alignment horizontal="left"/>
    </xf>
    <xf numFmtId="0" fontId="31" fillId="0" borderId="0" xfId="0" applyFont="1"/>
    <xf numFmtId="0" fontId="8" fillId="2" borderId="0" xfId="0" applyFont="1" applyFill="1" applyBorder="1" applyAlignment="1"/>
    <xf numFmtId="0" fontId="5" fillId="2" borderId="0" xfId="0" applyFont="1" applyFill="1" applyBorder="1" applyAlignment="1"/>
    <xf numFmtId="0" fontId="44" fillId="2" borderId="0" xfId="0" applyFont="1" applyFill="1" applyBorder="1" applyAlignment="1"/>
    <xf numFmtId="0" fontId="59" fillId="2" borderId="0" xfId="0" applyFont="1" applyFill="1" applyBorder="1" applyAlignment="1">
      <alignment horizontal="left"/>
    </xf>
    <xf numFmtId="0" fontId="44" fillId="2" borderId="0" xfId="0" applyFont="1" applyFill="1" applyBorder="1" applyAlignment="1">
      <alignment horizontal="left"/>
    </xf>
    <xf numFmtId="0" fontId="5" fillId="2" borderId="0" xfId="0" applyFont="1" applyFill="1" applyBorder="1" applyAlignment="1">
      <alignment horizontal="left"/>
    </xf>
    <xf numFmtId="0" fontId="8" fillId="2" borderId="10" xfId="0" applyFont="1" applyFill="1" applyBorder="1" applyAlignment="1"/>
    <xf numFmtId="0" fontId="5" fillId="2" borderId="10" xfId="0" applyFont="1" applyFill="1" applyBorder="1" applyAlignment="1"/>
    <xf numFmtId="0" fontId="44" fillId="2" borderId="10" xfId="0" applyFont="1" applyFill="1" applyBorder="1" applyAlignment="1"/>
    <xf numFmtId="0" fontId="59" fillId="2" borderId="10" xfId="0" applyFont="1" applyFill="1" applyBorder="1" applyAlignment="1">
      <alignment horizontal="left"/>
    </xf>
    <xf numFmtId="0" fontId="44" fillId="2" borderId="10" xfId="0" applyFont="1" applyFill="1" applyBorder="1" applyAlignment="1">
      <alignment horizontal="left"/>
    </xf>
    <xf numFmtId="0" fontId="46" fillId="0" borderId="0" xfId="0" applyFont="1" applyBorder="1" applyAlignment="1">
      <alignment horizontal="center" vertical="center" wrapText="1"/>
    </xf>
    <xf numFmtId="0" fontId="73" fillId="0" borderId="0" xfId="0" applyFont="1"/>
    <xf numFmtId="0" fontId="67" fillId="0" borderId="0" xfId="0" applyFont="1" applyBorder="1" applyAlignment="1">
      <alignment horizontal="center" vertical="center" wrapText="1"/>
    </xf>
    <xf numFmtId="165" fontId="68" fillId="0" borderId="0" xfId="0" applyNumberFormat="1" applyFont="1" applyBorder="1"/>
    <xf numFmtId="165" fontId="67" fillId="0" borderId="0" xfId="0" applyNumberFormat="1" applyFont="1" applyBorder="1"/>
    <xf numFmtId="0" fontId="29" fillId="0" borderId="0" xfId="0" applyFont="1"/>
    <xf numFmtId="0" fontId="9" fillId="0" borderId="0" xfId="19" applyBorder="1" applyAlignment="1"/>
    <xf numFmtId="0" fontId="70" fillId="0" borderId="0" xfId="0" applyFont="1" applyBorder="1" applyAlignment="1">
      <alignment horizontal="right" wrapText="1"/>
    </xf>
    <xf numFmtId="0" fontId="8" fillId="0" borderId="0" xfId="45" applyFont="1" applyFill="1" applyBorder="1" applyAlignment="1">
      <alignment horizontal="right"/>
    </xf>
    <xf numFmtId="0" fontId="5" fillId="0" borderId="0" xfId="45" applyFont="1" applyFill="1" applyBorder="1" applyAlignment="1">
      <alignment horizontal="left" vertical="center"/>
    </xf>
    <xf numFmtId="0" fontId="5" fillId="0" borderId="0" xfId="45" applyFont="1" applyFill="1" applyBorder="1" applyAlignment="1">
      <alignment horizontal="right" vertical="center"/>
    </xf>
    <xf numFmtId="0" fontId="28" fillId="0" borderId="0" xfId="0" applyFont="1" applyAlignment="1">
      <alignment horizontal="left" vertical="center"/>
    </xf>
    <xf numFmtId="0" fontId="20" fillId="0" borderId="0" xfId="0" applyFont="1" applyAlignment="1">
      <alignment horizontal="left" vertical="center"/>
    </xf>
    <xf numFmtId="0" fontId="70" fillId="0" borderId="0" xfId="0" applyFont="1" applyBorder="1" applyAlignment="1">
      <alignment horizontal="right" vertical="center"/>
    </xf>
    <xf numFmtId="0" fontId="30" fillId="0" borderId="0" xfId="0" applyFont="1" applyAlignment="1">
      <alignment horizontal="left" vertical="center" wrapText="1"/>
    </xf>
    <xf numFmtId="0" fontId="18" fillId="0" borderId="0" xfId="45" applyFont="1" applyAlignment="1">
      <alignment horizontal="left" vertical="center"/>
    </xf>
    <xf numFmtId="0" fontId="9" fillId="0" borderId="0" xfId="45" applyFont="1" applyAlignment="1">
      <alignment horizontal="left" vertical="center"/>
    </xf>
    <xf numFmtId="0" fontId="11" fillId="0" borderId="0" xfId="0" applyFont="1" applyAlignment="1">
      <alignment vertical="top"/>
    </xf>
    <xf numFmtId="0" fontId="26" fillId="0" borderId="0" xfId="45" applyFont="1" applyAlignment="1">
      <alignment horizontal="justify"/>
    </xf>
    <xf numFmtId="0" fontId="19" fillId="0" borderId="0" xfId="45" applyFont="1" applyAlignment="1">
      <alignment vertical="center"/>
    </xf>
    <xf numFmtId="0" fontId="11" fillId="0" borderId="0" xfId="0" applyFont="1" applyAlignment="1">
      <alignment horizontal="center"/>
    </xf>
    <xf numFmtId="0" fontId="6" fillId="0" borderId="0" xfId="9" applyFont="1" applyAlignment="1" applyProtection="1">
      <alignment vertical="center"/>
    </xf>
    <xf numFmtId="0" fontId="7" fillId="0" borderId="0" xfId="9" applyFont="1" applyAlignment="1" applyProtection="1">
      <alignment vertical="center"/>
    </xf>
    <xf numFmtId="0" fontId="67" fillId="0" borderId="0" xfId="0" applyFont="1"/>
    <xf numFmtId="0" fontId="15" fillId="0" borderId="0" xfId="0" applyFont="1" applyBorder="1" applyAlignment="1">
      <alignment horizontal="left" vertical="center"/>
    </xf>
    <xf numFmtId="0" fontId="74" fillId="0" borderId="0" xfId="0" applyFont="1"/>
    <xf numFmtId="0" fontId="4" fillId="0" borderId="0" xfId="9" applyAlignment="1" applyProtection="1">
      <alignment horizontal="left" vertical="center"/>
    </xf>
    <xf numFmtId="0" fontId="61" fillId="0" borderId="0" xfId="9" applyFont="1" applyAlignment="1" applyProtection="1">
      <alignment horizontal="left" vertical="center"/>
    </xf>
    <xf numFmtId="0" fontId="5" fillId="0" borderId="1" xfId="45" applyFont="1" applyBorder="1"/>
    <xf numFmtId="165" fontId="8" fillId="0" borderId="11" xfId="45" applyNumberFormat="1" applyFont="1" applyFill="1" applyBorder="1" applyAlignment="1">
      <alignment horizontal="right"/>
    </xf>
    <xf numFmtId="0" fontId="5" fillId="0" borderId="1" xfId="45" applyNumberFormat="1" applyFont="1" applyBorder="1" applyAlignment="1">
      <alignment horizontal="left"/>
    </xf>
    <xf numFmtId="165" fontId="5" fillId="0" borderId="11" xfId="45" applyNumberFormat="1" applyFont="1" applyFill="1" applyBorder="1" applyAlignment="1">
      <alignment horizontal="left"/>
    </xf>
    <xf numFmtId="0" fontId="5" fillId="0" borderId="11" xfId="45" applyFont="1" applyFill="1" applyBorder="1"/>
    <xf numFmtId="165" fontId="5" fillId="0" borderId="11" xfId="19" applyNumberFormat="1" applyFont="1" applyBorder="1" applyAlignment="1">
      <alignment horizontal="right" wrapText="1"/>
    </xf>
    <xf numFmtId="0" fontId="5" fillId="0" borderId="1" xfId="19" applyFont="1" applyBorder="1" applyAlignment="1">
      <alignment horizontal="center"/>
    </xf>
    <xf numFmtId="0" fontId="5" fillId="0" borderId="11" xfId="19" applyNumberFormat="1" applyFont="1" applyBorder="1" applyAlignment="1"/>
    <xf numFmtId="0" fontId="5" fillId="0" borderId="11" xfId="19" applyNumberFormat="1" applyFont="1" applyFill="1" applyBorder="1" applyAlignment="1">
      <alignment vertical="center"/>
    </xf>
    <xf numFmtId="0" fontId="5" fillId="0" borderId="11" xfId="45" applyFont="1" applyFill="1" applyBorder="1" applyAlignment="1">
      <alignment horizontal="left"/>
    </xf>
    <xf numFmtId="0" fontId="5" fillId="0" borderId="11" xfId="45" applyFont="1" applyFill="1" applyBorder="1" applyAlignment="1">
      <alignment horizontal="right"/>
    </xf>
    <xf numFmtId="0" fontId="8" fillId="0" borderId="11" xfId="45" applyFont="1" applyFill="1" applyBorder="1" applyAlignment="1">
      <alignment horizontal="right"/>
    </xf>
    <xf numFmtId="0" fontId="5" fillId="0" borderId="1" xfId="45" applyFont="1" applyFill="1" applyBorder="1" applyAlignment="1">
      <alignment horizontal="left"/>
    </xf>
    <xf numFmtId="165" fontId="5" fillId="0" borderId="11" xfId="45" applyNumberFormat="1" applyFont="1" applyFill="1" applyBorder="1"/>
    <xf numFmtId="166" fontId="5" fillId="0" borderId="11" xfId="45" applyNumberFormat="1" applyFont="1" applyFill="1" applyBorder="1"/>
    <xf numFmtId="165" fontId="45" fillId="0" borderId="11" xfId="45" applyNumberFormat="1" applyFont="1" applyFill="1" applyBorder="1"/>
    <xf numFmtId="165" fontId="5" fillId="0" borderId="11" xfId="45" applyNumberFormat="1" applyFont="1" applyFill="1" applyBorder="1" applyAlignment="1">
      <alignment horizontal="right"/>
    </xf>
    <xf numFmtId="165" fontId="5" fillId="0" borderId="12" xfId="45" applyNumberFormat="1" applyFont="1" applyFill="1" applyBorder="1" applyAlignment="1">
      <alignment horizontal="right"/>
    </xf>
    <xf numFmtId="0" fontId="5" fillId="0" borderId="11" xfId="45" applyFont="1" applyFill="1" applyBorder="1" applyAlignment="1">
      <alignment horizontal="left" vertical="center"/>
    </xf>
    <xf numFmtId="1" fontId="5" fillId="0" borderId="11" xfId="45" applyNumberFormat="1" applyFont="1" applyFill="1" applyBorder="1" applyAlignment="1">
      <alignment horizontal="right"/>
    </xf>
    <xf numFmtId="1" fontId="5" fillId="0" borderId="12" xfId="45" applyNumberFormat="1" applyFont="1" applyFill="1" applyBorder="1" applyAlignment="1">
      <alignment horizontal="right"/>
    </xf>
    <xf numFmtId="165" fontId="5" fillId="0" borderId="11" xfId="45" applyNumberFormat="1" applyFont="1" applyFill="1" applyBorder="1" applyAlignment="1">
      <alignment horizontal="right" vertical="center"/>
    </xf>
    <xf numFmtId="165" fontId="5" fillId="0" borderId="12" xfId="45" applyNumberFormat="1" applyFont="1" applyFill="1" applyBorder="1" applyAlignment="1">
      <alignment horizontal="right" vertical="center"/>
    </xf>
    <xf numFmtId="165" fontId="5" fillId="0" borderId="11" xfId="45" applyNumberFormat="1" applyFont="1" applyFill="1" applyBorder="1" applyAlignment="1">
      <alignment vertical="center"/>
    </xf>
    <xf numFmtId="0" fontId="46" fillId="0" borderId="0" xfId="0" applyFont="1" applyBorder="1" applyAlignment="1">
      <alignment horizontal="right" wrapText="1"/>
    </xf>
    <xf numFmtId="0" fontId="8" fillId="0" borderId="11" xfId="19" applyNumberFormat="1" applyFont="1" applyBorder="1" applyAlignment="1">
      <alignment horizontal="right"/>
    </xf>
    <xf numFmtId="0" fontId="44" fillId="0" borderId="0" xfId="0" applyFont="1" applyBorder="1" applyAlignment="1">
      <alignment horizontal="left" vertical="center"/>
    </xf>
    <xf numFmtId="0" fontId="5" fillId="2" borderId="8" xfId="19" applyFont="1" applyFill="1" applyBorder="1" applyAlignment="1">
      <alignment horizontal="center" vertical="center" wrapText="1"/>
    </xf>
    <xf numFmtId="0" fontId="5" fillId="2" borderId="1" xfId="19" applyFont="1" applyFill="1" applyBorder="1" applyAlignment="1">
      <alignment horizontal="center" vertical="center" wrapText="1"/>
    </xf>
    <xf numFmtId="0" fontId="5" fillId="0" borderId="13" xfId="45" applyFont="1" applyFill="1" applyBorder="1" applyAlignment="1">
      <alignment horizontal="center" vertical="center" wrapText="1"/>
    </xf>
    <xf numFmtId="0" fontId="5" fillId="0" borderId="14" xfId="45" applyFont="1" applyFill="1" applyBorder="1" applyAlignment="1"/>
    <xf numFmtId="0" fontId="5" fillId="0" borderId="4" xfId="45" applyFont="1" applyFill="1" applyBorder="1" applyAlignment="1">
      <alignment vertical="center" wrapText="1"/>
    </xf>
    <xf numFmtId="0" fontId="119" fillId="0" borderId="0" xfId="0" applyFont="1"/>
    <xf numFmtId="0" fontId="5" fillId="0" borderId="11" xfId="19" applyNumberFormat="1" applyFont="1" applyFill="1" applyBorder="1" applyAlignment="1">
      <alignment horizontal="right" wrapText="1"/>
    </xf>
    <xf numFmtId="0" fontId="5" fillId="0" borderId="11" xfId="19" applyNumberFormat="1" applyFont="1" applyBorder="1"/>
    <xf numFmtId="0" fontId="5" fillId="0" borderId="14" xfId="45" applyFont="1" applyFill="1" applyBorder="1" applyAlignment="1">
      <alignment horizontal="center" vertical="center" wrapText="1"/>
    </xf>
    <xf numFmtId="0" fontId="0" fillId="0" borderId="0" xfId="0" applyBorder="1"/>
    <xf numFmtId="0" fontId="5" fillId="0" borderId="12" xfId="45" applyFont="1" applyFill="1" applyBorder="1" applyAlignment="1">
      <alignment horizontal="center" vertical="center" wrapText="1"/>
    </xf>
    <xf numFmtId="165" fontId="0" fillId="0" borderId="0" xfId="0" applyNumberFormat="1"/>
    <xf numFmtId="0" fontId="5" fillId="0" borderId="1" xfId="45" applyFont="1" applyFill="1" applyBorder="1"/>
    <xf numFmtId="0" fontId="9" fillId="0" borderId="14" xfId="45" applyFont="1" applyBorder="1"/>
    <xf numFmtId="0" fontId="5" fillId="0" borderId="1" xfId="45" applyFont="1" applyBorder="1" applyAlignment="1">
      <alignment horizontal="left"/>
    </xf>
    <xf numFmtId="165" fontId="8" fillId="0" borderId="1" xfId="45" applyNumberFormat="1" applyFont="1" applyFill="1" applyBorder="1" applyAlignment="1">
      <alignment horizontal="right"/>
    </xf>
    <xf numFmtId="165" fontId="5" fillId="0" borderId="1" xfId="45" applyNumberFormat="1" applyFont="1" applyBorder="1"/>
    <xf numFmtId="0" fontId="0" fillId="0" borderId="0" xfId="0"/>
    <xf numFmtId="0" fontId="0" fillId="0" borderId="14" xfId="0" applyBorder="1"/>
    <xf numFmtId="0" fontId="5" fillId="0" borderId="11" xfId="45" applyFont="1" applyFill="1" applyBorder="1" applyAlignment="1">
      <alignment horizontal="center" vertical="center" wrapText="1"/>
    </xf>
    <xf numFmtId="0" fontId="19" fillId="0" borderId="0" xfId="45" applyFont="1" applyBorder="1" applyAlignment="1">
      <alignment vertical="center"/>
    </xf>
    <xf numFmtId="0" fontId="5" fillId="0" borderId="14" xfId="45" applyFont="1" applyFill="1" applyBorder="1" applyAlignment="1">
      <alignment vertical="center" wrapText="1"/>
    </xf>
    <xf numFmtId="0" fontId="0" fillId="0" borderId="0" xfId="0" applyAlignment="1">
      <alignment wrapText="1"/>
    </xf>
    <xf numFmtId="0" fontId="119" fillId="0" borderId="5" xfId="0" applyFont="1" applyBorder="1" applyAlignment="1">
      <alignment horizontal="center" vertical="center" wrapText="1"/>
    </xf>
    <xf numFmtId="0" fontId="119" fillId="0" borderId="13" xfId="0" applyFont="1" applyBorder="1" applyAlignment="1">
      <alignment horizontal="center" vertical="center" wrapText="1"/>
    </xf>
    <xf numFmtId="165" fontId="119" fillId="0" borderId="0" xfId="0" applyNumberFormat="1" applyFont="1"/>
    <xf numFmtId="165" fontId="5" fillId="0" borderId="11" xfId="45" applyNumberFormat="1" applyFont="1" applyBorder="1"/>
    <xf numFmtId="165" fontId="5" fillId="0" borderId="0" xfId="45" applyNumberFormat="1" applyFont="1"/>
    <xf numFmtId="165" fontId="5" fillId="0" borderId="15" xfId="0" applyNumberFormat="1" applyFont="1" applyBorder="1" applyAlignment="1">
      <alignment horizontal="right" wrapText="1"/>
    </xf>
    <xf numFmtId="0" fontId="80" fillId="0" borderId="0" xfId="0" applyFont="1"/>
    <xf numFmtId="0" fontId="81" fillId="0" borderId="0" xfId="84" applyFont="1"/>
    <xf numFmtId="0" fontId="82" fillId="0" borderId="0" xfId="84" applyFont="1" applyAlignment="1">
      <alignment horizontal="left" vertical="center" wrapText="1"/>
    </xf>
    <xf numFmtId="0" fontId="83" fillId="0" borderId="0" xfId="84" applyFont="1" applyAlignment="1">
      <alignment horizontal="left" vertical="center" wrapText="1"/>
    </xf>
    <xf numFmtId="0" fontId="5" fillId="0" borderId="16" xfId="45" applyFont="1" applyFill="1" applyBorder="1" applyAlignment="1">
      <alignment horizontal="center" vertical="center" wrapText="1"/>
    </xf>
    <xf numFmtId="0" fontId="0" fillId="0" borderId="0" xfId="0" applyBorder="1"/>
    <xf numFmtId="0" fontId="8" fillId="0" borderId="17" xfId="0" applyFont="1" applyBorder="1" applyAlignment="1">
      <alignment horizontal="center" vertical="center"/>
    </xf>
    <xf numFmtId="0" fontId="5" fillId="0" borderId="3" xfId="45" applyFont="1" applyBorder="1" applyAlignment="1">
      <alignment horizontal="center" vertical="center" wrapText="1"/>
    </xf>
    <xf numFmtId="0" fontId="5" fillId="0" borderId="9" xfId="45" applyFont="1" applyBorder="1" applyAlignment="1">
      <alignment horizontal="center" vertical="center" wrapText="1"/>
    </xf>
    <xf numFmtId="0" fontId="26" fillId="0" borderId="0" xfId="45" applyFont="1" applyAlignment="1">
      <alignment horizontal="left"/>
    </xf>
    <xf numFmtId="0" fontId="5" fillId="0" borderId="18" xfId="45" applyFont="1" applyFill="1" applyBorder="1" applyAlignment="1">
      <alignment vertical="center" wrapText="1"/>
    </xf>
    <xf numFmtId="0" fontId="5" fillId="0" borderId="16" xfId="45" applyFont="1" applyFill="1" applyBorder="1" applyAlignment="1">
      <alignment vertical="center" wrapText="1"/>
    </xf>
    <xf numFmtId="0" fontId="9" fillId="0" borderId="2" xfId="45" applyFont="1" applyBorder="1" applyAlignment="1">
      <alignment horizontal="left" vertical="center"/>
    </xf>
    <xf numFmtId="0" fontId="9" fillId="0" borderId="8" xfId="45" applyFont="1" applyBorder="1" applyAlignment="1">
      <alignment horizontal="left" vertical="center"/>
    </xf>
    <xf numFmtId="0" fontId="9" fillId="0" borderId="4" xfId="45" applyFont="1" applyBorder="1"/>
    <xf numFmtId="0" fontId="9" fillId="0" borderId="0" xfId="45" applyFont="1" applyBorder="1" applyAlignment="1"/>
    <xf numFmtId="0" fontId="9" fillId="0" borderId="0" xfId="45" applyFont="1" applyAlignment="1"/>
    <xf numFmtId="165" fontId="5" fillId="0" borderId="19" xfId="0" applyNumberFormat="1" applyFont="1" applyBorder="1" applyAlignment="1">
      <alignment horizontal="right" wrapText="1"/>
    </xf>
    <xf numFmtId="0" fontId="61" fillId="0" borderId="0" xfId="9" applyFont="1" applyAlignment="1" applyProtection="1">
      <alignment vertical="center"/>
    </xf>
    <xf numFmtId="0" fontId="26" fillId="0" borderId="0" xfId="45" applyFont="1" applyFill="1" applyBorder="1"/>
    <xf numFmtId="165" fontId="5" fillId="0" borderId="11" xfId="0" applyNumberFormat="1" applyFont="1" applyBorder="1" applyAlignment="1">
      <alignment horizontal="right" wrapText="1"/>
    </xf>
    <xf numFmtId="165" fontId="5" fillId="0" borderId="0" xfId="0" applyNumberFormat="1" applyFont="1" applyBorder="1" applyAlignment="1">
      <alignment horizontal="right" wrapText="1"/>
    </xf>
    <xf numFmtId="0" fontId="5" fillId="0" borderId="0" xfId="0" applyFont="1"/>
    <xf numFmtId="165" fontId="5" fillId="0" borderId="11" xfId="0" applyNumberFormat="1" applyFont="1" applyBorder="1"/>
    <xf numFmtId="165" fontId="5" fillId="0" borderId="0" xfId="0" applyNumberFormat="1" applyFont="1" applyBorder="1"/>
    <xf numFmtId="165" fontId="5" fillId="0" borderId="12" xfId="0" applyNumberFormat="1" applyFont="1" applyBorder="1"/>
    <xf numFmtId="165" fontId="5" fillId="0" borderId="11" xfId="0" applyNumberFormat="1" applyFont="1" applyBorder="1" applyAlignment="1">
      <alignment vertical="center"/>
    </xf>
    <xf numFmtId="165" fontId="5" fillId="0" borderId="0" xfId="0" applyNumberFormat="1" applyFont="1" applyBorder="1" applyAlignment="1">
      <alignment vertical="center"/>
    </xf>
    <xf numFmtId="165" fontId="5" fillId="0" borderId="11" xfId="0" applyNumberFormat="1" applyFont="1" applyBorder="1" applyAlignment="1">
      <alignment horizontal="right" vertical="center"/>
    </xf>
    <xf numFmtId="165" fontId="5" fillId="0" borderId="0" xfId="0" applyNumberFormat="1" applyFont="1" applyBorder="1" applyAlignment="1">
      <alignment horizontal="right" vertical="center"/>
    </xf>
    <xf numFmtId="0" fontId="0" fillId="0" borderId="0" xfId="0" applyAlignment="1">
      <alignment vertical="top"/>
    </xf>
    <xf numFmtId="0" fontId="81" fillId="0" borderId="0" xfId="84" applyFont="1" applyAlignment="1">
      <alignment vertical="top"/>
    </xf>
    <xf numFmtId="0" fontId="0" fillId="0" borderId="0" xfId="0" applyAlignment="1"/>
    <xf numFmtId="0" fontId="0" fillId="0" borderId="0" xfId="0"/>
    <xf numFmtId="0" fontId="0" fillId="0" borderId="0" xfId="0" applyAlignment="1">
      <alignment vertical="top" wrapText="1"/>
    </xf>
    <xf numFmtId="0" fontId="26" fillId="0" borderId="0" xfId="45" applyFont="1" applyAlignment="1">
      <alignment vertical="top"/>
    </xf>
    <xf numFmtId="0" fontId="40" fillId="0" borderId="0" xfId="45" applyFont="1" applyBorder="1" applyAlignment="1">
      <alignment horizontal="left"/>
    </xf>
    <xf numFmtId="0" fontId="0" fillId="0" borderId="0" xfId="0"/>
    <xf numFmtId="0" fontId="9" fillId="0" borderId="18" xfId="45" applyFont="1" applyBorder="1" applyAlignment="1"/>
    <xf numFmtId="0" fontId="23" fillId="0" borderId="0" xfId="0" applyFont="1" applyAlignment="1">
      <alignment horizontal="left" wrapText="1"/>
    </xf>
    <xf numFmtId="0" fontId="11" fillId="0" borderId="0" xfId="0" applyFont="1" applyAlignment="1"/>
    <xf numFmtId="0" fontId="22" fillId="0" borderId="0" xfId="0" applyFont="1" applyBorder="1" applyAlignment="1"/>
    <xf numFmtId="0" fontId="29" fillId="0" borderId="0" xfId="0" applyFont="1" applyAlignment="1">
      <alignment vertical="top"/>
    </xf>
    <xf numFmtId="0" fontId="9" fillId="0" borderId="0" xfId="45" applyFont="1" applyFill="1" applyAlignment="1">
      <alignment vertical="top"/>
    </xf>
    <xf numFmtId="0" fontId="9" fillId="0" borderId="0" xfId="45" applyFont="1" applyAlignment="1">
      <alignment vertical="top"/>
    </xf>
    <xf numFmtId="0" fontId="65" fillId="0" borderId="0" xfId="0" applyFont="1" applyAlignment="1"/>
    <xf numFmtId="0" fontId="65" fillId="0" borderId="0" xfId="0" applyFont="1" applyAlignment="1">
      <alignment vertical="top"/>
    </xf>
    <xf numFmtId="0" fontId="120" fillId="0" borderId="0" xfId="0" applyFont="1"/>
    <xf numFmtId="0" fontId="26" fillId="0" borderId="0" xfId="45" applyFont="1" applyFill="1" applyAlignment="1">
      <alignment vertical="top"/>
    </xf>
    <xf numFmtId="0" fontId="0" fillId="0" borderId="0" xfId="0" applyBorder="1" applyAlignment="1">
      <alignment vertical="top" wrapText="1"/>
    </xf>
    <xf numFmtId="0" fontId="73" fillId="0" borderId="0" xfId="0" applyFont="1" applyAlignment="1">
      <alignment vertical="top"/>
    </xf>
    <xf numFmtId="0" fontId="22" fillId="0" borderId="0" xfId="0" applyFont="1" applyAlignment="1"/>
    <xf numFmtId="0" fontId="41" fillId="0" borderId="0" xfId="0" applyFont="1" applyAlignment="1">
      <alignment horizontal="left" vertical="top" wrapText="1"/>
    </xf>
    <xf numFmtId="0" fontId="40" fillId="0" borderId="0" xfId="0" applyFont="1" applyAlignment="1">
      <alignment horizontal="left" vertical="center" wrapText="1"/>
    </xf>
    <xf numFmtId="0" fontId="5" fillId="0" borderId="1" xfId="19" applyFont="1" applyBorder="1" applyAlignment="1">
      <alignment horizontal="left"/>
    </xf>
    <xf numFmtId="0" fontId="0" fillId="0" borderId="0" xfId="0"/>
    <xf numFmtId="0" fontId="0" fillId="0" borderId="0" xfId="0"/>
    <xf numFmtId="165" fontId="5" fillId="0" borderId="11" xfId="45" applyNumberFormat="1" applyFont="1" applyFill="1" applyBorder="1" applyAlignment="1"/>
    <xf numFmtId="0" fontId="0" fillId="0" borderId="0" xfId="0"/>
    <xf numFmtId="0" fontId="5" fillId="0" borderId="0" xfId="45" applyFont="1" applyFill="1"/>
    <xf numFmtId="0" fontId="0" fillId="0" borderId="0" xfId="0"/>
    <xf numFmtId="0" fontId="5" fillId="0" borderId="0" xfId="45" applyFont="1" applyFill="1" applyBorder="1" applyAlignment="1">
      <alignment horizontal="left"/>
    </xf>
    <xf numFmtId="165" fontId="5" fillId="0" borderId="0" xfId="45" applyNumberFormat="1" applyFont="1" applyFill="1" applyBorder="1"/>
    <xf numFmtId="165" fontId="5" fillId="0" borderId="0" xfId="45" applyNumberFormat="1" applyFont="1" applyFill="1" applyBorder="1" applyAlignment="1">
      <alignment horizontal="right"/>
    </xf>
    <xf numFmtId="166" fontId="5" fillId="0" borderId="0" xfId="45" applyNumberFormat="1" applyFont="1" applyFill="1" applyBorder="1"/>
    <xf numFmtId="0" fontId="45" fillId="0" borderId="0" xfId="45" applyFont="1" applyFill="1" applyBorder="1" applyAlignment="1">
      <alignment horizontal="left"/>
    </xf>
    <xf numFmtId="165" fontId="5" fillId="0" borderId="0" xfId="45" applyNumberFormat="1" applyFont="1" applyFill="1" applyBorder="1" applyAlignment="1">
      <alignment horizontal="right" vertical="center"/>
    </xf>
    <xf numFmtId="165" fontId="5" fillId="0" borderId="0" xfId="45" applyNumberFormat="1" applyFont="1" applyFill="1" applyBorder="1" applyAlignment="1">
      <alignment vertical="center"/>
    </xf>
    <xf numFmtId="0" fontId="0" fillId="0" borderId="0" xfId="0"/>
    <xf numFmtId="0" fontId="0" fillId="0" borderId="0" xfId="0"/>
    <xf numFmtId="165" fontId="5" fillId="0" borderId="11" xfId="0" applyNumberFormat="1" applyFont="1" applyFill="1" applyBorder="1"/>
    <xf numFmtId="165" fontId="29" fillId="0" borderId="0" xfId="0" applyNumberFormat="1" applyFont="1"/>
    <xf numFmtId="0" fontId="0" fillId="0" borderId="0" xfId="0"/>
    <xf numFmtId="165" fontId="31" fillId="0" borderId="11" xfId="0" applyNumberFormat="1" applyFont="1" applyFill="1" applyBorder="1"/>
    <xf numFmtId="165" fontId="31" fillId="0" borderId="0" xfId="0" applyNumberFormat="1" applyFont="1" applyFill="1"/>
    <xf numFmtId="165" fontId="5" fillId="0" borderId="11" xfId="19" applyNumberFormat="1" applyFont="1" applyFill="1" applyBorder="1" applyAlignment="1">
      <alignment horizontal="right" wrapText="1"/>
    </xf>
    <xf numFmtId="0" fontId="0" fillId="0" borderId="0" xfId="0"/>
    <xf numFmtId="0" fontId="0" fillId="0" borderId="0" xfId="0"/>
    <xf numFmtId="0" fontId="0" fillId="0" borderId="0" xfId="0"/>
    <xf numFmtId="0" fontId="8" fillId="0" borderId="11" xfId="19" applyFont="1" applyBorder="1" applyAlignment="1">
      <alignment horizontal="right"/>
    </xf>
    <xf numFmtId="0" fontId="4" fillId="0" borderId="0" xfId="9" applyAlignment="1" applyProtection="1"/>
    <xf numFmtId="0" fontId="61" fillId="0" borderId="0" xfId="9" applyFont="1" applyAlignment="1" applyProtection="1"/>
    <xf numFmtId="0" fontId="121" fillId="0" borderId="0" xfId="0" applyFont="1"/>
    <xf numFmtId="165" fontId="8" fillId="0" borderId="11" xfId="0" applyNumberFormat="1" applyFont="1" applyBorder="1" applyAlignment="1">
      <alignment horizontal="right" vertical="center"/>
    </xf>
    <xf numFmtId="0" fontId="5" fillId="0" borderId="11" xfId="0" applyFont="1" applyBorder="1"/>
    <xf numFmtId="165" fontId="5" fillId="0" borderId="11" xfId="0" applyNumberFormat="1" applyFont="1" applyFill="1" applyBorder="1" applyAlignment="1">
      <alignment horizontal="right" wrapText="1"/>
    </xf>
    <xf numFmtId="165" fontId="119" fillId="0" borderId="0" xfId="0" applyNumberFormat="1" applyFont="1" applyFill="1"/>
    <xf numFmtId="165" fontId="5" fillId="0" borderId="0" xfId="45" applyNumberFormat="1" applyFont="1" applyFill="1"/>
    <xf numFmtId="2" fontId="119" fillId="0" borderId="0" xfId="0" applyNumberFormat="1" applyFont="1" applyFill="1"/>
    <xf numFmtId="2" fontId="5" fillId="0" borderId="11" xfId="45" applyNumberFormat="1" applyFont="1" applyFill="1" applyBorder="1"/>
    <xf numFmtId="2" fontId="5" fillId="0" borderId="0" xfId="45" applyNumberFormat="1" applyFont="1" applyFill="1"/>
    <xf numFmtId="2" fontId="119" fillId="0" borderId="11" xfId="0" applyNumberFormat="1" applyFont="1" applyFill="1" applyBorder="1"/>
    <xf numFmtId="0" fontId="5" fillId="0" borderId="0" xfId="19" applyNumberFormat="1" applyFont="1" applyBorder="1" applyAlignment="1"/>
    <xf numFmtId="165" fontId="5" fillId="0" borderId="11" xfId="0" applyNumberFormat="1" applyFont="1" applyBorder="1" applyAlignment="1"/>
    <xf numFmtId="0" fontId="44" fillId="0" borderId="0" xfId="74" applyFont="1" applyBorder="1" applyAlignment="1"/>
    <xf numFmtId="164" fontId="5" fillId="0" borderId="0" xfId="74" applyNumberFormat="1" applyFont="1" applyBorder="1" applyAlignment="1">
      <alignment wrapText="1"/>
    </xf>
    <xf numFmtId="0" fontId="44" fillId="0" borderId="0" xfId="74" applyFont="1" applyBorder="1" applyAlignment="1">
      <alignment wrapText="1"/>
    </xf>
    <xf numFmtId="0" fontId="9" fillId="0" borderId="0" xfId="45" applyFont="1" applyAlignment="1">
      <alignment horizontal="left"/>
    </xf>
    <xf numFmtId="0" fontId="40" fillId="0" borderId="0" xfId="45" applyFont="1" applyAlignment="1">
      <alignment horizontal="left"/>
    </xf>
    <xf numFmtId="0" fontId="119" fillId="0" borderId="0" xfId="0" applyFont="1" applyBorder="1"/>
    <xf numFmtId="0" fontId="9" fillId="0" borderId="0" xfId="74" applyFont="1"/>
    <xf numFmtId="0" fontId="5" fillId="0" borderId="11" xfId="19" applyNumberFormat="1" applyFont="1" applyFill="1" applyBorder="1" applyAlignment="1"/>
    <xf numFmtId="0" fontId="5" fillId="0" borderId="11" xfId="19" applyNumberFormat="1" applyFont="1" applyFill="1" applyBorder="1" applyAlignment="1">
      <alignment horizontal="right"/>
    </xf>
    <xf numFmtId="0" fontId="5" fillId="0" borderId="11" xfId="19" applyNumberFormat="1" applyFont="1" applyFill="1" applyBorder="1"/>
    <xf numFmtId="0" fontId="5" fillId="0" borderId="0" xfId="19" applyNumberFormat="1" applyFont="1" applyFill="1" applyBorder="1" applyAlignment="1"/>
    <xf numFmtId="0" fontId="5" fillId="0" borderId="0" xfId="19" applyNumberFormat="1" applyFont="1" applyFill="1" applyBorder="1"/>
    <xf numFmtId="165" fontId="5" fillId="0" borderId="0" xfId="0" applyNumberFormat="1" applyFont="1" applyFill="1"/>
    <xf numFmtId="0" fontId="81" fillId="0" borderId="0" xfId="0" applyFont="1"/>
    <xf numFmtId="0" fontId="9" fillId="0" borderId="0" xfId="0" applyFont="1" applyAlignment="1">
      <alignment vertical="center"/>
    </xf>
    <xf numFmtId="0" fontId="5" fillId="0" borderId="0" xfId="0" applyFont="1" applyBorder="1" applyAlignment="1">
      <alignment horizontal="left" wrapText="1"/>
    </xf>
    <xf numFmtId="0" fontId="5" fillId="0" borderId="0" xfId="0" applyFont="1" applyBorder="1" applyAlignment="1">
      <alignment wrapText="1"/>
    </xf>
    <xf numFmtId="165" fontId="119" fillId="0" borderId="11" xfId="0" applyNumberFormat="1" applyFont="1" applyFill="1" applyBorder="1"/>
    <xf numFmtId="165" fontId="119" fillId="0" borderId="12" xfId="0" applyNumberFormat="1" applyFont="1" applyFill="1" applyBorder="1"/>
    <xf numFmtId="0" fontId="8" fillId="0" borderId="11" xfId="19" applyNumberFormat="1" applyFont="1" applyFill="1" applyBorder="1" applyAlignment="1">
      <alignment horizontal="right"/>
    </xf>
    <xf numFmtId="1" fontId="8" fillId="0" borderId="9" xfId="0" applyNumberFormat="1" applyFont="1" applyFill="1" applyBorder="1" applyAlignment="1">
      <alignment horizontal="right"/>
    </xf>
    <xf numFmtId="1" fontId="8" fillId="0" borderId="7" xfId="0" applyNumberFormat="1" applyFont="1" applyFill="1" applyBorder="1" applyAlignment="1">
      <alignment horizontal="right"/>
    </xf>
    <xf numFmtId="1" fontId="8" fillId="0" borderId="7" xfId="87" applyNumberFormat="1" applyFont="1" applyFill="1" applyBorder="1" applyAlignment="1">
      <alignment horizontal="right"/>
    </xf>
    <xf numFmtId="1" fontId="8" fillId="0" borderId="15" xfId="0" applyNumberFormat="1" applyFont="1" applyFill="1" applyBorder="1" applyAlignment="1">
      <alignment horizontal="right"/>
    </xf>
    <xf numFmtId="1" fontId="8" fillId="0" borderId="0" xfId="0" applyNumberFormat="1" applyFont="1" applyFill="1" applyAlignment="1">
      <alignment horizontal="right"/>
    </xf>
    <xf numFmtId="1" fontId="8" fillId="0" borderId="12" xfId="0" applyNumberFormat="1" applyFont="1" applyFill="1" applyBorder="1" applyAlignment="1">
      <alignment horizontal="right"/>
    </xf>
    <xf numFmtId="1" fontId="8" fillId="0" borderId="11" xfId="0" applyNumberFormat="1" applyFont="1" applyFill="1" applyBorder="1" applyAlignment="1">
      <alignment horizontal="right"/>
    </xf>
    <xf numFmtId="1" fontId="87" fillId="0" borderId="0" xfId="87" applyNumberFormat="1" applyFont="1" applyFill="1" applyAlignment="1">
      <alignment horizontal="right"/>
    </xf>
    <xf numFmtId="1" fontId="5" fillId="0" borderId="15" xfId="0" applyNumberFormat="1" applyFont="1" applyFill="1" applyBorder="1" applyAlignment="1">
      <alignment horizontal="right"/>
    </xf>
    <xf numFmtId="1" fontId="5" fillId="0" borderId="0" xfId="0" applyNumberFormat="1" applyFont="1" applyFill="1" applyAlignment="1">
      <alignment horizontal="right"/>
    </xf>
    <xf numFmtId="1" fontId="5" fillId="0" borderId="11" xfId="0" applyNumberFormat="1" applyFont="1" applyFill="1" applyBorder="1" applyAlignment="1">
      <alignment horizontal="right"/>
    </xf>
    <xf numFmtId="1" fontId="88" fillId="0" borderId="0" xfId="87" applyNumberFormat="1" applyFont="1" applyFill="1" applyAlignment="1">
      <alignment horizontal="right"/>
    </xf>
    <xf numFmtId="1" fontId="8" fillId="0" borderId="11" xfId="0" applyNumberFormat="1" applyFont="1" applyBorder="1" applyAlignment="1">
      <alignment horizontal="right"/>
    </xf>
    <xf numFmtId="2" fontId="5" fillId="0" borderId="9" xfId="74" applyNumberFormat="1" applyFont="1" applyBorder="1"/>
    <xf numFmtId="2" fontId="5" fillId="0" borderId="11" xfId="74" applyNumberFormat="1" applyFont="1" applyBorder="1"/>
    <xf numFmtId="165" fontId="5" fillId="0" borderId="0" xfId="0" applyNumberFormat="1" applyFont="1" applyFill="1" applyBorder="1"/>
    <xf numFmtId="165" fontId="11" fillId="0" borderId="0" xfId="0" applyNumberFormat="1" applyFont="1" applyBorder="1"/>
    <xf numFmtId="165" fontId="5" fillId="0" borderId="0" xfId="0" applyNumberFormat="1" applyFont="1" applyBorder="1" applyAlignment="1">
      <alignment wrapText="1"/>
    </xf>
    <xf numFmtId="165" fontId="5" fillId="0" borderId="0" xfId="0" applyNumberFormat="1" applyFont="1"/>
    <xf numFmtId="0" fontId="26" fillId="0" borderId="0" xfId="0" applyFont="1" applyFill="1"/>
    <xf numFmtId="0" fontId="91" fillId="0" borderId="0" xfId="0" applyFont="1" applyFill="1"/>
    <xf numFmtId="0" fontId="27" fillId="0" borderId="0" xfId="11" applyFill="1" applyAlignment="1" applyProtection="1"/>
    <xf numFmtId="0" fontId="5" fillId="0" borderId="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 xfId="0" applyFont="1" applyFill="1" applyBorder="1" applyAlignment="1">
      <alignment horizontal="left"/>
    </xf>
    <xf numFmtId="165" fontId="5" fillId="0" borderId="0" xfId="0" applyNumberFormat="1" applyFont="1" applyFill="1" applyBorder="1" applyAlignment="1">
      <alignment horizontal="right"/>
    </xf>
    <xf numFmtId="0" fontId="40" fillId="0" borderId="0" xfId="0" applyFont="1" applyFill="1" applyBorder="1"/>
    <xf numFmtId="165" fontId="40" fillId="0" borderId="0" xfId="0" applyNumberFormat="1" applyFont="1" applyFill="1" applyBorder="1"/>
    <xf numFmtId="0" fontId="5" fillId="0" borderId="3" xfId="0" applyFont="1" applyFill="1" applyBorder="1" applyAlignment="1">
      <alignment horizontal="center" vertical="center" wrapText="1"/>
    </xf>
    <xf numFmtId="165" fontId="5" fillId="0" borderId="11" xfId="0" applyNumberFormat="1" applyFont="1" applyFill="1" applyBorder="1" applyAlignment="1">
      <alignment horizontal="right" vertical="center"/>
    </xf>
    <xf numFmtId="165" fontId="119" fillId="0" borderId="11" xfId="0" applyNumberFormat="1" applyFont="1" applyBorder="1"/>
    <xf numFmtId="0" fontId="26" fillId="0" borderId="11" xfId="45" applyFont="1" applyBorder="1"/>
    <xf numFmtId="0" fontId="44" fillId="2" borderId="18" xfId="0" applyFont="1" applyFill="1" applyBorder="1" applyAlignment="1">
      <alignment horizontal="left"/>
    </xf>
    <xf numFmtId="0" fontId="44" fillId="2" borderId="20" xfId="0" applyFont="1" applyFill="1" applyBorder="1" applyAlignment="1">
      <alignment horizontal="left"/>
    </xf>
    <xf numFmtId="0" fontId="122" fillId="0" borderId="0" xfId="0" applyFont="1" applyAlignment="1"/>
    <xf numFmtId="0" fontId="0" fillId="0" borderId="0" xfId="0" applyAlignment="1">
      <alignment horizontal="center"/>
    </xf>
    <xf numFmtId="0" fontId="81" fillId="0" borderId="0" xfId="84" applyFont="1" applyAlignment="1">
      <alignment vertical="center"/>
    </xf>
    <xf numFmtId="0" fontId="123" fillId="0" borderId="0" xfId="74" applyFont="1" applyBorder="1" applyAlignment="1">
      <alignment vertical="top" wrapText="1"/>
    </xf>
    <xf numFmtId="165" fontId="5" fillId="0" borderId="11" xfId="0" applyNumberFormat="1" applyFont="1" applyFill="1" applyBorder="1" applyAlignment="1">
      <alignment horizontal="right"/>
    </xf>
    <xf numFmtId="0" fontId="5" fillId="0" borderId="11" xfId="0" applyFont="1" applyFill="1" applyBorder="1" applyAlignment="1">
      <alignment horizontal="right"/>
    </xf>
    <xf numFmtId="0" fontId="11" fillId="0" borderId="0" xfId="0" applyFont="1" applyFill="1"/>
    <xf numFmtId="0" fontId="31" fillId="0" borderId="11" xfId="0" applyNumberFormat="1" applyFont="1" applyFill="1" applyBorder="1" applyAlignment="1">
      <alignment horizontal="left" wrapText="1"/>
    </xf>
    <xf numFmtId="0" fontId="31" fillId="0" borderId="0" xfId="0" applyFont="1" applyFill="1" applyAlignment="1">
      <alignment horizontal="left"/>
    </xf>
    <xf numFmtId="165" fontId="5" fillId="0" borderId="1" xfId="0" applyNumberFormat="1" applyFont="1" applyFill="1" applyBorder="1"/>
    <xf numFmtId="0" fontId="81" fillId="0" borderId="0" xfId="0" applyFont="1" applyAlignment="1"/>
    <xf numFmtId="0" fontId="81" fillId="0" borderId="0" xfId="0" applyFont="1" applyAlignment="1">
      <alignment vertical="top"/>
    </xf>
    <xf numFmtId="0" fontId="5" fillId="0" borderId="22" xfId="0" applyFont="1" applyBorder="1" applyAlignment="1">
      <alignment horizontal="center" vertical="center" wrapText="1"/>
    </xf>
    <xf numFmtId="0" fontId="5" fillId="0" borderId="0" xfId="0" applyNumberFormat="1" applyFont="1" applyBorder="1" applyAlignment="1">
      <alignment horizontal="left" vertical="center"/>
    </xf>
    <xf numFmtId="0" fontId="8" fillId="0" borderId="2" xfId="0" applyNumberFormat="1" applyFont="1" applyBorder="1" applyAlignment="1">
      <alignment horizontal="left" vertical="center"/>
    </xf>
    <xf numFmtId="0" fontId="8" fillId="0" borderId="8" xfId="0" applyFont="1" applyBorder="1" applyAlignment="1">
      <alignment horizontal="right" vertical="center"/>
    </xf>
    <xf numFmtId="0" fontId="59" fillId="0" borderId="0" xfId="0" applyFont="1" applyBorder="1" applyAlignment="1">
      <alignment horizontal="left" vertical="center"/>
    </xf>
    <xf numFmtId="0" fontId="8" fillId="0" borderId="1" xfId="0" applyFont="1" applyBorder="1" applyAlignment="1">
      <alignment horizontal="right" vertical="center"/>
    </xf>
    <xf numFmtId="0" fontId="5" fillId="0" borderId="0" xfId="0" applyFont="1" applyBorder="1" applyAlignment="1">
      <alignment horizontal="left" vertical="center"/>
    </xf>
    <xf numFmtId="0" fontId="5" fillId="0" borderId="1" xfId="0" applyFont="1" applyBorder="1" applyAlignment="1">
      <alignment vertical="center"/>
    </xf>
    <xf numFmtId="0" fontId="5" fillId="0" borderId="0" xfId="0" applyFont="1" applyBorder="1" applyAlignment="1">
      <alignment vertical="center"/>
    </xf>
    <xf numFmtId="0" fontId="5" fillId="0" borderId="1" xfId="0" applyFont="1" applyBorder="1" applyAlignment="1">
      <alignment horizontal="right" vertical="center"/>
    </xf>
    <xf numFmtId="0" fontId="5" fillId="0" borderId="0" xfId="0" applyFont="1" applyBorder="1" applyAlignment="1">
      <alignment horizontal="right" wrapText="1"/>
    </xf>
    <xf numFmtId="0" fontId="5" fillId="0" borderId="11" xfId="0" applyFont="1" applyBorder="1" applyAlignment="1">
      <alignment horizontal="right" vertical="center"/>
    </xf>
    <xf numFmtId="0" fontId="5" fillId="0" borderId="0" xfId="0" applyFont="1" applyBorder="1" applyAlignment="1">
      <alignment horizontal="right" vertical="center"/>
    </xf>
    <xf numFmtId="0" fontId="5" fillId="0" borderId="2" xfId="0" applyNumberFormat="1" applyFont="1" applyBorder="1" applyAlignment="1">
      <alignment horizontal="left" vertical="center"/>
    </xf>
    <xf numFmtId="0" fontId="5" fillId="0" borderId="8" xfId="0" applyFont="1" applyBorder="1" applyAlignment="1">
      <alignment horizontal="right" vertical="center"/>
    </xf>
    <xf numFmtId="0" fontId="5" fillId="0" borderId="1" xfId="0" applyFont="1" applyBorder="1" applyAlignment="1">
      <alignment horizontal="right"/>
    </xf>
    <xf numFmtId="164" fontId="8" fillId="0" borderId="23" xfId="0" applyNumberFormat="1" applyFont="1" applyBorder="1" applyAlignment="1">
      <alignment horizontal="left" vertical="center"/>
    </xf>
    <xf numFmtId="0" fontId="8" fillId="0" borderId="9" xfId="0" applyFont="1" applyBorder="1"/>
    <xf numFmtId="0" fontId="5" fillId="0" borderId="11" xfId="0" applyFont="1" applyBorder="1" applyAlignment="1">
      <alignment wrapText="1"/>
    </xf>
    <xf numFmtId="0" fontId="59" fillId="0" borderId="10" xfId="0" applyFont="1" applyBorder="1" applyAlignment="1">
      <alignment horizontal="left" vertical="center"/>
    </xf>
    <xf numFmtId="0" fontId="8" fillId="0" borderId="0" xfId="0" applyFont="1" applyBorder="1" applyAlignment="1">
      <alignment horizontal="right" vertical="center"/>
    </xf>
    <xf numFmtId="164" fontId="8" fillId="0" borderId="10" xfId="0" applyNumberFormat="1" applyFont="1" applyBorder="1" applyAlignment="1">
      <alignment horizontal="left" vertical="center"/>
    </xf>
    <xf numFmtId="0" fontId="8" fillId="0" borderId="11" xfId="0" applyFont="1" applyBorder="1"/>
    <xf numFmtId="0" fontId="8" fillId="0" borderId="10" xfId="0" applyFont="1" applyBorder="1" applyAlignment="1">
      <alignment horizontal="left" vertical="center"/>
    </xf>
    <xf numFmtId="164" fontId="5" fillId="0" borderId="10" xfId="0" applyNumberFormat="1" applyFont="1" applyBorder="1" applyAlignment="1">
      <alignment horizontal="left" vertical="center"/>
    </xf>
    <xf numFmtId="0" fontId="5" fillId="0" borderId="15" xfId="0" applyFont="1" applyBorder="1" applyAlignment="1">
      <alignment horizontal="right" wrapText="1"/>
    </xf>
    <xf numFmtId="0" fontId="9" fillId="0" borderId="0" xfId="0" applyFont="1"/>
    <xf numFmtId="0" fontId="8" fillId="0" borderId="21" xfId="0" applyFont="1" applyBorder="1" applyAlignment="1">
      <alignment horizontal="right" vertical="center"/>
    </xf>
    <xf numFmtId="49" fontId="5" fillId="0" borderId="15" xfId="0" applyNumberFormat="1" applyFont="1" applyBorder="1" applyAlignment="1">
      <alignment horizontal="right" wrapText="1"/>
    </xf>
    <xf numFmtId="164" fontId="5" fillId="0" borderId="0" xfId="0" applyNumberFormat="1" applyFont="1" applyBorder="1" applyAlignment="1">
      <alignment horizontal="left" vertical="center"/>
    </xf>
    <xf numFmtId="0" fontId="5" fillId="0" borderId="0" xfId="0" applyFont="1" applyBorder="1"/>
    <xf numFmtId="0" fontId="8" fillId="0" borderId="0" xfId="0" applyFont="1" applyBorder="1" applyAlignment="1">
      <alignment horizontal="left" vertical="center" wrapText="1"/>
    </xf>
    <xf numFmtId="0" fontId="8" fillId="0" borderId="22" xfId="0" applyFont="1" applyBorder="1" applyAlignment="1">
      <alignment horizontal="center" vertical="center"/>
    </xf>
    <xf numFmtId="0" fontId="8" fillId="0" borderId="22"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15" xfId="0" applyFont="1" applyBorder="1" applyAlignment="1">
      <alignment horizontal="center" vertical="center"/>
    </xf>
    <xf numFmtId="0" fontId="8" fillId="0" borderId="15" xfId="0" applyFont="1" applyBorder="1" applyAlignment="1">
      <alignment horizontal="center" vertical="center" wrapText="1"/>
    </xf>
    <xf numFmtId="0" fontId="5" fillId="0" borderId="21" xfId="0" applyFont="1" applyBorder="1" applyAlignment="1">
      <alignment vertical="center"/>
    </xf>
    <xf numFmtId="0" fontId="5" fillId="0" borderId="21" xfId="0" applyFont="1" applyBorder="1" applyAlignment="1">
      <alignment horizontal="right" vertical="center"/>
    </xf>
    <xf numFmtId="0" fontId="5" fillId="0" borderId="0" xfId="0" applyFont="1" applyBorder="1" applyAlignment="1">
      <alignment horizontal="right"/>
    </xf>
    <xf numFmtId="0" fontId="8" fillId="0" borderId="23" xfId="0" applyFont="1" applyBorder="1" applyAlignment="1">
      <alignment horizontal="left" vertical="center" wrapText="1"/>
    </xf>
    <xf numFmtId="0" fontId="85" fillId="0" borderId="22" xfId="0" applyFont="1" applyBorder="1" applyAlignment="1">
      <alignment horizontal="center" vertical="center" wrapText="1"/>
    </xf>
    <xf numFmtId="0" fontId="85" fillId="0" borderId="15" xfId="0" applyFont="1" applyBorder="1" applyAlignment="1">
      <alignment horizontal="center" vertical="center" wrapText="1"/>
    </xf>
    <xf numFmtId="0" fontId="5" fillId="0" borderId="10" xfId="0" applyFont="1" applyBorder="1" applyAlignment="1">
      <alignment horizontal="left" wrapText="1"/>
    </xf>
    <xf numFmtId="0" fontId="5" fillId="0" borderId="15" xfId="0" applyNumberFormat="1" applyFont="1" applyBorder="1" applyAlignment="1">
      <alignment horizontal="left" wrapText="1"/>
    </xf>
    <xf numFmtId="0" fontId="5" fillId="0" borderId="10" xfId="0" applyFont="1" applyBorder="1" applyAlignment="1">
      <alignment wrapText="1"/>
    </xf>
    <xf numFmtId="165" fontId="8" fillId="0" borderId="11" xfId="0" applyNumberFormat="1" applyFont="1" applyFill="1" applyBorder="1" applyAlignment="1">
      <alignment horizontal="right" wrapText="1"/>
    </xf>
    <xf numFmtId="0" fontId="5" fillId="0" borderId="11" xfId="0" applyNumberFormat="1" applyFont="1" applyBorder="1" applyAlignment="1">
      <alignment horizontal="left" wrapText="1"/>
    </xf>
    <xf numFmtId="0" fontId="5" fillId="0" borderId="1" xfId="0" applyFont="1" applyBorder="1" applyAlignment="1">
      <alignment horizontal="left"/>
    </xf>
    <xf numFmtId="0" fontId="5" fillId="0" borderId="11" xfId="0" applyNumberFormat="1" applyFont="1" applyBorder="1"/>
    <xf numFmtId="0" fontId="5" fillId="0" borderId="0" xfId="0" applyFont="1" applyBorder="1" applyAlignment="1">
      <alignment horizontal="left"/>
    </xf>
    <xf numFmtId="0" fontId="5" fillId="0" borderId="10" xfId="0" applyFont="1" applyBorder="1" applyAlignment="1">
      <alignment horizontal="left" vertical="center" wrapText="1"/>
    </xf>
    <xf numFmtId="0" fontId="5" fillId="0" borderId="15" xfId="0" applyNumberFormat="1" applyFont="1" applyBorder="1" applyAlignment="1">
      <alignment horizontal="left" vertical="center" wrapText="1"/>
    </xf>
    <xf numFmtId="165" fontId="5" fillId="0" borderId="12" xfId="0" applyNumberFormat="1" applyFont="1" applyFill="1" applyBorder="1" applyAlignment="1">
      <alignment horizontal="right" wrapText="1"/>
    </xf>
    <xf numFmtId="0" fontId="5" fillId="0" borderId="15" xfId="0" applyNumberFormat="1" applyFont="1" applyBorder="1" applyAlignment="1">
      <alignment vertical="center" wrapText="1"/>
    </xf>
    <xf numFmtId="0" fontId="5" fillId="0" borderId="0" xfId="0" applyFont="1" applyBorder="1" applyAlignment="1">
      <alignment horizontal="left" vertical="center" wrapText="1"/>
    </xf>
    <xf numFmtId="0" fontId="5" fillId="0" borderId="11" xfId="0" applyNumberFormat="1" applyFont="1" applyBorder="1" applyAlignment="1">
      <alignment horizontal="left" vertical="center" wrapText="1"/>
    </xf>
    <xf numFmtId="0" fontId="8" fillId="0" borderId="0" xfId="0" applyNumberFormat="1" applyFont="1" applyFill="1" applyBorder="1" applyAlignment="1">
      <alignment horizontal="right" wrapText="1"/>
    </xf>
    <xf numFmtId="0" fontId="5" fillId="0" borderId="0" xfId="0" applyNumberFormat="1" applyFont="1" applyBorder="1" applyAlignment="1">
      <alignment horizontal="left" vertical="center" wrapText="1"/>
    </xf>
    <xf numFmtId="165" fontId="8" fillId="0" borderId="0" xfId="0" applyNumberFormat="1" applyFont="1" applyBorder="1" applyAlignment="1">
      <alignment horizontal="right" wrapText="1"/>
    </xf>
    <xf numFmtId="0" fontId="8" fillId="0" borderId="0" xfId="0" applyNumberFormat="1" applyFont="1" applyBorder="1" applyAlignment="1">
      <alignment horizontal="right" wrapText="1"/>
    </xf>
    <xf numFmtId="0" fontId="9" fillId="0" borderId="0" xfId="0" applyFont="1" applyAlignment="1">
      <alignment vertical="top"/>
    </xf>
    <xf numFmtId="0" fontId="4" fillId="0" borderId="0" xfId="9" applyFont="1" applyAlignment="1" applyProtection="1">
      <alignment vertical="top" wrapText="1"/>
    </xf>
    <xf numFmtId="0" fontId="4" fillId="0" borderId="0" xfId="9" applyFont="1" applyFill="1" applyAlignment="1" applyProtection="1">
      <alignment vertical="top" wrapText="1"/>
    </xf>
    <xf numFmtId="0" fontId="9" fillId="0" borderId="0" xfId="0" applyFont="1" applyAlignment="1">
      <alignment vertical="top" wrapText="1"/>
    </xf>
    <xf numFmtId="0" fontId="124" fillId="0" borderId="0" xfId="0" applyFont="1" applyAlignment="1">
      <alignment vertical="top"/>
    </xf>
    <xf numFmtId="0" fontId="11" fillId="0" borderId="0" xfId="0" applyFont="1" applyAlignment="1">
      <alignment horizontal="left" vertical="top"/>
    </xf>
    <xf numFmtId="0" fontId="11" fillId="0" borderId="0" xfId="0" applyFont="1" applyAlignment="1">
      <alignment vertical="top" wrapText="1"/>
    </xf>
    <xf numFmtId="0" fontId="67" fillId="0" borderId="0" xfId="0" applyFont="1" applyAlignment="1">
      <alignment vertical="center"/>
    </xf>
    <xf numFmtId="0" fontId="0" fillId="0" borderId="0" xfId="0"/>
    <xf numFmtId="0" fontId="80" fillId="0" borderId="0" xfId="0" applyFont="1" applyBorder="1"/>
    <xf numFmtId="165" fontId="5" fillId="0" borderId="11" xfId="0" applyNumberFormat="1" applyFont="1" applyBorder="1" applyAlignment="1">
      <alignment wrapText="1"/>
    </xf>
    <xf numFmtId="0" fontId="5" fillId="0" borderId="0" xfId="0" applyFont="1" applyFill="1" applyBorder="1" applyAlignment="1">
      <alignment horizontal="left"/>
    </xf>
    <xf numFmtId="1" fontId="5" fillId="0" borderId="11" xfId="0" applyNumberFormat="1" applyFont="1" applyBorder="1"/>
    <xf numFmtId="165" fontId="5" fillId="0" borderId="15" xfId="0" applyNumberFormat="1" applyFont="1" applyBorder="1" applyAlignment="1">
      <alignment wrapText="1"/>
    </xf>
    <xf numFmtId="0" fontId="5" fillId="0" borderId="15" xfId="0" applyFont="1" applyBorder="1" applyAlignment="1">
      <alignment wrapText="1"/>
    </xf>
    <xf numFmtId="165" fontId="5" fillId="0" borderId="19" xfId="0" applyNumberFormat="1" applyFont="1" applyBorder="1" applyAlignment="1">
      <alignment wrapText="1"/>
    </xf>
    <xf numFmtId="0" fontId="0" fillId="0" borderId="0" xfId="0"/>
    <xf numFmtId="165" fontId="5" fillId="0" borderId="11" xfId="45" applyNumberFormat="1" applyFont="1" applyBorder="1" applyAlignment="1">
      <alignment horizontal="right"/>
    </xf>
    <xf numFmtId="0" fontId="5" fillId="0" borderId="24"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164" fontId="8" fillId="0" borderId="2" xfId="0" applyNumberFormat="1" applyFont="1" applyBorder="1" applyAlignment="1">
      <alignment horizontal="left" vertical="center"/>
    </xf>
    <xf numFmtId="165" fontId="5" fillId="0" borderId="11" xfId="0" applyNumberFormat="1" applyFont="1" applyBorder="1" applyAlignment="1">
      <alignment horizontal="right"/>
    </xf>
    <xf numFmtId="1" fontId="5" fillId="0" borderId="11" xfId="45" applyNumberFormat="1" applyFont="1" applyFill="1" applyBorder="1"/>
    <xf numFmtId="0" fontId="5" fillId="0" borderId="19" xfId="0" applyFont="1" applyBorder="1" applyAlignment="1">
      <alignment horizontal="right"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165" fontId="5" fillId="0" borderId="10" xfId="0" applyNumberFormat="1" applyFont="1" applyBorder="1" applyAlignment="1">
      <alignment wrapText="1"/>
    </xf>
    <xf numFmtId="165" fontId="8" fillId="0" borderId="15" xfId="0" applyNumberFormat="1" applyFont="1" applyBorder="1" applyAlignment="1">
      <alignment horizontal="right" wrapText="1"/>
    </xf>
    <xf numFmtId="2" fontId="5" fillId="0" borderId="11" xfId="0" applyNumberFormat="1" applyFont="1" applyBorder="1" applyAlignment="1">
      <alignment wrapText="1"/>
    </xf>
    <xf numFmtId="2" fontId="5" fillId="0" borderId="11" xfId="74" applyNumberFormat="1" applyFont="1" applyBorder="1" applyAlignment="1">
      <alignment horizontal="right" wrapText="1"/>
    </xf>
    <xf numFmtId="0" fontId="95" fillId="0" borderId="0" xfId="0" applyFont="1" applyAlignment="1">
      <alignment horizontal="left" vertical="center"/>
    </xf>
    <xf numFmtId="0" fontId="5" fillId="0" borderId="15" xfId="0" applyNumberFormat="1" applyFont="1" applyBorder="1" applyAlignment="1">
      <alignment horizontal="right" vertical="center" wrapText="1"/>
    </xf>
    <xf numFmtId="0" fontId="5" fillId="0" borderId="19" xfId="0" applyNumberFormat="1" applyFont="1" applyBorder="1" applyAlignment="1">
      <alignment horizontal="right" vertical="center" wrapText="1"/>
    </xf>
    <xf numFmtId="0" fontId="5" fillId="0" borderId="10" xfId="0" applyFont="1" applyBorder="1" applyAlignment="1">
      <alignment vertical="center" wrapText="1"/>
    </xf>
    <xf numFmtId="165" fontId="5" fillId="0" borderId="10" xfId="0" applyNumberFormat="1" applyFont="1" applyBorder="1" applyAlignment="1">
      <alignment vertical="center" wrapText="1"/>
    </xf>
    <xf numFmtId="165" fontId="8" fillId="0" borderId="15" xfId="0" applyNumberFormat="1" applyFont="1" applyBorder="1" applyAlignment="1">
      <alignment horizontal="right" vertical="center" wrapText="1"/>
    </xf>
    <xf numFmtId="165" fontId="5" fillId="0" borderId="15" xfId="0" applyNumberFormat="1" applyFont="1" applyBorder="1" applyAlignment="1">
      <alignment horizontal="right" vertical="center" wrapText="1"/>
    </xf>
    <xf numFmtId="165" fontId="5" fillId="0" borderId="19" xfId="0" applyNumberFormat="1" applyFont="1" applyBorder="1" applyAlignment="1">
      <alignment horizontal="right" vertical="center" wrapText="1"/>
    </xf>
    <xf numFmtId="165" fontId="5" fillId="0" borderId="11" xfId="19" applyNumberFormat="1" applyFont="1" applyBorder="1" applyAlignment="1"/>
    <xf numFmtId="0" fontId="9" fillId="0" borderId="0" xfId="19" applyFont="1"/>
    <xf numFmtId="165" fontId="9" fillId="0" borderId="0" xfId="19" applyNumberFormat="1" applyFont="1"/>
    <xf numFmtId="0" fontId="9" fillId="0" borderId="0" xfId="0" applyFont="1" applyAlignment="1"/>
    <xf numFmtId="0" fontId="8" fillId="0" borderId="0" xfId="0" applyNumberFormat="1" applyFont="1" applyBorder="1" applyAlignment="1">
      <alignment horizontal="left" vertical="center"/>
    </xf>
    <xf numFmtId="165" fontId="8" fillId="0" borderId="9" xfId="0" applyNumberFormat="1" applyFont="1" applyBorder="1" applyAlignment="1">
      <alignment horizontal="right" wrapText="1"/>
    </xf>
    <xf numFmtId="165" fontId="8" fillId="0" borderId="2" xfId="0" applyNumberFormat="1" applyFont="1" applyBorder="1" applyAlignment="1">
      <alignment horizontal="right" wrapText="1"/>
    </xf>
    <xf numFmtId="165" fontId="8" fillId="0" borderId="7" xfId="0" applyNumberFormat="1" applyFont="1" applyBorder="1" applyAlignment="1">
      <alignment horizontal="right" wrapText="1"/>
    </xf>
    <xf numFmtId="0" fontId="5" fillId="0" borderId="23" xfId="0" applyFont="1" applyBorder="1" applyAlignment="1">
      <alignment vertical="center" wrapText="1"/>
    </xf>
    <xf numFmtId="0" fontId="5" fillId="0" borderId="26" xfId="0" applyFont="1" applyBorder="1" applyAlignment="1">
      <alignment vertical="center" wrapText="1"/>
    </xf>
    <xf numFmtId="0" fontId="5" fillId="0" borderId="0" xfId="0" applyFont="1" applyBorder="1" applyAlignment="1">
      <alignment vertical="center" wrapText="1"/>
    </xf>
    <xf numFmtId="0" fontId="5" fillId="0" borderId="1" xfId="0" applyFont="1" applyBorder="1" applyAlignment="1">
      <alignment vertical="center" wrapText="1"/>
    </xf>
    <xf numFmtId="0" fontId="5" fillId="0" borderId="0" xfId="0" applyFont="1" applyAlignment="1">
      <alignment horizontal="left"/>
    </xf>
    <xf numFmtId="0" fontId="5" fillId="0" borderId="1" xfId="0" applyFont="1" applyFill="1" applyBorder="1"/>
    <xf numFmtId="165" fontId="8" fillId="0" borderId="11" xfId="0" applyNumberFormat="1" applyFont="1" applyBorder="1" applyAlignment="1">
      <alignment horizontal="right" wrapText="1"/>
    </xf>
    <xf numFmtId="0" fontId="8" fillId="0" borderId="15" xfId="0" applyNumberFormat="1" applyFont="1" applyBorder="1" applyAlignment="1">
      <alignment horizontal="right" wrapText="1"/>
    </xf>
    <xf numFmtId="0" fontId="80" fillId="0" borderId="14" xfId="0" applyFont="1" applyBorder="1"/>
    <xf numFmtId="0" fontId="80" fillId="0" borderId="0" xfId="0" applyFont="1" applyAlignment="1"/>
    <xf numFmtId="0" fontId="80" fillId="0" borderId="0" xfId="0" applyFont="1" applyAlignment="1">
      <alignment vertical="top"/>
    </xf>
    <xf numFmtId="0" fontId="81" fillId="0" borderId="0" xfId="0" applyFont="1" applyAlignment="1">
      <alignment vertical="top" wrapText="1"/>
    </xf>
    <xf numFmtId="0" fontId="81" fillId="0" borderId="0" xfId="0" applyFont="1" applyAlignment="1">
      <alignment wrapText="1"/>
    </xf>
    <xf numFmtId="0" fontId="23" fillId="0" borderId="0" xfId="0" applyFont="1" applyAlignment="1">
      <alignment vertical="top" wrapText="1"/>
    </xf>
    <xf numFmtId="0" fontId="44" fillId="0" borderId="10" xfId="0" applyFont="1" applyBorder="1" applyAlignment="1">
      <alignment horizontal="center" vertical="center" wrapText="1"/>
    </xf>
    <xf numFmtId="0" fontId="5" fillId="0" borderId="27" xfId="0" applyFont="1" applyBorder="1" applyAlignment="1">
      <alignment horizontal="left" vertical="center" wrapText="1"/>
    </xf>
    <xf numFmtId="164" fontId="8" fillId="0" borderId="26" xfId="0" applyNumberFormat="1" applyFont="1" applyBorder="1" applyAlignment="1">
      <alignment horizontal="left"/>
    </xf>
    <xf numFmtId="0" fontId="44" fillId="0" borderId="1" xfId="0" applyFont="1" applyBorder="1" applyAlignment="1">
      <alignment horizontal="left" vertical="top"/>
    </xf>
    <xf numFmtId="164" fontId="5" fillId="0" borderId="1" xfId="0" applyNumberFormat="1" applyFont="1" applyBorder="1" applyAlignment="1">
      <alignment horizontal="left"/>
    </xf>
    <xf numFmtId="0" fontId="5" fillId="0" borderId="1" xfId="0" applyNumberFormat="1" applyFont="1" applyBorder="1" applyAlignment="1">
      <alignment horizontal="left"/>
    </xf>
    <xf numFmtId="0" fontId="8" fillId="0" borderId="28" xfId="0" applyFont="1" applyBorder="1" applyAlignment="1">
      <alignment horizontal="center" vertical="center"/>
    </xf>
    <xf numFmtId="0" fontId="5" fillId="0" borderId="10" xfId="0" applyFont="1" applyBorder="1" applyAlignment="1">
      <alignment horizontal="left" vertical="center"/>
    </xf>
    <xf numFmtId="0" fontId="5" fillId="0" borderId="15" xfId="0" applyNumberFormat="1" applyFont="1" applyBorder="1" applyAlignment="1">
      <alignment horizontal="left" vertical="center"/>
    </xf>
    <xf numFmtId="165" fontId="8" fillId="0" borderId="11" xfId="0" applyNumberFormat="1" applyFont="1" applyFill="1" applyBorder="1" applyAlignment="1">
      <alignment horizontal="right" vertical="center"/>
    </xf>
    <xf numFmtId="2" fontId="8" fillId="0" borderId="0" xfId="0" applyNumberFormat="1" applyFont="1" applyFill="1" applyBorder="1" applyAlignment="1">
      <alignment horizontal="right" vertical="center"/>
    </xf>
    <xf numFmtId="0" fontId="5" fillId="0" borderId="11" xfId="0" applyNumberFormat="1" applyFont="1" applyBorder="1" applyAlignment="1">
      <alignment horizontal="left" vertical="center"/>
    </xf>
    <xf numFmtId="2" fontId="5" fillId="0" borderId="11" xfId="0" applyNumberFormat="1" applyFont="1" applyFill="1" applyBorder="1" applyAlignment="1">
      <alignment horizontal="right" vertical="center"/>
    </xf>
    <xf numFmtId="2" fontId="5" fillId="0" borderId="0" xfId="0" applyNumberFormat="1" applyFont="1" applyFill="1" applyBorder="1" applyAlignment="1">
      <alignment horizontal="right" vertical="center"/>
    </xf>
    <xf numFmtId="0" fontId="5" fillId="0" borderId="19" xfId="0" applyFont="1" applyBorder="1" applyAlignment="1">
      <alignment horizontal="center" vertical="center" wrapText="1"/>
    </xf>
    <xf numFmtId="0" fontId="39" fillId="0" borderId="0" xfId="0" applyFont="1" applyAlignment="1">
      <alignment horizontal="left" vertical="center"/>
    </xf>
    <xf numFmtId="0" fontId="56" fillId="0" borderId="0" xfId="0" applyFont="1" applyAlignment="1">
      <alignment horizontal="left" vertical="center"/>
    </xf>
    <xf numFmtId="0" fontId="5" fillId="0" borderId="2" xfId="0" applyFont="1" applyBorder="1" applyAlignment="1">
      <alignment vertical="center" wrapText="1"/>
    </xf>
    <xf numFmtId="0" fontId="5" fillId="0" borderId="8" xfId="0" applyFont="1" applyBorder="1" applyAlignment="1">
      <alignment vertical="center" wrapText="1"/>
    </xf>
    <xf numFmtId="49" fontId="5" fillId="0" borderId="19" xfId="0" applyNumberFormat="1" applyFont="1" applyBorder="1" applyAlignment="1">
      <alignment horizontal="right" wrapText="1"/>
    </xf>
    <xf numFmtId="0" fontId="5" fillId="0" borderId="29" xfId="0" applyFont="1" applyBorder="1" applyAlignment="1">
      <alignment vertical="center" wrapText="1"/>
    </xf>
    <xf numFmtId="0" fontId="5" fillId="0" borderId="30" xfId="0" applyFont="1" applyBorder="1" applyAlignment="1">
      <alignment vertical="center" wrapText="1"/>
    </xf>
    <xf numFmtId="0" fontId="5" fillId="0" borderId="31" xfId="0" applyFont="1" applyBorder="1" applyAlignment="1">
      <alignment vertical="center" wrapText="1"/>
    </xf>
    <xf numFmtId="1" fontId="5" fillId="0" borderId="0" xfId="0" applyNumberFormat="1" applyFont="1" applyBorder="1" applyAlignment="1">
      <alignment horizontal="left" wrapText="1"/>
    </xf>
    <xf numFmtId="0" fontId="81" fillId="0" borderId="2" xfId="0" applyFont="1" applyBorder="1" applyAlignment="1"/>
    <xf numFmtId="0" fontId="81" fillId="0" borderId="8" xfId="0" applyFont="1" applyBorder="1" applyAlignment="1"/>
    <xf numFmtId="0" fontId="81" fillId="0" borderId="18" xfId="0" applyFont="1" applyBorder="1" applyAlignment="1"/>
    <xf numFmtId="0" fontId="81" fillId="0" borderId="16" xfId="0" applyFont="1" applyBorder="1" applyAlignment="1"/>
    <xf numFmtId="0" fontId="5" fillId="0" borderId="18" xfId="0" applyFont="1" applyBorder="1" applyAlignment="1">
      <alignment vertical="center" wrapText="1"/>
    </xf>
    <xf numFmtId="0" fontId="5" fillId="0" borderId="4" xfId="0" applyFont="1" applyBorder="1" applyAlignment="1">
      <alignment vertical="center"/>
    </xf>
    <xf numFmtId="0" fontId="5" fillId="0" borderId="12" xfId="0" applyFont="1" applyBorder="1" applyAlignment="1">
      <alignment vertical="center"/>
    </xf>
    <xf numFmtId="0" fontId="5" fillId="0" borderId="14" xfId="0" applyFont="1" applyBorder="1" applyAlignment="1">
      <alignment vertical="center"/>
    </xf>
    <xf numFmtId="0" fontId="5" fillId="0" borderId="12" xfId="0" applyFont="1" applyBorder="1" applyAlignment="1">
      <alignment horizontal="right" vertical="center"/>
    </xf>
    <xf numFmtId="0" fontId="8" fillId="0" borderId="7" xfId="0" applyFont="1" applyBorder="1"/>
    <xf numFmtId="0" fontId="8" fillId="0" borderId="12" xfId="0" applyFont="1" applyBorder="1"/>
    <xf numFmtId="0" fontId="5" fillId="0" borderId="12" xfId="0" applyFont="1" applyBorder="1"/>
    <xf numFmtId="0" fontId="85" fillId="0" borderId="24" xfId="0" applyFont="1" applyBorder="1" applyAlignment="1">
      <alignment horizontal="center" vertical="center" wrapText="1"/>
    </xf>
    <xf numFmtId="0" fontId="85" fillId="0" borderId="19" xfId="0" applyFont="1" applyBorder="1" applyAlignment="1">
      <alignment horizontal="center" vertical="center" wrapText="1"/>
    </xf>
    <xf numFmtId="0" fontId="41" fillId="0" borderId="0" xfId="0" applyFont="1" applyAlignment="1">
      <alignment horizontal="left" vertical="top"/>
    </xf>
    <xf numFmtId="0" fontId="5" fillId="0" borderId="0" xfId="0" applyFont="1" applyBorder="1" applyAlignment="1">
      <alignment horizontal="center" vertical="center" wrapText="1"/>
    </xf>
    <xf numFmtId="0" fontId="40" fillId="0" borderId="0" xfId="0" applyFont="1" applyAlignment="1">
      <alignment horizontal="left"/>
    </xf>
    <xf numFmtId="0" fontId="94" fillId="0" borderId="0" xfId="9" applyFont="1" applyAlignment="1" applyProtection="1">
      <alignment vertical="center"/>
    </xf>
    <xf numFmtId="1" fontId="5" fillId="0" borderId="11" xfId="0" applyNumberFormat="1" applyFont="1" applyBorder="1" applyAlignment="1">
      <alignment vertical="center"/>
    </xf>
    <xf numFmtId="1" fontId="5" fillId="0" borderId="0" xfId="0" applyNumberFormat="1" applyFont="1" applyBorder="1" applyAlignment="1">
      <alignment vertical="center"/>
    </xf>
    <xf numFmtId="1" fontId="5" fillId="0" borderId="12" xfId="0" applyNumberFormat="1" applyFont="1" applyBorder="1" applyAlignment="1">
      <alignment vertical="center"/>
    </xf>
    <xf numFmtId="1" fontId="5" fillId="0" borderId="19" xfId="0" applyNumberFormat="1" applyFont="1" applyBorder="1" applyAlignment="1">
      <alignment vertical="center"/>
    </xf>
    <xf numFmtId="1" fontId="5" fillId="0" borderId="19" xfId="0" applyNumberFormat="1" applyFont="1" applyBorder="1" applyAlignment="1">
      <alignment horizontal="right" vertical="center"/>
    </xf>
    <xf numFmtId="0" fontId="5" fillId="0" borderId="15" xfId="0" applyFont="1" applyBorder="1" applyAlignment="1">
      <alignment horizontal="right" vertical="center"/>
    </xf>
    <xf numFmtId="0" fontId="5" fillId="0" borderId="19" xfId="0" applyFont="1" applyBorder="1" applyAlignment="1">
      <alignment horizontal="right" vertical="center"/>
    </xf>
    <xf numFmtId="0" fontId="5" fillId="0" borderId="15" xfId="0" applyFont="1" applyBorder="1" applyAlignment="1">
      <alignment vertical="center"/>
    </xf>
    <xf numFmtId="0" fontId="5" fillId="0" borderId="19" xfId="0" applyFont="1" applyBorder="1" applyAlignment="1">
      <alignment vertical="center"/>
    </xf>
    <xf numFmtId="0" fontId="8" fillId="0" borderId="15" xfId="0" applyFont="1" applyBorder="1" applyAlignment="1">
      <alignment horizontal="right" vertical="center"/>
    </xf>
    <xf numFmtId="0" fontId="8" fillId="0" borderId="12" xfId="0" applyFont="1" applyBorder="1" applyAlignment="1">
      <alignment horizontal="right" vertical="center"/>
    </xf>
    <xf numFmtId="0" fontId="5" fillId="0" borderId="25" xfId="0" applyFont="1" applyBorder="1" applyAlignment="1">
      <alignment vertical="center" wrapText="1"/>
    </xf>
    <xf numFmtId="164" fontId="8" fillId="0" borderId="26" xfId="0" applyNumberFormat="1" applyFont="1" applyBorder="1" applyAlignment="1">
      <alignment horizontal="left" vertical="center"/>
    </xf>
    <xf numFmtId="165" fontId="8" fillId="0" borderId="11" xfId="0" applyNumberFormat="1" applyFont="1" applyBorder="1" applyAlignment="1">
      <alignment horizontal="right"/>
    </xf>
    <xf numFmtId="0" fontId="5" fillId="0" borderId="11" xfId="74" applyFont="1" applyBorder="1"/>
    <xf numFmtId="0" fontId="19" fillId="0" borderId="2" xfId="74" applyFont="1" applyBorder="1" applyAlignment="1">
      <alignment vertical="center"/>
    </xf>
    <xf numFmtId="0" fontId="5" fillId="0" borderId="0" xfId="74" applyFont="1" applyBorder="1" applyAlignment="1">
      <alignment horizontal="center" vertical="center" wrapText="1"/>
    </xf>
    <xf numFmtId="0" fontId="44" fillId="0" borderId="0" xfId="74" applyFont="1" applyBorder="1" applyAlignment="1">
      <alignment horizontal="center" vertical="center" wrapText="1"/>
    </xf>
    <xf numFmtId="0" fontId="5" fillId="0" borderId="16" xfId="74" applyFont="1" applyBorder="1" applyAlignment="1">
      <alignment horizontal="center" vertical="center" wrapText="1"/>
    </xf>
    <xf numFmtId="0" fontId="8" fillId="0" borderId="14" xfId="74" applyFont="1" applyBorder="1" applyAlignment="1">
      <alignment horizontal="center" vertical="center" wrapText="1"/>
    </xf>
    <xf numFmtId="165" fontId="5" fillId="0" borderId="0" xfId="74" applyNumberFormat="1" applyFont="1" applyBorder="1" applyAlignment="1">
      <alignment horizontal="right" wrapText="1"/>
    </xf>
    <xf numFmtId="0" fontId="5" fillId="0" borderId="0" xfId="74" applyFont="1" applyBorder="1" applyAlignment="1">
      <alignment wrapText="1"/>
    </xf>
    <xf numFmtId="164" fontId="5" fillId="0" borderId="0" xfId="74" applyNumberFormat="1" applyFont="1" applyBorder="1" applyAlignment="1">
      <alignment horizontal="left" wrapText="1" indent="1"/>
    </xf>
    <xf numFmtId="0" fontId="44" fillId="0" borderId="0" xfId="74" applyFont="1" applyBorder="1" applyAlignment="1">
      <alignment horizontal="left" wrapText="1" indent="2"/>
    </xf>
    <xf numFmtId="164" fontId="5" fillId="0" borderId="0" xfId="74" applyNumberFormat="1" applyFont="1" applyBorder="1" applyAlignment="1">
      <alignment horizontal="left" wrapText="1" indent="7"/>
    </xf>
    <xf numFmtId="0" fontId="44" fillId="0" borderId="0" xfId="74" applyFont="1" applyBorder="1" applyAlignment="1">
      <alignment horizontal="left" wrapText="1" indent="7"/>
    </xf>
    <xf numFmtId="164" fontId="5" fillId="0" borderId="0" xfId="74" applyNumberFormat="1" applyFont="1" applyBorder="1" applyAlignment="1">
      <alignment horizontal="left" wrapText="1" indent="3"/>
    </xf>
    <xf numFmtId="0" fontId="44" fillId="0" borderId="0" xfId="74" applyFont="1" applyBorder="1" applyAlignment="1">
      <alignment horizontal="left" wrapText="1" indent="3"/>
    </xf>
    <xf numFmtId="164" fontId="5" fillId="0" borderId="0" xfId="74" applyNumberFormat="1" applyFont="1" applyBorder="1" applyAlignment="1">
      <alignment horizontal="left" wrapText="1"/>
    </xf>
    <xf numFmtId="0" fontId="44" fillId="0" borderId="0" xfId="74" applyFont="1" applyBorder="1" applyAlignment="1">
      <alignment horizontal="left" wrapText="1"/>
    </xf>
    <xf numFmtId="0" fontId="5" fillId="0" borderId="0" xfId="74" applyNumberFormat="1" applyFont="1" applyBorder="1" applyAlignment="1">
      <alignment horizontal="left" wrapText="1"/>
    </xf>
    <xf numFmtId="164" fontId="5" fillId="0" borderId="0" xfId="0" applyNumberFormat="1" applyFont="1" applyAlignment="1">
      <alignment horizontal="left" wrapText="1" indent="1"/>
    </xf>
    <xf numFmtId="0" fontId="44" fillId="0" borderId="0" xfId="0" applyFont="1" applyAlignment="1">
      <alignment horizontal="left" indent="1"/>
    </xf>
    <xf numFmtId="164" fontId="5" fillId="0" borderId="0" xfId="0" applyNumberFormat="1" applyFont="1" applyAlignment="1">
      <alignment horizontal="left" indent="1"/>
    </xf>
    <xf numFmtId="0" fontId="44" fillId="0" borderId="0" xfId="74" applyFont="1" applyBorder="1" applyAlignment="1">
      <alignment horizontal="left" wrapText="1" indent="1"/>
    </xf>
    <xf numFmtId="0" fontId="44" fillId="0" borderId="0" xfId="74" applyFont="1" applyAlignment="1">
      <alignment wrapText="1"/>
    </xf>
    <xf numFmtId="0" fontId="44" fillId="0" borderId="0" xfId="74" applyFont="1" applyBorder="1" applyAlignment="1">
      <alignment vertical="top" wrapText="1"/>
    </xf>
    <xf numFmtId="164" fontId="5" fillId="0" borderId="0" xfId="74" applyNumberFormat="1" applyFont="1" applyBorder="1" applyAlignment="1"/>
    <xf numFmtId="0" fontId="44" fillId="0" borderId="0" xfId="74" applyNumberFormat="1" applyFont="1" applyBorder="1" applyAlignment="1">
      <alignment wrapText="1"/>
    </xf>
    <xf numFmtId="164" fontId="5" fillId="0" borderId="0" xfId="74" applyNumberFormat="1" applyFont="1" applyAlignment="1"/>
    <xf numFmtId="0" fontId="5" fillId="0" borderId="0" xfId="74" applyFont="1" applyBorder="1" applyAlignment="1"/>
    <xf numFmtId="164" fontId="8" fillId="0" borderId="0" xfId="0" applyNumberFormat="1" applyFont="1" applyBorder="1" applyAlignment="1">
      <alignment horizontal="left" vertical="center"/>
    </xf>
    <xf numFmtId="1" fontId="5" fillId="0" borderId="11" xfId="0" applyNumberFormat="1" applyFont="1" applyBorder="1" applyAlignment="1">
      <alignment horizontal="right" vertical="center"/>
    </xf>
    <xf numFmtId="0" fontId="40" fillId="0" borderId="0" xfId="0" applyFont="1" applyAlignment="1"/>
    <xf numFmtId="2" fontId="81" fillId="0" borderId="0" xfId="0" applyNumberFormat="1" applyFont="1"/>
    <xf numFmtId="164" fontId="8" fillId="0" borderId="8" xfId="0" applyNumberFormat="1" applyFont="1" applyBorder="1" applyAlignment="1">
      <alignment horizontal="left" vertical="center"/>
    </xf>
    <xf numFmtId="0" fontId="44" fillId="0" borderId="1" xfId="0" applyFont="1" applyBorder="1" applyAlignment="1">
      <alignment horizontal="left" vertical="center"/>
    </xf>
    <xf numFmtId="164" fontId="5" fillId="0" borderId="1" xfId="0" applyNumberFormat="1" applyFont="1" applyBorder="1" applyAlignment="1">
      <alignment horizontal="left" vertical="center"/>
    </xf>
    <xf numFmtId="164" fontId="8" fillId="0" borderId="1" xfId="0" applyNumberFormat="1" applyFont="1" applyBorder="1" applyAlignment="1">
      <alignment horizontal="left" vertical="center"/>
    </xf>
    <xf numFmtId="2" fontId="5" fillId="0" borderId="0" xfId="0" applyNumberFormat="1" applyFont="1" applyBorder="1"/>
    <xf numFmtId="0" fontId="5" fillId="0" borderId="2" xfId="0" applyFont="1" applyBorder="1" applyAlignment="1">
      <alignment vertical="center"/>
    </xf>
    <xf numFmtId="0" fontId="81" fillId="0" borderId="0" xfId="0" applyFont="1" applyAlignment="1">
      <alignment vertical="center"/>
    </xf>
    <xf numFmtId="0" fontId="5" fillId="0" borderId="32" xfId="0" applyFont="1" applyBorder="1" applyAlignment="1">
      <alignment vertical="center" wrapText="1"/>
    </xf>
    <xf numFmtId="0" fontId="8" fillId="0" borderId="33" xfId="0" applyFont="1" applyBorder="1" applyAlignment="1">
      <alignment horizontal="center" vertical="center"/>
    </xf>
    <xf numFmtId="0" fontId="9" fillId="0" borderId="0" xfId="0" applyFont="1" applyAlignment="1">
      <alignment horizontal="left"/>
    </xf>
    <xf numFmtId="0" fontId="9" fillId="0" borderId="0" xfId="0" applyFont="1" applyAlignment="1">
      <alignment horizontal="left" vertical="center"/>
    </xf>
    <xf numFmtId="0" fontId="19" fillId="0" borderId="0" xfId="0" applyFont="1" applyAlignment="1">
      <alignment vertical="center"/>
    </xf>
    <xf numFmtId="164" fontId="8" fillId="0" borderId="23" xfId="0" applyNumberFormat="1" applyFont="1" applyBorder="1" applyAlignment="1">
      <alignment horizontal="left"/>
    </xf>
    <xf numFmtId="165" fontId="8" fillId="0" borderId="9" xfId="0" applyNumberFormat="1" applyFont="1" applyFill="1" applyBorder="1"/>
    <xf numFmtId="165" fontId="8" fillId="0" borderId="11" xfId="0" applyNumberFormat="1" applyFont="1" applyFill="1" applyBorder="1"/>
    <xf numFmtId="1" fontId="5" fillId="0" borderId="12" xfId="0" applyNumberFormat="1" applyFont="1" applyBorder="1" applyAlignment="1">
      <alignment horizontal="right" vertical="center"/>
    </xf>
    <xf numFmtId="1" fontId="8" fillId="0" borderId="12" xfId="0" applyNumberFormat="1" applyFont="1" applyBorder="1" applyAlignment="1">
      <alignment horizontal="right" vertical="center"/>
    </xf>
    <xf numFmtId="0" fontId="9" fillId="0" borderId="21" xfId="0" applyFont="1" applyBorder="1"/>
    <xf numFmtId="0" fontId="5" fillId="0" borderId="11" xfId="0" applyNumberFormat="1" applyFont="1" applyFill="1" applyBorder="1" applyAlignment="1">
      <alignment horizontal="left" wrapText="1"/>
    </xf>
    <xf numFmtId="165" fontId="5" fillId="0" borderId="0" xfId="0" applyNumberFormat="1" applyFont="1" applyAlignment="1">
      <alignment horizontal="right"/>
    </xf>
    <xf numFmtId="0" fontId="8" fillId="0" borderId="0" xfId="0" applyFont="1" applyBorder="1" applyAlignment="1">
      <alignment horizontal="left" vertical="center"/>
    </xf>
    <xf numFmtId="165" fontId="5" fillId="0" borderId="12" xfId="45" applyNumberFormat="1" applyFont="1" applyFill="1" applyBorder="1"/>
    <xf numFmtId="165" fontId="5" fillId="0" borderId="0" xfId="45" applyNumberFormat="1" applyFont="1" applyFill="1" applyBorder="1" applyAlignment="1">
      <alignment horizontal="left"/>
    </xf>
    <xf numFmtId="3" fontId="26" fillId="0" borderId="0" xfId="0" applyNumberFormat="1" applyFont="1" applyAlignment="1">
      <alignment horizontal="right"/>
    </xf>
    <xf numFmtId="0" fontId="119" fillId="0" borderId="15" xfId="0" applyFont="1" applyBorder="1"/>
    <xf numFmtId="165" fontId="5" fillId="0" borderId="0" xfId="0" applyNumberFormat="1" applyFont="1" applyFill="1" applyBorder="1" applyAlignment="1">
      <alignment horizontal="right" wrapText="1"/>
    </xf>
    <xf numFmtId="165" fontId="46" fillId="0" borderId="19" xfId="0" applyNumberFormat="1" applyFont="1" applyFill="1" applyBorder="1" applyAlignment="1">
      <alignment horizontal="right" wrapText="1"/>
    </xf>
    <xf numFmtId="0" fontId="0" fillId="0" borderId="0" xfId="0"/>
    <xf numFmtId="0" fontId="5" fillId="0" borderId="1" xfId="45" applyNumberFormat="1" applyFont="1" applyFill="1" applyBorder="1" applyAlignment="1">
      <alignment horizontal="left"/>
    </xf>
    <xf numFmtId="2" fontId="5" fillId="0" borderId="11" xfId="45" applyNumberFormat="1" applyFont="1" applyFill="1" applyBorder="1" applyAlignment="1">
      <alignment horizontal="right"/>
    </xf>
    <xf numFmtId="2" fontId="5" fillId="0" borderId="12" xfId="45" applyNumberFormat="1" applyFont="1" applyFill="1" applyBorder="1" applyAlignment="1">
      <alignment horizontal="right"/>
    </xf>
    <xf numFmtId="0" fontId="5" fillId="0" borderId="15" xfId="0" applyFont="1" applyBorder="1" applyAlignment="1">
      <alignment horizontal="left" vertical="center" wrapText="1"/>
    </xf>
    <xf numFmtId="1" fontId="119" fillId="0" borderId="11" xfId="0" applyNumberFormat="1" applyFont="1" applyFill="1" applyBorder="1" applyAlignment="1">
      <alignment horizontal="right"/>
    </xf>
    <xf numFmtId="0" fontId="5" fillId="0" borderId="0" xfId="0" applyFont="1" applyAlignment="1">
      <alignment horizontal="right"/>
    </xf>
    <xf numFmtId="165" fontId="119" fillId="0" borderId="1" xfId="0" applyNumberFormat="1" applyFont="1" applyFill="1" applyBorder="1" applyAlignment="1">
      <alignment horizontal="right"/>
    </xf>
    <xf numFmtId="0" fontId="0" fillId="0" borderId="11" xfId="0" applyNumberFormat="1" applyFill="1" applyBorder="1" applyAlignment="1">
      <alignment horizontal="right"/>
    </xf>
    <xf numFmtId="0" fontId="0" fillId="0" borderId="1" xfId="0" applyNumberFormat="1" applyFill="1" applyBorder="1" applyAlignment="1">
      <alignment horizontal="right"/>
    </xf>
    <xf numFmtId="0" fontId="0" fillId="0" borderId="0" xfId="0"/>
    <xf numFmtId="0" fontId="5" fillId="0" borderId="7" xfId="45" applyFont="1" applyFill="1" applyBorder="1"/>
    <xf numFmtId="0" fontId="5" fillId="0" borderId="8" xfId="45" applyFont="1" applyFill="1" applyBorder="1"/>
    <xf numFmtId="0" fontId="5" fillId="0" borderId="14" xfId="45" applyFont="1" applyFill="1" applyBorder="1"/>
    <xf numFmtId="49" fontId="5" fillId="13" borderId="11" xfId="0" applyNumberFormat="1" applyFont="1" applyFill="1" applyBorder="1" applyAlignment="1">
      <alignment horizontal="right"/>
    </xf>
    <xf numFmtId="2" fontId="5" fillId="0" borderId="11" xfId="0" applyNumberFormat="1" applyFont="1" applyFill="1" applyBorder="1" applyAlignment="1">
      <alignment horizontal="right" wrapText="1"/>
    </xf>
    <xf numFmtId="0" fontId="5" fillId="0" borderId="11" xfId="0" applyFont="1" applyFill="1" applyBorder="1"/>
    <xf numFmtId="2" fontId="8" fillId="0" borderId="11" xfId="0" applyNumberFormat="1" applyFont="1" applyBorder="1" applyAlignment="1">
      <alignment horizontal="right"/>
    </xf>
    <xf numFmtId="0" fontId="0" fillId="0" borderId="0" xfId="0" applyBorder="1"/>
    <xf numFmtId="0" fontId="119" fillId="0" borderId="0" xfId="0" applyFont="1"/>
    <xf numFmtId="0" fontId="11" fillId="0" borderId="11" xfId="0" applyFont="1" applyFill="1" applyBorder="1"/>
    <xf numFmtId="0" fontId="5" fillId="0" borderId="0" xfId="0" applyFont="1" applyFill="1" applyAlignment="1">
      <alignment horizontal="right"/>
    </xf>
    <xf numFmtId="165" fontId="31" fillId="0" borderId="0" xfId="0" applyNumberFormat="1" applyFont="1" applyBorder="1" applyAlignment="1">
      <alignment wrapText="1"/>
    </xf>
    <xf numFmtId="165" fontId="46" fillId="0" borderId="0" xfId="0" applyNumberFormat="1" applyFont="1" applyBorder="1" applyAlignment="1">
      <alignment horizontal="right" vertical="top" wrapText="1"/>
    </xf>
    <xf numFmtId="165" fontId="46" fillId="0" borderId="0" xfId="0" applyNumberFormat="1" applyFont="1" applyBorder="1" applyAlignment="1">
      <alignment horizontal="right" wrapText="1"/>
    </xf>
    <xf numFmtId="0" fontId="81" fillId="0" borderId="0" xfId="0" applyFont="1" applyBorder="1"/>
    <xf numFmtId="2" fontId="5" fillId="0" borderId="0" xfId="45" applyNumberFormat="1" applyFont="1" applyFill="1" applyBorder="1" applyAlignment="1">
      <alignment horizontal="right"/>
    </xf>
    <xf numFmtId="0" fontId="0" fillId="0" borderId="0" xfId="0" applyFill="1"/>
    <xf numFmtId="0" fontId="11" fillId="0" borderId="0" xfId="0" applyFont="1" applyFill="1" applyAlignment="1">
      <alignment vertical="center"/>
    </xf>
    <xf numFmtId="164" fontId="8" fillId="0" borderId="2" xfId="0" applyNumberFormat="1" applyFont="1" applyFill="1" applyBorder="1" applyAlignment="1">
      <alignment horizontal="left" vertical="center"/>
    </xf>
    <xf numFmtId="0" fontId="44" fillId="0" borderId="0" xfId="0" applyFont="1" applyFill="1" applyBorder="1" applyAlignment="1">
      <alignment horizontal="left" vertical="center"/>
    </xf>
    <xf numFmtId="164" fontId="5" fillId="0" borderId="0" xfId="0" applyNumberFormat="1" applyFont="1" applyFill="1" applyBorder="1" applyAlignment="1">
      <alignment horizontal="left" vertical="center"/>
    </xf>
    <xf numFmtId="164" fontId="8" fillId="0" borderId="0" xfId="0" applyNumberFormat="1" applyFont="1" applyFill="1" applyBorder="1" applyAlignment="1">
      <alignment horizontal="left" vertical="center"/>
    </xf>
    <xf numFmtId="164" fontId="5" fillId="0" borderId="0" xfId="0" applyNumberFormat="1" applyFont="1" applyFill="1" applyBorder="1"/>
    <xf numFmtId="165" fontId="5" fillId="0" borderId="0" xfId="47" applyNumberFormat="1" applyFont="1" applyFill="1"/>
    <xf numFmtId="165" fontId="5" fillId="0" borderId="11" xfId="47" applyNumberFormat="1" applyFont="1" applyFill="1" applyBorder="1"/>
    <xf numFmtId="0" fontId="119" fillId="0" borderId="11" xfId="45" applyFont="1" applyFill="1" applyBorder="1"/>
    <xf numFmtId="1" fontId="49" fillId="0" borderId="11" xfId="45" applyNumberFormat="1" applyFont="1" applyFill="1" applyBorder="1" applyAlignment="1">
      <alignment horizontal="right"/>
    </xf>
    <xf numFmtId="2" fontId="5" fillId="13" borderId="11" xfId="0" applyNumberFormat="1" applyFont="1" applyFill="1" applyBorder="1" applyAlignment="1">
      <alignment horizontal="right"/>
    </xf>
    <xf numFmtId="165" fontId="31" fillId="0" borderId="11" xfId="0" applyNumberFormat="1" applyFont="1" applyBorder="1"/>
    <xf numFmtId="165" fontId="31" fillId="0" borderId="0" xfId="0" applyNumberFormat="1" applyFont="1"/>
    <xf numFmtId="0" fontId="19" fillId="0" borderId="0" xfId="0" applyFont="1" applyFill="1" applyAlignment="1">
      <alignment horizontal="left" vertical="center"/>
    </xf>
    <xf numFmtId="1" fontId="31" fillId="0" borderId="10" xfId="0" applyNumberFormat="1" applyFont="1" applyBorder="1" applyAlignment="1">
      <alignment horizontal="left" wrapText="1"/>
    </xf>
    <xf numFmtId="0" fontId="46" fillId="0" borderId="15" xfId="0" applyNumberFormat="1" applyFont="1" applyBorder="1" applyAlignment="1">
      <alignment horizontal="left" wrapText="1"/>
    </xf>
    <xf numFmtId="0" fontId="5" fillId="0" borderId="0" xfId="45" applyNumberFormat="1" applyFont="1" applyFill="1" applyBorder="1" applyAlignment="1">
      <alignment horizontal="left"/>
    </xf>
    <xf numFmtId="165" fontId="26" fillId="0" borderId="11" xfId="45" applyNumberFormat="1" applyFont="1" applyFill="1" applyBorder="1"/>
    <xf numFmtId="0" fontId="5" fillId="0" borderId="0" xfId="45" applyFont="1" applyBorder="1"/>
    <xf numFmtId="1" fontId="5" fillId="0" borderId="0" xfId="45" applyNumberFormat="1" applyFont="1" applyFill="1" applyBorder="1" applyAlignment="1">
      <alignment horizontal="right"/>
    </xf>
    <xf numFmtId="0" fontId="31" fillId="0" borderId="0" xfId="0" applyFont="1" applyBorder="1" applyAlignment="1">
      <alignment wrapText="1"/>
    </xf>
    <xf numFmtId="0" fontId="31" fillId="0" borderId="0" xfId="0" applyFont="1" applyBorder="1" applyAlignment="1">
      <alignment horizontal="left" wrapText="1"/>
    </xf>
    <xf numFmtId="0" fontId="31" fillId="0" borderId="11" xfId="0" applyFont="1" applyBorder="1"/>
    <xf numFmtId="0" fontId="5" fillId="0" borderId="0" xfId="19" applyFont="1" applyBorder="1" applyAlignment="1"/>
    <xf numFmtId="0" fontId="11" fillId="0" borderId="0" xfId="0" applyFont="1" applyBorder="1" applyAlignment="1"/>
    <xf numFmtId="0" fontId="65" fillId="0" borderId="0" xfId="0" applyFont="1" applyBorder="1"/>
    <xf numFmtId="1" fontId="8" fillId="0" borderId="12" xfId="0" applyNumberFormat="1" applyFont="1" applyBorder="1" applyAlignment="1">
      <alignment horizontal="right"/>
    </xf>
    <xf numFmtId="1" fontId="5" fillId="0" borderId="0" xfId="45" applyNumberFormat="1" applyFont="1" applyFill="1" applyBorder="1"/>
    <xf numFmtId="1" fontId="5" fillId="0" borderId="0" xfId="45" applyNumberFormat="1" applyFont="1" applyFill="1"/>
    <xf numFmtId="0" fontId="125" fillId="0" borderId="15" xfId="0" applyFont="1" applyBorder="1"/>
    <xf numFmtId="0" fontId="5" fillId="0" borderId="11" xfId="45" applyFont="1" applyBorder="1"/>
    <xf numFmtId="49" fontId="0" fillId="0" borderId="15" xfId="0" applyNumberFormat="1" applyBorder="1" applyAlignment="1">
      <alignment horizontal="right" wrapText="1"/>
    </xf>
    <xf numFmtId="0" fontId="40" fillId="0" borderId="0" xfId="21" applyFont="1" applyAlignment="1">
      <alignment wrapText="1"/>
    </xf>
    <xf numFmtId="0" fontId="20" fillId="0" borderId="0" xfId="0" applyFont="1"/>
    <xf numFmtId="0" fontId="20" fillId="0" borderId="0" xfId="0" applyFont="1" applyAlignment="1">
      <alignment vertical="center"/>
    </xf>
    <xf numFmtId="0" fontId="56" fillId="0" borderId="0" xfId="19" applyFont="1"/>
    <xf numFmtId="0" fontId="24" fillId="0" borderId="0" xfId="0" applyFont="1" applyAlignment="1">
      <alignment horizontal="left" vertical="center"/>
    </xf>
    <xf numFmtId="0" fontId="4" fillId="0" borderId="0" xfId="9" applyAlignment="1" applyProtection="1">
      <alignment vertical="top" wrapText="1"/>
    </xf>
    <xf numFmtId="0" fontId="18" fillId="0" borderId="0" xfId="45" applyFont="1" applyBorder="1" applyAlignment="1">
      <alignment horizontal="left"/>
    </xf>
    <xf numFmtId="0" fontId="0" fillId="0" borderId="0" xfId="0" applyAlignment="1">
      <alignment horizontal="left"/>
    </xf>
    <xf numFmtId="165" fontId="119" fillId="0" borderId="11" xfId="45" applyNumberFormat="1" applyFont="1" applyFill="1" applyBorder="1" applyAlignment="1">
      <alignment horizontal="right"/>
    </xf>
    <xf numFmtId="165" fontId="119" fillId="0" borderId="11" xfId="0" applyNumberFormat="1" applyFont="1" applyBorder="1" applyAlignment="1">
      <alignment horizontal="right"/>
    </xf>
    <xf numFmtId="165" fontId="125" fillId="0" borderId="0" xfId="0" applyNumberFormat="1" applyFont="1"/>
    <xf numFmtId="165" fontId="125" fillId="0" borderId="15" xfId="0" applyNumberFormat="1" applyFont="1" applyBorder="1"/>
    <xf numFmtId="0" fontId="5" fillId="0" borderId="0" xfId="0" applyFont="1" applyFill="1" applyBorder="1"/>
    <xf numFmtId="0" fontId="0" fillId="0" borderId="0" xfId="0" applyBorder="1" applyAlignment="1"/>
    <xf numFmtId="0" fontId="0" fillId="0" borderId="0" xfId="0" applyBorder="1" applyAlignment="1">
      <alignment vertical="top"/>
    </xf>
    <xf numFmtId="165" fontId="127" fillId="0" borderId="0" xfId="0" applyNumberFormat="1" applyFont="1"/>
    <xf numFmtId="165" fontId="127" fillId="0" borderId="11" xfId="0" applyNumberFormat="1" applyFont="1" applyBorder="1"/>
    <xf numFmtId="1" fontId="119" fillId="0" borderId="0" xfId="0" applyNumberFormat="1" applyFont="1" applyFill="1" applyAlignment="1">
      <alignment horizontal="right"/>
    </xf>
    <xf numFmtId="2" fontId="5" fillId="0" borderId="21" xfId="0" applyNumberFormat="1" applyFont="1" applyBorder="1" applyAlignment="1">
      <alignment wrapText="1"/>
    </xf>
    <xf numFmtId="1" fontId="5" fillId="0" borderId="21" xfId="0" applyNumberFormat="1" applyFont="1" applyFill="1" applyBorder="1" applyAlignment="1">
      <alignment horizontal="right"/>
    </xf>
    <xf numFmtId="4" fontId="8" fillId="0" borderId="0" xfId="19" applyNumberFormat="1" applyFont="1" applyAlignment="1">
      <alignment horizontal="right" vertical="center"/>
    </xf>
    <xf numFmtId="166" fontId="8" fillId="0" borderId="9" xfId="19" applyNumberFormat="1" applyFont="1" applyBorder="1" applyAlignment="1">
      <alignment horizontal="right" vertical="center"/>
    </xf>
    <xf numFmtId="4" fontId="8" fillId="0" borderId="9" xfId="19" applyNumberFormat="1" applyFont="1" applyBorder="1" applyAlignment="1">
      <alignment horizontal="right" vertical="center"/>
    </xf>
    <xf numFmtId="166" fontId="8" fillId="0" borderId="0" xfId="19" applyNumberFormat="1" applyFont="1" applyAlignment="1">
      <alignment horizontal="right" vertical="center"/>
    </xf>
    <xf numFmtId="4" fontId="8" fillId="0" borderId="7" xfId="19" applyNumberFormat="1" applyFont="1" applyBorder="1" applyAlignment="1">
      <alignment horizontal="right" vertical="center"/>
    </xf>
    <xf numFmtId="165" fontId="8" fillId="0" borderId="7" xfId="19" applyNumberFormat="1" applyFont="1" applyBorder="1" applyAlignment="1">
      <alignment horizontal="right" vertical="center"/>
    </xf>
    <xf numFmtId="4" fontId="5" fillId="0" borderId="0" xfId="19" applyNumberFormat="1" applyFont="1" applyAlignment="1">
      <alignment horizontal="right"/>
    </xf>
    <xf numFmtId="166" fontId="5" fillId="0" borderId="11" xfId="19" applyNumberFormat="1" applyFont="1" applyBorder="1" applyAlignment="1">
      <alignment horizontal="right"/>
    </xf>
    <xf numFmtId="4" fontId="5" fillId="0" borderId="11" xfId="19" applyNumberFormat="1" applyFont="1" applyBorder="1" applyAlignment="1">
      <alignment horizontal="right"/>
    </xf>
    <xf numFmtId="166" fontId="5" fillId="0" borderId="0" xfId="19" applyNumberFormat="1" applyFont="1" applyAlignment="1">
      <alignment horizontal="right"/>
    </xf>
    <xf numFmtId="4" fontId="5" fillId="0" borderId="12" xfId="19" applyNumberFormat="1" applyFont="1" applyBorder="1" applyAlignment="1">
      <alignment horizontal="right"/>
    </xf>
    <xf numFmtId="165" fontId="5" fillId="0" borderId="12" xfId="19" applyNumberFormat="1" applyFont="1" applyBorder="1" applyAlignment="1">
      <alignment horizontal="right"/>
    </xf>
    <xf numFmtId="4" fontId="8" fillId="0" borderId="0" xfId="19" applyNumberFormat="1" applyFont="1" applyAlignment="1">
      <alignment horizontal="right"/>
    </xf>
    <xf numFmtId="166" fontId="8" fillId="0" borderId="11" xfId="19" applyNumberFormat="1" applyFont="1" applyBorder="1" applyAlignment="1">
      <alignment horizontal="right"/>
    </xf>
    <xf numFmtId="4" fontId="8" fillId="0" borderId="11" xfId="19" applyNumberFormat="1" applyFont="1" applyBorder="1" applyAlignment="1">
      <alignment horizontal="right"/>
    </xf>
    <xf numFmtId="166" fontId="8" fillId="0" borderId="0" xfId="19" applyNumberFormat="1" applyFont="1" applyAlignment="1">
      <alignment horizontal="right"/>
    </xf>
    <xf numFmtId="4" fontId="8" fillId="0" borderId="12" xfId="19" applyNumberFormat="1" applyFont="1" applyBorder="1" applyAlignment="1">
      <alignment horizontal="right"/>
    </xf>
    <xf numFmtId="164" fontId="5" fillId="0" borderId="1" xfId="0" applyNumberFormat="1" applyFont="1" applyBorder="1"/>
    <xf numFmtId="166" fontId="8" fillId="0" borderId="7" xfId="19" applyNumberFormat="1" applyFont="1" applyBorder="1" applyAlignment="1">
      <alignment horizontal="right" vertical="center"/>
    </xf>
    <xf numFmtId="3" fontId="8" fillId="0" borderId="9" xfId="19" applyNumberFormat="1" applyFont="1" applyBorder="1" applyAlignment="1">
      <alignment horizontal="right" vertical="center"/>
    </xf>
    <xf numFmtId="166" fontId="5" fillId="0" borderId="12" xfId="19" applyNumberFormat="1" applyFont="1" applyBorder="1" applyAlignment="1">
      <alignment horizontal="right"/>
    </xf>
    <xf numFmtId="3" fontId="5" fillId="0" borderId="11" xfId="19" applyNumberFormat="1" applyFont="1" applyBorder="1" applyAlignment="1">
      <alignment horizontal="right"/>
    </xf>
    <xf numFmtId="166" fontId="8" fillId="0" borderId="12" xfId="19" applyNumberFormat="1" applyFont="1" applyBorder="1" applyAlignment="1">
      <alignment horizontal="right"/>
    </xf>
    <xf numFmtId="3" fontId="8" fillId="0" borderId="11" xfId="19" applyNumberFormat="1" applyFont="1" applyBorder="1" applyAlignment="1">
      <alignment horizontal="right"/>
    </xf>
    <xf numFmtId="1" fontId="119" fillId="0" borderId="11" xfId="45" applyNumberFormat="1" applyFont="1" applyFill="1" applyBorder="1" applyAlignment="1">
      <alignment horizontal="right"/>
    </xf>
    <xf numFmtId="165" fontId="119" fillId="0" borderId="12" xfId="45" applyNumberFormat="1" applyFont="1" applyFill="1" applyBorder="1" applyAlignment="1">
      <alignment horizontal="right"/>
    </xf>
    <xf numFmtId="166" fontId="119" fillId="0" borderId="0" xfId="0" applyNumberFormat="1" applyFont="1"/>
    <xf numFmtId="165" fontId="119" fillId="0" borderId="11" xfId="45" applyNumberFormat="1" applyFont="1" applyFill="1" applyBorder="1" applyAlignment="1">
      <alignment horizontal="right" vertical="center"/>
    </xf>
    <xf numFmtId="165" fontId="119" fillId="0" borderId="12" xfId="45" applyNumberFormat="1" applyFont="1" applyFill="1" applyBorder="1" applyAlignment="1">
      <alignment horizontal="right" vertical="center"/>
    </xf>
    <xf numFmtId="0" fontId="9" fillId="0" borderId="0" xfId="45" applyFont="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wrapText="1"/>
    </xf>
    <xf numFmtId="49" fontId="5" fillId="0" borderId="34" xfId="0" applyNumberFormat="1" applyFont="1" applyBorder="1" applyAlignment="1">
      <alignment horizontal="right" wrapText="1"/>
    </xf>
    <xf numFmtId="49" fontId="5" fillId="0" borderId="35" xfId="0" applyNumberFormat="1" applyFont="1" applyBorder="1" applyAlignment="1">
      <alignment horizontal="right" wrapText="1"/>
    </xf>
    <xf numFmtId="0" fontId="5" fillId="0" borderId="0" xfId="0" applyFont="1" applyBorder="1" applyAlignment="1">
      <alignment horizontal="left" vertical="center" wrapText="1"/>
    </xf>
    <xf numFmtId="0" fontId="9" fillId="0" borderId="0" xfId="0" applyFont="1"/>
    <xf numFmtId="0" fontId="4" fillId="0" borderId="0" xfId="9" applyAlignment="1" applyProtection="1">
      <alignment horizontal="left" vertical="center"/>
    </xf>
    <xf numFmtId="0" fontId="61" fillId="0" borderId="0" xfId="9" applyFont="1" applyAlignment="1" applyProtection="1">
      <alignment horizontal="left" vertical="center"/>
    </xf>
    <xf numFmtId="0" fontId="32" fillId="0" borderId="6" xfId="74" applyFont="1" applyBorder="1" applyAlignment="1">
      <alignment horizontal="center" vertical="center" wrapText="1"/>
    </xf>
    <xf numFmtId="0" fontId="9" fillId="0" borderId="0" xfId="74" applyFont="1" applyBorder="1"/>
    <xf numFmtId="0" fontId="40" fillId="0" borderId="0" xfId="0" applyFont="1" applyBorder="1" applyAlignment="1">
      <alignment horizontal="left"/>
    </xf>
    <xf numFmtId="0" fontId="9" fillId="0" borderId="0" xfId="0" applyFont="1"/>
    <xf numFmtId="165" fontId="5" fillId="0" borderId="12" xfId="0" applyNumberFormat="1" applyFont="1" applyBorder="1" applyAlignment="1">
      <alignment horizontal="right" wrapText="1"/>
    </xf>
    <xf numFmtId="0" fontId="5" fillId="0" borderId="0" xfId="0" applyFont="1"/>
    <xf numFmtId="165" fontId="5" fillId="0" borderId="0" xfId="19" applyNumberFormat="1" applyFont="1"/>
    <xf numFmtId="165" fontId="5" fillId="0" borderId="11" xfId="19" applyNumberFormat="1" applyFont="1" applyBorder="1"/>
    <xf numFmtId="1" fontId="50" fillId="0" borderId="11" xfId="45" applyNumberFormat="1" applyFont="1" applyFill="1" applyBorder="1" applyAlignment="1">
      <alignment horizontal="right"/>
    </xf>
    <xf numFmtId="2" fontId="5" fillId="0" borderId="11" xfId="45" applyNumberFormat="1" applyFont="1" applyBorder="1" applyAlignment="1">
      <alignment horizontal="right"/>
    </xf>
    <xf numFmtId="2" fontId="5" fillId="0" borderId="12" xfId="45" applyNumberFormat="1" applyFont="1" applyBorder="1" applyAlignment="1">
      <alignment horizontal="right"/>
    </xf>
    <xf numFmtId="165" fontId="5" fillId="0" borderId="12" xfId="45" applyNumberFormat="1" applyFont="1" applyBorder="1" applyAlignment="1">
      <alignment horizontal="right"/>
    </xf>
    <xf numFmtId="0" fontId="5" fillId="0" borderId="15" xfId="0" applyNumberFormat="1" applyFont="1" applyBorder="1" applyAlignment="1">
      <alignment horizontal="right" wrapText="1"/>
    </xf>
    <xf numFmtId="0" fontId="5" fillId="0" borderId="19" xfId="0" applyNumberFormat="1" applyFont="1" applyBorder="1" applyAlignment="1">
      <alignment horizontal="right" wrapText="1"/>
    </xf>
    <xf numFmtId="2" fontId="5" fillId="0" borderId="0" xfId="0" applyNumberFormat="1" applyFont="1" applyFill="1"/>
    <xf numFmtId="0" fontId="41" fillId="0" borderId="0" xfId="0" applyFont="1" applyAlignment="1"/>
    <xf numFmtId="0" fontId="40" fillId="0" borderId="0" xfId="0" applyFont="1" applyAlignment="1"/>
    <xf numFmtId="165" fontId="5" fillId="0" borderId="11" xfId="18" applyNumberFormat="1" applyFont="1" applyBorder="1" applyAlignment="1">
      <alignment horizontal="right"/>
    </xf>
    <xf numFmtId="165" fontId="8" fillId="0" borderId="11" xfId="18" applyNumberFormat="1" applyFont="1" applyBorder="1" applyAlignment="1">
      <alignment horizontal="right"/>
    </xf>
    <xf numFmtId="165" fontId="5" fillId="0" borderId="0" xfId="19" applyNumberFormat="1" applyFont="1" applyAlignment="1">
      <alignment horizontal="right"/>
    </xf>
    <xf numFmtId="165" fontId="8" fillId="0" borderId="0" xfId="19" applyNumberFormat="1" applyFont="1" applyAlignment="1">
      <alignment horizontal="right"/>
    </xf>
    <xf numFmtId="1" fontId="8" fillId="0" borderId="7" xfId="19" applyNumberFormat="1" applyFont="1" applyBorder="1" applyAlignment="1">
      <alignment horizontal="right" vertical="center"/>
    </xf>
    <xf numFmtId="1" fontId="5" fillId="0" borderId="12" xfId="19" applyNumberFormat="1" applyFont="1" applyBorder="1" applyAlignment="1">
      <alignment horizontal="right"/>
    </xf>
    <xf numFmtId="1" fontId="8" fillId="0" borderId="12" xfId="19" applyNumberFormat="1" applyFont="1" applyBorder="1" applyAlignment="1">
      <alignment horizontal="right"/>
    </xf>
    <xf numFmtId="2" fontId="8" fillId="0" borderId="7" xfId="19" applyNumberFormat="1" applyFont="1" applyBorder="1" applyAlignment="1">
      <alignment horizontal="right" vertical="center"/>
    </xf>
    <xf numFmtId="2" fontId="5" fillId="0" borderId="0" xfId="19" applyNumberFormat="1" applyFont="1" applyAlignment="1">
      <alignment horizontal="right"/>
    </xf>
    <xf numFmtId="2" fontId="8" fillId="0" borderId="0" xfId="19" applyNumberFormat="1" applyFont="1" applyAlignment="1">
      <alignment horizontal="right"/>
    </xf>
    <xf numFmtId="0" fontId="0" fillId="0" borderId="0" xfId="0" applyFont="1" applyBorder="1"/>
    <xf numFmtId="0" fontId="3" fillId="0" borderId="0" xfId="0" applyFont="1" applyBorder="1"/>
    <xf numFmtId="0" fontId="5" fillId="0" borderId="0" xfId="0" applyFont="1" applyBorder="1" applyAlignment="1">
      <alignment horizontal="left" vertical="center" wrapText="1"/>
    </xf>
    <xf numFmtId="0" fontId="9" fillId="0" borderId="0" xfId="0" applyFont="1"/>
    <xf numFmtId="0" fontId="9" fillId="0" borderId="0" xfId="45" applyFont="1"/>
    <xf numFmtId="165" fontId="8" fillId="0" borderId="0" xfId="0" applyNumberFormat="1" applyFont="1" applyFill="1" applyBorder="1" applyAlignment="1">
      <alignment horizontal="right" wrapText="1"/>
    </xf>
    <xf numFmtId="0" fontId="9" fillId="0" borderId="0" xfId="45" applyFont="1"/>
    <xf numFmtId="0" fontId="5" fillId="0" borderId="0" xfId="0" applyFont="1"/>
    <xf numFmtId="2" fontId="5" fillId="0" borderId="11" xfId="0" applyNumberFormat="1" applyFont="1" applyFill="1" applyBorder="1"/>
    <xf numFmtId="0" fontId="9" fillId="0" borderId="0" xfId="0" applyFont="1"/>
    <xf numFmtId="0" fontId="44" fillId="0" borderId="0" xfId="19" applyFont="1" applyFill="1"/>
    <xf numFmtId="0" fontId="5" fillId="0" borderId="0" xfId="0" applyFont="1" applyBorder="1" applyAlignment="1">
      <alignment horizontal="left" vertical="center" wrapText="1"/>
    </xf>
    <xf numFmtId="165" fontId="81" fillId="0" borderId="0" xfId="0" applyNumberFormat="1" applyFont="1"/>
    <xf numFmtId="165" fontId="9" fillId="0" borderId="0" xfId="19" applyNumberFormat="1"/>
    <xf numFmtId="1" fontId="8" fillId="0" borderId="11" xfId="18" applyNumberFormat="1" applyFont="1" applyBorder="1" applyAlignment="1">
      <alignment horizontal="right"/>
    </xf>
    <xf numFmtId="1" fontId="8" fillId="0" borderId="12" xfId="18" applyNumberFormat="1" applyFont="1" applyBorder="1" applyAlignment="1">
      <alignment horizontal="right"/>
    </xf>
    <xf numFmtId="165" fontId="119" fillId="0" borderId="11" xfId="18" applyNumberFormat="1" applyFont="1" applyBorder="1"/>
    <xf numFmtId="165" fontId="119" fillId="0" borderId="11" xfId="18" applyNumberFormat="1" applyFont="1" applyBorder="1" applyAlignment="1">
      <alignment horizontal="right"/>
    </xf>
    <xf numFmtId="165" fontId="119" fillId="0" borderId="0" xfId="18" applyNumberFormat="1" applyFont="1" applyAlignment="1">
      <alignment horizontal="right"/>
    </xf>
    <xf numFmtId="0" fontId="5" fillId="0" borderId="15" xfId="18" applyFont="1" applyBorder="1" applyAlignment="1">
      <alignment horizontal="right" wrapText="1"/>
    </xf>
    <xf numFmtId="165" fontId="5" fillId="0" borderId="19" xfId="18" applyNumberFormat="1" applyFont="1" applyBorder="1" applyAlignment="1">
      <alignment horizontal="right" wrapText="1"/>
    </xf>
    <xf numFmtId="165" fontId="5" fillId="0" borderId="15" xfId="18" applyNumberFormat="1" applyFont="1" applyBorder="1" applyAlignment="1">
      <alignment horizontal="right" wrapText="1"/>
    </xf>
    <xf numFmtId="165" fontId="5" fillId="0" borderId="0" xfId="18" applyNumberFormat="1" applyFont="1" applyBorder="1" applyAlignment="1">
      <alignment horizontal="right" wrapText="1"/>
    </xf>
    <xf numFmtId="165" fontId="5" fillId="0" borderId="0" xfId="18" applyNumberFormat="1" applyFont="1" applyBorder="1" applyAlignment="1">
      <alignment wrapText="1"/>
    </xf>
    <xf numFmtId="2" fontId="5" fillId="0" borderId="9" xfId="18" applyNumberFormat="1" applyFont="1" applyBorder="1" applyAlignment="1">
      <alignment horizontal="right" wrapText="1"/>
    </xf>
    <xf numFmtId="2" fontId="5" fillId="0" borderId="9" xfId="18" applyNumberFormat="1" applyFont="1" applyBorder="1"/>
    <xf numFmtId="165" fontId="5" fillId="0" borderId="7" xfId="18" applyNumberFormat="1" applyFont="1" applyBorder="1" applyAlignment="1">
      <alignment horizontal="right" wrapText="1"/>
    </xf>
    <xf numFmtId="2" fontId="5" fillId="0" borderId="11" xfId="18" applyNumberFormat="1" applyFont="1" applyBorder="1" applyAlignment="1">
      <alignment horizontal="right" wrapText="1"/>
    </xf>
    <xf numFmtId="2" fontId="5" fillId="0" borderId="11" xfId="18" applyNumberFormat="1" applyFont="1" applyBorder="1"/>
    <xf numFmtId="165" fontId="5" fillId="0" borderId="12" xfId="18" applyNumberFormat="1" applyFont="1" applyBorder="1"/>
    <xf numFmtId="2" fontId="5" fillId="0" borderId="11" xfId="18" applyNumberFormat="1" applyFont="1" applyBorder="1" applyAlignment="1">
      <alignment horizontal="right"/>
    </xf>
    <xf numFmtId="2" fontId="121" fillId="0" borderId="11" xfId="18" applyNumberFormat="1" applyFont="1" applyBorder="1"/>
    <xf numFmtId="2" fontId="119" fillId="0" borderId="11" xfId="18" applyNumberFormat="1" applyFont="1" applyBorder="1"/>
    <xf numFmtId="165" fontId="8" fillId="0" borderId="9" xfId="18" applyNumberFormat="1" applyFont="1" applyBorder="1" applyAlignment="1">
      <alignment horizontal="right"/>
    </xf>
    <xf numFmtId="165" fontId="8" fillId="0" borderId="9" xfId="21" applyNumberFormat="1" applyFont="1" applyBorder="1" applyAlignment="1">
      <alignment horizontal="right"/>
    </xf>
    <xf numFmtId="166" fontId="8" fillId="0" borderId="9" xfId="21" applyNumberFormat="1" applyFont="1" applyBorder="1" applyAlignment="1">
      <alignment horizontal="right"/>
    </xf>
    <xf numFmtId="3" fontId="8" fillId="0" borderId="8" xfId="21" applyNumberFormat="1" applyFont="1" applyBorder="1" applyAlignment="1">
      <alignment horizontal="right"/>
    </xf>
    <xf numFmtId="166" fontId="8" fillId="0" borderId="11" xfId="21" applyNumberFormat="1" applyFont="1" applyBorder="1" applyAlignment="1">
      <alignment horizontal="right"/>
    </xf>
    <xf numFmtId="166" fontId="8" fillId="0" borderId="7" xfId="21" applyNumberFormat="1" applyFont="1" applyBorder="1" applyAlignment="1">
      <alignment horizontal="right"/>
    </xf>
    <xf numFmtId="0" fontId="44" fillId="0" borderId="11" xfId="18" applyFont="1" applyBorder="1" applyAlignment="1">
      <alignment horizontal="left"/>
    </xf>
    <xf numFmtId="166" fontId="5" fillId="0" borderId="11" xfId="21" applyNumberFormat="1" applyFont="1" applyBorder="1" applyAlignment="1">
      <alignment horizontal="right"/>
    </xf>
    <xf numFmtId="3" fontId="5" fillId="0" borderId="1" xfId="21" applyNumberFormat="1" applyFont="1" applyBorder="1" applyAlignment="1">
      <alignment horizontal="right"/>
    </xf>
    <xf numFmtId="166" fontId="5" fillId="0" borderId="12" xfId="21" applyNumberFormat="1" applyFont="1" applyBorder="1" applyAlignment="1">
      <alignment horizontal="right"/>
    </xf>
    <xf numFmtId="3" fontId="8" fillId="0" borderId="1" xfId="21" applyNumberFormat="1" applyFont="1" applyBorder="1" applyAlignment="1">
      <alignment horizontal="right"/>
    </xf>
    <xf numFmtId="166" fontId="8" fillId="0" borderId="12" xfId="21" applyNumberFormat="1" applyFont="1" applyBorder="1" applyAlignment="1">
      <alignment horizontal="right"/>
    </xf>
    <xf numFmtId="165" fontId="8" fillId="0" borderId="0" xfId="31" applyNumberFormat="1" applyFont="1" applyAlignment="1">
      <alignment horizontal="right"/>
    </xf>
    <xf numFmtId="165" fontId="5" fillId="0" borderId="0" xfId="31" applyNumberFormat="1" applyFont="1" applyAlignment="1">
      <alignment horizontal="right"/>
    </xf>
    <xf numFmtId="165" fontId="8" fillId="0" borderId="9" xfId="31" applyNumberFormat="1" applyFont="1" applyBorder="1" applyAlignment="1">
      <alignment horizontal="right"/>
    </xf>
    <xf numFmtId="165" fontId="5" fillId="0" borderId="11" xfId="31" applyNumberFormat="1" applyFont="1" applyBorder="1" applyAlignment="1">
      <alignment horizontal="right"/>
    </xf>
    <xf numFmtId="165" fontId="8" fillId="0" borderId="11" xfId="31" applyNumberFormat="1" applyFont="1" applyBorder="1" applyAlignment="1">
      <alignment horizontal="right"/>
    </xf>
    <xf numFmtId="165" fontId="5" fillId="0" borderId="11" xfId="18" applyNumberFormat="1" applyFont="1" applyFill="1" applyBorder="1" applyAlignment="1">
      <alignment horizontal="right"/>
    </xf>
    <xf numFmtId="165" fontId="5" fillId="0" borderId="0" xfId="18" applyNumberFormat="1" applyFont="1" applyFill="1" applyAlignment="1">
      <alignment horizontal="right"/>
    </xf>
    <xf numFmtId="165" fontId="5" fillId="0" borderId="12" xfId="18" applyNumberFormat="1" applyFont="1" applyBorder="1" applyAlignment="1">
      <alignment horizontal="right"/>
    </xf>
    <xf numFmtId="165" fontId="8" fillId="0" borderId="9" xfId="18" applyNumberFormat="1" applyFont="1" applyBorder="1" applyAlignment="1">
      <alignment vertical="center"/>
    </xf>
    <xf numFmtId="2" fontId="8" fillId="0" borderId="9" xfId="18" applyNumberFormat="1" applyFont="1" applyBorder="1" applyAlignment="1">
      <alignment vertical="center"/>
    </xf>
    <xf numFmtId="165" fontId="8" fillId="0" borderId="7" xfId="18" applyNumberFormat="1" applyFont="1" applyBorder="1" applyAlignment="1">
      <alignment vertical="center"/>
    </xf>
    <xf numFmtId="165" fontId="5" fillId="0" borderId="11" xfId="18" applyNumberFormat="1" applyFont="1" applyBorder="1" applyAlignment="1">
      <alignment vertical="center"/>
    </xf>
    <xf numFmtId="2" fontId="5" fillId="0" borderId="11" xfId="18" applyNumberFormat="1" applyFont="1" applyBorder="1" applyAlignment="1">
      <alignment vertical="center"/>
    </xf>
    <xf numFmtId="165" fontId="5" fillId="0" borderId="12" xfId="18" applyNumberFormat="1" applyFont="1" applyBorder="1" applyAlignment="1">
      <alignment vertical="center"/>
    </xf>
    <xf numFmtId="165" fontId="5" fillId="0" borderId="11" xfId="18" applyNumberFormat="1" applyFont="1" applyBorder="1" applyAlignment="1"/>
    <xf numFmtId="2" fontId="5" fillId="0" borderId="11" xfId="18" applyNumberFormat="1" applyFont="1" applyBorder="1" applyAlignment="1"/>
    <xf numFmtId="165" fontId="5" fillId="0" borderId="12" xfId="18" applyNumberFormat="1" applyFont="1" applyBorder="1" applyAlignment="1"/>
    <xf numFmtId="165" fontId="8" fillId="0" borderId="11" xfId="18" applyNumberFormat="1" applyFont="1" applyBorder="1" applyAlignment="1"/>
    <xf numFmtId="2" fontId="8" fillId="0" borderId="11" xfId="18" applyNumberFormat="1" applyFont="1" applyBorder="1" applyAlignment="1"/>
    <xf numFmtId="165" fontId="8" fillId="0" borderId="12" xfId="18" applyNumberFormat="1" applyFont="1" applyBorder="1"/>
    <xf numFmtId="1" fontId="8" fillId="0" borderId="9" xfId="18" applyNumberFormat="1" applyFont="1" applyBorder="1" applyAlignment="1">
      <alignment vertical="center"/>
    </xf>
    <xf numFmtId="165" fontId="8" fillId="0" borderId="2" xfId="18" applyNumberFormat="1" applyFont="1" applyBorder="1" applyAlignment="1">
      <alignment vertical="center"/>
    </xf>
    <xf numFmtId="1" fontId="8" fillId="0" borderId="7" xfId="18" applyNumberFormat="1" applyFont="1" applyBorder="1" applyAlignment="1">
      <alignment vertical="center"/>
    </xf>
    <xf numFmtId="0" fontId="5" fillId="0" borderId="11" xfId="18" applyFont="1" applyBorder="1" applyAlignment="1">
      <alignment vertical="center"/>
    </xf>
    <xf numFmtId="165" fontId="5" fillId="0" borderId="0" xfId="18" applyNumberFormat="1" applyFont="1" applyBorder="1" applyAlignment="1">
      <alignment vertical="center"/>
    </xf>
    <xf numFmtId="0" fontId="5" fillId="0" borderId="0" xfId="18" applyFont="1" applyBorder="1" applyAlignment="1">
      <alignment vertical="center"/>
    </xf>
    <xf numFmtId="0" fontId="5" fillId="0" borderId="12" xfId="18" applyFont="1" applyBorder="1" applyAlignment="1">
      <alignment vertical="center"/>
    </xf>
    <xf numFmtId="1" fontId="5" fillId="0" borderId="11" xfId="18" applyNumberFormat="1" applyFont="1" applyBorder="1"/>
    <xf numFmtId="165" fontId="5" fillId="0" borderId="11" xfId="18" applyNumberFormat="1" applyFont="1" applyBorder="1"/>
    <xf numFmtId="0" fontId="5" fillId="0" borderId="11" xfId="18" applyFont="1" applyBorder="1"/>
    <xf numFmtId="1" fontId="8" fillId="0" borderId="11" xfId="18" applyNumberFormat="1" applyFont="1" applyBorder="1"/>
    <xf numFmtId="165" fontId="8" fillId="0" borderId="11" xfId="18" applyNumberFormat="1" applyFont="1" applyBorder="1"/>
    <xf numFmtId="0" fontId="8" fillId="0" borderId="11" xfId="18" applyFont="1" applyBorder="1"/>
    <xf numFmtId="1" fontId="5" fillId="0" borderId="0" xfId="18" applyNumberFormat="1" applyFont="1" applyBorder="1" applyAlignment="1">
      <alignment vertical="center"/>
    </xf>
    <xf numFmtId="1" fontId="5" fillId="0" borderId="12" xfId="18" applyNumberFormat="1" applyFont="1" applyBorder="1" applyAlignment="1">
      <alignment vertical="center"/>
    </xf>
    <xf numFmtId="1" fontId="5" fillId="0" borderId="12" xfId="18" applyNumberFormat="1" applyFont="1" applyBorder="1"/>
    <xf numFmtId="1" fontId="8" fillId="0" borderId="12" xfId="18" applyNumberFormat="1" applyFont="1" applyBorder="1"/>
    <xf numFmtId="0" fontId="8" fillId="0" borderId="2" xfId="18" applyFont="1" applyBorder="1" applyAlignment="1">
      <alignment vertical="center"/>
    </xf>
    <xf numFmtId="0" fontId="8" fillId="0" borderId="9" xfId="18" applyFont="1" applyBorder="1" applyAlignment="1">
      <alignment vertical="center"/>
    </xf>
    <xf numFmtId="0" fontId="5" fillId="0" borderId="0" xfId="18" applyFont="1"/>
    <xf numFmtId="165" fontId="45" fillId="0" borderId="11" xfId="45" applyNumberFormat="1" applyFont="1" applyFill="1" applyBorder="1" applyAlignment="1"/>
    <xf numFmtId="165" fontId="8" fillId="0" borderId="11" xfId="18" applyNumberFormat="1" applyFont="1" applyBorder="1" applyAlignment="1">
      <alignment horizontal="right" vertical="center"/>
    </xf>
    <xf numFmtId="165" fontId="8" fillId="0" borderId="0" xfId="18" applyNumberFormat="1" applyFont="1" applyBorder="1" applyAlignment="1">
      <alignment horizontal="right" vertical="center"/>
    </xf>
    <xf numFmtId="165" fontId="5" fillId="0" borderId="0" xfId="18" applyNumberFormat="1" applyFont="1" applyBorder="1"/>
    <xf numFmtId="165" fontId="5" fillId="0" borderId="11" xfId="18" applyNumberFormat="1" applyFont="1" applyBorder="1" applyAlignment="1">
      <alignment horizontal="right" vertical="center"/>
    </xf>
    <xf numFmtId="165" fontId="5" fillId="0" borderId="0" xfId="18" applyNumberFormat="1" applyFont="1" applyBorder="1" applyAlignment="1">
      <alignment horizontal="right" vertical="center"/>
    </xf>
    <xf numFmtId="165" fontId="5" fillId="0" borderId="11" xfId="18" applyNumberFormat="1" applyFont="1" applyBorder="1" applyAlignment="1">
      <alignment horizontal="right" wrapText="1"/>
    </xf>
    <xf numFmtId="165" fontId="5" fillId="0" borderId="0" xfId="18" applyNumberFormat="1" applyFont="1" applyFill="1" applyBorder="1"/>
    <xf numFmtId="165" fontId="5" fillId="0" borderId="11" xfId="18" applyNumberFormat="1" applyFont="1" applyFill="1" applyBorder="1" applyAlignment="1">
      <alignment horizontal="right" wrapText="1"/>
    </xf>
    <xf numFmtId="165" fontId="5" fillId="0" borderId="12" xfId="18" applyNumberFormat="1" applyFont="1" applyFill="1" applyBorder="1" applyAlignment="1">
      <alignment horizontal="right" wrapText="1"/>
    </xf>
    <xf numFmtId="1" fontId="5" fillId="0" borderId="11" xfId="18" applyNumberFormat="1" applyFont="1" applyBorder="1" applyAlignment="1">
      <alignment horizontal="right"/>
    </xf>
    <xf numFmtId="0" fontId="5" fillId="0" borderId="11" xfId="18" applyFont="1" applyBorder="1" applyAlignment="1">
      <alignment horizontal="right"/>
    </xf>
    <xf numFmtId="0" fontId="5" fillId="0" borderId="0" xfId="18" applyFont="1" applyAlignment="1">
      <alignment horizontal="right"/>
    </xf>
    <xf numFmtId="165" fontId="5" fillId="0" borderId="0" xfId="18" applyNumberFormat="1" applyFont="1"/>
    <xf numFmtId="0" fontId="81" fillId="0" borderId="0" xfId="18" applyFont="1"/>
    <xf numFmtId="165" fontId="8" fillId="0" borderId="9" xfId="18" applyNumberFormat="1" applyFont="1" applyBorder="1" applyAlignment="1">
      <alignment horizontal="right" vertical="center"/>
    </xf>
    <xf numFmtId="165" fontId="8" fillId="0" borderId="7" xfId="18" applyNumberFormat="1" applyFont="1" applyBorder="1" applyAlignment="1">
      <alignment horizontal="right" vertical="center"/>
    </xf>
    <xf numFmtId="1" fontId="5" fillId="0" borderId="11" xfId="18" applyNumberFormat="1" applyFont="1" applyBorder="1" applyAlignment="1">
      <alignment horizontal="right" vertical="center"/>
    </xf>
    <xf numFmtId="0" fontId="5" fillId="0" borderId="11" xfId="18" applyNumberFormat="1" applyFont="1" applyBorder="1" applyAlignment="1">
      <alignment horizontal="right" vertical="center"/>
    </xf>
    <xf numFmtId="165" fontId="119" fillId="0" borderId="11" xfId="0" applyNumberFormat="1" applyFont="1" applyBorder="1" applyAlignment="1">
      <alignment horizontal="right" vertical="center"/>
    </xf>
    <xf numFmtId="1" fontId="5" fillId="0" borderId="11" xfId="18" applyNumberFormat="1" applyFont="1" applyBorder="1" applyAlignment="1">
      <alignment vertical="center"/>
    </xf>
    <xf numFmtId="0" fontId="8" fillId="0" borderId="9" xfId="18" applyFont="1" applyBorder="1"/>
    <xf numFmtId="1" fontId="8" fillId="0" borderId="9" xfId="18" applyNumberFormat="1" applyFont="1" applyBorder="1" applyAlignment="1">
      <alignment horizontal="right" vertical="center"/>
    </xf>
    <xf numFmtId="0" fontId="8" fillId="0" borderId="9" xfId="18" applyFont="1" applyBorder="1" applyAlignment="1">
      <alignment horizontal="right" vertical="center"/>
    </xf>
    <xf numFmtId="2" fontId="8" fillId="0" borderId="9" xfId="18" applyNumberFormat="1" applyFont="1" applyBorder="1" applyAlignment="1">
      <alignment horizontal="right" vertical="center"/>
    </xf>
    <xf numFmtId="2" fontId="8" fillId="0" borderId="7" xfId="18" applyNumberFormat="1" applyFont="1" applyBorder="1" applyAlignment="1">
      <alignment horizontal="right" vertical="center"/>
    </xf>
    <xf numFmtId="0" fontId="8" fillId="0" borderId="11" xfId="18" applyFont="1" applyBorder="1" applyAlignment="1">
      <alignment horizontal="right" vertical="center"/>
    </xf>
    <xf numFmtId="0" fontId="5" fillId="0" borderId="11" xfId="18" applyFont="1" applyBorder="1" applyAlignment="1">
      <alignment horizontal="right" vertical="center"/>
    </xf>
    <xf numFmtId="2" fontId="5" fillId="0" borderId="11" xfId="18" applyNumberFormat="1" applyFont="1" applyBorder="1" applyAlignment="1">
      <alignment horizontal="right" vertical="center"/>
    </xf>
    <xf numFmtId="2" fontId="5" fillId="0" borderId="12" xfId="18" applyNumberFormat="1" applyFont="1" applyBorder="1" applyAlignment="1">
      <alignment horizontal="right" vertical="center"/>
    </xf>
    <xf numFmtId="1" fontId="119" fillId="0" borderId="11" xfId="18" applyNumberFormat="1" applyFont="1" applyBorder="1" applyAlignment="1">
      <alignment horizontal="right"/>
    </xf>
    <xf numFmtId="2" fontId="119" fillId="0" borderId="11" xfId="18" applyNumberFormat="1" applyFont="1" applyBorder="1" applyAlignment="1">
      <alignment horizontal="right"/>
    </xf>
    <xf numFmtId="2" fontId="119" fillId="0" borderId="12" xfId="18" applyNumberFormat="1" applyFont="1" applyBorder="1" applyAlignment="1">
      <alignment horizontal="right"/>
    </xf>
    <xf numFmtId="2" fontId="8" fillId="0" borderId="11" xfId="18" applyNumberFormat="1" applyFont="1" applyBorder="1" applyAlignment="1">
      <alignment horizontal="right" vertical="center"/>
    </xf>
    <xf numFmtId="2" fontId="8" fillId="0" borderId="12" xfId="18" applyNumberFormat="1" applyFont="1" applyBorder="1" applyAlignment="1">
      <alignment horizontal="right" vertical="center"/>
    </xf>
    <xf numFmtId="2" fontId="126" fillId="0" borderId="11" xfId="18" applyNumberFormat="1" applyFont="1" applyBorder="1" applyAlignment="1">
      <alignment horizontal="right" vertical="center"/>
    </xf>
    <xf numFmtId="2" fontId="126" fillId="0" borderId="12" xfId="18" applyNumberFormat="1" applyFont="1" applyBorder="1" applyAlignment="1">
      <alignment horizontal="right" vertical="center"/>
    </xf>
    <xf numFmtId="2" fontId="8" fillId="0" borderId="11" xfId="18" applyNumberFormat="1" applyFont="1" applyBorder="1" applyAlignment="1">
      <alignment horizontal="right"/>
    </xf>
    <xf numFmtId="49" fontId="5" fillId="13" borderId="11" xfId="18" applyNumberFormat="1" applyFont="1" applyFill="1" applyBorder="1" applyAlignment="1">
      <alignment horizontal="right"/>
    </xf>
    <xf numFmtId="2" fontId="5" fillId="13" borderId="11" xfId="18" applyNumberFormat="1" applyFont="1" applyFill="1" applyBorder="1" applyAlignment="1">
      <alignment horizontal="right"/>
    </xf>
    <xf numFmtId="165" fontId="125" fillId="0" borderId="0" xfId="18" applyNumberFormat="1" applyFont="1"/>
    <xf numFmtId="0" fontId="8" fillId="0" borderId="1" xfId="18" applyFont="1" applyBorder="1" applyAlignment="1">
      <alignment horizontal="right" indent="1"/>
    </xf>
    <xf numFmtId="165" fontId="8" fillId="0" borderId="2" xfId="18" applyNumberFormat="1" applyFont="1" applyBorder="1" applyAlignment="1">
      <alignment horizontal="right" indent="1"/>
    </xf>
    <xf numFmtId="0" fontId="81" fillId="0" borderId="1" xfId="18" applyFont="1" applyBorder="1" applyAlignment="1">
      <alignment horizontal="right" indent="1"/>
    </xf>
    <xf numFmtId="165" fontId="81" fillId="0" borderId="0" xfId="18" applyNumberFormat="1" applyFont="1" applyAlignment="1">
      <alignment horizontal="right" indent="1"/>
    </xf>
    <xf numFmtId="165" fontId="9" fillId="0" borderId="0" xfId="18" applyNumberFormat="1" applyFont="1" applyAlignment="1">
      <alignment horizontal="right" indent="1"/>
    </xf>
    <xf numFmtId="0" fontId="9" fillId="0" borderId="11" xfId="18" applyFont="1" applyBorder="1" applyAlignment="1">
      <alignment horizontal="right" indent="1"/>
    </xf>
    <xf numFmtId="0" fontId="5" fillId="0" borderId="11" xfId="18" applyFont="1" applyBorder="1" applyAlignment="1">
      <alignment horizontal="right" indent="1"/>
    </xf>
    <xf numFmtId="165" fontId="5" fillId="0" borderId="0" xfId="18" applyNumberFormat="1" applyFont="1" applyAlignment="1">
      <alignment horizontal="right" indent="1"/>
    </xf>
    <xf numFmtId="0" fontId="5" fillId="0" borderId="11" xfId="18" applyFont="1" applyBorder="1" applyAlignment="1">
      <alignment horizontal="right" vertical="top"/>
    </xf>
    <xf numFmtId="165" fontId="5" fillId="0" borderId="0" xfId="18" applyNumberFormat="1" applyFont="1" applyAlignment="1">
      <alignment horizontal="right" vertical="top"/>
    </xf>
    <xf numFmtId="0" fontId="5" fillId="0" borderId="11" xfId="18" applyFont="1" applyBorder="1" applyAlignment="1">
      <alignment horizontal="right" vertical="top" indent="1"/>
    </xf>
    <xf numFmtId="165" fontId="5" fillId="0" borderId="0" xfId="18" applyNumberFormat="1" applyFont="1" applyAlignment="1">
      <alignment horizontal="right" vertical="top" indent="1"/>
    </xf>
    <xf numFmtId="0" fontId="5" fillId="0" borderId="11" xfId="18" applyFont="1" applyFill="1" applyBorder="1" applyAlignment="1">
      <alignment horizontal="right" indent="1"/>
    </xf>
    <xf numFmtId="165" fontId="5" fillId="0" borderId="0" xfId="18" applyNumberFormat="1" applyFont="1" applyFill="1" applyAlignment="1">
      <alignment horizontal="right" indent="1"/>
    </xf>
    <xf numFmtId="0" fontId="68" fillId="13" borderId="7" xfId="18" applyNumberFormat="1" applyFont="1" applyFill="1" applyBorder="1" applyAlignment="1">
      <alignment horizontal="right" vertical="center" wrapText="1"/>
    </xf>
    <xf numFmtId="0" fontId="68" fillId="13" borderId="9" xfId="18" applyNumberFormat="1" applyFont="1" applyFill="1" applyBorder="1" applyAlignment="1">
      <alignment horizontal="right" vertical="center" wrapText="1"/>
    </xf>
    <xf numFmtId="0" fontId="8" fillId="0" borderId="8" xfId="18" applyNumberFormat="1" applyFont="1" applyBorder="1" applyAlignment="1">
      <alignment horizontal="right" vertical="center"/>
    </xf>
    <xf numFmtId="1" fontId="8" fillId="0" borderId="2" xfId="18" applyNumberFormat="1" applyFont="1" applyBorder="1" applyAlignment="1">
      <alignment horizontal="right" vertical="center"/>
    </xf>
    <xf numFmtId="1" fontId="8" fillId="0" borderId="7" xfId="18" applyNumberFormat="1" applyFont="1" applyBorder="1" applyAlignment="1">
      <alignment horizontal="right" vertical="center"/>
    </xf>
    <xf numFmtId="0" fontId="5" fillId="0" borderId="11" xfId="18" applyNumberFormat="1" applyFont="1" applyBorder="1" applyAlignment="1">
      <alignment vertical="center"/>
    </xf>
    <xf numFmtId="0" fontId="5" fillId="0" borderId="0" xfId="18" applyNumberFormat="1" applyFont="1" applyBorder="1" applyAlignment="1">
      <alignment vertical="center"/>
    </xf>
    <xf numFmtId="0" fontId="5" fillId="0" borderId="15" xfId="18" applyNumberFormat="1" applyFont="1" applyBorder="1" applyAlignment="1">
      <alignment vertical="center"/>
    </xf>
    <xf numFmtId="1" fontId="5" fillId="0" borderId="15" xfId="18" applyNumberFormat="1" applyFont="1" applyBorder="1" applyAlignment="1">
      <alignment vertical="center"/>
    </xf>
    <xf numFmtId="1" fontId="5" fillId="0" borderId="19" xfId="18" applyNumberFormat="1" applyFont="1" applyBorder="1" applyAlignment="1">
      <alignment vertical="center"/>
    </xf>
    <xf numFmtId="0" fontId="8" fillId="0" borderId="15" xfId="18" applyNumberFormat="1" applyFont="1" applyBorder="1" applyAlignment="1">
      <alignment vertical="center"/>
    </xf>
    <xf numFmtId="1" fontId="8" fillId="0" borderId="15" xfId="18" applyNumberFormat="1" applyFont="1" applyBorder="1" applyAlignment="1">
      <alignment vertical="center"/>
    </xf>
    <xf numFmtId="1" fontId="8" fillId="0" borderId="19" xfId="18" applyNumberFormat="1" applyFont="1" applyBorder="1" applyAlignment="1">
      <alignment vertical="center"/>
    </xf>
    <xf numFmtId="0" fontId="5" fillId="0" borderId="15" xfId="18" applyNumberFormat="1" applyFont="1" applyBorder="1" applyAlignment="1">
      <alignment horizontal="right" vertical="center"/>
    </xf>
    <xf numFmtId="1" fontId="5" fillId="0" borderId="15" xfId="18" applyNumberFormat="1" applyFont="1" applyBorder="1" applyAlignment="1">
      <alignment horizontal="right" vertical="center"/>
    </xf>
    <xf numFmtId="1" fontId="5" fillId="0" borderId="19" xfId="18" applyNumberFormat="1" applyFont="1" applyBorder="1" applyAlignment="1">
      <alignment horizontal="right" vertical="center"/>
    </xf>
    <xf numFmtId="0" fontId="31" fillId="0" borderId="12" xfId="18" applyNumberFormat="1" applyFont="1" applyBorder="1" applyAlignment="1">
      <alignment horizontal="right" vertical="top" wrapText="1"/>
    </xf>
    <xf numFmtId="0" fontId="31" fillId="0" borderId="11" xfId="18" applyNumberFormat="1" applyFont="1" applyBorder="1" applyAlignment="1">
      <alignment horizontal="right" vertical="top" wrapText="1"/>
    </xf>
    <xf numFmtId="0" fontId="5" fillId="0" borderId="10" xfId="18" applyNumberFormat="1" applyFont="1" applyBorder="1" applyAlignment="1">
      <alignment horizontal="right" vertical="center"/>
    </xf>
    <xf numFmtId="0" fontId="8" fillId="0" borderId="15" xfId="18" applyNumberFormat="1" applyFont="1" applyBorder="1" applyAlignment="1">
      <alignment horizontal="right" vertical="center"/>
    </xf>
    <xf numFmtId="1" fontId="8" fillId="0" borderId="15" xfId="18" applyNumberFormat="1" applyFont="1" applyBorder="1" applyAlignment="1">
      <alignment horizontal="right" vertical="center"/>
    </xf>
    <xf numFmtId="1" fontId="8" fillId="0" borderId="19" xfId="18" applyNumberFormat="1" applyFont="1" applyBorder="1" applyAlignment="1">
      <alignment horizontal="right" vertical="center"/>
    </xf>
    <xf numFmtId="0" fontId="5" fillId="0" borderId="10" xfId="18" applyNumberFormat="1" applyFont="1" applyBorder="1" applyAlignment="1">
      <alignment vertical="center"/>
    </xf>
    <xf numFmtId="0" fontId="5" fillId="0" borderId="1" xfId="18" applyNumberFormat="1" applyFont="1" applyBorder="1" applyAlignment="1">
      <alignment vertical="center"/>
    </xf>
    <xf numFmtId="165" fontId="8" fillId="0" borderId="2" xfId="18" applyNumberFormat="1" applyFont="1" applyBorder="1" applyAlignment="1">
      <alignment horizontal="right" vertical="center"/>
    </xf>
    <xf numFmtId="165" fontId="5" fillId="0" borderId="15" xfId="18" applyNumberFormat="1" applyFont="1" applyBorder="1" applyAlignment="1">
      <alignment vertical="center"/>
    </xf>
    <xf numFmtId="165" fontId="5" fillId="0" borderId="19" xfId="18" applyNumberFormat="1" applyFont="1" applyBorder="1" applyAlignment="1">
      <alignment vertical="center"/>
    </xf>
    <xf numFmtId="165" fontId="5" fillId="0" borderId="15" xfId="18" applyNumberFormat="1" applyFont="1" applyBorder="1" applyAlignment="1">
      <alignment horizontal="right" vertical="center"/>
    </xf>
    <xf numFmtId="165" fontId="5" fillId="0" borderId="19" xfId="18" applyNumberFormat="1" applyFont="1" applyBorder="1" applyAlignment="1">
      <alignment horizontal="right" vertical="center"/>
    </xf>
    <xf numFmtId="165" fontId="119" fillId="0" borderId="1" xfId="18" applyNumberFormat="1" applyFont="1" applyBorder="1"/>
    <xf numFmtId="165" fontId="119" fillId="0" borderId="0" xfId="18" applyNumberFormat="1" applyFont="1"/>
    <xf numFmtId="165" fontId="11" fillId="0" borderId="0" xfId="18" applyNumberFormat="1" applyFont="1"/>
    <xf numFmtId="0" fontId="8" fillId="0" borderId="2" xfId="18" applyFont="1" applyBorder="1" applyAlignment="1">
      <alignment horizontal="right" vertical="center"/>
    </xf>
    <xf numFmtId="0" fontId="8" fillId="0" borderId="7" xfId="18" applyFont="1" applyBorder="1" applyAlignment="1">
      <alignment horizontal="right" vertical="center"/>
    </xf>
    <xf numFmtId="0" fontId="8" fillId="0" borderId="11" xfId="18" applyFont="1" applyBorder="1" applyAlignment="1">
      <alignment vertical="center"/>
    </xf>
    <xf numFmtId="0" fontId="8" fillId="0" borderId="12" xfId="18" applyFont="1" applyBorder="1" applyAlignment="1">
      <alignment vertical="center"/>
    </xf>
    <xf numFmtId="0" fontId="5" fillId="0" borderId="0" xfId="18" applyFont="1" applyBorder="1" applyAlignment="1">
      <alignment horizontal="right" vertical="center"/>
    </xf>
    <xf numFmtId="0" fontId="5" fillId="0" borderId="12" xfId="18" applyFont="1" applyBorder="1" applyAlignment="1">
      <alignment horizontal="right" vertical="center"/>
    </xf>
    <xf numFmtId="0" fontId="5" fillId="0" borderId="0" xfId="18" applyNumberFormat="1" applyFont="1" applyBorder="1" applyAlignment="1">
      <alignment horizontal="right" vertical="center"/>
    </xf>
    <xf numFmtId="49" fontId="5" fillId="0" borderId="11" xfId="18" applyNumberFormat="1" applyFont="1" applyBorder="1" applyAlignment="1">
      <alignment horizontal="right" vertical="center"/>
    </xf>
    <xf numFmtId="0" fontId="11" fillId="0" borderId="21" xfId="18" applyFont="1" applyBorder="1"/>
    <xf numFmtId="0" fontId="11" fillId="0" borderId="1" xfId="18" applyFont="1" applyBorder="1"/>
    <xf numFmtId="49" fontId="11" fillId="0" borderId="11" xfId="18" applyNumberFormat="1" applyFont="1" applyBorder="1" applyAlignment="1">
      <alignment horizontal="right"/>
    </xf>
    <xf numFmtId="0" fontId="11" fillId="0" borderId="11" xfId="18" applyFont="1" applyBorder="1"/>
    <xf numFmtId="0" fontId="11" fillId="0" borderId="0" xfId="18" applyFont="1"/>
    <xf numFmtId="0" fontId="5" fillId="0" borderId="1" xfId="18" applyFont="1" applyBorder="1" applyAlignment="1">
      <alignment horizontal="right" vertical="center"/>
    </xf>
    <xf numFmtId="0" fontId="8" fillId="0" borderId="21" xfId="18" applyFont="1" applyBorder="1" applyAlignment="1">
      <alignment vertical="center"/>
    </xf>
    <xf numFmtId="0" fontId="8" fillId="0" borderId="19" xfId="18" applyFont="1" applyBorder="1" applyAlignment="1">
      <alignment vertical="center"/>
    </xf>
    <xf numFmtId="0" fontId="5" fillId="0" borderId="15" xfId="18" applyFont="1" applyBorder="1" applyAlignment="1">
      <alignment horizontal="right" vertical="center"/>
    </xf>
    <xf numFmtId="0" fontId="5" fillId="0" borderId="19" xfId="18" applyFont="1" applyBorder="1" applyAlignment="1">
      <alignment horizontal="right" vertical="center"/>
    </xf>
    <xf numFmtId="0" fontId="5" fillId="0" borderId="15" xfId="18" applyFont="1" applyBorder="1" applyAlignment="1">
      <alignment vertical="center"/>
    </xf>
    <xf numFmtId="0" fontId="5" fillId="0" borderId="19" xfId="18" applyFont="1" applyBorder="1" applyAlignment="1">
      <alignment vertical="center"/>
    </xf>
    <xf numFmtId="0" fontId="8" fillId="0" borderId="15" xfId="18" applyFont="1" applyBorder="1" applyAlignment="1">
      <alignment horizontal="right" vertical="center"/>
    </xf>
    <xf numFmtId="0" fontId="8" fillId="0" borderId="19" xfId="18" applyFont="1" applyBorder="1" applyAlignment="1">
      <alignment horizontal="right" vertical="center"/>
    </xf>
    <xf numFmtId="0" fontId="5" fillId="0" borderId="21" xfId="18" applyFont="1" applyBorder="1" applyAlignment="1">
      <alignment vertical="center"/>
    </xf>
    <xf numFmtId="0" fontId="8" fillId="0" borderId="12" xfId="18" applyFont="1" applyBorder="1" applyAlignment="1">
      <alignment horizontal="right" vertical="center"/>
    </xf>
    <xf numFmtId="0" fontId="5" fillId="0" borderId="21" xfId="18" applyFont="1" applyBorder="1" applyAlignment="1">
      <alignment horizontal="right" vertical="center"/>
    </xf>
    <xf numFmtId="0" fontId="40" fillId="0" borderId="0" xfId="0" applyFont="1" applyAlignment="1"/>
    <xf numFmtId="1" fontId="5" fillId="0" borderId="11" xfId="18" applyNumberFormat="1" applyFont="1" applyFill="1" applyBorder="1" applyAlignment="1">
      <alignment horizontal="right"/>
    </xf>
    <xf numFmtId="165" fontId="119" fillId="0" borderId="1" xfId="18" applyNumberFormat="1" applyFont="1" applyFill="1" applyBorder="1" applyAlignment="1">
      <alignment horizontal="right"/>
    </xf>
    <xf numFmtId="165" fontId="119" fillId="0" borderId="11" xfId="18" applyNumberFormat="1" applyFont="1" applyFill="1" applyBorder="1" applyAlignment="1">
      <alignment horizontal="right"/>
    </xf>
    <xf numFmtId="1" fontId="119" fillId="0" borderId="11" xfId="18" applyNumberFormat="1" applyFont="1" applyFill="1" applyBorder="1" applyAlignment="1">
      <alignment horizontal="right"/>
    </xf>
    <xf numFmtId="165" fontId="31" fillId="0" borderId="11" xfId="18" applyNumberFormat="1" applyFont="1" applyFill="1" applyBorder="1"/>
    <xf numFmtId="165" fontId="31" fillId="0" borderId="0" xfId="18" applyNumberFormat="1" applyFont="1" applyFill="1"/>
    <xf numFmtId="0" fontId="5" fillId="0" borderId="11" xfId="18" applyFont="1" applyFill="1" applyBorder="1"/>
    <xf numFmtId="0" fontId="5" fillId="0" borderId="11" xfId="18" applyFont="1" applyFill="1" applyBorder="1" applyAlignment="1">
      <alignment horizontal="right"/>
    </xf>
    <xf numFmtId="0" fontId="5" fillId="0" borderId="0" xfId="18" applyFont="1" applyFill="1" applyAlignment="1">
      <alignment horizontal="right"/>
    </xf>
    <xf numFmtId="165" fontId="5" fillId="0" borderId="0" xfId="18" applyNumberFormat="1" applyFont="1" applyFill="1"/>
    <xf numFmtId="165" fontId="5" fillId="0" borderId="11" xfId="18" applyNumberFormat="1" applyFont="1" applyFill="1" applyBorder="1"/>
    <xf numFmtId="165" fontId="5" fillId="0" borderId="1" xfId="18" applyNumberFormat="1" applyFont="1" applyFill="1" applyBorder="1"/>
    <xf numFmtId="0" fontId="8" fillId="0" borderId="8" xfId="0" applyFont="1" applyFill="1" applyBorder="1"/>
    <xf numFmtId="165" fontId="8" fillId="0" borderId="8" xfId="0" applyNumberFormat="1" applyFont="1" applyFill="1" applyBorder="1"/>
    <xf numFmtId="0" fontId="8" fillId="0" borderId="0" xfId="0" applyFont="1" applyFill="1" applyBorder="1"/>
    <xf numFmtId="0" fontId="5" fillId="0" borderId="1" xfId="18" applyFont="1" applyFill="1" applyBorder="1"/>
    <xf numFmtId="0" fontId="5" fillId="0" borderId="0" xfId="18" applyFont="1" applyFill="1" applyBorder="1"/>
    <xf numFmtId="0" fontId="8" fillId="0" borderId="1" xfId="0" applyFont="1" applyFill="1" applyBorder="1"/>
    <xf numFmtId="165" fontId="8" fillId="0" borderId="1" xfId="0" applyNumberFormat="1" applyFont="1" applyFill="1" applyBorder="1"/>
    <xf numFmtId="2" fontId="5" fillId="0" borderId="11" xfId="18" applyNumberFormat="1" applyFont="1" applyFill="1" applyBorder="1" applyAlignment="1">
      <alignment horizontal="right"/>
    </xf>
    <xf numFmtId="165" fontId="5" fillId="0" borderId="0" xfId="18" applyNumberFormat="1" applyFont="1" applyFill="1" applyBorder="1" applyAlignment="1">
      <alignment horizontal="right"/>
    </xf>
    <xf numFmtId="165" fontId="8" fillId="0" borderId="11" xfId="18" applyNumberFormat="1" applyFont="1" applyFill="1" applyBorder="1" applyAlignment="1">
      <alignment horizontal="right"/>
    </xf>
    <xf numFmtId="2" fontId="8" fillId="0" borderId="11" xfId="18" applyNumberFormat="1" applyFont="1" applyFill="1" applyBorder="1" applyAlignment="1">
      <alignment horizontal="right"/>
    </xf>
    <xf numFmtId="165" fontId="8" fillId="0" borderId="11" xfId="18" applyNumberFormat="1" applyFont="1" applyFill="1" applyBorder="1" applyAlignment="1">
      <alignment horizontal="right" wrapText="1"/>
    </xf>
    <xf numFmtId="165" fontId="8" fillId="0" borderId="0" xfId="18" applyNumberFormat="1" applyFont="1" applyFill="1" applyBorder="1" applyAlignment="1">
      <alignment horizontal="right" wrapText="1"/>
    </xf>
    <xf numFmtId="165" fontId="5" fillId="0" borderId="0" xfId="18" applyNumberFormat="1" applyFont="1" applyFill="1" applyBorder="1" applyAlignment="1">
      <alignment horizontal="right" wrapText="1"/>
    </xf>
    <xf numFmtId="165" fontId="5" fillId="0" borderId="11" xfId="18" applyNumberFormat="1" applyFont="1" applyFill="1" applyBorder="1" applyAlignment="1">
      <alignment horizontal="right" vertical="center"/>
    </xf>
    <xf numFmtId="165" fontId="8" fillId="0" borderId="11" xfId="18" applyNumberFormat="1" applyFont="1" applyFill="1" applyBorder="1" applyAlignment="1">
      <alignment horizontal="right" vertical="center"/>
    </xf>
    <xf numFmtId="2" fontId="8" fillId="0" borderId="0" xfId="18" applyNumberFormat="1" applyFont="1" applyFill="1" applyBorder="1" applyAlignment="1">
      <alignment horizontal="right" vertical="center"/>
    </xf>
    <xf numFmtId="2" fontId="5" fillId="0" borderId="11" xfId="18" applyNumberFormat="1" applyFont="1" applyFill="1" applyBorder="1" applyAlignment="1">
      <alignment horizontal="right" vertical="center"/>
    </xf>
    <xf numFmtId="2" fontId="5" fillId="0" borderId="0" xfId="18" applyNumberFormat="1" applyFont="1" applyFill="1" applyBorder="1" applyAlignment="1">
      <alignment horizontal="right" vertical="center"/>
    </xf>
    <xf numFmtId="0" fontId="5" fillId="0" borderId="0" xfId="18" applyNumberFormat="1" applyFont="1" applyFill="1" applyBorder="1" applyAlignment="1">
      <alignment horizontal="right" wrapText="1"/>
    </xf>
    <xf numFmtId="0" fontId="81" fillId="0" borderId="0" xfId="0" applyFont="1"/>
    <xf numFmtId="0" fontId="40" fillId="0" borderId="0" xfId="0" applyFont="1" applyBorder="1" applyAlignment="1">
      <alignment horizontal="left"/>
    </xf>
    <xf numFmtId="0" fontId="8" fillId="0" borderId="0" xfId="18" applyFont="1" applyBorder="1" applyAlignment="1">
      <alignment vertical="center"/>
    </xf>
    <xf numFmtId="0" fontId="31" fillId="0" borderId="11" xfId="18" applyFont="1" applyBorder="1"/>
    <xf numFmtId="0" fontId="31" fillId="0" borderId="0" xfId="18" applyFont="1"/>
    <xf numFmtId="0" fontId="119" fillId="0" borderId="11" xfId="18" applyFont="1" applyBorder="1"/>
    <xf numFmtId="0" fontId="5" fillId="0" borderId="0" xfId="18" applyFont="1" applyBorder="1"/>
    <xf numFmtId="0" fontId="5" fillId="0" borderId="15" xfId="18" applyNumberFormat="1" applyFont="1" applyBorder="1" applyAlignment="1">
      <alignment horizontal="right" wrapText="1"/>
    </xf>
    <xf numFmtId="0" fontId="5" fillId="0" borderId="19" xfId="18" applyNumberFormat="1" applyFont="1" applyBorder="1" applyAlignment="1">
      <alignment horizontal="right" wrapText="1"/>
    </xf>
    <xf numFmtId="49" fontId="5" fillId="0" borderId="15" xfId="18" applyNumberFormat="1" applyFont="1" applyBorder="1" applyAlignment="1">
      <alignment horizontal="right" wrapText="1"/>
    </xf>
    <xf numFmtId="165" fontId="8" fillId="0" borderId="9" xfId="18" applyNumberFormat="1" applyFont="1" applyBorder="1"/>
    <xf numFmtId="0" fontId="8" fillId="0" borderId="0" xfId="18" applyFont="1"/>
    <xf numFmtId="49" fontId="8" fillId="0" borderId="0" xfId="18" applyNumberFormat="1" applyFont="1" applyAlignment="1">
      <alignment horizontal="right"/>
    </xf>
    <xf numFmtId="49" fontId="5" fillId="0" borderId="0" xfId="18" applyNumberFormat="1" applyFont="1" applyBorder="1" applyAlignment="1">
      <alignment horizontal="right" vertical="center"/>
    </xf>
    <xf numFmtId="0" fontId="5" fillId="0" borderId="11" xfId="18" applyFont="1" applyBorder="1" applyAlignment="1">
      <alignment wrapText="1"/>
    </xf>
    <xf numFmtId="0" fontId="5" fillId="0" borderId="0" xfId="18" applyFont="1" applyBorder="1" applyAlignment="1">
      <alignment wrapText="1"/>
    </xf>
    <xf numFmtId="165" fontId="5" fillId="0" borderId="11" xfId="18" applyNumberFormat="1" applyFont="1" applyBorder="1" applyAlignment="1">
      <alignment wrapText="1"/>
    </xf>
    <xf numFmtId="49" fontId="5" fillId="0" borderId="0" xfId="18" applyNumberFormat="1" applyFont="1" applyAlignment="1">
      <alignment horizontal="right"/>
    </xf>
    <xf numFmtId="0" fontId="8" fillId="0" borderId="0" xfId="18" applyFont="1" applyBorder="1" applyAlignment="1">
      <alignment horizontal="right" vertical="center"/>
    </xf>
    <xf numFmtId="49" fontId="8" fillId="0" borderId="0" xfId="18" applyNumberFormat="1" applyFont="1" applyBorder="1" applyAlignment="1">
      <alignment horizontal="right" vertical="center"/>
    </xf>
    <xf numFmtId="0" fontId="8" fillId="0" borderId="11" xfId="18" applyFont="1" applyBorder="1" applyAlignment="1">
      <alignment horizontal="right" wrapText="1"/>
    </xf>
    <xf numFmtId="0" fontId="8" fillId="0" borderId="0" xfId="18" applyFont="1" applyBorder="1" applyAlignment="1">
      <alignment horizontal="right" wrapText="1"/>
    </xf>
    <xf numFmtId="165" fontId="8" fillId="0" borderId="11" xfId="18" applyNumberFormat="1" applyFont="1" applyBorder="1" applyAlignment="1">
      <alignment horizontal="right" wrapText="1"/>
    </xf>
    <xf numFmtId="0" fontId="5" fillId="0" borderId="11" xfId="18" applyFont="1" applyBorder="1" applyAlignment="1">
      <alignment horizontal="right" wrapText="1"/>
    </xf>
    <xf numFmtId="0" fontId="5" fillId="0" borderId="0" xfId="18" applyFont="1" applyBorder="1" applyAlignment="1">
      <alignment horizontal="right" wrapText="1"/>
    </xf>
    <xf numFmtId="49" fontId="5" fillId="0" borderId="11" xfId="18" applyNumberFormat="1" applyFont="1" applyBorder="1" applyAlignment="1">
      <alignment vertical="center"/>
    </xf>
    <xf numFmtId="0" fontId="8" fillId="0" borderId="11" xfId="18" applyFont="1" applyBorder="1" applyAlignment="1">
      <alignment horizontal="right"/>
    </xf>
    <xf numFmtId="0" fontId="5" fillId="0" borderId="0" xfId="18" applyNumberFormat="1" applyFont="1" applyBorder="1" applyAlignment="1">
      <alignment horizontal="right" wrapText="1"/>
    </xf>
    <xf numFmtId="0" fontId="5" fillId="0" borderId="11" xfId="18" applyNumberFormat="1" applyFont="1" applyBorder="1" applyAlignment="1">
      <alignment horizontal="right" wrapText="1"/>
    </xf>
    <xf numFmtId="0" fontId="119" fillId="0" borderId="11" xfId="0" applyFont="1" applyBorder="1" applyAlignment="1">
      <alignment horizontal="right"/>
    </xf>
    <xf numFmtId="0" fontId="119" fillId="0" borderId="11" xfId="0" applyFont="1" applyBorder="1"/>
    <xf numFmtId="0" fontId="9" fillId="0" borderId="0" xfId="45" applyFont="1"/>
    <xf numFmtId="0" fontId="5" fillId="0" borderId="0" xfId="0" applyNumberFormat="1" applyFont="1" applyBorder="1" applyAlignment="1">
      <alignment horizontal="left" wrapText="1"/>
    </xf>
    <xf numFmtId="1" fontId="5" fillId="0" borderId="0" xfId="0" applyNumberFormat="1" applyFont="1" applyBorder="1"/>
    <xf numFmtId="2" fontId="5" fillId="0" borderId="0" xfId="0" applyNumberFormat="1" applyFont="1" applyFill="1" applyBorder="1" applyAlignment="1">
      <alignment horizontal="right" wrapText="1"/>
    </xf>
    <xf numFmtId="49" fontId="5" fillId="13" borderId="0" xfId="18" applyNumberFormat="1" applyFont="1" applyFill="1" applyBorder="1" applyAlignment="1">
      <alignment horizontal="right"/>
    </xf>
    <xf numFmtId="165" fontId="119" fillId="0" borderId="0" xfId="18" applyNumberFormat="1" applyFont="1" applyBorder="1"/>
    <xf numFmtId="1" fontId="119" fillId="0" borderId="0" xfId="18" applyNumberFormat="1" applyFont="1" applyFill="1" applyBorder="1" applyAlignment="1">
      <alignment horizontal="right"/>
    </xf>
    <xf numFmtId="165" fontId="119" fillId="0" borderId="0" xfId="18" applyNumberFormat="1" applyFont="1" applyFill="1" applyBorder="1" applyAlignment="1">
      <alignment horizontal="right"/>
    </xf>
    <xf numFmtId="165" fontId="119" fillId="0" borderId="0" xfId="0" applyNumberFormat="1" applyFont="1" applyBorder="1" applyAlignment="1">
      <alignment vertical="center"/>
    </xf>
    <xf numFmtId="165" fontId="8" fillId="0" borderId="0" xfId="45" applyNumberFormat="1" applyFont="1" applyFill="1" applyBorder="1" applyAlignment="1">
      <alignment horizontal="right"/>
    </xf>
    <xf numFmtId="165" fontId="5" fillId="0" borderId="0" xfId="45" applyNumberFormat="1" applyFont="1" applyBorder="1"/>
    <xf numFmtId="165" fontId="119" fillId="0" borderId="0" xfId="0" applyNumberFormat="1" applyFont="1" applyFill="1" applyBorder="1"/>
    <xf numFmtId="0" fontId="5" fillId="0" borderId="0" xfId="45" applyNumberFormat="1" applyFont="1" applyBorder="1" applyAlignment="1">
      <alignment horizontal="left"/>
    </xf>
    <xf numFmtId="165" fontId="5" fillId="0" borderId="0" xfId="45" applyNumberFormat="1" applyFont="1" applyBorder="1" applyAlignment="1">
      <alignment horizontal="right"/>
    </xf>
    <xf numFmtId="0" fontId="5" fillId="0" borderId="0" xfId="19" applyFont="1" applyBorder="1" applyAlignment="1">
      <alignment horizontal="center"/>
    </xf>
    <xf numFmtId="0" fontId="8" fillId="0" borderId="0" xfId="19" applyFont="1" applyBorder="1" applyAlignment="1">
      <alignment horizontal="right"/>
    </xf>
    <xf numFmtId="165" fontId="5" fillId="0" borderId="0" xfId="19" applyNumberFormat="1" applyFont="1" applyBorder="1" applyAlignment="1"/>
    <xf numFmtId="165" fontId="5" fillId="0" borderId="0" xfId="0" applyNumberFormat="1" applyFont="1" applyBorder="1" applyAlignment="1">
      <alignment vertical="center" wrapText="1"/>
    </xf>
    <xf numFmtId="165" fontId="8" fillId="0" borderId="0" xfId="0" applyNumberFormat="1" applyFont="1" applyBorder="1" applyAlignment="1">
      <alignment horizontal="right" vertical="center" wrapText="1"/>
    </xf>
    <xf numFmtId="165" fontId="5" fillId="0" borderId="0" xfId="0" applyNumberFormat="1" applyFont="1" applyBorder="1" applyAlignment="1">
      <alignment horizontal="right" vertical="center" wrapText="1"/>
    </xf>
    <xf numFmtId="165" fontId="125" fillId="0" borderId="0" xfId="18" applyNumberFormat="1" applyFont="1" applyBorder="1"/>
    <xf numFmtId="165" fontId="119" fillId="0" borderId="0" xfId="0" applyNumberFormat="1" applyFont="1" applyBorder="1" applyAlignment="1">
      <alignment horizontal="right"/>
    </xf>
    <xf numFmtId="0" fontId="119" fillId="0" borderId="0" xfId="0" applyFont="1" applyBorder="1" applyAlignment="1">
      <alignment horizontal="right"/>
    </xf>
    <xf numFmtId="165" fontId="119" fillId="0" borderId="0" xfId="0" applyNumberFormat="1" applyFont="1" applyBorder="1"/>
    <xf numFmtId="165" fontId="5" fillId="0" borderId="0" xfId="18" applyNumberFormat="1" applyFont="1" applyBorder="1" applyAlignment="1">
      <alignment horizontal="right"/>
    </xf>
    <xf numFmtId="0" fontId="119" fillId="0" borderId="0" xfId="0" applyFont="1" applyBorder="1" applyAlignment="1">
      <alignment vertical="center"/>
    </xf>
    <xf numFmtId="165" fontId="45" fillId="0" borderId="0" xfId="45" applyNumberFormat="1" applyFont="1" applyFill="1" applyBorder="1" applyAlignment="1"/>
    <xf numFmtId="0" fontId="8" fillId="0" borderId="0" xfId="0" applyFont="1" applyBorder="1" applyAlignment="1">
      <alignment horizontal="center" vertical="center"/>
    </xf>
    <xf numFmtId="2" fontId="5" fillId="0" borderId="0" xfId="74" applyNumberFormat="1" applyFont="1" applyBorder="1" applyAlignment="1">
      <alignment horizontal="right" wrapText="1"/>
    </xf>
    <xf numFmtId="0" fontId="81" fillId="0" borderId="0" xfId="0" applyFont="1"/>
    <xf numFmtId="0" fontId="5" fillId="0" borderId="5" xfId="0" applyFont="1" applyFill="1" applyBorder="1" applyAlignment="1">
      <alignment horizontal="center" vertical="center" wrapText="1"/>
    </xf>
    <xf numFmtId="165" fontId="5" fillId="0" borderId="0" xfId="45" applyNumberFormat="1" applyFont="1" applyFill="1" applyBorder="1" applyAlignment="1"/>
    <xf numFmtId="165" fontId="119" fillId="0" borderId="0" xfId="18" applyNumberFormat="1" applyFont="1" applyBorder="1" applyAlignment="1">
      <alignment vertical="top"/>
    </xf>
    <xf numFmtId="165" fontId="119" fillId="0" borderId="0" xfId="18" applyNumberFormat="1" applyFont="1" applyBorder="1" applyAlignment="1">
      <alignment horizontal="right"/>
    </xf>
    <xf numFmtId="0" fontId="5" fillId="0" borderId="0" xfId="0" applyNumberFormat="1" applyFont="1" applyFill="1" applyBorder="1" applyAlignment="1">
      <alignment horizontal="left" wrapText="1"/>
    </xf>
    <xf numFmtId="165" fontId="5" fillId="0" borderId="0" xfId="47" applyNumberFormat="1" applyFont="1" applyFill="1" applyBorder="1"/>
    <xf numFmtId="165" fontId="5" fillId="0" borderId="0" xfId="0" applyNumberFormat="1" applyFont="1" applyBorder="1" applyAlignment="1">
      <alignment horizontal="right"/>
    </xf>
    <xf numFmtId="0" fontId="44" fillId="0" borderId="0" xfId="0" applyFont="1" applyBorder="1" applyAlignment="1">
      <alignment horizontal="left" vertical="top"/>
    </xf>
    <xf numFmtId="0" fontId="31" fillId="0" borderId="0" xfId="18" applyFont="1" applyBorder="1"/>
    <xf numFmtId="0" fontId="119" fillId="0" borderId="0" xfId="18" applyFont="1" applyBorder="1"/>
    <xf numFmtId="49" fontId="5" fillId="0" borderId="0" xfId="18" applyNumberFormat="1" applyFont="1" applyBorder="1" applyAlignment="1">
      <alignment horizontal="right" wrapText="1"/>
    </xf>
    <xf numFmtId="2" fontId="5" fillId="0" borderId="0" xfId="18" applyNumberFormat="1" applyFont="1" applyBorder="1" applyAlignment="1">
      <alignment horizontal="right" vertical="center"/>
    </xf>
    <xf numFmtId="1" fontId="5" fillId="0" borderId="0" xfId="0" applyNumberFormat="1" applyFont="1" applyFill="1" applyBorder="1" applyAlignment="1">
      <alignment horizontal="right"/>
    </xf>
    <xf numFmtId="0" fontId="5" fillId="0" borderId="0" xfId="0" applyNumberFormat="1" applyFont="1" applyBorder="1"/>
    <xf numFmtId="165" fontId="5" fillId="0" borderId="0" xfId="18" applyNumberFormat="1" applyFont="1" applyFill="1" applyBorder="1" applyAlignment="1">
      <alignment horizontal="right" vertical="center"/>
    </xf>
    <xf numFmtId="165" fontId="5" fillId="0" borderId="0" xfId="31" applyNumberFormat="1" applyFont="1" applyBorder="1" applyAlignment="1">
      <alignment horizontal="right"/>
    </xf>
    <xf numFmtId="166" fontId="5" fillId="0" borderId="0" xfId="21" applyNumberFormat="1" applyFont="1" applyBorder="1" applyAlignment="1">
      <alignment horizontal="right"/>
    </xf>
    <xf numFmtId="3" fontId="5" fillId="0" borderId="0" xfId="21" applyNumberFormat="1" applyFont="1" applyBorder="1" applyAlignment="1">
      <alignment horizontal="right"/>
    </xf>
    <xf numFmtId="1" fontId="5" fillId="0" borderId="0" xfId="18" applyNumberFormat="1" applyFont="1" applyBorder="1"/>
    <xf numFmtId="164" fontId="5" fillId="0" borderId="0" xfId="74" applyNumberFormat="1" applyFont="1" applyBorder="1" applyAlignment="1">
      <alignment vertical="center" wrapText="1"/>
    </xf>
    <xf numFmtId="2" fontId="5" fillId="0" borderId="11" xfId="18" applyNumberFormat="1" applyFont="1" applyBorder="1" applyAlignment="1">
      <alignment horizontal="left" vertical="top"/>
    </xf>
    <xf numFmtId="0" fontId="5" fillId="0" borderId="0" xfId="74" applyFont="1" applyBorder="1" applyAlignment="1">
      <alignment vertical="center" wrapText="1"/>
    </xf>
    <xf numFmtId="0" fontId="5" fillId="0" borderId="0" xfId="74" applyNumberFormat="1" applyFont="1" applyBorder="1" applyAlignment="1">
      <alignment wrapText="1"/>
    </xf>
    <xf numFmtId="0" fontId="5" fillId="0" borderId="0" xfId="74" applyNumberFormat="1" applyFont="1" applyBorder="1" applyAlignment="1">
      <alignment vertical="center" wrapText="1"/>
    </xf>
    <xf numFmtId="0" fontId="4" fillId="0" borderId="0" xfId="9" applyAlignment="1" applyProtection="1">
      <alignment horizontal="left" vertical="top" wrapText="1"/>
    </xf>
    <xf numFmtId="0" fontId="9" fillId="0" borderId="0" xfId="45" applyFont="1"/>
    <xf numFmtId="0" fontId="5" fillId="0" borderId="0" xfId="0" applyFont="1" applyBorder="1" applyAlignment="1">
      <alignment horizontal="left" vertical="center" wrapText="1"/>
    </xf>
    <xf numFmtId="0" fontId="9" fillId="0" borderId="0" xfId="0" applyFont="1"/>
    <xf numFmtId="0" fontId="31" fillId="0" borderId="79" xfId="0" applyFont="1" applyBorder="1" applyAlignment="1">
      <alignment wrapText="1"/>
    </xf>
    <xf numFmtId="0" fontId="5" fillId="0" borderId="80" xfId="0" applyNumberFormat="1" applyFont="1" applyBorder="1" applyAlignment="1">
      <alignment horizontal="left" wrapText="1"/>
    </xf>
    <xf numFmtId="165" fontId="5" fillId="0" borderId="80" xfId="18" applyNumberFormat="1" applyFont="1" applyFill="1" applyBorder="1"/>
    <xf numFmtId="165" fontId="5" fillId="0" borderId="80" xfId="0" applyNumberFormat="1" applyFont="1" applyBorder="1"/>
    <xf numFmtId="165" fontId="5" fillId="0" borderId="80" xfId="0" applyNumberFormat="1" applyFont="1" applyFill="1" applyBorder="1" applyAlignment="1">
      <alignment horizontal="right"/>
    </xf>
    <xf numFmtId="1" fontId="5" fillId="0" borderId="80" xfId="0" applyNumberFormat="1" applyFont="1" applyBorder="1"/>
    <xf numFmtId="165" fontId="5" fillId="0" borderId="81" xfId="0" applyNumberFormat="1" applyFont="1" applyBorder="1"/>
    <xf numFmtId="0" fontId="31" fillId="0" borderId="1" xfId="0" applyFont="1" applyBorder="1" applyAlignment="1">
      <alignment wrapText="1"/>
    </xf>
    <xf numFmtId="0" fontId="5" fillId="0" borderId="79" xfId="0" applyFont="1" applyBorder="1" applyAlignment="1">
      <alignment wrapText="1"/>
    </xf>
    <xf numFmtId="2" fontId="5" fillId="0" borderId="80" xfId="0" applyNumberFormat="1" applyFont="1" applyFill="1" applyBorder="1" applyAlignment="1">
      <alignment horizontal="right" wrapText="1"/>
    </xf>
    <xf numFmtId="165" fontId="5" fillId="0" borderId="80" xfId="0" applyNumberFormat="1" applyFont="1" applyFill="1" applyBorder="1" applyAlignment="1">
      <alignment horizontal="right" wrapText="1"/>
    </xf>
    <xf numFmtId="165" fontId="5" fillId="0" borderId="80" xfId="18" applyNumberFormat="1" applyFont="1" applyFill="1" applyBorder="1" applyAlignment="1">
      <alignment horizontal="right" wrapText="1"/>
    </xf>
    <xf numFmtId="165" fontId="5" fillId="0" borderId="81" xfId="18" applyNumberFormat="1" applyFont="1" applyFill="1" applyBorder="1" applyAlignment="1">
      <alignment horizontal="right" wrapText="1"/>
    </xf>
    <xf numFmtId="165" fontId="5" fillId="0" borderId="81" xfId="0" applyNumberFormat="1" applyFont="1" applyFill="1" applyBorder="1" applyAlignment="1">
      <alignment horizontal="right" wrapText="1"/>
    </xf>
    <xf numFmtId="1" fontId="119" fillId="0" borderId="80" xfId="18" applyNumberFormat="1" applyFont="1" applyFill="1" applyBorder="1" applyAlignment="1">
      <alignment horizontal="right"/>
    </xf>
    <xf numFmtId="165" fontId="119" fillId="0" borderId="80" xfId="18" applyNumberFormat="1" applyFont="1" applyFill="1" applyBorder="1" applyAlignment="1">
      <alignment horizontal="right"/>
    </xf>
    <xf numFmtId="0" fontId="5" fillId="0" borderId="79" xfId="45" applyFont="1" applyBorder="1"/>
    <xf numFmtId="165" fontId="5" fillId="0" borderId="80" xfId="45" applyNumberFormat="1" applyFont="1" applyFill="1" applyBorder="1" applyAlignment="1">
      <alignment horizontal="right"/>
    </xf>
    <xf numFmtId="165" fontId="5" fillId="0" borderId="80" xfId="45" applyNumberFormat="1" applyFont="1" applyFill="1" applyBorder="1"/>
    <xf numFmtId="165" fontId="5" fillId="0" borderId="81" xfId="45" applyNumberFormat="1" applyFont="1" applyFill="1" applyBorder="1" applyAlignment="1">
      <alignment horizontal="right"/>
    </xf>
    <xf numFmtId="165" fontId="119" fillId="0" borderId="80" xfId="0" applyNumberFormat="1" applyFont="1" applyFill="1" applyBorder="1"/>
    <xf numFmtId="165" fontId="119" fillId="0" borderId="81" xfId="0" applyNumberFormat="1" applyFont="1" applyFill="1" applyBorder="1"/>
    <xf numFmtId="0" fontId="5" fillId="0" borderId="79" xfId="45" applyNumberFormat="1" applyFont="1" applyBorder="1" applyAlignment="1">
      <alignment horizontal="left"/>
    </xf>
    <xf numFmtId="0" fontId="5" fillId="0" borderId="80" xfId="45" applyFont="1" applyFill="1" applyBorder="1"/>
    <xf numFmtId="165" fontId="5" fillId="0" borderId="81" xfId="45" applyNumberFormat="1" applyFont="1" applyFill="1" applyBorder="1"/>
    <xf numFmtId="2" fontId="5" fillId="0" borderId="80" xfId="45" applyNumberFormat="1" applyFont="1" applyFill="1" applyBorder="1"/>
    <xf numFmtId="2" fontId="119" fillId="0" borderId="80" xfId="0" applyNumberFormat="1" applyFont="1" applyFill="1" applyBorder="1"/>
    <xf numFmtId="2" fontId="5" fillId="0" borderId="80" xfId="0" applyNumberFormat="1" applyFont="1" applyFill="1" applyBorder="1"/>
    <xf numFmtId="0" fontId="5" fillId="0" borderId="79" xfId="45" applyFont="1" applyFill="1" applyBorder="1" applyAlignment="1">
      <alignment horizontal="left"/>
    </xf>
    <xf numFmtId="0" fontId="5" fillId="0" borderId="80" xfId="45" applyFont="1" applyFill="1" applyBorder="1" applyAlignment="1">
      <alignment horizontal="left"/>
    </xf>
    <xf numFmtId="165" fontId="5" fillId="0" borderId="80" xfId="0" applyNumberFormat="1" applyFont="1" applyFill="1" applyBorder="1"/>
    <xf numFmtId="165" fontId="5" fillId="0" borderId="80" xfId="45" applyNumberFormat="1" applyFont="1" applyFill="1" applyBorder="1" applyAlignment="1">
      <alignment horizontal="right" vertical="center"/>
    </xf>
    <xf numFmtId="165" fontId="31" fillId="0" borderId="80" xfId="0" applyNumberFormat="1" applyFont="1" applyBorder="1"/>
    <xf numFmtId="165" fontId="31" fillId="0" borderId="81" xfId="0" applyNumberFormat="1" applyFont="1" applyBorder="1"/>
    <xf numFmtId="165" fontId="5" fillId="0" borderId="81" xfId="45" applyNumberFormat="1" applyFont="1" applyFill="1" applyBorder="1" applyAlignment="1">
      <alignment horizontal="right" vertical="center"/>
    </xf>
    <xf numFmtId="0" fontId="0" fillId="0" borderId="79" xfId="0" applyBorder="1"/>
    <xf numFmtId="165" fontId="5" fillId="0" borderId="80" xfId="45" applyNumberFormat="1" applyFont="1" applyFill="1" applyBorder="1" applyAlignment="1">
      <alignment vertical="center"/>
    </xf>
    <xf numFmtId="165" fontId="5" fillId="0" borderId="81" xfId="45" applyNumberFormat="1" applyFont="1" applyFill="1" applyBorder="1" applyAlignment="1">
      <alignment vertical="center"/>
    </xf>
    <xf numFmtId="0" fontId="5" fillId="0" borderId="79" xfId="45" applyNumberFormat="1" applyFont="1" applyFill="1" applyBorder="1" applyAlignment="1">
      <alignment horizontal="left"/>
    </xf>
    <xf numFmtId="2" fontId="5" fillId="0" borderId="80" xfId="45" applyNumberFormat="1" applyFont="1" applyFill="1" applyBorder="1" applyAlignment="1">
      <alignment horizontal="right"/>
    </xf>
    <xf numFmtId="2" fontId="5" fillId="0" borderId="81" xfId="45" applyNumberFormat="1" applyFont="1" applyFill="1" applyBorder="1" applyAlignment="1">
      <alignment horizontal="right"/>
    </xf>
    <xf numFmtId="2" fontId="5" fillId="0" borderId="80" xfId="45" applyNumberFormat="1" applyFont="1" applyBorder="1" applyAlignment="1">
      <alignment horizontal="right"/>
    </xf>
    <xf numFmtId="2" fontId="5" fillId="0" borderId="81" xfId="45" applyNumberFormat="1" applyFont="1" applyBorder="1" applyAlignment="1">
      <alignment horizontal="right"/>
    </xf>
    <xf numFmtId="0" fontId="5" fillId="0" borderId="82" xfId="0" applyFont="1" applyBorder="1" applyAlignment="1">
      <alignment horizontal="left" wrapText="1"/>
    </xf>
    <xf numFmtId="0" fontId="5" fillId="0" borderId="80" xfId="0" applyFont="1" applyBorder="1" applyAlignment="1">
      <alignment horizontal="left" vertical="center" wrapText="1"/>
    </xf>
    <xf numFmtId="165" fontId="5" fillId="0" borderId="80" xfId="0" applyNumberFormat="1" applyFont="1" applyBorder="1" applyAlignment="1">
      <alignment horizontal="right" vertical="center" wrapText="1"/>
    </xf>
    <xf numFmtId="165" fontId="5" fillId="0" borderId="81" xfId="0" applyNumberFormat="1" applyFont="1" applyBorder="1" applyAlignment="1">
      <alignment horizontal="right" vertical="center" wrapText="1"/>
    </xf>
    <xf numFmtId="165" fontId="5" fillId="0" borderId="80" xfId="18" applyNumberFormat="1" applyFont="1" applyBorder="1"/>
    <xf numFmtId="0" fontId="5" fillId="0" borderId="82" xfId="0" applyFont="1" applyBorder="1" applyAlignment="1">
      <alignment wrapText="1"/>
    </xf>
    <xf numFmtId="0" fontId="11" fillId="0" borderId="82" xfId="0" applyFont="1" applyBorder="1"/>
    <xf numFmtId="165" fontId="5" fillId="0" borderId="83" xfId="18" applyNumberFormat="1" applyFont="1" applyBorder="1" applyAlignment="1">
      <alignment horizontal="right" wrapText="1"/>
    </xf>
    <xf numFmtId="165" fontId="5" fillId="0" borderId="84" xfId="18" applyNumberFormat="1" applyFont="1" applyBorder="1" applyAlignment="1">
      <alignment horizontal="right" wrapText="1"/>
    </xf>
    <xf numFmtId="0" fontId="5" fillId="0" borderId="83" xfId="18" applyFont="1" applyBorder="1"/>
    <xf numFmtId="0" fontId="5" fillId="0" borderId="83" xfId="18" applyFont="1" applyBorder="1" applyAlignment="1">
      <alignment horizontal="right"/>
    </xf>
    <xf numFmtId="165" fontId="5" fillId="0" borderId="83" xfId="18" applyNumberFormat="1" applyFont="1" applyBorder="1"/>
    <xf numFmtId="165" fontId="5" fillId="0" borderId="83" xfId="18" applyNumberFormat="1" applyFont="1" applyBorder="1" applyAlignment="1">
      <alignment horizontal="right"/>
    </xf>
    <xf numFmtId="165" fontId="5" fillId="0" borderId="84" xfId="18" applyNumberFormat="1" applyFont="1" applyBorder="1"/>
    <xf numFmtId="0" fontId="5" fillId="0" borderId="82" xfId="45" applyFont="1" applyFill="1" applyBorder="1" applyAlignment="1">
      <alignment horizontal="left"/>
    </xf>
    <xf numFmtId="1" fontId="5" fillId="0" borderId="85" xfId="45" applyNumberFormat="1" applyFont="1" applyFill="1" applyBorder="1" applyAlignment="1">
      <alignment horizontal="right"/>
    </xf>
    <xf numFmtId="1" fontId="5" fillId="0" borderId="82" xfId="18" applyNumberFormat="1" applyFont="1" applyFill="1" applyBorder="1" applyAlignment="1">
      <alignment horizontal="right"/>
    </xf>
    <xf numFmtId="165" fontId="5" fillId="0" borderId="85" xfId="18" applyNumberFormat="1" applyFont="1" applyFill="1" applyBorder="1" applyAlignment="1">
      <alignment horizontal="right" wrapText="1"/>
    </xf>
    <xf numFmtId="0" fontId="5" fillId="0" borderId="82" xfId="0" applyFont="1" applyBorder="1" applyAlignment="1">
      <alignment vertical="center"/>
    </xf>
    <xf numFmtId="2" fontId="5" fillId="0" borderId="85" xfId="18" applyNumberFormat="1" applyFont="1" applyFill="1" applyBorder="1" applyAlignment="1">
      <alignment horizontal="right" vertical="center"/>
    </xf>
    <xf numFmtId="0" fontId="0" fillId="0" borderId="82" xfId="0" applyBorder="1"/>
    <xf numFmtId="49" fontId="5" fillId="13" borderId="83" xfId="18" applyNumberFormat="1" applyFont="1" applyFill="1" applyBorder="1" applyAlignment="1">
      <alignment horizontal="right"/>
    </xf>
    <xf numFmtId="2" fontId="5" fillId="13" borderId="83" xfId="18" applyNumberFormat="1" applyFont="1" applyFill="1" applyBorder="1" applyAlignment="1">
      <alignment horizontal="right"/>
    </xf>
    <xf numFmtId="49" fontId="5" fillId="0" borderId="84" xfId="18" applyNumberFormat="1" applyFont="1" applyBorder="1" applyAlignment="1">
      <alignment horizontal="right"/>
    </xf>
    <xf numFmtId="165" fontId="5" fillId="0" borderId="85" xfId="45" applyNumberFormat="1" applyFont="1" applyFill="1" applyBorder="1"/>
    <xf numFmtId="165" fontId="5" fillId="0" borderId="85" xfId="45" applyNumberFormat="1" applyFont="1" applyFill="1" applyBorder="1" applyAlignment="1">
      <alignment horizontal="right"/>
    </xf>
    <xf numFmtId="165" fontId="119" fillId="0" borderId="85" xfId="45" applyNumberFormat="1" applyFont="1" applyFill="1" applyBorder="1" applyAlignment="1">
      <alignment horizontal="right"/>
    </xf>
    <xf numFmtId="0" fontId="5" fillId="0" borderId="83" xfId="18" applyNumberFormat="1" applyFont="1" applyBorder="1" applyAlignment="1">
      <alignment horizontal="right" wrapText="1"/>
    </xf>
    <xf numFmtId="0" fontId="5" fillId="0" borderId="84" xfId="18" applyNumberFormat="1" applyFont="1" applyBorder="1" applyAlignment="1">
      <alignment horizontal="right" wrapText="1"/>
    </xf>
    <xf numFmtId="0" fontId="81" fillId="0" borderId="0" xfId="0" applyFont="1"/>
    <xf numFmtId="165" fontId="5" fillId="0" borderId="83" xfId="0" applyNumberFormat="1" applyFont="1" applyBorder="1" applyAlignment="1">
      <alignment horizontal="right" wrapText="1"/>
    </xf>
    <xf numFmtId="165" fontId="5" fillId="0" borderId="84" xfId="0" applyNumberFormat="1" applyFont="1" applyBorder="1" applyAlignment="1">
      <alignment horizontal="right" wrapText="1"/>
    </xf>
    <xf numFmtId="0" fontId="5" fillId="0" borderId="85" xfId="0" applyNumberFormat="1" applyFont="1" applyBorder="1"/>
    <xf numFmtId="165" fontId="5" fillId="0" borderId="80" xfId="0" applyNumberFormat="1" applyFont="1" applyBorder="1" applyAlignment="1">
      <alignment horizontal="right" wrapText="1"/>
    </xf>
    <xf numFmtId="165" fontId="5" fillId="0" borderId="80" xfId="19" applyNumberFormat="1" applyFont="1" applyFill="1" applyBorder="1" applyAlignment="1">
      <alignment horizontal="right" wrapText="1"/>
    </xf>
    <xf numFmtId="165" fontId="5" fillId="0" borderId="80" xfId="0" applyNumberFormat="1" applyFont="1" applyBorder="1" applyAlignment="1">
      <alignment wrapText="1"/>
    </xf>
    <xf numFmtId="2" fontId="5" fillId="0" borderId="82" xfId="0" applyNumberFormat="1" applyFont="1" applyBorder="1" applyAlignment="1">
      <alignment wrapText="1"/>
    </xf>
    <xf numFmtId="165" fontId="5" fillId="0" borderId="81" xfId="0" applyNumberFormat="1" applyFont="1" applyBorder="1" applyAlignment="1">
      <alignment horizontal="right" wrapText="1"/>
    </xf>
    <xf numFmtId="165" fontId="5" fillId="0" borderId="83" xfId="0" applyNumberFormat="1" applyFont="1" applyBorder="1" applyAlignment="1">
      <alignment wrapText="1"/>
    </xf>
    <xf numFmtId="1" fontId="5" fillId="0" borderId="83" xfId="0" applyNumberFormat="1" applyFont="1" applyFill="1" applyBorder="1" applyAlignment="1">
      <alignment horizontal="right"/>
    </xf>
    <xf numFmtId="165" fontId="5" fillId="0" borderId="83" xfId="0" applyNumberFormat="1" applyFont="1" applyFill="1" applyBorder="1" applyAlignment="1">
      <alignment horizontal="right"/>
    </xf>
    <xf numFmtId="165" fontId="46" fillId="0" borderId="83" xfId="0" applyNumberFormat="1" applyFont="1" applyFill="1" applyBorder="1" applyAlignment="1">
      <alignment horizontal="right" wrapText="1"/>
    </xf>
    <xf numFmtId="0" fontId="5" fillId="0" borderId="82" xfId="0" applyFont="1" applyBorder="1" applyAlignment="1">
      <alignment horizontal="left"/>
    </xf>
    <xf numFmtId="165" fontId="5" fillId="0" borderId="83" xfId="0" applyNumberFormat="1" applyFont="1" applyFill="1" applyBorder="1" applyAlignment="1">
      <alignment horizontal="right" wrapText="1"/>
    </xf>
    <xf numFmtId="165" fontId="8" fillId="0" borderId="83" xfId="0" applyNumberFormat="1" applyFont="1" applyFill="1" applyBorder="1" applyAlignment="1">
      <alignment horizontal="right" wrapText="1"/>
    </xf>
    <xf numFmtId="165" fontId="5" fillId="0" borderId="83" xfId="0" applyNumberFormat="1" applyFont="1" applyFill="1" applyBorder="1" applyAlignment="1">
      <alignment horizontal="right" vertical="center"/>
    </xf>
    <xf numFmtId="165" fontId="8" fillId="0" borderId="83" xfId="0" applyNumberFormat="1" applyFont="1" applyFill="1" applyBorder="1" applyAlignment="1">
      <alignment horizontal="right" vertical="center"/>
    </xf>
    <xf numFmtId="2" fontId="5" fillId="0" borderId="83" xfId="0" applyNumberFormat="1" applyFont="1" applyFill="1" applyBorder="1" applyAlignment="1">
      <alignment horizontal="right" vertical="center"/>
    </xf>
    <xf numFmtId="0" fontId="5" fillId="0" borderId="83" xfId="18" applyFont="1" applyBorder="1" applyAlignment="1">
      <alignment horizontal="right" wrapText="1"/>
    </xf>
    <xf numFmtId="49" fontId="5" fillId="0" borderId="82" xfId="0" applyNumberFormat="1" applyFont="1" applyFill="1" applyBorder="1" applyAlignment="1">
      <alignment horizontal="left" vertical="top"/>
    </xf>
    <xf numFmtId="165" fontId="5" fillId="0" borderId="85" xfId="18" applyNumberFormat="1" applyFont="1" applyBorder="1" applyAlignment="1">
      <alignment wrapText="1"/>
    </xf>
    <xf numFmtId="165" fontId="5" fillId="0" borderId="85" xfId="18" applyNumberFormat="1" applyFont="1" applyBorder="1"/>
    <xf numFmtId="165" fontId="121" fillId="0" borderId="85" xfId="18" applyNumberFormat="1" applyFont="1" applyBorder="1" applyAlignment="1">
      <alignment horizontal="right" wrapText="1"/>
    </xf>
    <xf numFmtId="165" fontId="5" fillId="0" borderId="85" xfId="74" applyNumberFormat="1" applyFont="1" applyBorder="1" applyAlignment="1">
      <alignment horizontal="right" wrapText="1"/>
    </xf>
    <xf numFmtId="165" fontId="44" fillId="0" borderId="85" xfId="74" applyNumberFormat="1" applyFont="1" applyBorder="1" applyAlignment="1">
      <alignment horizontal="right" wrapText="1"/>
    </xf>
    <xf numFmtId="165" fontId="8" fillId="0" borderId="83" xfId="0" applyNumberFormat="1" applyFont="1" applyBorder="1" applyAlignment="1">
      <alignment horizontal="right" wrapText="1"/>
    </xf>
    <xf numFmtId="165" fontId="5" fillId="0" borderId="86" xfId="0" applyNumberFormat="1" applyFont="1" applyBorder="1" applyAlignment="1">
      <alignment horizontal="right" wrapText="1"/>
    </xf>
    <xf numFmtId="0" fontId="5" fillId="0" borderId="84" xfId="0" applyFont="1" applyBorder="1" applyAlignment="1">
      <alignment horizontal="right"/>
    </xf>
    <xf numFmtId="0" fontId="5" fillId="0" borderId="84" xfId="18" applyFont="1" applyBorder="1"/>
    <xf numFmtId="165" fontId="5" fillId="0" borderId="86" xfId="18" applyNumberFormat="1" applyFont="1" applyBorder="1" applyAlignment="1">
      <alignment horizontal="right" wrapText="1"/>
    </xf>
    <xf numFmtId="165" fontId="119" fillId="0" borderId="85" xfId="18" applyNumberFormat="1" applyFont="1" applyBorder="1"/>
    <xf numFmtId="165" fontId="119" fillId="0" borderId="85" xfId="18" applyNumberFormat="1" applyFont="1" applyBorder="1" applyAlignment="1">
      <alignment horizontal="right"/>
    </xf>
    <xf numFmtId="165" fontId="119" fillId="0" borderId="85" xfId="18" applyNumberFormat="1" applyFont="1" applyBorder="1" applyAlignment="1">
      <alignment vertical="top"/>
    </xf>
    <xf numFmtId="0" fontId="119" fillId="0" borderId="83" xfId="0" applyFont="1" applyBorder="1"/>
    <xf numFmtId="49" fontId="5" fillId="0" borderId="85" xfId="0" applyNumberFormat="1" applyFont="1" applyBorder="1" applyAlignment="1">
      <alignment horizontal="right"/>
    </xf>
    <xf numFmtId="2" fontId="5" fillId="0" borderId="83" xfId="0" applyNumberFormat="1" applyFont="1" applyBorder="1" applyAlignment="1">
      <alignment horizontal="right" wrapText="1"/>
    </xf>
    <xf numFmtId="2" fontId="5" fillId="0" borderId="84" xfId="0" applyNumberFormat="1" applyFont="1" applyBorder="1" applyAlignment="1">
      <alignment horizontal="right" wrapText="1"/>
    </xf>
    <xf numFmtId="165" fontId="119" fillId="0" borderId="83" xfId="0" applyNumberFormat="1" applyFont="1" applyBorder="1"/>
    <xf numFmtId="165" fontId="125" fillId="0" borderId="83" xfId="0" applyNumberFormat="1" applyFont="1" applyBorder="1"/>
    <xf numFmtId="0" fontId="5" fillId="0" borderId="85" xfId="0" applyNumberFormat="1" applyFont="1" applyBorder="1" applyAlignment="1">
      <alignment horizontal="right"/>
    </xf>
    <xf numFmtId="49" fontId="5" fillId="0" borderId="85" xfId="18" applyNumberFormat="1" applyFont="1" applyBorder="1" applyAlignment="1">
      <alignment horizontal="right"/>
    </xf>
    <xf numFmtId="165" fontId="119" fillId="0" borderId="83" xfId="18" applyNumberFormat="1" applyFont="1" applyBorder="1"/>
    <xf numFmtId="165" fontId="125" fillId="0" borderId="83" xfId="18" applyNumberFormat="1" applyFont="1" applyBorder="1"/>
    <xf numFmtId="0" fontId="5" fillId="0" borderId="82" xfId="18" applyFont="1" applyBorder="1"/>
    <xf numFmtId="0" fontId="8" fillId="0" borderId="82" xfId="18" applyFont="1" applyBorder="1"/>
    <xf numFmtId="0" fontId="5" fillId="0" borderId="85" xfId="18" applyFont="1" applyBorder="1" applyAlignment="1">
      <alignment vertical="center"/>
    </xf>
    <xf numFmtId="0" fontId="8" fillId="0" borderId="86" xfId="18" applyFont="1" applyBorder="1" applyAlignment="1">
      <alignment horizontal="right" vertical="center"/>
    </xf>
    <xf numFmtId="0" fontId="8" fillId="0" borderId="86" xfId="18" applyFont="1" applyBorder="1"/>
    <xf numFmtId="0" fontId="5" fillId="0" borderId="86" xfId="18" applyFont="1" applyBorder="1" applyAlignment="1">
      <alignment vertical="center"/>
    </xf>
    <xf numFmtId="0" fontId="5" fillId="0" borderId="82" xfId="18" applyFont="1" applyBorder="1" applyAlignment="1">
      <alignment wrapText="1"/>
    </xf>
    <xf numFmtId="0" fontId="5" fillId="0" borderId="86" xfId="18" applyFont="1" applyBorder="1"/>
    <xf numFmtId="0" fontId="5" fillId="0" borderId="86" xfId="18" applyFont="1" applyBorder="1" applyAlignment="1">
      <alignment horizontal="right" vertical="center"/>
    </xf>
    <xf numFmtId="0" fontId="5" fillId="0" borderId="85" xfId="18" applyFont="1" applyBorder="1" applyAlignment="1">
      <alignment horizontal="right" vertical="center"/>
    </xf>
    <xf numFmtId="0" fontId="5" fillId="0" borderId="82" xfId="18" applyFont="1" applyBorder="1" applyAlignment="1">
      <alignment horizontal="right" wrapText="1"/>
    </xf>
    <xf numFmtId="0" fontId="8" fillId="0" borderId="9" xfId="175" applyNumberFormat="1" applyFont="1" applyFill="1" applyBorder="1" applyAlignment="1">
      <alignment vertical="top" wrapText="1" readingOrder="1"/>
    </xf>
    <xf numFmtId="0" fontId="8" fillId="0" borderId="2" xfId="175" applyNumberFormat="1" applyFont="1" applyFill="1" applyBorder="1" applyAlignment="1">
      <alignment vertical="top" wrapText="1" readingOrder="1"/>
    </xf>
    <xf numFmtId="0" fontId="8" fillId="0" borderId="7" xfId="175" applyNumberFormat="1" applyFont="1" applyFill="1" applyBorder="1" applyAlignment="1">
      <alignment vertical="top" wrapText="1" readingOrder="1"/>
    </xf>
    <xf numFmtId="0" fontId="5" fillId="0" borderId="85" xfId="18" applyFont="1" applyBorder="1" applyAlignment="1">
      <alignment wrapText="1"/>
    </xf>
    <xf numFmtId="0" fontId="8" fillId="0" borderId="85" xfId="18" applyFont="1" applyBorder="1" applyAlignment="1">
      <alignment horizontal="right" wrapText="1"/>
    </xf>
    <xf numFmtId="0" fontId="8" fillId="0" borderId="11" xfId="175" applyNumberFormat="1" applyFont="1" applyFill="1" applyBorder="1" applyAlignment="1">
      <alignment vertical="top" wrapText="1" readingOrder="1"/>
    </xf>
    <xf numFmtId="0" fontId="8" fillId="0" borderId="0" xfId="175" applyNumberFormat="1" applyFont="1" applyFill="1" applyBorder="1" applyAlignment="1">
      <alignment vertical="top" wrapText="1" readingOrder="1"/>
    </xf>
    <xf numFmtId="0" fontId="8" fillId="0" borderId="85" xfId="175" applyNumberFormat="1" applyFont="1" applyFill="1" applyBorder="1" applyAlignment="1">
      <alignment vertical="top" wrapText="1" readingOrder="1"/>
    </xf>
    <xf numFmtId="0" fontId="81" fillId="0" borderId="0" xfId="18" applyFont="1" applyBorder="1"/>
    <xf numFmtId="0" fontId="81" fillId="0" borderId="11" xfId="18" applyFont="1" applyBorder="1"/>
    <xf numFmtId="0" fontId="81" fillId="0" borderId="85" xfId="18" applyFont="1" applyBorder="1"/>
    <xf numFmtId="0" fontId="5" fillId="0" borderId="11" xfId="175" applyNumberFormat="1" applyFont="1" applyFill="1" applyBorder="1" applyAlignment="1">
      <alignment vertical="top" wrapText="1" readingOrder="1"/>
    </xf>
    <xf numFmtId="0" fontId="5" fillId="0" borderId="0" xfId="175" applyNumberFormat="1" applyFont="1" applyFill="1" applyBorder="1" applyAlignment="1">
      <alignment vertical="top" wrapText="1" readingOrder="1"/>
    </xf>
    <xf numFmtId="0" fontId="5" fillId="0" borderId="85" xfId="175" applyNumberFormat="1" applyFont="1" applyFill="1" applyBorder="1" applyAlignment="1">
      <alignment vertical="top" wrapText="1" readingOrder="1"/>
    </xf>
    <xf numFmtId="0" fontId="5" fillId="0" borderId="85" xfId="18" applyNumberFormat="1" applyFont="1" applyBorder="1" applyAlignment="1">
      <alignment vertical="center"/>
    </xf>
    <xf numFmtId="0" fontId="5" fillId="0" borderId="85" xfId="18" applyNumberFormat="1" applyFont="1" applyBorder="1" applyAlignment="1">
      <alignment horizontal="right" wrapText="1"/>
    </xf>
    <xf numFmtId="0" fontId="5" fillId="0" borderId="85" xfId="18" applyNumberFormat="1" applyFont="1" applyBorder="1" applyAlignment="1">
      <alignment horizontal="right" vertical="center"/>
    </xf>
    <xf numFmtId="165" fontId="119" fillId="0" borderId="80" xfId="0" applyNumberFormat="1" applyFont="1" applyBorder="1"/>
    <xf numFmtId="165" fontId="119" fillId="0" borderId="81" xfId="0" applyNumberFormat="1" applyFont="1" applyBorder="1"/>
    <xf numFmtId="1" fontId="5" fillId="0" borderId="82" xfId="0" applyNumberFormat="1" applyFont="1" applyFill="1" applyBorder="1" applyAlignment="1">
      <alignment horizontal="right"/>
    </xf>
    <xf numFmtId="165" fontId="5" fillId="0" borderId="82" xfId="0" applyNumberFormat="1" applyFont="1" applyFill="1" applyBorder="1" applyAlignment="1">
      <alignment horizontal="right"/>
    </xf>
    <xf numFmtId="0" fontId="5" fillId="0" borderId="82" xfId="0" applyFont="1" applyFill="1" applyBorder="1"/>
    <xf numFmtId="165" fontId="5" fillId="0" borderId="82" xfId="0" applyNumberFormat="1" applyFont="1" applyFill="1" applyBorder="1"/>
    <xf numFmtId="165" fontId="5" fillId="0" borderId="82" xfId="18" applyNumberFormat="1" applyFont="1" applyFill="1" applyBorder="1"/>
    <xf numFmtId="165" fontId="5" fillId="0" borderId="85" xfId="18" applyNumberFormat="1" applyFont="1" applyFill="1" applyBorder="1" applyAlignment="1">
      <alignment horizontal="right"/>
    </xf>
    <xf numFmtId="165" fontId="8" fillId="0" borderId="84" xfId="0" applyNumberFormat="1" applyFont="1" applyFill="1" applyBorder="1" applyAlignment="1">
      <alignment horizontal="right" wrapText="1"/>
    </xf>
    <xf numFmtId="165" fontId="5" fillId="0" borderId="0" xfId="177" applyNumberFormat="1" applyFont="1" applyAlignment="1">
      <alignment horizontal="right"/>
    </xf>
    <xf numFmtId="165" fontId="5" fillId="0" borderId="83" xfId="0" applyNumberFormat="1" applyFont="1" applyFill="1" applyBorder="1"/>
    <xf numFmtId="0" fontId="31" fillId="0" borderId="85" xfId="0" applyFont="1" applyBorder="1"/>
    <xf numFmtId="2" fontId="5" fillId="0" borderId="84" xfId="0" applyNumberFormat="1" applyFont="1" applyFill="1" applyBorder="1" applyAlignment="1">
      <alignment horizontal="right" vertical="center"/>
    </xf>
    <xf numFmtId="2" fontId="5" fillId="0" borderId="83" xfId="0" applyNumberFormat="1" applyFont="1" applyFill="1" applyBorder="1"/>
    <xf numFmtId="2" fontId="119" fillId="0" borderId="11" xfId="0" applyNumberFormat="1" applyFont="1" applyBorder="1" applyAlignment="1">
      <alignment horizontal="right" vertical="center"/>
    </xf>
    <xf numFmtId="2" fontId="119" fillId="0" borderId="85" xfId="0" applyNumberFormat="1" applyFont="1" applyBorder="1" applyAlignment="1">
      <alignment horizontal="right" vertical="center"/>
    </xf>
    <xf numFmtId="165" fontId="5" fillId="0" borderId="83" xfId="18" applyNumberFormat="1" applyFont="1" applyFill="1" applyBorder="1"/>
    <xf numFmtId="0" fontId="5" fillId="0" borderId="82" xfId="19" applyFont="1" applyBorder="1" applyAlignment="1">
      <alignment horizontal="center"/>
    </xf>
    <xf numFmtId="0" fontId="5" fillId="0" borderId="87" xfId="0" applyFont="1" applyBorder="1" applyAlignment="1">
      <alignment vertical="center" wrapText="1"/>
    </xf>
    <xf numFmtId="0" fontId="5" fillId="0" borderId="83" xfId="0" applyNumberFormat="1" applyFont="1" applyBorder="1" applyAlignment="1">
      <alignment horizontal="left" vertical="center" wrapText="1"/>
    </xf>
    <xf numFmtId="0" fontId="5" fillId="0" borderId="83" xfId="0" applyNumberFormat="1" applyFont="1" applyBorder="1" applyAlignment="1">
      <alignment horizontal="right" vertical="center" wrapText="1"/>
    </xf>
    <xf numFmtId="0" fontId="5" fillId="0" borderId="87" xfId="0" applyFont="1" applyBorder="1" applyAlignment="1">
      <alignment horizontal="left" wrapText="1"/>
    </xf>
    <xf numFmtId="0" fontId="5" fillId="0" borderId="83" xfId="0" applyFont="1" applyBorder="1" applyAlignment="1">
      <alignment horizontal="right" wrapText="1"/>
    </xf>
    <xf numFmtId="0" fontId="5" fillId="0" borderId="9" xfId="74" applyFont="1" applyBorder="1" applyAlignment="1">
      <alignment horizontal="center" vertical="center" wrapText="1"/>
    </xf>
    <xf numFmtId="0" fontId="5" fillId="0" borderId="0" xfId="0" applyFont="1"/>
    <xf numFmtId="0" fontId="9" fillId="0" borderId="0" xfId="0" applyFont="1"/>
    <xf numFmtId="0" fontId="68" fillId="0" borderId="9" xfId="18" applyFont="1" applyBorder="1" applyAlignment="1">
      <alignment horizontal="right"/>
    </xf>
    <xf numFmtId="0" fontId="5" fillId="0" borderId="9" xfId="18" applyFont="1" applyBorder="1"/>
    <xf numFmtId="1" fontId="31" fillId="0" borderId="87" xfId="0" applyNumberFormat="1" applyFont="1" applyBorder="1" applyAlignment="1">
      <alignment horizontal="left" wrapText="1"/>
    </xf>
    <xf numFmtId="0" fontId="8" fillId="0" borderId="83" xfId="0" applyNumberFormat="1" applyFont="1" applyBorder="1" applyAlignment="1">
      <alignment horizontal="right" wrapText="1"/>
    </xf>
    <xf numFmtId="49" fontId="5" fillId="0" borderId="83" xfId="18" applyNumberFormat="1" applyFont="1" applyBorder="1" applyAlignment="1">
      <alignment horizontal="right" wrapText="1"/>
    </xf>
    <xf numFmtId="0" fontId="5" fillId="0" borderId="83" xfId="0" applyNumberFormat="1" applyFont="1" applyBorder="1" applyAlignment="1">
      <alignment horizontal="left" wrapText="1"/>
    </xf>
    <xf numFmtId="0" fontId="5" fillId="0" borderId="0" xfId="0" applyFont="1" applyBorder="1" applyAlignment="1">
      <alignment horizontal="left" vertical="center" wrapText="1"/>
    </xf>
    <xf numFmtId="165" fontId="8" fillId="0" borderId="0" xfId="18" applyNumberFormat="1" applyFont="1" applyFill="1" applyBorder="1" applyAlignment="1">
      <alignment horizontal="right"/>
    </xf>
    <xf numFmtId="2" fontId="8" fillId="0" borderId="0" xfId="18" applyNumberFormat="1" applyFont="1" applyFill="1" applyBorder="1" applyAlignment="1">
      <alignment horizontal="right"/>
    </xf>
    <xf numFmtId="2" fontId="5" fillId="0" borderId="0" xfId="18" applyNumberFormat="1" applyFont="1" applyFill="1" applyBorder="1" applyAlignment="1">
      <alignment horizontal="right"/>
    </xf>
    <xf numFmtId="0" fontId="9" fillId="0" borderId="0" xfId="45" applyFont="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xf>
    <xf numFmtId="0" fontId="5" fillId="0" borderId="14" xfId="45" applyFont="1" applyFill="1" applyBorder="1" applyAlignment="1">
      <alignment horizontal="center" wrapText="1"/>
    </xf>
    <xf numFmtId="0" fontId="5" fillId="0" borderId="5" xfId="45" applyFont="1" applyFill="1" applyBorder="1" applyAlignment="1">
      <alignment horizontal="center" vertical="center" wrapText="1"/>
    </xf>
    <xf numFmtId="2" fontId="5" fillId="0" borderId="89" xfId="45" applyNumberFormat="1" applyFont="1" applyBorder="1" applyAlignment="1">
      <alignment horizontal="right"/>
    </xf>
    <xf numFmtId="165" fontId="5" fillId="0" borderId="89" xfId="18" applyNumberFormat="1" applyFont="1" applyFill="1" applyBorder="1" applyAlignment="1">
      <alignment horizontal="right" wrapText="1"/>
    </xf>
    <xf numFmtId="0" fontId="5" fillId="0" borderId="88" xfId="45" applyFont="1" applyFill="1" applyBorder="1" applyAlignment="1">
      <alignment horizontal="left"/>
    </xf>
    <xf numFmtId="0" fontId="5" fillId="0" borderId="88" xfId="45" applyFont="1" applyBorder="1"/>
    <xf numFmtId="0" fontId="5" fillId="0" borderId="88" xfId="45" applyFont="1" applyFill="1" applyBorder="1"/>
    <xf numFmtId="165" fontId="119" fillId="0" borderId="85" xfId="0" applyNumberFormat="1" applyFont="1" applyFill="1" applyBorder="1"/>
    <xf numFmtId="0" fontId="5" fillId="0" borderId="88" xfId="45" applyNumberFormat="1" applyFont="1" applyBorder="1" applyAlignment="1">
      <alignment horizontal="left"/>
    </xf>
    <xf numFmtId="0" fontId="5" fillId="0" borderId="90" xfId="45" applyFont="1" applyFill="1" applyBorder="1" applyAlignment="1">
      <alignment horizontal="left"/>
    </xf>
    <xf numFmtId="1" fontId="31" fillId="0" borderId="11" xfId="0" applyNumberFormat="1" applyFont="1" applyBorder="1"/>
    <xf numFmtId="165" fontId="5" fillId="0" borderId="89" xfId="19" applyNumberFormat="1" applyFont="1" applyBorder="1" applyAlignment="1"/>
    <xf numFmtId="0" fontId="5" fillId="0" borderId="91" xfId="0" applyFont="1" applyBorder="1" applyAlignment="1">
      <alignment vertical="center" wrapText="1"/>
    </xf>
    <xf numFmtId="0" fontId="5" fillId="0" borderId="91" xfId="0" applyFont="1" applyBorder="1" applyAlignment="1">
      <alignment horizontal="left" wrapText="1"/>
    </xf>
    <xf numFmtId="0" fontId="18" fillId="0" borderId="0" xfId="0" applyFont="1" applyAlignment="1">
      <alignment horizontal="left" vertical="center"/>
    </xf>
    <xf numFmtId="0" fontId="19" fillId="0" borderId="0" xfId="0" applyFont="1" applyAlignment="1">
      <alignment horizontal="left" vertical="center"/>
    </xf>
    <xf numFmtId="0" fontId="9" fillId="0" borderId="0" xfId="0" applyFont="1" applyAlignment="1">
      <alignment horizontal="left" vertical="center"/>
    </xf>
    <xf numFmtId="165" fontId="5" fillId="0" borderId="85" xfId="18" applyNumberFormat="1" applyFont="1" applyBorder="1" applyAlignment="1">
      <alignment horizontal="right" wrapText="1"/>
    </xf>
    <xf numFmtId="0" fontId="81" fillId="0" borderId="0" xfId="0" applyFont="1"/>
    <xf numFmtId="1" fontId="5" fillId="0" borderId="21" xfId="0" applyNumberFormat="1" applyFont="1" applyBorder="1" applyAlignment="1">
      <alignment horizontal="right"/>
    </xf>
    <xf numFmtId="1" fontId="5" fillId="0" borderId="11" xfId="0" applyNumberFormat="1" applyFont="1" applyBorder="1" applyAlignment="1">
      <alignment horizontal="right"/>
    </xf>
    <xf numFmtId="165" fontId="5" fillId="0" borderId="12" xfId="0" applyNumberFormat="1" applyFont="1" applyBorder="1" applyAlignment="1">
      <alignment horizontal="right"/>
    </xf>
    <xf numFmtId="165" fontId="5" fillId="0" borderId="21" xfId="0" applyNumberFormat="1" applyFont="1" applyBorder="1" applyAlignment="1">
      <alignment vertical="center"/>
    </xf>
    <xf numFmtId="0" fontId="81" fillId="0" borderId="83" xfId="0" applyFont="1" applyBorder="1"/>
    <xf numFmtId="1" fontId="5" fillId="0" borderId="1" xfId="0" applyNumberFormat="1" applyFont="1" applyBorder="1" applyAlignment="1">
      <alignment horizontal="right"/>
    </xf>
    <xf numFmtId="1" fontId="5" fillId="0" borderId="88" xfId="0" applyNumberFormat="1" applyFont="1" applyBorder="1" applyAlignment="1">
      <alignment horizontal="right"/>
    </xf>
    <xf numFmtId="165" fontId="5" fillId="0" borderId="85" xfId="0" applyNumberFormat="1" applyFont="1" applyBorder="1" applyAlignment="1">
      <alignment horizontal="right"/>
    </xf>
    <xf numFmtId="0" fontId="8" fillId="0" borderId="11" xfId="0" applyFont="1" applyBorder="1" applyAlignment="1">
      <alignment horizontal="right"/>
    </xf>
    <xf numFmtId="165" fontId="5" fillId="0" borderId="21" xfId="0" applyNumberFormat="1" applyFont="1" applyBorder="1" applyAlignment="1">
      <alignment horizontal="right" vertical="center"/>
    </xf>
    <xf numFmtId="165" fontId="5" fillId="0" borderId="19" xfId="0" applyNumberFormat="1" applyFont="1" applyBorder="1" applyAlignment="1">
      <alignment horizontal="right" vertical="center"/>
    </xf>
    <xf numFmtId="165" fontId="5" fillId="0" borderId="88" xfId="0" applyNumberFormat="1" applyFont="1" applyBorder="1" applyAlignment="1">
      <alignment horizontal="right"/>
    </xf>
    <xf numFmtId="2" fontId="5" fillId="0" borderId="11" xfId="74" applyNumberFormat="1" applyFont="1" applyBorder="1" applyAlignment="1">
      <alignment horizontal="right"/>
    </xf>
    <xf numFmtId="2" fontId="8" fillId="0" borderId="89" xfId="45" applyNumberFormat="1" applyFont="1" applyBorder="1" applyAlignment="1">
      <alignment horizontal="right"/>
    </xf>
    <xf numFmtId="165" fontId="8" fillId="0" borderId="83" xfId="18" applyNumberFormat="1" applyFont="1" applyBorder="1" applyAlignment="1">
      <alignment horizontal="right" wrapText="1"/>
    </xf>
    <xf numFmtId="165" fontId="49" fillId="0" borderId="11" xfId="45" applyNumberFormat="1" applyFont="1" applyFill="1" applyBorder="1" applyAlignment="1">
      <alignment horizontal="right"/>
    </xf>
    <xf numFmtId="165" fontId="8" fillId="0" borderId="9" xfId="18" applyNumberFormat="1" applyFont="1" applyFill="1" applyBorder="1" applyAlignment="1">
      <alignment horizontal="right" vertical="top"/>
    </xf>
    <xf numFmtId="165" fontId="8" fillId="0" borderId="0" xfId="85" applyNumberFormat="1" applyFont="1" applyBorder="1" applyAlignment="1">
      <alignment horizontal="right" vertical="top"/>
    </xf>
    <xf numFmtId="165" fontId="8" fillId="0" borderId="0" xfId="18" applyNumberFormat="1" applyFont="1" applyFill="1" applyAlignment="1">
      <alignment horizontal="right" vertical="top"/>
    </xf>
    <xf numFmtId="165" fontId="8" fillId="0" borderId="0" xfId="83" applyNumberFormat="1" applyFont="1" applyAlignment="1">
      <alignment horizontal="right"/>
    </xf>
    <xf numFmtId="165" fontId="5" fillId="0" borderId="0" xfId="18" applyNumberFormat="1" applyFont="1" applyAlignment="1">
      <alignment horizontal="right"/>
    </xf>
    <xf numFmtId="165" fontId="5" fillId="0" borderId="92" xfId="86" applyNumberFormat="1" applyFont="1" applyBorder="1" applyAlignment="1" applyProtection="1">
      <alignment horizontal="right"/>
    </xf>
    <xf numFmtId="165" fontId="5" fillId="0" borderId="11" xfId="85" applyNumberFormat="1" applyFont="1" applyBorder="1" applyAlignment="1">
      <alignment horizontal="right"/>
    </xf>
    <xf numFmtId="165" fontId="5" fillId="0" borderId="11" xfId="85" applyNumberFormat="1" applyFont="1" applyFill="1" applyBorder="1" applyAlignment="1">
      <alignment horizontal="right"/>
    </xf>
    <xf numFmtId="165" fontId="8" fillId="0" borderId="0" xfId="18" applyNumberFormat="1" applyFont="1" applyAlignment="1">
      <alignment horizontal="right"/>
    </xf>
    <xf numFmtId="165" fontId="8" fillId="0" borderId="92" xfId="86" applyNumberFormat="1" applyFont="1" applyBorder="1" applyAlignment="1" applyProtection="1">
      <alignment horizontal="right"/>
    </xf>
    <xf numFmtId="165" fontId="8" fillId="0" borderId="11" xfId="85" applyNumberFormat="1" applyFont="1" applyBorder="1" applyAlignment="1">
      <alignment horizontal="right"/>
    </xf>
    <xf numFmtId="165" fontId="5" fillId="0" borderId="92" xfId="86" applyNumberFormat="1" applyFont="1" applyFill="1" applyBorder="1" applyAlignment="1" applyProtection="1">
      <alignment horizontal="right"/>
    </xf>
    <xf numFmtId="165" fontId="5" fillId="0" borderId="85" xfId="18" applyNumberFormat="1" applyFont="1" applyBorder="1" applyAlignment="1">
      <alignment horizontal="right"/>
    </xf>
    <xf numFmtId="165" fontId="8" fillId="0" borderId="85" xfId="18" applyNumberFormat="1" applyFont="1" applyBorder="1" applyAlignment="1">
      <alignment horizontal="right"/>
    </xf>
    <xf numFmtId="0" fontId="68" fillId="0" borderId="11" xfId="0" applyFont="1" applyBorder="1"/>
    <xf numFmtId="0" fontId="68" fillId="0" borderId="0" xfId="0" applyFont="1"/>
    <xf numFmtId="0" fontId="125" fillId="0" borderId="11" xfId="0" applyFont="1" applyBorder="1"/>
    <xf numFmtId="0" fontId="125" fillId="0" borderId="0" xfId="0" applyFont="1"/>
    <xf numFmtId="0" fontId="5" fillId="0" borderId="88" xfId="45" applyNumberFormat="1" applyFont="1" applyFill="1" applyBorder="1" applyAlignment="1">
      <alignment horizontal="left"/>
    </xf>
    <xf numFmtId="165" fontId="5" fillId="0" borderId="89" xfId="45" applyNumberFormat="1" applyFont="1" applyFill="1" applyBorder="1"/>
    <xf numFmtId="0" fontId="5" fillId="0" borderId="90" xfId="45" applyNumberFormat="1" applyFont="1" applyFill="1" applyBorder="1" applyAlignment="1">
      <alignment horizontal="left"/>
    </xf>
    <xf numFmtId="165" fontId="5" fillId="0" borderId="89" xfId="45" applyNumberFormat="1" applyFont="1" applyFill="1" applyBorder="1" applyAlignment="1">
      <alignment horizontal="right"/>
    </xf>
    <xf numFmtId="0" fontId="65" fillId="0" borderId="0" xfId="0" applyFont="1" applyFill="1"/>
    <xf numFmtId="165" fontId="11" fillId="0" borderId="0" xfId="0" applyNumberFormat="1" applyFont="1" applyFill="1"/>
    <xf numFmtId="165" fontId="31" fillId="0" borderId="11" xfId="0" applyNumberFormat="1" applyFont="1" applyBorder="1" applyAlignment="1">
      <alignment horizontal="right"/>
    </xf>
    <xf numFmtId="0" fontId="31" fillId="0" borderId="83" xfId="0" applyNumberFormat="1" applyFont="1" applyFill="1" applyBorder="1" applyAlignment="1">
      <alignment horizontal="left" wrapText="1"/>
    </xf>
    <xf numFmtId="165" fontId="31" fillId="0" borderId="83" xfId="0" applyNumberFormat="1" applyFont="1" applyFill="1" applyBorder="1" applyAlignment="1">
      <alignment wrapText="1"/>
    </xf>
    <xf numFmtId="165" fontId="31" fillId="0" borderId="84" xfId="0" applyNumberFormat="1" applyFont="1" applyFill="1" applyBorder="1" applyAlignment="1">
      <alignment wrapText="1"/>
    </xf>
    <xf numFmtId="0" fontId="31" fillId="0" borderId="91" xfId="0" applyFont="1" applyFill="1" applyBorder="1" applyAlignment="1">
      <alignment wrapText="1"/>
    </xf>
    <xf numFmtId="0" fontId="31" fillId="0" borderId="83" xfId="0" applyNumberFormat="1" applyFont="1" applyFill="1" applyBorder="1" applyAlignment="1">
      <alignment wrapText="1"/>
    </xf>
    <xf numFmtId="165" fontId="31" fillId="0" borderId="83" xfId="0" applyNumberFormat="1" applyFont="1" applyFill="1" applyBorder="1"/>
    <xf numFmtId="2" fontId="8" fillId="0" borderId="11" xfId="0" applyNumberFormat="1" applyFont="1" applyFill="1" applyBorder="1" applyAlignment="1">
      <alignment horizontal="right" vertical="center"/>
    </xf>
    <xf numFmtId="165" fontId="5" fillId="0" borderId="0" xfId="177" applyNumberFormat="1" applyFont="1" applyFill="1" applyAlignment="1">
      <alignment horizontal="right"/>
    </xf>
    <xf numFmtId="165" fontId="119" fillId="0" borderId="11" xfId="0" applyNumberFormat="1" applyFont="1" applyFill="1" applyBorder="1" applyAlignment="1">
      <alignment horizontal="right"/>
    </xf>
    <xf numFmtId="0" fontId="9" fillId="0" borderId="0" xfId="45" applyFont="1"/>
    <xf numFmtId="0" fontId="5" fillId="0" borderId="0" xfId="0" applyFont="1"/>
    <xf numFmtId="0" fontId="81" fillId="0" borderId="44" xfId="0" applyFont="1" applyBorder="1"/>
    <xf numFmtId="0" fontId="5" fillId="0" borderId="0" xfId="0" applyFont="1" applyBorder="1" applyAlignment="1">
      <alignment horizontal="left" vertical="center" wrapText="1"/>
    </xf>
    <xf numFmtId="0" fontId="9" fillId="0" borderId="0" xfId="0" applyFont="1"/>
    <xf numFmtId="0" fontId="5" fillId="0" borderId="92" xfId="45" applyFont="1" applyBorder="1"/>
    <xf numFmtId="0" fontId="5" fillId="0" borderId="92" xfId="45" applyNumberFormat="1" applyFont="1" applyBorder="1" applyAlignment="1">
      <alignment horizontal="left"/>
    </xf>
    <xf numFmtId="0" fontId="5" fillId="0" borderId="92" xfId="45" applyFont="1" applyFill="1" applyBorder="1" applyAlignment="1">
      <alignment horizontal="left"/>
    </xf>
    <xf numFmtId="0" fontId="5" fillId="0" borderId="92" xfId="45" applyNumberFormat="1" applyFont="1" applyFill="1" applyBorder="1" applyAlignment="1">
      <alignment horizontal="left"/>
    </xf>
    <xf numFmtId="2" fontId="5" fillId="0" borderId="85" xfId="45" applyNumberFormat="1" applyFont="1" applyFill="1" applyBorder="1" applyAlignment="1">
      <alignment horizontal="right"/>
    </xf>
    <xf numFmtId="2" fontId="8" fillId="0" borderId="85" xfId="45" applyNumberFormat="1" applyFont="1" applyBorder="1" applyAlignment="1">
      <alignment horizontal="right"/>
    </xf>
    <xf numFmtId="164" fontId="121" fillId="0" borderId="0" xfId="0" applyNumberFormat="1" applyFont="1" applyBorder="1" applyAlignment="1">
      <alignment horizontal="left" vertical="center"/>
    </xf>
    <xf numFmtId="0" fontId="121" fillId="0" borderId="0" xfId="18" applyNumberFormat="1" applyFont="1" applyBorder="1" applyAlignment="1">
      <alignment horizontal="right" vertical="top" wrapText="1"/>
    </xf>
    <xf numFmtId="0" fontId="121" fillId="0" borderId="0" xfId="18" applyNumberFormat="1" applyFont="1" applyBorder="1" applyAlignment="1">
      <alignment vertical="center"/>
    </xf>
    <xf numFmtId="1" fontId="121" fillId="0" borderId="0" xfId="18" applyNumberFormat="1" applyFont="1" applyBorder="1" applyAlignment="1">
      <alignment vertical="center"/>
    </xf>
    <xf numFmtId="0" fontId="176" fillId="0" borderId="0" xfId="0" applyFont="1"/>
    <xf numFmtId="0" fontId="11" fillId="0" borderId="11" xfId="0" applyFont="1" applyBorder="1"/>
    <xf numFmtId="1" fontId="5" fillId="0" borderId="92" xfId="18" applyNumberFormat="1" applyFont="1" applyFill="1" applyBorder="1" applyAlignment="1">
      <alignment horizontal="right"/>
    </xf>
    <xf numFmtId="1" fontId="31" fillId="0" borderId="91" xfId="0" applyNumberFormat="1" applyFont="1" applyBorder="1" applyAlignment="1">
      <alignment horizontal="left" wrapText="1"/>
    </xf>
    <xf numFmtId="0" fontId="5" fillId="0" borderId="0" xfId="19" applyFont="1"/>
    <xf numFmtId="0" fontId="5" fillId="0" borderId="24" xfId="0" applyFont="1" applyBorder="1" applyAlignment="1">
      <alignment horizontal="center" vertical="center" wrapText="1"/>
    </xf>
    <xf numFmtId="0" fontId="5" fillId="0" borderId="92" xfId="0" applyFont="1" applyBorder="1" applyAlignment="1">
      <alignment horizontal="center" vertical="center" wrapText="1"/>
    </xf>
    <xf numFmtId="0" fontId="0" fillId="0" borderId="0" xfId="0" applyAlignment="1"/>
    <xf numFmtId="0" fontId="9" fillId="0" borderId="0" xfId="0" applyFont="1" applyAlignment="1">
      <alignment vertical="center"/>
    </xf>
    <xf numFmtId="0" fontId="5" fillId="0" borderId="26" xfId="0" applyFont="1" applyBorder="1" applyAlignment="1">
      <alignment horizontal="center" vertical="center" wrapText="1"/>
    </xf>
    <xf numFmtId="0" fontId="5" fillId="0" borderId="23" xfId="0" applyFont="1" applyBorder="1" applyAlignment="1">
      <alignment horizontal="center" vertical="center" wrapText="1"/>
    </xf>
    <xf numFmtId="0" fontId="14" fillId="0" borderId="0" xfId="0" applyFont="1" applyAlignment="1">
      <alignment horizontal="left" vertical="center"/>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9" fillId="0" borderId="0" xfId="45" applyFont="1"/>
    <xf numFmtId="0" fontId="5" fillId="0" borderId="7"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5" fillId="0" borderId="13" xfId="45" applyFont="1" applyFill="1" applyBorder="1" applyAlignment="1">
      <alignment horizontal="center" vertical="center" wrapText="1"/>
    </xf>
    <xf numFmtId="0" fontId="5" fillId="0" borderId="92" xfId="0" applyFont="1" applyBorder="1" applyAlignment="1">
      <alignment horizontal="center" vertical="center" wrapText="1"/>
    </xf>
    <xf numFmtId="0" fontId="15" fillId="0" borderId="0" xfId="0" applyFont="1" applyAlignment="1">
      <alignment vertical="center"/>
    </xf>
    <xf numFmtId="0" fontId="18" fillId="0" borderId="0" xfId="45" applyFont="1"/>
    <xf numFmtId="0" fontId="40" fillId="0" borderId="0" xfId="45" applyFont="1" applyBorder="1"/>
    <xf numFmtId="0" fontId="41" fillId="0" borderId="0" xfId="45" applyFont="1" applyAlignment="1">
      <alignment vertical="top"/>
    </xf>
    <xf numFmtId="0" fontId="41" fillId="0" borderId="0" xfId="45" applyFont="1"/>
    <xf numFmtId="0" fontId="5" fillId="0" borderId="0" xfId="0" applyFont="1"/>
    <xf numFmtId="0" fontId="81" fillId="0" borderId="0" xfId="0" applyFont="1"/>
    <xf numFmtId="0" fontId="5" fillId="0" borderId="5" xfId="45" applyFont="1" applyFill="1" applyBorder="1" applyAlignment="1">
      <alignment horizontal="center" vertical="center" wrapText="1"/>
    </xf>
    <xf numFmtId="0" fontId="0" fillId="0" borderId="0" xfId="0" applyAlignment="1"/>
    <xf numFmtId="0" fontId="9" fillId="0" borderId="0" xfId="0" applyFont="1"/>
    <xf numFmtId="0" fontId="5" fillId="0" borderId="84" xfId="0" applyFont="1" applyBorder="1" applyAlignment="1">
      <alignment horizontal="center" vertical="center" wrapText="1"/>
    </xf>
    <xf numFmtId="165" fontId="119" fillId="0" borderId="85" xfId="0" applyNumberFormat="1" applyFont="1" applyBorder="1" applyAlignment="1">
      <alignment horizontal="right"/>
    </xf>
    <xf numFmtId="165" fontId="5" fillId="0" borderId="83" xfId="0" applyNumberFormat="1" applyFont="1" applyBorder="1"/>
    <xf numFmtId="0" fontId="119" fillId="0" borderId="85" xfId="0" applyFont="1" applyBorder="1" applyAlignment="1">
      <alignment vertical="center"/>
    </xf>
    <xf numFmtId="165" fontId="5" fillId="0" borderId="85" xfId="0" applyNumberFormat="1" applyFont="1" applyFill="1" applyBorder="1"/>
    <xf numFmtId="165" fontId="5" fillId="0" borderId="85" xfId="0" applyNumberFormat="1" applyFont="1" applyFill="1" applyBorder="1" applyAlignment="1">
      <alignment horizontal="right"/>
    </xf>
    <xf numFmtId="0" fontId="8" fillId="0" borderId="92" xfId="0" applyNumberFormat="1" applyFont="1" applyBorder="1" applyAlignment="1">
      <alignment horizontal="center" vertical="center"/>
    </xf>
    <xf numFmtId="0" fontId="8" fillId="0" borderId="92" xfId="0" applyFont="1" applyBorder="1" applyAlignment="1">
      <alignment horizontal="center" vertical="center"/>
    </xf>
    <xf numFmtId="165" fontId="8" fillId="0" borderId="85" xfId="18" applyNumberFormat="1" applyFont="1" applyBorder="1" applyAlignment="1">
      <alignment horizontal="right" vertical="center"/>
    </xf>
    <xf numFmtId="165" fontId="5" fillId="0" borderId="85" xfId="0" applyNumberFormat="1" applyFont="1" applyBorder="1" applyAlignment="1">
      <alignment vertical="center"/>
    </xf>
    <xf numFmtId="0" fontId="59" fillId="0" borderId="92" xfId="0" applyFont="1" applyBorder="1" applyAlignment="1">
      <alignment horizontal="center" vertical="center"/>
    </xf>
    <xf numFmtId="165" fontId="5" fillId="0" borderId="85" xfId="0" applyNumberFormat="1" applyFont="1" applyBorder="1" applyAlignment="1">
      <alignment horizontal="right" wrapText="1"/>
    </xf>
    <xf numFmtId="165" fontId="5" fillId="0" borderId="85" xfId="0" applyNumberFormat="1" applyFont="1" applyBorder="1" applyAlignment="1"/>
    <xf numFmtId="165" fontId="5" fillId="0" borderId="85" xfId="18" applyNumberFormat="1" applyFont="1" applyBorder="1" applyAlignment="1">
      <alignment vertical="center"/>
    </xf>
    <xf numFmtId="165" fontId="5" fillId="0" borderId="85" xfId="18" applyNumberFormat="1" applyFont="1" applyBorder="1" applyAlignment="1">
      <alignment horizontal="right" vertical="center"/>
    </xf>
    <xf numFmtId="165" fontId="5" fillId="0" borderId="11" xfId="18" quotePrefix="1" applyNumberFormat="1" applyFont="1" applyBorder="1" applyAlignment="1">
      <alignment horizontal="right"/>
    </xf>
    <xf numFmtId="165" fontId="5" fillId="0" borderId="81" xfId="18" applyNumberFormat="1" applyFont="1" applyBorder="1"/>
    <xf numFmtId="165" fontId="125" fillId="0" borderId="0" xfId="18" applyNumberFormat="1" applyFont="1" applyAlignment="1">
      <alignment horizontal="right"/>
    </xf>
    <xf numFmtId="0" fontId="5" fillId="0" borderId="11" xfId="0" applyFont="1" applyBorder="1" applyAlignment="1">
      <alignment horizontal="right"/>
    </xf>
    <xf numFmtId="0" fontId="5" fillId="0" borderId="0" xfId="0" applyFont="1" applyAlignment="1"/>
    <xf numFmtId="165" fontId="5" fillId="0" borderId="0" xfId="0" applyNumberFormat="1" applyFont="1" applyAlignment="1"/>
    <xf numFmtId="0" fontId="5" fillId="0" borderId="0" xfId="0" applyNumberFormat="1" applyFont="1" applyFill="1" applyBorder="1" applyAlignment="1">
      <alignment horizontal="right" wrapText="1"/>
    </xf>
    <xf numFmtId="0" fontId="9" fillId="0" borderId="0" xfId="69" applyFont="1"/>
    <xf numFmtId="0" fontId="5" fillId="0" borderId="92" xfId="74" applyFont="1" applyBorder="1" applyAlignment="1">
      <alignment horizontal="center" vertical="center" wrapText="1"/>
    </xf>
    <xf numFmtId="49" fontId="5" fillId="0" borderId="0" xfId="69" applyNumberFormat="1" applyFont="1"/>
    <xf numFmtId="0" fontId="119" fillId="0" borderId="11" xfId="74" applyFont="1" applyBorder="1" applyAlignment="1">
      <alignment horizontal="right"/>
    </xf>
    <xf numFmtId="165" fontId="119" fillId="0" borderId="0" xfId="18" applyNumberFormat="1" applyFont="1" applyBorder="1" applyAlignment="1">
      <alignment horizontal="right" wrapText="1"/>
    </xf>
    <xf numFmtId="0" fontId="44" fillId="0" borderId="0" xfId="69" applyFont="1" applyAlignment="1">
      <alignment horizontal="left"/>
    </xf>
    <xf numFmtId="0" fontId="177" fillId="0" borderId="0" xfId="69" applyFont="1"/>
    <xf numFmtId="0" fontId="5" fillId="0" borderId="0" xfId="74" applyFont="1" applyBorder="1"/>
    <xf numFmtId="0" fontId="40" fillId="0" borderId="0" xfId="69" applyFont="1"/>
    <xf numFmtId="0" fontId="41" fillId="0" borderId="0" xfId="69" applyFont="1"/>
    <xf numFmtId="0" fontId="11" fillId="0" borderId="0" xfId="69" applyFont="1" applyAlignment="1">
      <alignment vertical="center"/>
    </xf>
    <xf numFmtId="0" fontId="20" fillId="0" borderId="0" xfId="69" applyFont="1" applyBorder="1" applyAlignment="1">
      <alignment vertical="center"/>
    </xf>
    <xf numFmtId="165" fontId="5" fillId="0" borderId="85" xfId="18" applyNumberFormat="1" applyFont="1" applyBorder="1" applyAlignment="1">
      <alignment horizontal="left" vertical="top" wrapText="1"/>
    </xf>
    <xf numFmtId="0" fontId="21" fillId="0" borderId="0" xfId="0" applyFont="1" applyAlignment="1">
      <alignment horizontal="left" vertical="top"/>
    </xf>
    <xf numFmtId="0" fontId="31" fillId="0" borderId="0" xfId="69" applyNumberFormat="1" applyFont="1" applyBorder="1" applyAlignment="1">
      <alignment wrapText="1"/>
    </xf>
    <xf numFmtId="165" fontId="119" fillId="0" borderId="85" xfId="18" applyNumberFormat="1" applyFont="1" applyBorder="1" applyAlignment="1">
      <alignment horizontal="right" wrapText="1"/>
    </xf>
    <xf numFmtId="0" fontId="32" fillId="0" borderId="0" xfId="69" applyFont="1" applyBorder="1" applyAlignment="1">
      <alignment wrapText="1"/>
    </xf>
    <xf numFmtId="165" fontId="8" fillId="0" borderId="12" xfId="19" applyNumberFormat="1" applyFont="1" applyBorder="1" applyAlignment="1">
      <alignment horizontal="right"/>
    </xf>
    <xf numFmtId="0" fontId="94" fillId="0" borderId="0" xfId="0" applyFont="1" applyAlignment="1">
      <alignment vertical="center"/>
    </xf>
    <xf numFmtId="0" fontId="172" fillId="0" borderId="0" xfId="0" applyFont="1" applyAlignment="1">
      <alignment vertical="center"/>
    </xf>
    <xf numFmtId="0" fontId="39" fillId="0" borderId="0" xfId="0" applyFont="1" applyAlignment="1">
      <alignment horizontal="left" vertical="center"/>
    </xf>
    <xf numFmtId="0" fontId="5" fillId="0" borderId="2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41" xfId="0" applyFont="1" applyBorder="1" applyAlignment="1">
      <alignment horizontal="center" vertical="center" wrapText="1"/>
    </xf>
    <xf numFmtId="0" fontId="8" fillId="0" borderId="22" xfId="0" applyFont="1" applyBorder="1" applyAlignment="1">
      <alignment horizontal="center" vertical="center"/>
    </xf>
    <xf numFmtId="0" fontId="8" fillId="0" borderId="15" xfId="0" applyFont="1" applyBorder="1" applyAlignment="1">
      <alignment horizontal="center" vertical="center"/>
    </xf>
    <xf numFmtId="0" fontId="8" fillId="0" borderId="42" xfId="0" applyFont="1" applyBorder="1" applyAlignment="1">
      <alignment horizontal="center" vertical="center"/>
    </xf>
    <xf numFmtId="0" fontId="4" fillId="0" borderId="0" xfId="9" applyAlignment="1" applyProtection="1">
      <alignment horizontal="left" vertical="center"/>
    </xf>
    <xf numFmtId="0" fontId="18" fillId="0" borderId="0" xfId="0" applyFont="1" applyAlignment="1">
      <alignment horizontal="left" vertical="center"/>
    </xf>
    <xf numFmtId="0" fontId="56" fillId="0" borderId="0" xfId="0" applyFont="1" applyAlignment="1">
      <alignment horizontal="left" vertical="center"/>
    </xf>
    <xf numFmtId="0" fontId="61" fillId="0" borderId="0" xfId="9" applyFont="1" applyAlignment="1" applyProtection="1">
      <alignment horizontal="left" vertical="center"/>
    </xf>
    <xf numFmtId="0" fontId="19" fillId="0" borderId="0" xfId="0" applyFont="1" applyAlignment="1">
      <alignment horizontal="left" vertical="center" indent="5"/>
    </xf>
    <xf numFmtId="0" fontId="41" fillId="0" borderId="0" xfId="0" applyFont="1" applyAlignment="1">
      <alignment horizontal="left" vertical="top"/>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32" xfId="0" applyFont="1" applyBorder="1" applyAlignment="1">
      <alignment horizontal="center" vertical="center" wrapText="1"/>
    </xf>
    <xf numFmtId="49" fontId="40" fillId="0" borderId="0" xfId="0" applyNumberFormat="1" applyFont="1" applyBorder="1" applyAlignment="1">
      <alignment horizontal="left" vertical="top" wrapText="1"/>
    </xf>
    <xf numFmtId="0" fontId="8" fillId="0" borderId="24" xfId="0" applyFont="1" applyBorder="1" applyAlignment="1">
      <alignment horizontal="center" vertical="center"/>
    </xf>
    <xf numFmtId="0" fontId="8" fillId="0" borderId="19" xfId="0" applyFont="1" applyBorder="1" applyAlignment="1">
      <alignment horizontal="center" vertical="center"/>
    </xf>
    <xf numFmtId="0" fontId="8" fillId="0" borderId="46" xfId="0" applyFont="1" applyBorder="1" applyAlignment="1">
      <alignment horizontal="center" vertical="center"/>
    </xf>
    <xf numFmtId="0" fontId="5" fillId="0" borderId="43"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6" xfId="0" applyFont="1" applyBorder="1" applyAlignment="1">
      <alignment horizontal="center" vertical="center" wrapText="1"/>
    </xf>
    <xf numFmtId="0" fontId="40" fillId="0" borderId="0" xfId="0" applyFont="1" applyBorder="1"/>
    <xf numFmtId="0" fontId="40" fillId="0" borderId="0" xfId="0" applyFont="1" applyAlignment="1">
      <alignment vertical="top"/>
    </xf>
    <xf numFmtId="0" fontId="5" fillId="0" borderId="2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2" xfId="0" applyFont="1" applyBorder="1" applyAlignment="1">
      <alignment horizontal="center" vertical="center" wrapText="1"/>
    </xf>
    <xf numFmtId="0" fontId="14" fillId="0" borderId="0" xfId="0" applyFont="1" applyAlignment="1">
      <alignment horizontal="left" vertical="center"/>
    </xf>
    <xf numFmtId="0" fontId="15" fillId="0" borderId="0" xfId="0" applyFont="1" applyAlignment="1">
      <alignment horizontal="left" vertical="center" indent="5"/>
    </xf>
    <xf numFmtId="0" fontId="5" fillId="0" borderId="13"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39" xfId="0" applyFont="1"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xf>
    <xf numFmtId="0" fontId="8" fillId="0" borderId="40" xfId="0" applyFont="1" applyBorder="1" applyAlignment="1">
      <alignment horizontal="center" vertical="center"/>
    </xf>
    <xf numFmtId="0" fontId="5" fillId="0" borderId="16" xfId="0" applyFont="1" applyBorder="1" applyAlignment="1">
      <alignment horizontal="center" vertical="center" wrapText="1"/>
    </xf>
    <xf numFmtId="0" fontId="41" fillId="0" borderId="0" xfId="84" applyFont="1" applyAlignment="1">
      <alignment horizontal="left" wrapText="1"/>
    </xf>
    <xf numFmtId="0" fontId="40" fillId="0" borderId="0" xfId="84" applyFont="1" applyBorder="1" applyAlignment="1">
      <alignment horizontal="left" wrapText="1"/>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46" xfId="0" applyFont="1" applyBorder="1" applyAlignment="1">
      <alignment horizontal="center" vertical="center" wrapText="1"/>
    </xf>
    <xf numFmtId="0" fontId="40" fillId="0" borderId="0" xfId="0" applyFont="1" applyBorder="1" applyAlignment="1">
      <alignment wrapText="1"/>
    </xf>
    <xf numFmtId="0" fontId="41" fillId="0" borderId="0" xfId="0" applyFont="1" applyBorder="1" applyAlignment="1">
      <alignment vertical="top"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35" xfId="0" applyFont="1" applyBorder="1" applyAlignment="1">
      <alignment horizontal="center" vertical="center" wrapText="1"/>
    </xf>
    <xf numFmtId="0" fontId="8" fillId="0" borderId="36" xfId="0" applyFont="1" applyBorder="1" applyAlignment="1">
      <alignment horizontal="center" vertical="center"/>
    </xf>
    <xf numFmtId="0" fontId="8" fillId="0" borderId="21" xfId="0" applyFont="1" applyBorder="1" applyAlignment="1">
      <alignment horizontal="center" vertical="center"/>
    </xf>
    <xf numFmtId="0" fontId="8" fillId="0" borderId="49" xfId="0" applyFont="1" applyBorder="1" applyAlignment="1">
      <alignment horizontal="center" vertical="center"/>
    </xf>
    <xf numFmtId="0" fontId="8" fillId="0" borderId="37" xfId="0" applyFont="1" applyBorder="1" applyAlignment="1">
      <alignment horizontal="center" vertical="center"/>
    </xf>
    <xf numFmtId="0" fontId="41" fillId="0" borderId="0" xfId="0" applyFont="1" applyAlignment="1">
      <alignment vertical="top"/>
    </xf>
    <xf numFmtId="0" fontId="5" fillId="0" borderId="37" xfId="0" applyFont="1" applyBorder="1" applyAlignment="1">
      <alignment horizontal="center" vertical="center" wrapText="1"/>
    </xf>
    <xf numFmtId="0" fontId="8" fillId="0" borderId="38" xfId="0" applyFont="1" applyBorder="1" applyAlignment="1">
      <alignment horizontal="center" vertical="center"/>
    </xf>
    <xf numFmtId="0" fontId="40" fillId="0" borderId="0" xfId="0" applyFont="1" applyBorder="1" applyAlignment="1"/>
    <xf numFmtId="0" fontId="41" fillId="0" borderId="0" xfId="0" applyFont="1" applyAlignment="1">
      <alignment horizontal="left" wrapText="1"/>
    </xf>
    <xf numFmtId="0" fontId="41" fillId="0" borderId="0" xfId="0" applyFont="1" applyAlignment="1">
      <alignment horizontal="left" vertical="center" wrapText="1"/>
    </xf>
    <xf numFmtId="0" fontId="39" fillId="0" borderId="0" xfId="0" applyFont="1" applyFill="1" applyAlignment="1">
      <alignment horizontal="left" vertical="center"/>
    </xf>
    <xf numFmtId="0" fontId="19" fillId="0" borderId="0" xfId="0" applyFont="1" applyAlignment="1">
      <alignment horizontal="left" vertical="center"/>
    </xf>
    <xf numFmtId="0" fontId="5" fillId="0" borderId="50" xfId="0" applyFont="1" applyBorder="1" applyAlignment="1">
      <alignment horizontal="center" vertical="center"/>
    </xf>
    <xf numFmtId="0" fontId="5" fillId="0" borderId="17" xfId="0" applyFont="1" applyBorder="1" applyAlignment="1">
      <alignment horizontal="center" vertical="center"/>
    </xf>
    <xf numFmtId="0" fontId="5" fillId="0" borderId="51" xfId="0" applyFont="1" applyBorder="1" applyAlignment="1">
      <alignment horizontal="center" vertical="center"/>
    </xf>
    <xf numFmtId="0" fontId="51" fillId="0" borderId="0" xfId="0" applyFont="1" applyAlignment="1">
      <alignment horizontal="left" vertical="center"/>
    </xf>
    <xf numFmtId="0" fontId="52" fillId="0" borderId="0" xfId="0" applyFont="1" applyAlignment="1">
      <alignment horizontal="left" vertical="center"/>
    </xf>
    <xf numFmtId="0" fontId="9" fillId="0" borderId="0" xfId="45" applyFont="1" applyAlignment="1">
      <alignment horizontal="left" indent="5"/>
    </xf>
    <xf numFmtId="0" fontId="19" fillId="0" borderId="0" xfId="45" applyFont="1" applyBorder="1" applyAlignment="1">
      <alignment horizontal="left" indent="5"/>
    </xf>
    <xf numFmtId="0" fontId="9" fillId="0" borderId="0" xfId="45" applyFont="1"/>
    <xf numFmtId="0" fontId="19" fillId="0" borderId="0" xfId="45" applyFont="1" applyAlignment="1">
      <alignment horizontal="left" indent="5"/>
    </xf>
    <xf numFmtId="0" fontId="41" fillId="0" borderId="0" xfId="45" applyFont="1" applyBorder="1" applyAlignment="1">
      <alignment horizontal="left" vertical="top" wrapText="1"/>
    </xf>
    <xf numFmtId="0" fontId="5" fillId="0" borderId="7" xfId="45" applyFont="1" applyFill="1" applyBorder="1" applyAlignment="1">
      <alignment horizontal="center" vertical="center"/>
    </xf>
    <xf numFmtId="0" fontId="0" fillId="0" borderId="2" xfId="0" applyBorder="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wrapText="1"/>
    </xf>
    <xf numFmtId="0" fontId="5" fillId="0" borderId="2" xfId="45" applyFont="1" applyFill="1" applyBorder="1" applyAlignment="1">
      <alignment horizontal="center" vertical="center" wrapText="1"/>
    </xf>
    <xf numFmtId="0" fontId="5" fillId="0" borderId="8" xfId="45" applyFont="1" applyFill="1" applyBorder="1" applyAlignment="1">
      <alignment horizontal="center" vertical="center" wrapText="1"/>
    </xf>
    <xf numFmtId="0" fontId="5" fillId="0" borderId="0" xfId="45" applyFont="1" applyFill="1" applyBorder="1" applyAlignment="1">
      <alignment horizontal="center" vertical="center" wrapText="1"/>
    </xf>
    <xf numFmtId="0" fontId="5" fillId="0" borderId="1" xfId="45" applyFont="1" applyFill="1" applyBorder="1" applyAlignment="1">
      <alignment horizontal="center" vertical="center" wrapText="1"/>
    </xf>
    <xf numFmtId="0" fontId="5" fillId="0" borderId="18" xfId="45" applyFont="1" applyFill="1" applyBorder="1" applyAlignment="1">
      <alignment horizontal="center" vertical="center" wrapText="1"/>
    </xf>
    <xf numFmtId="0" fontId="5" fillId="0" borderId="16" xfId="45" applyFont="1" applyFill="1" applyBorder="1" applyAlignment="1">
      <alignment horizontal="center" vertical="center" wrapText="1"/>
    </xf>
    <xf numFmtId="0" fontId="5" fillId="0" borderId="7" xfId="45" applyFont="1" applyFill="1" applyBorder="1" applyAlignment="1">
      <alignment horizontal="center" vertical="center" wrapText="1"/>
    </xf>
    <xf numFmtId="0" fontId="5" fillId="0" borderId="11"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26" fillId="0" borderId="14" xfId="45" applyFont="1" applyBorder="1" applyAlignment="1">
      <alignment horizontal="center"/>
    </xf>
    <xf numFmtId="0" fontId="40" fillId="0" borderId="0" xfId="45" applyFont="1" applyBorder="1" applyAlignment="1">
      <alignment horizontal="left"/>
    </xf>
    <xf numFmtId="0" fontId="5" fillId="0" borderId="14" xfId="45" applyFont="1" applyFill="1" applyBorder="1" applyAlignment="1">
      <alignment horizontal="center" vertical="center"/>
    </xf>
    <xf numFmtId="0" fontId="5" fillId="0" borderId="4" xfId="45" applyFont="1" applyFill="1" applyBorder="1" applyAlignment="1">
      <alignment horizontal="center" vertical="center"/>
    </xf>
    <xf numFmtId="0" fontId="5" fillId="0" borderId="13" xfId="45" applyFont="1" applyFill="1" applyBorder="1" applyAlignment="1">
      <alignment horizontal="center" vertical="center" wrapText="1"/>
    </xf>
    <xf numFmtId="0" fontId="5" fillId="0" borderId="9" xfId="45" applyFont="1" applyFill="1" applyBorder="1" applyAlignment="1">
      <alignment horizontal="center" vertical="center" wrapText="1"/>
    </xf>
    <xf numFmtId="0" fontId="19" fillId="0" borderId="18" xfId="45" applyFont="1" applyBorder="1" applyAlignment="1">
      <alignment horizontal="left" indent="5"/>
    </xf>
    <xf numFmtId="0" fontId="5" fillId="0" borderId="12" xfId="45" applyFont="1" applyFill="1" applyBorder="1" applyAlignment="1">
      <alignment horizontal="center" vertical="center" wrapText="1"/>
    </xf>
    <xf numFmtId="0" fontId="18" fillId="0" borderId="0" xfId="45" applyFont="1" applyAlignment="1">
      <alignment vertical="center"/>
    </xf>
    <xf numFmtId="0" fontId="5" fillId="0" borderId="7" xfId="45" applyFont="1" applyBorder="1" applyAlignment="1">
      <alignment horizontal="center" vertical="center" wrapText="1"/>
    </xf>
    <xf numFmtId="0" fontId="5" fillId="0" borderId="13" xfId="45" applyFont="1" applyBorder="1" applyAlignment="1">
      <alignment horizontal="center" vertical="center" wrapText="1"/>
    </xf>
    <xf numFmtId="0" fontId="20" fillId="0" borderId="18" xfId="0" applyFont="1" applyBorder="1" applyAlignment="1">
      <alignment vertical="center"/>
    </xf>
    <xf numFmtId="0" fontId="5" fillId="0" borderId="2" xfId="45" applyFont="1" applyFill="1" applyBorder="1" applyAlignment="1">
      <alignment horizontal="center" vertical="center"/>
    </xf>
    <xf numFmtId="0" fontId="19" fillId="0" borderId="18" xfId="45" applyFont="1" applyBorder="1" applyAlignment="1">
      <alignment vertical="center"/>
    </xf>
    <xf numFmtId="0" fontId="19" fillId="2" borderId="0" xfId="19" applyFont="1" applyFill="1" applyBorder="1" applyAlignment="1"/>
    <xf numFmtId="0" fontId="5" fillId="2" borderId="12" xfId="19" applyFont="1" applyFill="1" applyBorder="1" applyAlignment="1">
      <alignment horizontal="center" vertical="center" wrapText="1"/>
    </xf>
    <xf numFmtId="0" fontId="5" fillId="2" borderId="13" xfId="19" applyFont="1" applyFill="1" applyBorder="1" applyAlignment="1">
      <alignment horizontal="center" vertical="center" wrapText="1"/>
    </xf>
    <xf numFmtId="0" fontId="5" fillId="2" borderId="9" xfId="19" applyFont="1" applyFill="1" applyBorder="1" applyAlignment="1">
      <alignment horizontal="center" vertical="center" wrapText="1"/>
    </xf>
    <xf numFmtId="0" fontId="5" fillId="2" borderId="11" xfId="19" applyFont="1" applyFill="1" applyBorder="1" applyAlignment="1">
      <alignment horizontal="center" vertical="center" wrapText="1"/>
    </xf>
    <xf numFmtId="0" fontId="5" fillId="2" borderId="6" xfId="19" applyFont="1" applyFill="1" applyBorder="1" applyAlignment="1">
      <alignment horizontal="center" vertical="center" wrapText="1"/>
    </xf>
    <xf numFmtId="0" fontId="5" fillId="2" borderId="7" xfId="19" applyFont="1" applyFill="1" applyBorder="1" applyAlignment="1">
      <alignment horizontal="center" vertical="center" wrapText="1"/>
    </xf>
    <xf numFmtId="0" fontId="5" fillId="2" borderId="2" xfId="19" applyFont="1" applyFill="1" applyBorder="1" applyAlignment="1">
      <alignment horizontal="center" vertical="center" wrapText="1"/>
    </xf>
    <xf numFmtId="0" fontId="5" fillId="2" borderId="8" xfId="19" applyFont="1" applyFill="1" applyBorder="1" applyAlignment="1">
      <alignment horizontal="center" vertical="center"/>
    </xf>
    <xf numFmtId="0" fontId="5" fillId="2" borderId="0" xfId="19" applyFont="1" applyFill="1" applyBorder="1" applyAlignment="1">
      <alignment horizontal="center" vertical="center"/>
    </xf>
    <xf numFmtId="0" fontId="5" fillId="2" borderId="1" xfId="19" applyFont="1" applyFill="1" applyBorder="1" applyAlignment="1">
      <alignment horizontal="center" vertical="center"/>
    </xf>
    <xf numFmtId="0" fontId="5" fillId="2" borderId="18" xfId="19" applyFont="1" applyFill="1" applyBorder="1" applyAlignment="1">
      <alignment horizontal="center" vertical="center"/>
    </xf>
    <xf numFmtId="0" fontId="5" fillId="2" borderId="16" xfId="19" applyFont="1" applyFill="1" applyBorder="1" applyAlignment="1">
      <alignment horizontal="center" vertical="center"/>
    </xf>
    <xf numFmtId="0" fontId="41" fillId="2" borderId="0" xfId="19" applyFont="1" applyFill="1" applyAlignment="1">
      <alignment horizontal="justify"/>
    </xf>
    <xf numFmtId="0" fontId="41" fillId="2" borderId="0" xfId="19" applyFont="1" applyFill="1" applyAlignment="1">
      <alignment horizontal="justify" vertical="top"/>
    </xf>
    <xf numFmtId="0" fontId="18" fillId="2" borderId="0" xfId="19" applyFont="1" applyFill="1" applyAlignment="1"/>
    <xf numFmtId="0" fontId="9" fillId="2" borderId="0" xfId="19" applyFont="1" applyFill="1" applyAlignment="1"/>
    <xf numFmtId="0" fontId="5" fillId="2" borderId="3" xfId="19" applyFont="1" applyFill="1" applyBorder="1" applyAlignment="1">
      <alignment horizontal="center" vertical="center"/>
    </xf>
    <xf numFmtId="0" fontId="5" fillId="2" borderId="14" xfId="19" applyFont="1" applyFill="1" applyBorder="1" applyAlignment="1">
      <alignment horizontal="center" vertical="center"/>
    </xf>
    <xf numFmtId="0" fontId="44" fillId="2" borderId="13" xfId="19" applyFont="1" applyFill="1" applyBorder="1" applyAlignment="1">
      <alignment horizontal="center" vertical="center" wrapText="1"/>
    </xf>
    <xf numFmtId="0" fontId="5" fillId="2" borderId="18" xfId="19" applyFont="1" applyFill="1" applyBorder="1" applyAlignment="1">
      <alignment horizontal="center" vertical="center" wrapText="1"/>
    </xf>
    <xf numFmtId="0" fontId="15" fillId="0" borderId="18" xfId="0" applyFont="1" applyBorder="1" applyAlignment="1">
      <alignment horizontal="left" vertical="center"/>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41" fillId="0" borderId="0" xfId="0" applyFont="1" applyFill="1" applyBorder="1" applyAlignment="1">
      <alignment horizontal="left"/>
    </xf>
    <xf numFmtId="0" fontId="5" fillId="0" borderId="5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55" xfId="0" applyFont="1" applyBorder="1" applyAlignment="1">
      <alignment horizontal="center" vertical="center" wrapText="1"/>
    </xf>
    <xf numFmtId="0" fontId="40" fillId="0" borderId="0" xfId="0" applyFont="1" applyBorder="1" applyAlignment="1">
      <alignment horizontal="left" vertical="top"/>
    </xf>
    <xf numFmtId="0" fontId="5" fillId="0" borderId="89" xfId="0" applyFont="1" applyBorder="1" applyAlignment="1">
      <alignment horizontal="center" vertical="center" wrapText="1"/>
    </xf>
    <xf numFmtId="0" fontId="5" fillId="0" borderId="92" xfId="0" applyFont="1" applyBorder="1" applyAlignment="1">
      <alignment horizontal="center" vertical="center" wrapText="1"/>
    </xf>
    <xf numFmtId="0" fontId="41" fillId="0" borderId="0" xfId="0" applyFont="1" applyBorder="1" applyAlignment="1">
      <alignment horizontal="left"/>
    </xf>
    <xf numFmtId="0" fontId="41" fillId="0" borderId="0" xfId="0" applyFont="1" applyBorder="1" applyAlignment="1">
      <alignment horizontal="left" vertical="top"/>
    </xf>
    <xf numFmtId="0" fontId="5" fillId="0" borderId="22" xfId="0" applyFont="1" applyBorder="1" applyAlignment="1">
      <alignment horizontal="center" vertical="center"/>
    </xf>
    <xf numFmtId="0" fontId="5" fillId="0" borderId="15" xfId="0" applyFont="1" applyBorder="1" applyAlignment="1">
      <alignment horizontal="center" vertical="center"/>
    </xf>
    <xf numFmtId="0" fontId="5" fillId="0" borderId="42" xfId="0" applyFont="1" applyBorder="1" applyAlignment="1">
      <alignment horizontal="center" vertical="center"/>
    </xf>
    <xf numFmtId="0" fontId="5" fillId="0" borderId="83" xfId="0" applyFont="1" applyBorder="1" applyAlignment="1">
      <alignment horizontal="center" vertical="center" wrapText="1"/>
    </xf>
    <xf numFmtId="0" fontId="9" fillId="0" borderId="0" xfId="0" applyFont="1" applyAlignment="1">
      <alignment horizontal="left" vertical="center"/>
    </xf>
    <xf numFmtId="0" fontId="15" fillId="0" borderId="0" xfId="0" applyFont="1" applyAlignment="1">
      <alignment horizontal="left" vertical="center"/>
    </xf>
    <xf numFmtId="0" fontId="15" fillId="0" borderId="0" xfId="0" applyFont="1" applyAlignment="1">
      <alignment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39" xfId="0" applyFont="1" applyBorder="1" applyAlignment="1">
      <alignment horizontal="center" vertical="center"/>
    </xf>
    <xf numFmtId="0" fontId="5" fillId="0" borderId="7" xfId="0" applyFont="1" applyBorder="1" applyAlignment="1">
      <alignment horizontal="center" vertical="center"/>
    </xf>
    <xf numFmtId="0" fontId="5" fillId="0" borderId="12" xfId="0" applyFont="1" applyBorder="1" applyAlignment="1">
      <alignment horizontal="center" vertical="center"/>
    </xf>
    <xf numFmtId="0" fontId="5" fillId="0" borderId="40" xfId="0" applyFont="1" applyBorder="1" applyAlignment="1">
      <alignment horizontal="center" vertical="center"/>
    </xf>
    <xf numFmtId="0" fontId="14" fillId="0" borderId="0" xfId="0" applyFont="1" applyAlignment="1">
      <alignment vertical="center"/>
    </xf>
    <xf numFmtId="0" fontId="13" fillId="0" borderId="0" xfId="0" applyFont="1" applyAlignment="1">
      <alignment horizontal="left" vertical="center"/>
    </xf>
    <xf numFmtId="0" fontId="40" fillId="0" borderId="0" xfId="0" applyFont="1" applyBorder="1" applyAlignment="1">
      <alignment horizontal="left" wrapText="1"/>
    </xf>
    <xf numFmtId="0" fontId="41" fillId="0" borderId="0" xfId="0" applyFont="1" applyBorder="1" applyAlignment="1">
      <alignment horizontal="left" wrapText="1"/>
    </xf>
    <xf numFmtId="0" fontId="5" fillId="0" borderId="34"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33" xfId="0" applyFont="1" applyBorder="1" applyAlignment="1">
      <alignment horizontal="center" vertical="center"/>
    </xf>
    <xf numFmtId="0" fontId="5" fillId="0" borderId="35"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8" xfId="0" applyFont="1" applyBorder="1" applyAlignment="1">
      <alignment horizontal="center" vertical="center"/>
    </xf>
    <xf numFmtId="0" fontId="5" fillId="0" borderId="19" xfId="0" applyFont="1" applyBorder="1" applyAlignment="1">
      <alignment horizontal="center" vertical="center"/>
    </xf>
    <xf numFmtId="0" fontId="5" fillId="0" borderId="1" xfId="0" applyFont="1" applyBorder="1" applyAlignment="1">
      <alignment horizontal="center" vertical="center"/>
    </xf>
    <xf numFmtId="0" fontId="5" fillId="0" borderId="46" xfId="0" applyFont="1" applyBorder="1" applyAlignment="1">
      <alignment horizontal="center" vertical="center"/>
    </xf>
    <xf numFmtId="0" fontId="5" fillId="0" borderId="41" xfId="0" applyFont="1" applyBorder="1" applyAlignment="1">
      <alignment horizontal="center" vertical="center"/>
    </xf>
    <xf numFmtId="0" fontId="5" fillId="0" borderId="32" xfId="0" applyFont="1" applyBorder="1" applyAlignment="1">
      <alignment horizontal="center" vertical="center"/>
    </xf>
    <xf numFmtId="0" fontId="39" fillId="2" borderId="0" xfId="43" applyFont="1" applyFill="1" applyBorder="1" applyAlignment="1">
      <alignment horizontal="left" vertical="top"/>
    </xf>
    <xf numFmtId="0" fontId="56" fillId="2" borderId="0" xfId="43" applyFont="1" applyFill="1" applyAlignment="1">
      <alignment horizontal="left"/>
    </xf>
    <xf numFmtId="0" fontId="40" fillId="0" borderId="0" xfId="45" applyFont="1" applyAlignment="1">
      <alignment vertical="center" wrapText="1"/>
    </xf>
    <xf numFmtId="0" fontId="9" fillId="0" borderId="0" xfId="45" applyFont="1" applyAlignment="1">
      <alignment vertical="center"/>
    </xf>
    <xf numFmtId="0" fontId="19" fillId="0" borderId="0" xfId="45" applyFont="1" applyBorder="1" applyAlignment="1">
      <alignment vertical="center"/>
    </xf>
    <xf numFmtId="0" fontId="5" fillId="0" borderId="12" xfId="45" applyFont="1" applyBorder="1" applyAlignment="1">
      <alignment horizontal="center" vertical="center" wrapText="1"/>
    </xf>
    <xf numFmtId="0" fontId="77" fillId="0" borderId="0" xfId="45" applyFont="1" applyAlignment="1"/>
    <xf numFmtId="0" fontId="19" fillId="0" borderId="0" xfId="45" applyFont="1" applyBorder="1" applyAlignment="1"/>
    <xf numFmtId="0" fontId="40" fillId="0" borderId="0" xfId="0" applyFont="1" applyAlignment="1">
      <alignment horizontal="left"/>
    </xf>
    <xf numFmtId="0" fontId="41" fillId="0" borderId="0" xfId="0" applyFont="1" applyAlignment="1">
      <alignment horizontal="left" vertical="top" wrapText="1"/>
    </xf>
    <xf numFmtId="0" fontId="5" fillId="0" borderId="57" xfId="0" applyFont="1" applyBorder="1" applyAlignment="1">
      <alignment horizontal="center" vertical="center"/>
    </xf>
    <xf numFmtId="0" fontId="5" fillId="0" borderId="29" xfId="0" applyFont="1" applyBorder="1" applyAlignment="1">
      <alignment horizontal="center" vertical="center"/>
    </xf>
    <xf numFmtId="0" fontId="5" fillId="0" borderId="38"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91"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56" xfId="0" applyFont="1" applyBorder="1" applyAlignment="1">
      <alignment horizontal="center" vertical="center" wrapText="1"/>
    </xf>
    <xf numFmtId="0" fontId="132" fillId="0" borderId="0" xfId="0" applyFont="1"/>
    <xf numFmtId="0" fontId="128" fillId="0" borderId="0" xfId="0" applyFont="1"/>
    <xf numFmtId="0" fontId="129" fillId="0" borderId="0" xfId="0" applyFont="1"/>
    <xf numFmtId="0" fontId="5" fillId="0" borderId="58" xfId="0" applyFont="1" applyBorder="1" applyAlignment="1">
      <alignment horizontal="center" vertical="center"/>
    </xf>
    <xf numFmtId="0" fontId="122" fillId="0" borderId="0" xfId="0" applyFont="1"/>
    <xf numFmtId="0" fontId="5" fillId="0" borderId="20" xfId="0" applyFont="1" applyBorder="1" applyAlignment="1">
      <alignment horizontal="center" vertical="center" wrapText="1"/>
    </xf>
    <xf numFmtId="0" fontId="18" fillId="0" borderId="0" xfId="45" applyFont="1"/>
    <xf numFmtId="0" fontId="18" fillId="0" borderId="0" xfId="45" applyFont="1" applyAlignment="1"/>
    <xf numFmtId="0" fontId="5" fillId="0" borderId="92" xfId="45" applyFont="1" applyFill="1" applyBorder="1" applyAlignment="1">
      <alignment horizontal="center" vertical="center" wrapText="1"/>
    </xf>
    <xf numFmtId="0" fontId="5" fillId="0" borderId="85" xfId="45" applyFont="1" applyFill="1" applyBorder="1" applyAlignment="1">
      <alignment horizontal="center" vertical="center" wrapText="1"/>
    </xf>
    <xf numFmtId="0" fontId="40" fillId="0" borderId="0" xfId="45" applyFont="1" applyBorder="1"/>
    <xf numFmtId="0" fontId="41" fillId="0" borderId="0" xfId="45" applyFont="1" applyAlignment="1">
      <alignment horizontal="left" vertical="top"/>
    </xf>
    <xf numFmtId="0" fontId="5" fillId="0" borderId="2" xfId="45" applyFont="1" applyFill="1" applyBorder="1" applyAlignment="1">
      <alignment horizontal="center"/>
    </xf>
    <xf numFmtId="0" fontId="44" fillId="0" borderId="0" xfId="45" applyFont="1" applyFill="1" applyBorder="1" applyAlignment="1">
      <alignment horizontal="center"/>
    </xf>
    <xf numFmtId="166" fontId="5" fillId="0" borderId="0" xfId="45" applyNumberFormat="1" applyFont="1" applyFill="1" applyBorder="1" applyAlignment="1">
      <alignment horizontal="center"/>
    </xf>
    <xf numFmtId="0" fontId="40" fillId="0" borderId="0" xfId="45" applyFont="1"/>
    <xf numFmtId="0" fontId="41" fillId="0" borderId="0" xfId="45" applyFont="1" applyAlignment="1">
      <alignment vertical="top"/>
    </xf>
    <xf numFmtId="0" fontId="5" fillId="0" borderId="0" xfId="45" applyFont="1" applyFill="1" applyBorder="1" applyAlignment="1">
      <alignment horizontal="center"/>
    </xf>
    <xf numFmtId="0" fontId="41" fillId="0" borderId="0" xfId="45" applyFont="1"/>
    <xf numFmtId="0" fontId="40" fillId="0" borderId="0" xfId="45" applyFont="1" applyBorder="1" applyAlignment="1"/>
    <xf numFmtId="166" fontId="44" fillId="0" borderId="0" xfId="45" applyNumberFormat="1" applyFont="1" applyFill="1" applyBorder="1" applyAlignment="1">
      <alignment horizontal="center"/>
    </xf>
    <xf numFmtId="0" fontId="9" fillId="0" borderId="0" xfId="45" applyFont="1" applyBorder="1" applyAlignment="1">
      <alignment horizontal="left"/>
    </xf>
    <xf numFmtId="0" fontId="9" fillId="0" borderId="0" xfId="45" applyFont="1" applyAlignment="1">
      <alignment horizontal="left"/>
    </xf>
    <xf numFmtId="0" fontId="20" fillId="0" borderId="0" xfId="0" applyFont="1"/>
    <xf numFmtId="0" fontId="18" fillId="0" borderId="0" xfId="45" applyFont="1" applyAlignment="1">
      <alignment horizontal="left" vertical="center"/>
    </xf>
    <xf numFmtId="0" fontId="4" fillId="0" borderId="0" xfId="9" applyAlignment="1" applyProtection="1">
      <alignment horizontal="left" vertical="top"/>
    </xf>
    <xf numFmtId="0" fontId="61" fillId="0" borderId="0" xfId="9" applyFont="1" applyAlignment="1" applyProtection="1">
      <alignment horizontal="left" vertical="top"/>
    </xf>
    <xf numFmtId="0" fontId="5" fillId="0" borderId="3" xfId="45" applyFont="1" applyFill="1" applyBorder="1" applyAlignment="1">
      <alignment horizontal="center" vertical="center"/>
    </xf>
    <xf numFmtId="0" fontId="41" fillId="0" borderId="0" xfId="45" applyFont="1" applyAlignment="1">
      <alignment horizontal="justify" vertical="top" wrapText="1"/>
    </xf>
    <xf numFmtId="0" fontId="40" fillId="0" borderId="0" xfId="45" applyFont="1" applyBorder="1" applyAlignment="1">
      <alignment horizontal="justify" wrapText="1"/>
    </xf>
    <xf numFmtId="0" fontId="61" fillId="0" borderId="0" xfId="9" applyFont="1" applyAlignment="1" applyProtection="1">
      <alignment vertical="top"/>
    </xf>
    <xf numFmtId="0" fontId="44" fillId="0" borderId="0" xfId="0" applyFont="1" applyBorder="1" applyAlignment="1">
      <alignment horizontal="center" vertical="center" wrapText="1"/>
    </xf>
    <xf numFmtId="0" fontId="44" fillId="0" borderId="92" xfId="0" applyFont="1" applyBorder="1" applyAlignment="1">
      <alignment horizontal="center" vertical="center" wrapText="1"/>
    </xf>
    <xf numFmtId="0" fontId="5" fillId="0" borderId="0" xfId="0" applyFont="1" applyBorder="1" applyAlignment="1">
      <alignment horizontal="left" vertical="center" wrapText="1"/>
    </xf>
    <xf numFmtId="0" fontId="5" fillId="0" borderId="92" xfId="0" applyFont="1" applyBorder="1" applyAlignment="1">
      <alignment horizontal="left" vertical="center" wrapText="1"/>
    </xf>
    <xf numFmtId="0" fontId="62" fillId="0" borderId="0" xfId="0" applyFont="1" applyAlignment="1">
      <alignment vertical="center" wrapText="1"/>
    </xf>
    <xf numFmtId="0" fontId="40" fillId="0" borderId="0" xfId="0" applyFont="1" applyBorder="1" applyAlignment="1">
      <alignment horizontal="justify" vertical="center" wrapText="1"/>
    </xf>
    <xf numFmtId="0" fontId="41" fillId="0" borderId="0" xfId="0" applyFont="1" applyAlignment="1">
      <alignment horizontal="justify" vertical="top" wrapText="1"/>
    </xf>
    <xf numFmtId="0" fontId="44" fillId="0" borderId="0" xfId="0" applyFont="1" applyBorder="1" applyAlignment="1">
      <alignment horizontal="left" vertical="center" wrapText="1"/>
    </xf>
    <xf numFmtId="0" fontId="44" fillId="0" borderId="92" xfId="0" applyFont="1" applyBorder="1" applyAlignment="1">
      <alignment horizontal="left" vertical="center" wrapText="1"/>
    </xf>
    <xf numFmtId="0" fontId="9" fillId="0" borderId="18" xfId="0" applyFont="1" applyBorder="1"/>
    <xf numFmtId="0" fontId="9" fillId="0" borderId="16" xfId="0" applyFont="1" applyBorder="1"/>
    <xf numFmtId="0" fontId="5" fillId="0" borderId="48" xfId="0" applyFont="1" applyBorder="1" applyAlignment="1">
      <alignment horizontal="center" vertical="center"/>
    </xf>
    <xf numFmtId="0" fontId="44" fillId="0" borderId="0" xfId="0" applyFont="1" applyBorder="1" applyAlignment="1">
      <alignment vertical="center" wrapText="1"/>
    </xf>
    <xf numFmtId="0" fontId="44" fillId="0" borderId="92" xfId="0" applyFont="1" applyBorder="1" applyAlignment="1">
      <alignment vertical="center" wrapText="1"/>
    </xf>
    <xf numFmtId="0" fontId="31" fillId="0" borderId="24"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22"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32" xfId="0" applyFont="1" applyBorder="1" applyAlignment="1">
      <alignment horizontal="center" vertical="center" wrapText="1"/>
    </xf>
    <xf numFmtId="0" fontId="53" fillId="0" borderId="0" xfId="0" applyFont="1" applyAlignment="1">
      <alignment horizontal="left" vertical="center"/>
    </xf>
    <xf numFmtId="0" fontId="20" fillId="0" borderId="0" xfId="0" applyFont="1" applyAlignment="1">
      <alignment horizontal="left" vertical="center"/>
    </xf>
    <xf numFmtId="0" fontId="31" fillId="0" borderId="11"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5"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7" xfId="0" applyFont="1" applyBorder="1" applyAlignment="1">
      <alignment horizontal="center" vertical="center" wrapText="1"/>
    </xf>
    <xf numFmtId="0" fontId="5" fillId="0" borderId="7" xfId="74" applyFont="1" applyBorder="1" applyAlignment="1">
      <alignment horizontal="center" vertical="center" wrapText="1"/>
    </xf>
    <xf numFmtId="0" fontId="5" fillId="0" borderId="2" xfId="74" applyFont="1" applyBorder="1" applyAlignment="1">
      <alignment horizontal="center" vertical="center" wrapText="1"/>
    </xf>
    <xf numFmtId="0" fontId="32" fillId="0" borderId="13" xfId="74" applyFont="1" applyBorder="1" applyAlignment="1">
      <alignment horizontal="center" vertical="center" wrapText="1"/>
    </xf>
    <xf numFmtId="0" fontId="32" fillId="0" borderId="18" xfId="74" applyFont="1" applyBorder="1" applyAlignment="1">
      <alignment horizontal="center" vertical="center" wrapText="1"/>
    </xf>
    <xf numFmtId="0" fontId="9" fillId="0" borderId="0" xfId="69" applyFont="1" applyAlignment="1">
      <alignment vertical="center"/>
    </xf>
    <xf numFmtId="0" fontId="5" fillId="0" borderId="85" xfId="74" applyFont="1" applyBorder="1" applyAlignment="1">
      <alignment horizontal="center" vertical="center" wrapText="1"/>
    </xf>
    <xf numFmtId="0" fontId="5" fillId="0" borderId="13" xfId="74" applyFont="1" applyBorder="1" applyAlignment="1">
      <alignment horizontal="center" vertical="center" wrapText="1"/>
    </xf>
    <xf numFmtId="0" fontId="5" fillId="0" borderId="5" xfId="74" applyFont="1" applyBorder="1" applyAlignment="1">
      <alignment horizontal="center" vertical="center" wrapText="1"/>
    </xf>
    <xf numFmtId="0" fontId="5" fillId="0" borderId="3" xfId="74" applyFont="1" applyBorder="1" applyAlignment="1">
      <alignment horizontal="center" vertical="center" wrapText="1"/>
    </xf>
    <xf numFmtId="0" fontId="40" fillId="0" borderId="0" xfId="69" applyFont="1" applyFill="1" applyAlignment="1">
      <alignment horizontal="left" vertical="center" wrapText="1"/>
    </xf>
    <xf numFmtId="0" fontId="174" fillId="0" borderId="0" xfId="0" applyFont="1" applyFill="1" applyAlignment="1">
      <alignment horizontal="left" vertical="center" wrapText="1"/>
    </xf>
    <xf numFmtId="0" fontId="19" fillId="0" borderId="18" xfId="69" applyFont="1" applyBorder="1" applyAlignment="1">
      <alignment vertical="center"/>
    </xf>
    <xf numFmtId="0" fontId="5" fillId="0" borderId="14" xfId="74" applyFont="1" applyBorder="1" applyAlignment="1">
      <alignment horizontal="center" vertical="center" wrapText="1"/>
    </xf>
    <xf numFmtId="0" fontId="5" fillId="0" borderId="4" xfId="74" applyFont="1" applyBorder="1" applyAlignment="1">
      <alignment horizontal="center" vertical="center" wrapText="1"/>
    </xf>
    <xf numFmtId="0" fontId="5" fillId="0" borderId="8" xfId="74" applyFont="1" applyBorder="1" applyAlignment="1">
      <alignment horizontal="center" vertical="center" wrapText="1"/>
    </xf>
    <xf numFmtId="0" fontId="5" fillId="0" borderId="92" xfId="74" applyFont="1" applyBorder="1" applyAlignment="1">
      <alignment horizontal="center" vertical="center" wrapText="1"/>
    </xf>
    <xf numFmtId="0" fontId="19" fillId="0" borderId="0" xfId="69" applyFont="1" applyAlignment="1">
      <alignment vertical="center"/>
    </xf>
    <xf numFmtId="0" fontId="9" fillId="0" borderId="18" xfId="45" applyFont="1" applyBorder="1" applyAlignment="1">
      <alignment horizontal="left"/>
    </xf>
    <xf numFmtId="0" fontId="5" fillId="0" borderId="4" xfId="45" applyFont="1" applyFill="1" applyBorder="1" applyAlignment="1">
      <alignment horizontal="center" vertical="center" wrapText="1"/>
    </xf>
    <xf numFmtId="0" fontId="41" fillId="0" borderId="0" xfId="84" applyFont="1" applyAlignment="1">
      <alignment horizontal="left" vertical="top" wrapText="1"/>
    </xf>
    <xf numFmtId="0" fontId="40" fillId="0" borderId="0" xfId="84" applyFont="1" applyAlignment="1">
      <alignment horizontal="left" wrapText="1"/>
    </xf>
    <xf numFmtId="0" fontId="5" fillId="0" borderId="8" xfId="0" applyFont="1" applyBorder="1"/>
    <xf numFmtId="0" fontId="5" fillId="0" borderId="0" xfId="0" applyFont="1"/>
    <xf numFmtId="0" fontId="5" fillId="0" borderId="1" xfId="0" applyFont="1" applyBorder="1"/>
    <xf numFmtId="0" fontId="5" fillId="0" borderId="18" xfId="0" applyFont="1" applyBorder="1"/>
    <xf numFmtId="0" fontId="5" fillId="0" borderId="16" xfId="0" applyFont="1" applyBorder="1"/>
    <xf numFmtId="0" fontId="18" fillId="0" borderId="0" xfId="45" applyFont="1" applyFill="1" applyAlignment="1"/>
    <xf numFmtId="0" fontId="28" fillId="0" borderId="0" xfId="0" applyFont="1" applyAlignment="1">
      <alignment horizontal="left" vertical="center"/>
    </xf>
    <xf numFmtId="0" fontId="40" fillId="0" borderId="0" xfId="45" applyFont="1" applyAlignment="1">
      <alignment wrapText="1"/>
    </xf>
    <xf numFmtId="0" fontId="39" fillId="0" borderId="0" xfId="45" applyFont="1" applyAlignment="1">
      <alignment horizontal="left" vertical="center"/>
    </xf>
    <xf numFmtId="0" fontId="56" fillId="0" borderId="0" xfId="45" applyFont="1" applyAlignment="1">
      <alignment horizontal="left" vertical="center"/>
    </xf>
    <xf numFmtId="0" fontId="9" fillId="0" borderId="0" xfId="45" applyFont="1" applyAlignment="1">
      <alignment horizontal="left" vertical="center"/>
    </xf>
    <xf numFmtId="0" fontId="5" fillId="0" borderId="3" xfId="45" applyFont="1" applyFill="1" applyBorder="1" applyAlignment="1">
      <alignment horizontal="center" vertical="top" wrapText="1"/>
    </xf>
    <xf numFmtId="0" fontId="5" fillId="0" borderId="14" xfId="45" applyFont="1" applyFill="1" applyBorder="1" applyAlignment="1">
      <alignment horizontal="center" vertical="top" wrapText="1"/>
    </xf>
    <xf numFmtId="0" fontId="14" fillId="0" borderId="0" xfId="0" applyFont="1" applyFill="1" applyAlignment="1">
      <alignment horizontal="left" vertical="center"/>
    </xf>
    <xf numFmtId="0" fontId="5" fillId="0" borderId="38"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5" fillId="0" borderId="36" xfId="0" applyFont="1" applyBorder="1" applyAlignment="1">
      <alignment horizontal="center" vertical="center" wrapText="1"/>
    </xf>
    <xf numFmtId="0" fontId="44" fillId="0" borderId="0" xfId="0" applyFont="1" applyBorder="1" applyAlignment="1">
      <alignment horizontal="center" vertical="center"/>
    </xf>
    <xf numFmtId="0" fontId="5" fillId="0" borderId="23" xfId="0" applyFont="1" applyBorder="1" applyAlignment="1">
      <alignment horizontal="center" vertical="center"/>
    </xf>
    <xf numFmtId="0" fontId="39" fillId="0" borderId="0" xfId="0" applyNumberFormat="1" applyFont="1" applyFill="1" applyAlignment="1">
      <alignment horizontal="left" vertical="center"/>
    </xf>
    <xf numFmtId="0" fontId="56" fillId="0" borderId="0" xfId="0" applyNumberFormat="1" applyFont="1" applyAlignment="1">
      <alignment horizontal="left" vertical="center"/>
    </xf>
    <xf numFmtId="0" fontId="44" fillId="0" borderId="23" xfId="0" applyFont="1" applyBorder="1" applyAlignment="1">
      <alignment horizontal="center" vertical="center" wrapText="1"/>
    </xf>
    <xf numFmtId="0" fontId="41" fillId="0" borderId="0" xfId="84" applyFont="1" applyAlignment="1">
      <alignment horizontal="justify" vertical="center" wrapText="1"/>
    </xf>
    <xf numFmtId="0" fontId="41" fillId="0" borderId="0" xfId="45" applyFont="1" applyAlignment="1">
      <alignment horizontal="justify" vertical="center" wrapText="1"/>
    </xf>
    <xf numFmtId="0" fontId="18" fillId="0" borderId="0" xfId="45" applyFont="1" applyAlignment="1">
      <alignment horizontal="left"/>
    </xf>
    <xf numFmtId="0" fontId="40" fillId="0" borderId="0" xfId="84" applyFont="1" applyBorder="1" applyAlignment="1">
      <alignment horizontal="justify" vertical="center" wrapText="1"/>
    </xf>
    <xf numFmtId="0" fontId="40" fillId="0" borderId="0" xfId="45" applyFont="1" applyAlignment="1">
      <alignment horizontal="justify" vertical="center" wrapText="1"/>
    </xf>
    <xf numFmtId="0" fontId="9" fillId="0" borderId="18" xfId="45" applyFont="1" applyBorder="1" applyAlignment="1"/>
    <xf numFmtId="0" fontId="5" fillId="0" borderId="12" xfId="45" applyFont="1" applyFill="1" applyBorder="1" applyAlignment="1"/>
    <xf numFmtId="0" fontId="5" fillId="0" borderId="13" xfId="45" applyFont="1" applyFill="1" applyBorder="1" applyAlignment="1"/>
    <xf numFmtId="0" fontId="40" fillId="0" borderId="0" xfId="0" applyFont="1" applyFill="1" applyAlignment="1">
      <alignment vertical="top"/>
    </xf>
    <xf numFmtId="0" fontId="41" fillId="0" borderId="0" xfId="0" applyFont="1" applyFill="1" applyAlignment="1">
      <alignment vertical="top"/>
    </xf>
    <xf numFmtId="0" fontId="39" fillId="0" borderId="0" xfId="45" applyFont="1" applyAlignment="1">
      <alignment vertical="center"/>
    </xf>
    <xf numFmtId="0" fontId="56" fillId="0" borderId="0" xfId="45" applyFont="1" applyAlignment="1">
      <alignment vertical="center"/>
    </xf>
    <xf numFmtId="0" fontId="41" fillId="0" borderId="0" xfId="0" applyFont="1" applyFill="1" applyAlignment="1">
      <alignment horizontal="left"/>
    </xf>
    <xf numFmtId="0" fontId="5" fillId="0" borderId="3" xfId="45" applyFont="1" applyFill="1" applyBorder="1" applyAlignment="1">
      <alignment horizontal="center"/>
    </xf>
    <xf numFmtId="0" fontId="5" fillId="0" borderId="14" xfId="45" applyFont="1" applyFill="1" applyBorder="1" applyAlignment="1">
      <alignment horizontal="center"/>
    </xf>
    <xf numFmtId="0" fontId="5" fillId="0" borderId="14" xfId="45" applyFont="1" applyFill="1" applyBorder="1" applyAlignment="1">
      <alignment wrapText="1"/>
    </xf>
    <xf numFmtId="0" fontId="18" fillId="0" borderId="18" xfId="45" applyFont="1" applyBorder="1" applyAlignment="1"/>
    <xf numFmtId="0" fontId="41" fillId="0" borderId="0" xfId="0" applyFont="1" applyFill="1" applyAlignment="1">
      <alignment horizontal="left" vertical="top"/>
    </xf>
    <xf numFmtId="0" fontId="18" fillId="0" borderId="18" xfId="45" applyFont="1" applyBorder="1" applyAlignment="1">
      <alignment vertical="center"/>
    </xf>
    <xf numFmtId="0" fontId="41" fillId="0" borderId="0" xfId="0" applyFont="1" applyFill="1" applyAlignment="1">
      <alignment horizontal="left" wrapText="1"/>
    </xf>
    <xf numFmtId="0" fontId="41" fillId="0" borderId="0" xfId="0" applyFont="1" applyFill="1" applyAlignment="1">
      <alignment horizontal="left" vertical="top" wrapText="1"/>
    </xf>
    <xf numFmtId="0" fontId="40" fillId="0" borderId="0" xfId="0" applyFont="1" applyFill="1" applyAlignment="1">
      <alignment vertical="top" wrapText="1"/>
    </xf>
    <xf numFmtId="0" fontId="61" fillId="0" borderId="18" xfId="9" applyFont="1" applyBorder="1" applyAlignment="1" applyProtection="1">
      <alignment horizontal="left" vertical="center"/>
    </xf>
    <xf numFmtId="0" fontId="5" fillId="0" borderId="14" xfId="45" applyFont="1" applyFill="1" applyBorder="1" applyAlignment="1">
      <alignment horizontal="center" wrapText="1"/>
    </xf>
    <xf numFmtId="0" fontId="5" fillId="0" borderId="4" xfId="45" applyFont="1" applyFill="1" applyBorder="1" applyAlignment="1">
      <alignment horizontal="center" wrapText="1"/>
    </xf>
    <xf numFmtId="0" fontId="5" fillId="0" borderId="7" xfId="45" applyFont="1" applyFill="1" applyBorder="1" applyAlignment="1">
      <alignment horizontal="center" wrapText="1"/>
    </xf>
    <xf numFmtId="0" fontId="5" fillId="0" borderId="6" xfId="45" applyFont="1" applyFill="1" applyBorder="1" applyAlignment="1">
      <alignment horizontal="center" wrapText="1"/>
    </xf>
    <xf numFmtId="0" fontId="40" fillId="0" borderId="0" xfId="45" applyNumberFormat="1" applyFont="1" applyBorder="1" applyAlignment="1">
      <alignment horizontal="left" vertical="center" wrapText="1"/>
    </xf>
    <xf numFmtId="0" fontId="41" fillId="0" borderId="0" xfId="45" applyFont="1" applyAlignment="1">
      <alignment horizontal="left" vertical="center" wrapText="1"/>
    </xf>
    <xf numFmtId="0" fontId="28" fillId="0" borderId="0" xfId="0" applyFont="1" applyAlignment="1">
      <alignment horizontal="left"/>
    </xf>
    <xf numFmtId="0" fontId="122" fillId="0" borderId="0" xfId="0" applyFont="1" applyAlignment="1">
      <alignment horizontal="left"/>
    </xf>
    <xf numFmtId="0" fontId="81" fillId="0" borderId="6" xfId="0" applyFont="1" applyBorder="1"/>
    <xf numFmtId="0" fontId="81" fillId="0" borderId="8" xfId="0" applyFont="1" applyBorder="1"/>
    <xf numFmtId="0" fontId="81" fillId="0" borderId="0" xfId="0" applyFont="1"/>
    <xf numFmtId="0" fontId="81" fillId="0" borderId="1" xfId="0" applyFont="1" applyBorder="1"/>
    <xf numFmtId="0" fontId="81" fillId="0" borderId="18" xfId="0" applyFont="1" applyBorder="1"/>
    <xf numFmtId="0" fontId="81" fillId="0" borderId="16" xfId="0" applyFont="1" applyBorder="1"/>
    <xf numFmtId="0" fontId="81" fillId="0" borderId="4" xfId="0" applyFont="1" applyBorder="1"/>
    <xf numFmtId="0" fontId="5" fillId="0" borderId="5" xfId="45" applyFont="1" applyFill="1" applyBorder="1" applyAlignment="1">
      <alignment horizontal="center" vertical="center" wrapText="1"/>
    </xf>
    <xf numFmtId="0" fontId="81" fillId="0" borderId="5" xfId="0" applyFont="1" applyBorder="1"/>
    <xf numFmtId="0" fontId="81" fillId="0" borderId="13" xfId="0" applyFont="1" applyBorder="1"/>
    <xf numFmtId="0" fontId="130" fillId="0" borderId="0" xfId="45" applyFont="1"/>
    <xf numFmtId="0" fontId="130" fillId="0" borderId="18" xfId="45" applyFont="1" applyBorder="1"/>
    <xf numFmtId="0" fontId="40" fillId="0" borderId="0" xfId="45" applyNumberFormat="1" applyFont="1" applyBorder="1" applyAlignment="1">
      <alignment wrapText="1"/>
    </xf>
    <xf numFmtId="0" fontId="5" fillId="0" borderId="9" xfId="45" applyFont="1" applyFill="1" applyBorder="1" applyAlignment="1">
      <alignment horizontal="center" wrapText="1"/>
    </xf>
    <xf numFmtId="0" fontId="0" fillId="0" borderId="6" xfId="0" applyBorder="1" applyAlignment="1">
      <alignment horizontal="center"/>
    </xf>
    <xf numFmtId="0" fontId="46" fillId="0" borderId="9"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17" xfId="0" applyFont="1" applyBorder="1" applyAlignment="1">
      <alignment horizontal="center" vertical="center"/>
    </xf>
    <xf numFmtId="0" fontId="46" fillId="0" borderId="50" xfId="0" applyFont="1" applyBorder="1" applyAlignment="1">
      <alignment horizontal="center" vertical="center"/>
    </xf>
    <xf numFmtId="0" fontId="46" fillId="0" borderId="23" xfId="0" applyFont="1" applyBorder="1" applyAlignment="1">
      <alignment horizontal="center" vertical="center" wrapText="1"/>
    </xf>
    <xf numFmtId="0" fontId="46" fillId="0" borderId="0" xfId="0" applyFont="1" applyBorder="1" applyAlignment="1">
      <alignment horizontal="center" vertical="center" wrapText="1"/>
    </xf>
    <xf numFmtId="0" fontId="46" fillId="0" borderId="41" xfId="0" applyFont="1" applyBorder="1" applyAlignment="1">
      <alignment horizontal="center" vertical="center" wrapText="1"/>
    </xf>
    <xf numFmtId="0" fontId="46" fillId="0" borderId="22" xfId="0" applyFont="1" applyBorder="1" applyAlignment="1">
      <alignment horizontal="center" vertical="center" wrapText="1"/>
    </xf>
    <xf numFmtId="0" fontId="0" fillId="0" borderId="15" xfId="0" applyBorder="1"/>
    <xf numFmtId="0" fontId="0" fillId="0" borderId="42" xfId="0" applyBorder="1"/>
    <xf numFmtId="0" fontId="46" fillId="0" borderId="15" xfId="0" applyFont="1" applyBorder="1" applyAlignment="1">
      <alignment horizontal="center" vertical="center" wrapText="1"/>
    </xf>
    <xf numFmtId="0" fontId="46" fillId="0" borderId="24" xfId="0" applyFont="1" applyBorder="1" applyAlignment="1">
      <alignment horizontal="center" vertical="center" wrapText="1"/>
    </xf>
    <xf numFmtId="0" fontId="46" fillId="0" borderId="19" xfId="0" applyFont="1" applyBorder="1" applyAlignment="1">
      <alignment horizontal="center" vertical="center" wrapText="1"/>
    </xf>
    <xf numFmtId="0" fontId="46" fillId="0" borderId="38" xfId="0" applyFont="1" applyBorder="1" applyAlignment="1">
      <alignment horizontal="center" vertical="center" wrapText="1"/>
    </xf>
    <xf numFmtId="0" fontId="46" fillId="0" borderId="12" xfId="0" applyFont="1" applyBorder="1" applyAlignment="1">
      <alignment horizontal="center" vertical="center" wrapText="1"/>
    </xf>
    <xf numFmtId="0" fontId="46" fillId="0" borderId="52"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45" xfId="0" applyFont="1" applyBorder="1" applyAlignment="1">
      <alignment horizontal="center" vertical="center" wrapText="1"/>
    </xf>
    <xf numFmtId="0" fontId="39" fillId="0" borderId="0" xfId="45" applyFont="1"/>
    <xf numFmtId="0" fontId="56" fillId="0" borderId="0" xfId="45" applyFont="1"/>
    <xf numFmtId="165" fontId="41" fillId="0" borderId="0" xfId="0" applyNumberFormat="1" applyFont="1" applyBorder="1" applyAlignment="1">
      <alignment horizontal="justify" vertical="center" wrapText="1"/>
    </xf>
    <xf numFmtId="165" fontId="40" fillId="0" borderId="0" xfId="0" applyNumberFormat="1" applyFont="1" applyBorder="1" applyAlignment="1">
      <alignment horizontal="justify" vertical="center" wrapText="1"/>
    </xf>
    <xf numFmtId="0" fontId="5" fillId="0" borderId="23" xfId="45" applyFont="1" applyFill="1" applyBorder="1" applyAlignment="1">
      <alignment horizontal="center" vertical="center" wrapText="1"/>
    </xf>
    <xf numFmtId="0" fontId="5" fillId="0" borderId="41" xfId="45" applyFont="1" applyFill="1" applyBorder="1" applyAlignment="1">
      <alignment horizontal="center" vertical="center" wrapText="1"/>
    </xf>
    <xf numFmtId="0" fontId="8" fillId="0" borderId="14" xfId="45" applyFont="1" applyBorder="1" applyAlignment="1"/>
    <xf numFmtId="165" fontId="41" fillId="0" borderId="0" xfId="0" applyNumberFormat="1" applyFont="1" applyBorder="1" applyAlignment="1">
      <alignment horizontal="justify" vertical="top" wrapText="1"/>
    </xf>
    <xf numFmtId="0" fontId="18" fillId="0" borderId="0" xfId="45" applyFont="1" applyBorder="1" applyAlignment="1"/>
    <xf numFmtId="0" fontId="40" fillId="0" borderId="0" xfId="0" applyNumberFormat="1" applyFont="1" applyAlignment="1">
      <alignment horizontal="justify" wrapText="1"/>
    </xf>
    <xf numFmtId="0" fontId="40" fillId="0" borderId="0" xfId="45" applyFont="1" applyFill="1" applyBorder="1" applyAlignment="1">
      <alignment horizontal="left" vertical="top" wrapText="1"/>
    </xf>
    <xf numFmtId="0" fontId="41" fillId="0" borderId="0" xfId="45" applyFont="1" applyFill="1" applyBorder="1" applyAlignment="1">
      <alignment horizontal="left" vertical="top" wrapText="1"/>
    </xf>
    <xf numFmtId="0" fontId="39" fillId="0" borderId="0" xfId="45" applyFont="1" applyFill="1" applyAlignment="1">
      <alignment vertical="center"/>
    </xf>
    <xf numFmtId="0" fontId="26" fillId="0" borderId="2" xfId="45" applyFont="1" applyFill="1" applyBorder="1" applyAlignment="1">
      <alignment horizontal="center" vertical="center" wrapText="1"/>
    </xf>
    <xf numFmtId="0" fontId="26" fillId="0" borderId="8" xfId="45" applyFont="1" applyFill="1" applyBorder="1" applyAlignment="1">
      <alignment horizontal="center" vertical="center" wrapText="1"/>
    </xf>
    <xf numFmtId="0" fontId="26" fillId="0" borderId="0" xfId="45" applyFont="1" applyFill="1" applyBorder="1" applyAlignment="1">
      <alignment horizontal="center" vertical="center" wrapText="1"/>
    </xf>
    <xf numFmtId="0" fontId="26" fillId="0" borderId="1" xfId="45" applyFont="1" applyFill="1" applyBorder="1" applyAlignment="1">
      <alignment horizontal="center" vertical="center" wrapText="1"/>
    </xf>
    <xf numFmtId="0" fontId="61" fillId="0" borderId="0" xfId="9" applyFont="1" applyBorder="1" applyAlignment="1" applyProtection="1">
      <alignment horizontal="left" vertical="center"/>
    </xf>
    <xf numFmtId="0" fontId="61" fillId="0" borderId="0" xfId="9" applyFont="1" applyAlignment="1" applyProtection="1"/>
    <xf numFmtId="0" fontId="9" fillId="0" borderId="2" xfId="45" applyFont="1" applyFill="1" applyBorder="1" applyAlignment="1">
      <alignment horizontal="center" vertical="center" wrapText="1"/>
    </xf>
    <xf numFmtId="0" fontId="9" fillId="0" borderId="8" xfId="45" applyFont="1" applyFill="1" applyBorder="1" applyAlignment="1">
      <alignment horizontal="center" vertical="center" wrapText="1"/>
    </xf>
    <xf numFmtId="0" fontId="9" fillId="0" borderId="0" xfId="45" applyFont="1" applyFill="1" applyBorder="1" applyAlignment="1">
      <alignment horizontal="center" vertical="center" wrapText="1"/>
    </xf>
    <xf numFmtId="0" fontId="9" fillId="0" borderId="1" xfId="45" applyFont="1" applyFill="1" applyBorder="1" applyAlignment="1">
      <alignment horizontal="center" vertical="center" wrapText="1"/>
    </xf>
    <xf numFmtId="0" fontId="41" fillId="0" borderId="0" xfId="0" applyFont="1" applyFill="1" applyBorder="1" applyAlignment="1">
      <alignment horizontal="left" vertical="top"/>
    </xf>
    <xf numFmtId="0" fontId="18" fillId="0" borderId="0" xfId="0" applyFont="1" applyFill="1" applyAlignment="1">
      <alignment horizontal="left"/>
    </xf>
    <xf numFmtId="0" fontId="9" fillId="0" borderId="0" xfId="0" applyFont="1" applyFill="1" applyAlignment="1">
      <alignment horizontal="left"/>
    </xf>
    <xf numFmtId="0" fontId="5" fillId="0" borderId="14" xfId="0" applyFont="1" applyFill="1" applyBorder="1" applyAlignment="1">
      <alignment horizontal="center" vertical="center"/>
    </xf>
    <xf numFmtId="0" fontId="5" fillId="0" borderId="14" xfId="0" applyFont="1" applyFill="1" applyBorder="1"/>
    <xf numFmtId="0" fontId="5" fillId="0" borderId="16" xfId="0" applyFont="1" applyFill="1" applyBorder="1" applyAlignment="1">
      <alignment horizontal="center" vertical="center" wrapText="1"/>
    </xf>
    <xf numFmtId="0" fontId="5" fillId="0" borderId="4" xfId="0" applyFont="1" applyFill="1" applyBorder="1"/>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6" xfId="0" applyFont="1" applyFill="1" applyBorder="1" applyAlignment="1">
      <alignment horizontal="center" vertical="center"/>
    </xf>
    <xf numFmtId="0" fontId="0" fillId="0" borderId="0" xfId="0" applyAlignment="1"/>
    <xf numFmtId="0" fontId="5" fillId="0" borderId="5" xfId="0" applyFont="1" applyFill="1" applyBorder="1" applyAlignment="1">
      <alignment horizontal="center" vertical="center"/>
    </xf>
    <xf numFmtId="0" fontId="5" fillId="0" borderId="5" xfId="0" applyFont="1" applyFill="1" applyBorder="1"/>
    <xf numFmtId="0" fontId="5" fillId="0" borderId="3" xfId="0" applyFont="1" applyFill="1" applyBorder="1"/>
    <xf numFmtId="0" fontId="5" fillId="0" borderId="5" xfId="0" applyFont="1" applyFill="1" applyBorder="1" applyAlignment="1">
      <alignment horizontal="center" vertical="center" wrapText="1"/>
    </xf>
    <xf numFmtId="0" fontId="5" fillId="0" borderId="14" xfId="0" applyFont="1" applyFill="1" applyBorder="1" applyAlignment="1">
      <alignment horizontal="center"/>
    </xf>
    <xf numFmtId="0" fontId="5" fillId="0" borderId="4" xfId="0" applyFont="1" applyFill="1" applyBorder="1" applyAlignment="1">
      <alignment horizontal="center"/>
    </xf>
    <xf numFmtId="0" fontId="41" fillId="13" borderId="0" xfId="0" applyFont="1" applyFill="1" applyAlignment="1">
      <alignment horizontal="left"/>
    </xf>
    <xf numFmtId="0" fontId="41" fillId="0" borderId="0" xfId="21" applyFont="1" applyAlignment="1">
      <alignment horizontal="left" wrapText="1"/>
    </xf>
    <xf numFmtId="0" fontId="40" fillId="13" borderId="0" xfId="0" applyFont="1" applyFill="1" applyAlignment="1">
      <alignment horizontal="left"/>
    </xf>
    <xf numFmtId="0" fontId="5" fillId="0" borderId="59" xfId="0" applyFont="1" applyBorder="1" applyAlignment="1">
      <alignment horizontal="center" vertical="center" wrapText="1"/>
    </xf>
    <xf numFmtId="0" fontId="19" fillId="0" borderId="41" xfId="0" applyFont="1" applyBorder="1" applyAlignment="1">
      <alignment horizontal="left" vertical="center"/>
    </xf>
    <xf numFmtId="0" fontId="40" fillId="0" borderId="0" xfId="0" applyFont="1" applyBorder="1" applyAlignment="1">
      <alignment horizontal="left"/>
    </xf>
    <xf numFmtId="0" fontId="41" fillId="0" borderId="0" xfId="0" applyFont="1" applyAlignment="1">
      <alignment horizontal="left"/>
    </xf>
    <xf numFmtId="165" fontId="40" fillId="0" borderId="0" xfId="0" applyNumberFormat="1" applyFont="1" applyBorder="1" applyAlignment="1">
      <alignment horizontal="left"/>
    </xf>
    <xf numFmtId="0" fontId="9" fillId="0" borderId="0" xfId="0" applyFont="1" applyAlignment="1">
      <alignment vertical="center"/>
    </xf>
    <xf numFmtId="0" fontId="81" fillId="0" borderId="2" xfId="0" applyFont="1" applyBorder="1"/>
    <xf numFmtId="0" fontId="14" fillId="0" borderId="0" xfId="0" applyFont="1" applyAlignment="1">
      <alignment horizontal="left"/>
    </xf>
    <xf numFmtId="0" fontId="5" fillId="0" borderId="38" xfId="0" applyFont="1" applyBorder="1" applyAlignment="1">
      <alignment horizontal="center" vertical="center"/>
    </xf>
    <xf numFmtId="0" fontId="5" fillId="0" borderId="25" xfId="0" applyFont="1" applyBorder="1" applyAlignment="1">
      <alignment horizontal="center" vertical="center"/>
    </xf>
    <xf numFmtId="0" fontId="5" fillId="0" borderId="24" xfId="0" applyFont="1" applyBorder="1" applyAlignment="1">
      <alignment horizontal="center" vertical="center"/>
    </xf>
    <xf numFmtId="0" fontId="15" fillId="0" borderId="18" xfId="0" applyFont="1" applyBorder="1" applyAlignment="1">
      <alignment horizontal="left" vertical="top"/>
    </xf>
    <xf numFmtId="0" fontId="5" fillId="0" borderId="26" xfId="0" applyFont="1" applyBorder="1" applyAlignment="1">
      <alignment horizontal="center" vertical="center" wrapText="1"/>
    </xf>
    <xf numFmtId="0" fontId="19" fillId="0" borderId="41" xfId="0" applyFont="1" applyBorder="1" applyAlignment="1">
      <alignment horizontal="left"/>
    </xf>
    <xf numFmtId="0" fontId="18" fillId="0" borderId="0" xfId="0" applyFont="1" applyAlignment="1">
      <alignment horizontal="left"/>
    </xf>
    <xf numFmtId="0" fontId="19" fillId="0" borderId="0" xfId="0" applyFont="1" applyAlignment="1">
      <alignment horizontal="left"/>
    </xf>
    <xf numFmtId="0" fontId="8" fillId="0" borderId="59" xfId="0" applyFont="1" applyBorder="1" applyAlignment="1">
      <alignment horizontal="center" vertical="center"/>
    </xf>
    <xf numFmtId="0" fontId="40" fillId="0" borderId="0" xfId="21" applyFont="1" applyAlignment="1">
      <alignment wrapText="1"/>
    </xf>
    <xf numFmtId="0" fontId="19" fillId="0" borderId="0" xfId="0" applyFont="1" applyAlignment="1"/>
    <xf numFmtId="0" fontId="5" fillId="0" borderId="5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17" xfId="0" applyFont="1" applyBorder="1" applyAlignment="1">
      <alignment horizontal="center" vertical="center" wrapText="1"/>
    </xf>
    <xf numFmtId="0" fontId="18" fillId="0" borderId="0" xfId="0" applyFont="1" applyAlignment="1"/>
    <xf numFmtId="0" fontId="40" fillId="0" borderId="0" xfId="21" applyFont="1" applyAlignment="1">
      <alignment horizontal="left" wrapText="1"/>
    </xf>
    <xf numFmtId="0" fontId="5" fillId="0" borderId="3" xfId="0" applyFont="1" applyBorder="1" applyAlignment="1">
      <alignment horizontal="center" vertical="center" wrapText="1"/>
    </xf>
    <xf numFmtId="0" fontId="5" fillId="0" borderId="14" xfId="0" applyFont="1" applyBorder="1" applyAlignment="1">
      <alignment horizontal="center" vertical="center" wrapText="1"/>
    </xf>
    <xf numFmtId="0" fontId="41" fillId="0" borderId="0" xfId="0" applyFont="1" applyAlignment="1"/>
    <xf numFmtId="0" fontId="8" fillId="0" borderId="6" xfId="0" applyFont="1" applyBorder="1" applyAlignment="1">
      <alignment horizontal="center" vertical="center"/>
    </xf>
    <xf numFmtId="0" fontId="9" fillId="0" borderId="0" xfId="0" applyFont="1" applyAlignment="1">
      <alignment horizontal="left"/>
    </xf>
    <xf numFmtId="0" fontId="81" fillId="0" borderId="12" xfId="0" applyFont="1" applyBorder="1" applyAlignment="1">
      <alignment horizontal="center" vertical="center"/>
    </xf>
    <xf numFmtId="0" fontId="81" fillId="0" borderId="13" xfId="0" applyFont="1" applyBorder="1" applyAlignment="1">
      <alignment horizontal="center" vertical="center"/>
    </xf>
    <xf numFmtId="0" fontId="8" fillId="0" borderId="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6" xfId="0" applyFont="1" applyBorder="1" applyAlignment="1">
      <alignment horizontal="center" vertical="center" wrapText="1"/>
    </xf>
    <xf numFmtId="0" fontId="41" fillId="0" borderId="0" xfId="0" applyFont="1" applyAlignment="1">
      <alignment vertical="center"/>
    </xf>
    <xf numFmtId="0" fontId="8" fillId="0" borderId="3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49" xfId="0" applyFont="1" applyBorder="1" applyAlignment="1">
      <alignment horizontal="center" vertical="center" wrapText="1"/>
    </xf>
    <xf numFmtId="0" fontId="71" fillId="0" borderId="41" xfId="0" applyFont="1" applyBorder="1" applyAlignment="1">
      <alignment horizontal="center" wrapText="1"/>
    </xf>
    <xf numFmtId="0" fontId="85" fillId="0" borderId="9" xfId="0" applyFont="1" applyBorder="1" applyAlignment="1">
      <alignment horizontal="center" vertical="center" wrapText="1"/>
    </xf>
    <xf numFmtId="0" fontId="85" fillId="0" borderId="11" xfId="0" applyFont="1" applyBorder="1" applyAlignment="1">
      <alignment horizontal="center" vertical="center" wrapText="1"/>
    </xf>
    <xf numFmtId="0" fontId="85" fillId="0" borderId="7" xfId="0" applyFont="1" applyBorder="1" applyAlignment="1">
      <alignment horizontal="center" vertical="center" wrapText="1"/>
    </xf>
    <xf numFmtId="0" fontId="85" fillId="0" borderId="12" xfId="0" applyFont="1" applyBorder="1" applyAlignment="1">
      <alignment horizontal="center" vertical="center" wrapText="1"/>
    </xf>
    <xf numFmtId="0" fontId="19" fillId="0" borderId="18" xfId="0" applyFont="1" applyBorder="1" applyAlignment="1">
      <alignment horizontal="left"/>
    </xf>
    <xf numFmtId="0" fontId="9" fillId="0" borderId="23"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56" xfId="0" applyFont="1" applyBorder="1" applyAlignment="1">
      <alignment horizontal="center" vertical="center"/>
    </xf>
    <xf numFmtId="0" fontId="41" fillId="0" borderId="0" xfId="0" applyFont="1" applyAlignment="1">
      <alignment horizontal="justify" vertical="center" wrapText="1"/>
    </xf>
    <xf numFmtId="0" fontId="8" fillId="0" borderId="26" xfId="0" applyFont="1" applyBorder="1" applyAlignment="1">
      <alignment horizontal="center" vertical="center"/>
    </xf>
    <xf numFmtId="0" fontId="8" fillId="0" borderId="16"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59" xfId="0" applyNumberFormat="1" applyFont="1" applyBorder="1" applyAlignment="1">
      <alignment horizontal="center" vertical="center"/>
    </xf>
    <xf numFmtId="0" fontId="5" fillId="0" borderId="18" xfId="0" applyFont="1" applyBorder="1" applyAlignment="1">
      <alignment vertical="center"/>
    </xf>
    <xf numFmtId="0" fontId="5" fillId="0" borderId="20" xfId="0" applyFont="1" applyBorder="1" applyAlignment="1">
      <alignment vertical="center"/>
    </xf>
    <xf numFmtId="0" fontId="9" fillId="0" borderId="0" xfId="0" applyFont="1"/>
    <xf numFmtId="0" fontId="40" fillId="0" borderId="0" xfId="0" applyFont="1" applyAlignment="1"/>
    <xf numFmtId="0" fontId="19" fillId="0" borderId="18" xfId="0" applyFont="1" applyBorder="1"/>
    <xf numFmtId="0" fontId="18" fillId="0" borderId="0" xfId="0" applyFont="1" applyFill="1" applyAlignment="1">
      <alignment horizontal="left" vertical="center"/>
    </xf>
    <xf numFmtId="0" fontId="19" fillId="0" borderId="0" xfId="0" applyFont="1" applyFill="1" applyAlignment="1">
      <alignment horizontal="left" vertical="center"/>
    </xf>
    <xf numFmtId="0" fontId="5" fillId="0" borderId="8"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5" fillId="0" borderId="83"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44" xfId="0" applyFont="1" applyFill="1" applyBorder="1" applyAlignment="1">
      <alignment horizontal="center" vertical="center" wrapText="1"/>
    </xf>
    <xf numFmtId="0" fontId="5" fillId="0" borderId="53"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84" xfId="0" applyFont="1" applyFill="1" applyBorder="1" applyAlignment="1">
      <alignment horizontal="center" vertical="center" wrapText="1"/>
    </xf>
    <xf numFmtId="0" fontId="5" fillId="0" borderId="5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1" fillId="0" borderId="41" xfId="9" applyFont="1" applyBorder="1" applyAlignment="1" applyProtection="1">
      <alignment horizontal="left" vertical="center"/>
    </xf>
    <xf numFmtId="0" fontId="5" fillId="0" borderId="60" xfId="0" applyFont="1" applyBorder="1" applyAlignment="1">
      <alignment horizontal="center" vertical="center" wrapText="1"/>
    </xf>
    <xf numFmtId="0" fontId="82" fillId="0" borderId="0" xfId="0" applyFont="1" applyAlignment="1">
      <alignment horizontal="left"/>
    </xf>
  </cellXfs>
  <cellStyles count="252">
    <cellStyle name="20% - Accent1" xfId="118"/>
    <cellStyle name="20% - Accent2" xfId="119"/>
    <cellStyle name="20% - Accent3" xfId="120"/>
    <cellStyle name="20% - Accent4" xfId="121"/>
    <cellStyle name="20% - Accent5" xfId="122"/>
    <cellStyle name="20% - Accent6" xfId="123"/>
    <cellStyle name="20% — akcent 1" xfId="100" builtinId="30" customBuiltin="1"/>
    <cellStyle name="20% — akcent 2" xfId="103" builtinId="34" customBuiltin="1"/>
    <cellStyle name="20% — akcent 3" xfId="106" builtinId="38" customBuiltin="1"/>
    <cellStyle name="20% — akcent 4" xfId="109" builtinId="42" customBuiltin="1"/>
    <cellStyle name="20% — akcent 5" xfId="112" builtinId="46" customBuiltin="1"/>
    <cellStyle name="20% — akcent 6" xfId="115" builtinId="50" customBuiltin="1"/>
    <cellStyle name="40% - Accent1" xfId="124"/>
    <cellStyle name="40% - Accent2" xfId="125"/>
    <cellStyle name="40% - Accent3" xfId="126"/>
    <cellStyle name="40% - Accent4" xfId="127"/>
    <cellStyle name="40% - Accent5" xfId="128"/>
    <cellStyle name="40% - Accent6" xfId="129"/>
    <cellStyle name="40% — akcent 1" xfId="101" builtinId="31" customBuiltin="1"/>
    <cellStyle name="40% — akcent 2" xfId="104" builtinId="35" customBuiltin="1"/>
    <cellStyle name="40% — akcent 3" xfId="107" builtinId="39" customBuiltin="1"/>
    <cellStyle name="40% — akcent 4" xfId="110" builtinId="43" customBuiltin="1"/>
    <cellStyle name="40% — akcent 5" xfId="113" builtinId="47" customBuiltin="1"/>
    <cellStyle name="40% — akcent 6" xfId="116" builtinId="51" customBuiltin="1"/>
    <cellStyle name="60% - Accent1" xfId="130"/>
    <cellStyle name="60% - Accent2" xfId="131"/>
    <cellStyle name="60% - Accent3" xfId="132"/>
    <cellStyle name="60% - Accent4" xfId="133"/>
    <cellStyle name="60% - Accent5" xfId="134"/>
    <cellStyle name="60% - Accent6" xfId="135"/>
    <cellStyle name="60% — akcent 1" xfId="102" builtinId="32" customBuiltin="1"/>
    <cellStyle name="60% — akcent 2" xfId="105" builtinId="36" customBuiltin="1"/>
    <cellStyle name="60% — akcent 3" xfId="108" builtinId="40" customBuiltin="1"/>
    <cellStyle name="60% — akcent 4" xfId="111" builtinId="44" customBuiltin="1"/>
    <cellStyle name="60% — akcent 5" xfId="114" builtinId="48" customBuiltin="1"/>
    <cellStyle name="60% — akcent 6" xfId="117" builtinId="52" customBuiltin="1"/>
    <cellStyle name="Accent1" xfId="136"/>
    <cellStyle name="Accent2" xfId="137"/>
    <cellStyle name="Accent3" xfId="138"/>
    <cellStyle name="Accent4" xfId="139"/>
    <cellStyle name="Accent5" xfId="140"/>
    <cellStyle name="Accent6" xfId="141"/>
    <cellStyle name="Akcent 1" xfId="1" builtinId="29" customBuiltin="1"/>
    <cellStyle name="Akcent 1 2" xfId="142"/>
    <cellStyle name="Akcent 2" xfId="2" builtinId="33" customBuiltin="1"/>
    <cellStyle name="Akcent 2 2" xfId="143"/>
    <cellStyle name="Akcent 3" xfId="3" builtinId="37" customBuiltin="1"/>
    <cellStyle name="Akcent 3 2" xfId="144"/>
    <cellStyle name="Akcent 4" xfId="4" builtinId="41" customBuiltin="1"/>
    <cellStyle name="Akcent 4 2" xfId="145"/>
    <cellStyle name="Akcent 5" xfId="5" builtinId="45" customBuiltin="1"/>
    <cellStyle name="Akcent 5 2" xfId="146"/>
    <cellStyle name="Akcent 6" xfId="6" builtinId="49" customBuiltin="1"/>
    <cellStyle name="Akcent 6 2" xfId="147"/>
    <cellStyle name="Bad" xfId="148"/>
    <cellStyle name="Calculation" xfId="149"/>
    <cellStyle name="Check Cell" xfId="150"/>
    <cellStyle name="Dane wejściowe" xfId="7" builtinId="20" customBuiltin="1"/>
    <cellStyle name="Dane wejściowe 2" xfId="151"/>
    <cellStyle name="Dane wyjściowe" xfId="8" builtinId="21" customBuiltin="1"/>
    <cellStyle name="Dane wyjściowe 2" xfId="152"/>
    <cellStyle name="Dobry" xfId="97" builtinId="26" customBuiltin="1"/>
    <cellStyle name="Dziesiętny 2" xfId="153"/>
    <cellStyle name="Dziesiętny 2 2" xfId="154"/>
    <cellStyle name="Dziesiętny 3" xfId="155"/>
    <cellStyle name="Explanatory Text" xfId="156"/>
    <cellStyle name="Good" xfId="157"/>
    <cellStyle name="Heading 1" xfId="158"/>
    <cellStyle name="Heading 2" xfId="159"/>
    <cellStyle name="Heading 3" xfId="160"/>
    <cellStyle name="Heading 4" xfId="161"/>
    <cellStyle name="Hiperłącze" xfId="9" builtinId="8"/>
    <cellStyle name="Hiperłącze 2" xfId="10"/>
    <cellStyle name="Hiperłącze 2 2" xfId="164"/>
    <cellStyle name="Hiperłącze 2 3" xfId="163"/>
    <cellStyle name="Hiperłącze 3" xfId="11"/>
    <cellStyle name="Hiperłącze 3 2" xfId="165"/>
    <cellStyle name="Hiperłącze 4" xfId="162"/>
    <cellStyle name="Input" xfId="166"/>
    <cellStyle name="Komórka połączona" xfId="12" builtinId="24" customBuiltin="1"/>
    <cellStyle name="Komórka połączona 2" xfId="167"/>
    <cellStyle name="Komórka zaznaczona" xfId="13" builtinId="23" customBuiltin="1"/>
    <cellStyle name="Komórka zaznaczona 2" xfId="168"/>
    <cellStyle name="Linked Cell" xfId="169"/>
    <cellStyle name="Nagłówek 1" xfId="14" builtinId="16" customBuiltin="1"/>
    <cellStyle name="Nagłówek 1 2" xfId="170"/>
    <cellStyle name="Nagłówek 2" xfId="15" builtinId="17" customBuiltin="1"/>
    <cellStyle name="Nagłówek 2 2" xfId="171"/>
    <cellStyle name="Nagłówek 3" xfId="16" builtinId="18" customBuiltin="1"/>
    <cellStyle name="Nagłówek 3 2" xfId="172"/>
    <cellStyle name="Nagłówek 4" xfId="17" builtinId="19" customBuiltin="1"/>
    <cellStyle name="Nagłówek 4 2" xfId="173"/>
    <cellStyle name="Neutral" xfId="174"/>
    <cellStyle name="Neutralny" xfId="99" builtinId="28" customBuiltin="1"/>
    <cellStyle name="Normal" xfId="175"/>
    <cellStyle name="Normalny" xfId="0" builtinId="0"/>
    <cellStyle name="Normalny 10" xfId="176"/>
    <cellStyle name="Normalny 11" xfId="177"/>
    <cellStyle name="Normalny 12" xfId="178"/>
    <cellStyle name="Normalny 13" xfId="179"/>
    <cellStyle name="Normalny 14" xfId="180"/>
    <cellStyle name="Normalny 15" xfId="181"/>
    <cellStyle name="Normalny 16" xfId="182"/>
    <cellStyle name="Normalny 17" xfId="183"/>
    <cellStyle name="Normalny 18" xfId="184"/>
    <cellStyle name="Normalny 19" xfId="185"/>
    <cellStyle name="Normalny 2" xfId="18"/>
    <cellStyle name="Normalny 2 2" xfId="19"/>
    <cellStyle name="Normalny 2 2 2" xfId="187"/>
    <cellStyle name="Normalny 2 3" xfId="20"/>
    <cellStyle name="Normalny 2 3 10" xfId="21"/>
    <cellStyle name="Normalny 2 3 11" xfId="22"/>
    <cellStyle name="Normalny 2 3 2" xfId="23"/>
    <cellStyle name="Normalny 2 3 3" xfId="24"/>
    <cellStyle name="Normalny 2 3 4" xfId="25"/>
    <cellStyle name="Normalny 2 3 5" xfId="26"/>
    <cellStyle name="Normalny 2 3 6" xfId="27"/>
    <cellStyle name="Normalny 2 3 7" xfId="28"/>
    <cellStyle name="Normalny 2 3 8" xfId="29"/>
    <cellStyle name="Normalny 2 3 9" xfId="30"/>
    <cellStyle name="Normalny 2 4" xfId="31"/>
    <cellStyle name="Normalny 2 4 10" xfId="32"/>
    <cellStyle name="Normalny 2 4 11" xfId="33"/>
    <cellStyle name="Normalny 2 4 2" xfId="34"/>
    <cellStyle name="Normalny 2 4 3" xfId="35"/>
    <cellStyle name="Normalny 2 4 4" xfId="36"/>
    <cellStyle name="Normalny 2 4 5" xfId="37"/>
    <cellStyle name="Normalny 2 4 6" xfId="38"/>
    <cellStyle name="Normalny 2 4 7" xfId="39"/>
    <cellStyle name="Normalny 2 4 8" xfId="40"/>
    <cellStyle name="Normalny 2 4 9" xfId="41"/>
    <cellStyle name="Normalny 2 5" xfId="42"/>
    <cellStyle name="Normalny 2 6" xfId="186"/>
    <cellStyle name="Normalny 20" xfId="188"/>
    <cellStyle name="Normalny 21" xfId="189"/>
    <cellStyle name="Normalny 22" xfId="190"/>
    <cellStyle name="Normalny 23" xfId="191"/>
    <cellStyle name="Normalny 24" xfId="192"/>
    <cellStyle name="Normalny 25" xfId="193"/>
    <cellStyle name="Normalny 26" xfId="194"/>
    <cellStyle name="Normalny 27" xfId="195"/>
    <cellStyle name="Normalny 28" xfId="196"/>
    <cellStyle name="Normalny 29" xfId="197"/>
    <cellStyle name="Normalny 3" xfId="43"/>
    <cellStyle name="Normalny 3 2" xfId="44"/>
    <cellStyle name="Normalny 3 2 2" xfId="198"/>
    <cellStyle name="Normalny 3 3" xfId="199"/>
    <cellStyle name="Normalny 3 4" xfId="200"/>
    <cellStyle name="Normalny 30" xfId="201"/>
    <cellStyle name="Normalny 31" xfId="202"/>
    <cellStyle name="Normalny 32" xfId="203"/>
    <cellStyle name="Normalny 33" xfId="204"/>
    <cellStyle name="Normalny 34" xfId="205"/>
    <cellStyle name="Normalny 35" xfId="206"/>
    <cellStyle name="Normalny 36" xfId="207"/>
    <cellStyle name="Normalny 37" xfId="208"/>
    <cellStyle name="Normalny 38" xfId="209"/>
    <cellStyle name="Normalny 39" xfId="210"/>
    <cellStyle name="Normalny 4" xfId="45"/>
    <cellStyle name="Normalny 4 2" xfId="46"/>
    <cellStyle name="Normalny 4 2 10" xfId="47"/>
    <cellStyle name="Normalny 4 2 11" xfId="48"/>
    <cellStyle name="Normalny 4 2 2" xfId="49"/>
    <cellStyle name="Normalny 4 2 3" xfId="50"/>
    <cellStyle name="Normalny 4 2 4" xfId="51"/>
    <cellStyle name="Normalny 4 2 5" xfId="52"/>
    <cellStyle name="Normalny 4 2 6" xfId="53"/>
    <cellStyle name="Normalny 4 2 7" xfId="54"/>
    <cellStyle name="Normalny 4 2 8" xfId="55"/>
    <cellStyle name="Normalny 4 2 9" xfId="56"/>
    <cellStyle name="Normalny 4 3" xfId="57"/>
    <cellStyle name="Normalny 4 3 10" xfId="58"/>
    <cellStyle name="Normalny 4 3 11" xfId="59"/>
    <cellStyle name="Normalny 4 3 12" xfId="211"/>
    <cellStyle name="Normalny 4 3 2" xfId="60"/>
    <cellStyle name="Normalny 4 3 3" xfId="61"/>
    <cellStyle name="Normalny 4 3 4" xfId="62"/>
    <cellStyle name="Normalny 4 3 5" xfId="63"/>
    <cellStyle name="Normalny 4 3 6" xfId="64"/>
    <cellStyle name="Normalny 4 3 7" xfId="65"/>
    <cellStyle name="Normalny 4 3 8" xfId="66"/>
    <cellStyle name="Normalny 4 3 9" xfId="67"/>
    <cellStyle name="Normalny 40" xfId="212"/>
    <cellStyle name="Normalny 41" xfId="213"/>
    <cellStyle name="Normalny 42" xfId="214"/>
    <cellStyle name="Normalny 43" xfId="215"/>
    <cellStyle name="Normalny 44" xfId="216"/>
    <cellStyle name="Normalny 45" xfId="217"/>
    <cellStyle name="Normalny 46" xfId="218"/>
    <cellStyle name="Normalny 47" xfId="219"/>
    <cellStyle name="Normalny 48" xfId="220"/>
    <cellStyle name="Normalny 49" xfId="221"/>
    <cellStyle name="Normalny 5" xfId="68"/>
    <cellStyle name="Normalny 5 10" xfId="69"/>
    <cellStyle name="Normalny 5 11" xfId="70"/>
    <cellStyle name="Normalny 5 12" xfId="71"/>
    <cellStyle name="Normalny 5 13" xfId="72"/>
    <cellStyle name="Normalny 5 14" xfId="73"/>
    <cellStyle name="Normalny 5 2" xfId="74"/>
    <cellStyle name="Normalny 5 2 2" xfId="222"/>
    <cellStyle name="Normalny 5 3" xfId="75"/>
    <cellStyle name="Normalny 5 4" xfId="76"/>
    <cellStyle name="Normalny 5 5" xfId="77"/>
    <cellStyle name="Normalny 5 6" xfId="78"/>
    <cellStyle name="Normalny 5 7" xfId="79"/>
    <cellStyle name="Normalny 5 8" xfId="80"/>
    <cellStyle name="Normalny 5 9" xfId="81"/>
    <cellStyle name="Normalny 50" xfId="223"/>
    <cellStyle name="Normalny 51" xfId="224"/>
    <cellStyle name="Normalny 52" xfId="225"/>
    <cellStyle name="Normalny 53" xfId="226"/>
    <cellStyle name="Normalny 54" xfId="227"/>
    <cellStyle name="Normalny 55" xfId="228"/>
    <cellStyle name="Normalny 56" xfId="229"/>
    <cellStyle name="Normalny 57" xfId="230"/>
    <cellStyle name="Normalny 58" xfId="231"/>
    <cellStyle name="Normalny 59" xfId="232"/>
    <cellStyle name="Normalny 6" xfId="82"/>
    <cellStyle name="Normalny 60" xfId="233"/>
    <cellStyle name="Normalny 61" xfId="234"/>
    <cellStyle name="Normalny 7" xfId="235"/>
    <cellStyle name="Normalny 8" xfId="236"/>
    <cellStyle name="Normalny 9" xfId="237"/>
    <cellStyle name="Normalny_ANOT0404trzodakonmarcawstępne" xfId="83"/>
    <cellStyle name="Normalny_biuletyn_01_2012" xfId="84"/>
    <cellStyle name="Normalny_BYDŁO (2)" xfId="85"/>
    <cellStyle name="Normalny_Publikacjaczerwcowa02nasza" xfId="86"/>
    <cellStyle name="Normalny_Puste" xfId="87"/>
    <cellStyle name="Note" xfId="238"/>
    <cellStyle name="Obliczenia" xfId="88" builtinId="22" customBuiltin="1"/>
    <cellStyle name="Obliczenia 2" xfId="239"/>
    <cellStyle name="Output" xfId="240"/>
    <cellStyle name="Styl 1" xfId="89"/>
    <cellStyle name="Suma" xfId="90" builtinId="25" customBuiltin="1"/>
    <cellStyle name="Suma 2" xfId="241"/>
    <cellStyle name="Tekst objaśnienia" xfId="91" builtinId="53" customBuiltin="1"/>
    <cellStyle name="Tekst objaśnienia 2" xfId="242"/>
    <cellStyle name="Tekst ostrzeżenia" xfId="92" builtinId="11" customBuiltin="1"/>
    <cellStyle name="Tekst ostrzeżenia 2" xfId="243"/>
    <cellStyle name="Title" xfId="244"/>
    <cellStyle name="Total" xfId="245"/>
    <cellStyle name="Tytuł" xfId="93" builtinId="15" customBuiltin="1"/>
    <cellStyle name="Tytuł 2" xfId="246"/>
    <cellStyle name="Uwaga" xfId="94" builtinId="10" customBuiltin="1"/>
    <cellStyle name="Uwaga 2" xfId="95"/>
    <cellStyle name="Uwaga 2 2" xfId="247"/>
    <cellStyle name="Uwaga 3" xfId="96"/>
    <cellStyle name="Walutowy 2" xfId="248"/>
    <cellStyle name="Walutowy 2 2" xfId="249"/>
    <cellStyle name="Walutowy 3" xfId="250"/>
    <cellStyle name="Warning Text" xfId="251"/>
    <cellStyle name="Zły" xfId="98" builtinId="27"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2.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5" name="pole tekstowe 4"/>
        <xdr:cNvSpPr txBox="1"/>
      </xdr:nvSpPr>
      <xdr:spPr>
        <a:xfrm>
          <a:off x="1457325" y="6553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6" name="pole tekstowe 5"/>
        <xdr:cNvSpPr txBox="1"/>
      </xdr:nvSpPr>
      <xdr:spPr>
        <a:xfrm>
          <a:off x="1457325" y="6553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7" name="pole tekstowe 6"/>
        <xdr:cNvSpPr txBox="1"/>
      </xdr:nvSpPr>
      <xdr:spPr>
        <a:xfrm>
          <a:off x="2162175" y="6734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4822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4822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6" name="pole tekstowe 2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7" name="pole tekstowe 2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8" name="pole tekstowe 2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9" name="pole tekstowe 2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0" name="pole tekstowe 2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1" name="pole tekstowe 2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2" name="pole tekstowe 2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3" name="pole tekstowe 2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4" name="pole tekstowe 2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5" name="pole tekstowe 2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6" name="pole tekstowe 2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7" name="pole tekstowe 2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8" name="pole tekstowe 2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9" name="pole tekstowe 2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0" name="pole tekstowe 2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1" name="pole tekstowe 2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2" name="pole tekstowe 2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3" name="pole tekstowe 2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4" name="pole tekstowe 2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5" name="pole tekstowe 2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6" name="pole tekstowe 2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7" name="pole tekstowe 2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8" name="pole tekstowe 2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9" name="pole tekstowe 2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0" name="pole tekstowe 2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1" name="pole tekstowe 2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2" name="pole tekstowe 2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3" name="pole tekstowe 2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4" name="pole tekstowe 2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5" name="pole tekstowe 2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6" name="pole tekstowe 2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7" name="pole tekstowe 2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8" name="pole tekstowe 2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9" name="pole tekstowe 2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0" name="pole tekstowe 2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1" name="pole tekstowe 2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2" name="pole tekstowe 2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3" name="pole tekstowe 2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4" name="pole tekstowe 2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5" name="pole tekstowe 2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6" name="pole tekstowe 2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7" name="pole tekstowe 2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8" name="pole tekstowe 2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9" name="pole tekstowe 2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0" name="pole tekstowe 2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1" name="pole tekstowe 2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2" name="pole tekstowe 2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3" name="pole tekstowe 2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4" name="pole tekstowe 2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5" name="pole tekstowe 2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6" name="pole tekstowe 2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7" name="pole tekstowe 2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8" name="pole tekstowe 2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9" name="pole tekstowe 2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0" name="pole tekstowe 2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1" name="pole tekstowe 2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2" name="pole tekstowe 2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3" name="pole tekstowe 2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4" name="pole tekstowe 2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5" name="pole tekstowe 2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6" name="pole tekstowe 2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7" name="pole tekstowe 2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8" name="pole tekstowe 2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9" name="pole tekstowe 2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0" name="pole tekstowe 2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1" name="pole tekstowe 2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2" name="pole tekstowe 2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3" name="pole tekstowe 2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4" name="pole tekstowe 2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5" name="pole tekstowe 2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6" name="pole tekstowe 2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7" name="pole tekstowe 2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8" name="pole tekstowe 2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9" name="pole tekstowe 2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0" name="pole tekstowe 2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1" name="pole tekstowe 2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2" name="pole tekstowe 2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3" name="pole tekstowe 2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4" name="pole tekstowe 2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5" name="pole tekstowe 2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6" name="pole tekstowe 2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7" name="pole tekstowe 2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8" name="pole tekstowe 2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9" name="pole tekstowe 2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0" name="pole tekstowe 2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1" name="pole tekstowe 2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2" name="pole tekstowe 2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3" name="pole tekstowe 2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4" name="pole tekstowe 2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5" name="pole tekstowe 2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6" name="pole tekstowe 2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7" name="pole tekstowe 2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8" name="pole tekstowe 2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9" name="pole tekstowe 2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0" name="pole tekstowe 2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1" name="pole tekstowe 2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2" name="pole tekstowe 2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3" name="pole tekstowe 2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4" name="pole tekstowe 2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5" name="pole tekstowe 2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6" name="pole tekstowe 2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7" name="pole tekstowe 2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8" name="pole tekstowe 2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9" name="pole tekstowe 2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0" name="pole tekstowe 2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1" name="pole tekstowe 2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2" name="pole tekstowe 2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3" name="pole tekstowe 2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4" name="pole tekstowe 2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5" name="pole tekstowe 2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6" name="pole tekstowe 2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7" name="pole tekstowe 2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8" name="pole tekstowe 2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9" name="pole tekstowe 2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0" name="pole tekstowe 2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1" name="pole tekstowe 2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2" name="pole tekstowe 2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3" name="pole tekstowe 2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4" name="pole tekstowe 2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5" name="pole tekstowe 2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6" name="pole tekstowe 2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7" name="pole tekstowe 2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8" name="pole tekstowe 2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9" name="pole tekstowe 2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0" name="pole tekstowe 2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1" name="pole tekstowe 2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2" name="pole tekstowe 2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3" name="pole tekstowe 2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4" name="pole tekstowe 2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5" name="pole tekstowe 2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6" name="pole tekstowe 2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7" name="pole tekstowe 2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8" name="pole tekstowe 2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9" name="pole tekstowe 2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0" name="pole tekstowe 2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1" name="pole tekstowe 2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2" name="pole tekstowe 2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3" name="pole tekstowe 2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4" name="pole tekstowe 2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5" name="pole tekstowe 2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6" name="pole tekstowe 2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7" name="pole tekstowe 2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8" name="pole tekstowe 2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9" name="pole tekstowe 2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0" name="pole tekstowe 2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1" name="pole tekstowe 2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2" name="pole tekstowe 2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3" name="pole tekstowe 2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4" name="pole tekstowe 2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5" name="pole tekstowe 2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6" name="pole tekstowe 2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7" name="pole tekstowe 2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8" name="pole tekstowe 2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9" name="pole tekstowe 2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0" name="pole tekstowe 2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1" name="pole tekstowe 2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2" name="pole tekstowe 2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3" name="pole tekstowe 2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4" name="pole tekstowe 2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5" name="pole tekstowe 2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6" name="pole tekstowe 2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7" name="pole tekstowe 2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8" name="pole tekstowe 2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9" name="pole tekstowe 2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0" name="pole tekstowe 2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1" name="pole tekstowe 2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2" name="pole tekstowe 2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3" name="pole tekstowe 2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4" name="pole tekstowe 2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5" name="pole tekstowe 2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6" name="pole tekstowe 2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7" name="pole tekstowe 2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8" name="pole tekstowe 2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9" name="pole tekstowe 2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0" name="pole tekstowe 2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1" name="pole tekstowe 2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2" name="pole tekstowe 2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3" name="pole tekstowe 2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4" name="pole tekstowe 2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5" name="pole tekstowe 2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6" name="pole tekstowe 2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7" name="pole tekstowe 2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8" name="pole tekstowe 2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9" name="pole tekstowe 2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0" name="pole tekstowe 2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1" name="pole tekstowe 2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2" name="pole tekstowe 2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3" name="pole tekstowe 2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4" name="pole tekstowe 2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5" name="pole tekstowe 2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6" name="pole tekstowe 2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7" name="pole tekstowe 2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8" name="pole tekstowe 2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9" name="pole tekstowe 2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0" name="pole tekstowe 2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1" name="pole tekstowe 2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2" name="pole tekstowe 2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3" name="pole tekstowe 2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4" name="pole tekstowe 2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5" name="pole tekstowe 2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6" name="pole tekstowe 2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7" name="pole tekstowe 2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8" name="pole tekstowe 2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9" name="pole tekstowe 2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0" name="pole tekstowe 2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1" name="pole tekstowe 2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2" name="pole tekstowe 2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3" name="pole tekstowe 2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4" name="pole tekstowe 2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5" name="pole tekstowe 2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6" name="pole tekstowe 2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7" name="pole tekstowe 2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8" name="pole tekstowe 2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9" name="pole tekstowe 2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0" name="pole tekstowe 2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1" name="pole tekstowe 2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2" name="pole tekstowe 2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3" name="pole tekstowe 2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4" name="pole tekstowe 2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5" name="pole tekstowe 2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6" name="pole tekstowe 2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7" name="pole tekstowe 2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8" name="pole tekstowe 2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9" name="pole tekstowe 2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0" name="pole tekstowe 2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1" name="pole tekstowe 2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2" name="pole tekstowe 2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3" name="pole tekstowe 2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4" name="pole tekstowe 2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5" name="pole tekstowe 2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6" name="pole tekstowe 2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7" name="pole tekstowe 2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8" name="pole tekstowe 2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9" name="pole tekstowe 2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0" name="pole tekstowe 2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1" name="pole tekstowe 2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2" name="pole tekstowe 2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3" name="pole tekstowe 2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4" name="pole tekstowe 2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5" name="pole tekstowe 2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6" name="pole tekstowe 2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7" name="pole tekstowe 2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8" name="pole tekstowe 2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9" name="pole tekstowe 2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0" name="pole tekstowe 2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1" name="pole tekstowe 2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2" name="pole tekstowe 2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3" name="pole tekstowe 2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4" name="pole tekstowe 2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5" name="pole tekstowe 2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6" name="pole tekstowe 2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7" name="pole tekstowe 2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8" name="pole tekstowe 2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9" name="pole tekstowe 2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0" name="pole tekstowe 2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1" name="pole tekstowe 2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2" name="pole tekstowe 2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3" name="pole tekstowe 2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4" name="pole tekstowe 2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5" name="pole tekstowe 2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6" name="pole tekstowe 2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7" name="pole tekstowe 2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8" name="pole tekstowe 2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9" name="pole tekstowe 2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0" name="pole tekstowe 2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1" name="pole tekstowe 2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2" name="pole tekstowe 2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3" name="pole tekstowe 2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4" name="pole tekstowe 2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5" name="pole tekstowe 2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6" name="pole tekstowe 2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7" name="pole tekstowe 2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8" name="pole tekstowe 2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9" name="pole tekstowe 2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0" name="pole tekstowe 2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1" name="pole tekstowe 2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2" name="pole tekstowe 2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3" name="pole tekstowe 2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4" name="pole tekstowe 2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5" name="pole tekstowe 2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6" name="pole tekstowe 2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7" name="pole tekstowe 2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8" name="pole tekstowe 2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9" name="pole tekstowe 2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0" name="pole tekstowe 2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1" name="pole tekstowe 2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2" name="pole tekstowe 2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3" name="pole tekstowe 2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4" name="pole tekstowe 2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5" name="pole tekstowe 2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6" name="pole tekstowe 2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7" name="pole tekstowe 2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8" name="pole tekstowe 2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9" name="pole tekstowe 2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0" name="pole tekstowe 2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1" name="pole tekstowe 2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2" name="pole tekstowe 2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3" name="pole tekstowe 2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4" name="pole tekstowe 2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5" name="pole tekstowe 2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6" name="pole tekstowe 2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7" name="pole tekstowe 2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8" name="pole tekstowe 2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9" name="pole tekstowe 2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0" name="pole tekstowe 2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1" name="pole tekstowe 2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2" name="pole tekstowe 2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3" name="pole tekstowe 2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4" name="pole tekstowe 2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5" name="pole tekstowe 2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6" name="pole tekstowe 2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7" name="pole tekstowe 2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8" name="pole tekstowe 2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9" name="pole tekstowe 2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0" name="pole tekstowe 2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1" name="pole tekstowe 2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2" name="pole tekstowe 2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3" name="pole tekstowe 2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4" name="pole tekstowe 2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5" name="pole tekstowe 2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6" name="pole tekstowe 2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7" name="pole tekstowe 2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8" name="pole tekstowe 2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9" name="pole tekstowe 2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0" name="pole tekstowe 2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1" name="pole tekstowe 2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2" name="pole tekstowe 2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3" name="pole tekstowe 2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4" name="pole tekstowe 2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5" name="pole tekstowe 2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6" name="pole tekstowe 2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7" name="pole tekstowe 2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8" name="pole tekstowe 2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9" name="pole tekstowe 2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0" name="pole tekstowe 2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1" name="pole tekstowe 2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2" name="pole tekstowe 2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3" name="pole tekstowe 2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4" name="pole tekstowe 2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5" name="pole tekstowe 2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6" name="pole tekstowe 2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7" name="pole tekstowe 2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8" name="pole tekstowe 2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9" name="pole tekstowe 2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0" name="pole tekstowe 2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1" name="pole tekstowe 2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2" name="pole tekstowe 2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3" name="pole tekstowe 2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4" name="pole tekstowe 2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5" name="pole tekstowe 2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6" name="pole tekstowe 2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7" name="pole tekstowe 2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8" name="pole tekstowe 2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9" name="pole tekstowe 2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0" name="pole tekstowe 2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1" name="pole tekstowe 2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2" name="pole tekstowe 2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3" name="pole tekstowe 2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4" name="pole tekstowe 2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5" name="pole tekstowe 2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6" name="pole tekstowe 2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7" name="pole tekstowe 2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8" name="pole tekstowe 2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9" name="pole tekstowe 2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0" name="pole tekstowe 2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1" name="pole tekstowe 2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2" name="pole tekstowe 2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3" name="pole tekstowe 2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4" name="pole tekstowe 2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5" name="pole tekstowe 2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6" name="pole tekstowe 2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7" name="pole tekstowe 2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8" name="pole tekstowe 2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9" name="pole tekstowe 2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0" name="pole tekstowe 2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1" name="pole tekstowe 2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2" name="pole tekstowe 2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3" name="pole tekstowe 2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4" name="pole tekstowe 2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5" name="pole tekstowe 2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6" name="pole tekstowe 2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7" name="pole tekstowe 2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8" name="pole tekstowe 2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9" name="pole tekstowe 2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0" name="pole tekstowe 2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1" name="pole tekstowe 2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2" name="pole tekstowe 2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3" name="pole tekstowe 2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4" name="pole tekstowe 2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5" name="pole tekstowe 2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6" name="pole tekstowe 2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7" name="pole tekstowe 2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8" name="pole tekstowe 2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9" name="pole tekstowe 2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0" name="pole tekstowe 2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1" name="pole tekstowe 2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2" name="pole tekstowe 2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3" name="pole tekstowe 2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4" name="pole tekstowe 2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5" name="pole tekstowe 2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6" name="pole tekstowe 2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7" name="pole tekstowe 2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8" name="pole tekstowe 2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9" name="pole tekstowe 2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0" name="pole tekstowe 2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1" name="pole tekstowe 2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2" name="pole tekstowe 2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3" name="pole tekstowe 2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4" name="pole tekstowe 2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5" name="pole tekstowe 2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6" name="pole tekstowe 2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7" name="pole tekstowe 2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8" name="pole tekstowe 2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9" name="pole tekstowe 2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0" name="pole tekstowe 2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1" name="pole tekstowe 2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2" name="pole tekstowe 2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3" name="pole tekstowe 2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4" name="pole tekstowe 2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5" name="pole tekstowe 2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6" name="pole tekstowe 2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7" name="pole tekstowe 2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8" name="pole tekstowe 2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9" name="pole tekstowe 2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0" name="pole tekstowe 2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1" name="pole tekstowe 2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2" name="pole tekstowe 2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3" name="pole tekstowe 2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4" name="pole tekstowe 2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5" name="pole tekstowe 2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6" name="pole tekstowe 2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7" name="pole tekstowe 2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8" name="pole tekstowe 2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9" name="pole tekstowe 2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0" name="pole tekstowe 2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1" name="pole tekstowe 2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2" name="pole tekstowe 2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3" name="pole tekstowe 2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4" name="pole tekstowe 2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5" name="pole tekstowe 2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6" name="pole tekstowe 2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7" name="pole tekstowe 2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8" name="pole tekstowe 2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9" name="pole tekstowe 2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0" name="pole tekstowe 2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1" name="pole tekstowe 2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2" name="pole tekstowe 2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3" name="pole tekstowe 2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4" name="pole tekstowe 2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5" name="pole tekstowe 2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6" name="pole tekstowe 2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7" name="pole tekstowe 2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8" name="pole tekstowe 2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9" name="pole tekstowe 2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0" name="pole tekstowe 2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1" name="pole tekstowe 2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2" name="pole tekstowe 2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3" name="pole tekstowe 2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4" name="pole tekstowe 2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5" name="pole tekstowe 2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6" name="pole tekstowe 2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7" name="pole tekstowe 2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8" name="pole tekstowe 2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9" name="pole tekstowe 2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0" name="pole tekstowe 2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1" name="pole tekstowe 2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2" name="pole tekstowe 2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3" name="pole tekstowe 2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4" name="pole tekstowe 2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5" name="pole tekstowe 2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6" name="pole tekstowe 2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7" name="pole tekstowe 2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8" name="pole tekstowe 2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9" name="pole tekstowe 2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0" name="pole tekstowe 2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1" name="pole tekstowe 2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2" name="pole tekstowe 2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3" name="pole tekstowe 2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4" name="pole tekstowe 2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5" name="pole tekstowe 2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6" name="pole tekstowe 2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7" name="pole tekstowe 2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8" name="pole tekstowe 2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9" name="pole tekstowe 2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0" name="pole tekstowe 2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1" name="pole tekstowe 2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2" name="pole tekstowe 2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3" name="pole tekstowe 2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4" name="pole tekstowe 2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5" name="pole tekstowe 2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6" name="pole tekstowe 2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7" name="pole tekstowe 2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8" name="pole tekstowe 2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9" name="pole tekstowe 2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0" name="pole tekstowe 2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1" name="pole tekstowe 2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2" name="pole tekstowe 2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3" name="pole tekstowe 2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4" name="pole tekstowe 2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5" name="pole tekstowe 2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6" name="pole tekstowe 2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7" name="pole tekstowe 2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8" name="pole tekstowe 2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9" name="pole tekstowe 2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0" name="pole tekstowe 2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1" name="pole tekstowe 2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2" name="pole tekstowe 2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3" name="pole tekstowe 2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4" name="pole tekstowe 2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5" name="pole tekstowe 2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6" name="pole tekstowe 2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7" name="pole tekstowe 2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8" name="pole tekstowe 2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9" name="pole tekstowe 2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0" name="pole tekstowe 2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1" name="pole tekstowe 2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2" name="pole tekstowe 2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3" name="pole tekstowe 2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4" name="pole tekstowe 2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5" name="pole tekstowe 2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6" name="pole tekstowe 2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7" name="pole tekstowe 2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8" name="pole tekstowe 2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9" name="pole tekstowe 2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0" name="pole tekstowe 2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1" name="pole tekstowe 2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2" name="pole tekstowe 2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3" name="pole tekstowe 2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4" name="pole tekstowe 2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5" name="pole tekstowe 2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6" name="pole tekstowe 2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7" name="pole tekstowe 2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8" name="pole tekstowe 2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9" name="pole tekstowe 2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0" name="pole tekstowe 2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1" name="pole tekstowe 2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2" name="pole tekstowe 2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3" name="pole tekstowe 2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4" name="pole tekstowe 2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5" name="pole tekstowe 2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6" name="pole tekstowe 2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7" name="pole tekstowe 2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8" name="pole tekstowe 2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9" name="pole tekstowe 2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0" name="pole tekstowe 2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1" name="pole tekstowe 2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2" name="pole tekstowe 2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3" name="pole tekstowe 2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4" name="pole tekstowe 2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5" name="pole tekstowe 2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6" name="pole tekstowe 2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7" name="pole tekstowe 2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8" name="pole tekstowe 2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9" name="pole tekstowe 2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0" name="pole tekstowe 2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1" name="pole tekstowe 2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2" name="pole tekstowe 2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3" name="pole tekstowe 2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4" name="pole tekstowe 2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5" name="pole tekstowe 2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6" name="pole tekstowe 2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7" name="pole tekstowe 2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8" name="pole tekstowe 2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9" name="pole tekstowe 2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0" name="pole tekstowe 2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1" name="pole tekstowe 2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2" name="pole tekstowe 2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3" name="pole tekstowe 2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4" name="pole tekstowe 2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5" name="pole tekstowe 2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6" name="pole tekstowe 2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7" name="pole tekstowe 2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8" name="pole tekstowe 2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9" name="pole tekstowe 2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0" name="pole tekstowe 2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1" name="pole tekstowe 2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2" name="pole tekstowe 2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3" name="pole tekstowe 2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4" name="pole tekstowe 2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5" name="pole tekstowe 2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6" name="pole tekstowe 2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7" name="pole tekstowe 2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8" name="pole tekstowe 2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9" name="pole tekstowe 2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0" name="pole tekstowe 2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1" name="pole tekstowe 2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2" name="pole tekstowe 2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3" name="pole tekstowe 2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4" name="pole tekstowe 2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5" name="pole tekstowe 2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6" name="pole tekstowe 2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7" name="pole tekstowe 2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8" name="pole tekstowe 2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9" name="pole tekstowe 2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0" name="pole tekstowe 2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1" name="pole tekstowe 2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2" name="pole tekstowe 2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3" name="pole tekstowe 2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4" name="pole tekstowe 2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5" name="pole tekstowe 2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6" name="pole tekstowe 2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7" name="pole tekstowe 2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8" name="pole tekstowe 2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9" name="pole tekstowe 2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0" name="pole tekstowe 2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1" name="pole tekstowe 2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2" name="pole tekstowe 2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3" name="pole tekstowe 2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4" name="pole tekstowe 2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5" name="pole tekstowe 2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6" name="pole tekstowe 2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7" name="pole tekstowe 2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8" name="pole tekstowe 2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9" name="pole tekstowe 2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0" name="pole tekstowe 2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1" name="pole tekstowe 2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2" name="pole tekstowe 2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3" name="pole tekstowe 2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4" name="pole tekstowe 2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5" name="pole tekstowe 2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6" name="pole tekstowe 2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7" name="pole tekstowe 2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8" name="pole tekstowe 2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9" name="pole tekstowe 2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0" name="pole tekstowe 2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1" name="pole tekstowe 2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2" name="pole tekstowe 2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3" name="pole tekstowe 2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4" name="pole tekstowe 2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5" name="pole tekstowe 2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6" name="pole tekstowe 2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7" name="pole tekstowe 2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8" name="pole tekstowe 2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9" name="pole tekstowe 2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0" name="pole tekstowe 2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1" name="pole tekstowe 2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2" name="pole tekstowe 2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3" name="pole tekstowe 2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4" name="pole tekstowe 2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5" name="pole tekstowe 2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6" name="pole tekstowe 2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7" name="pole tekstowe 2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8" name="pole tekstowe 2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9" name="pole tekstowe 2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0" name="pole tekstowe 2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1" name="pole tekstowe 2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2" name="pole tekstowe 2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3" name="pole tekstowe 2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4" name="pole tekstowe 2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5" name="pole tekstowe 2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6" name="pole tekstowe 2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7" name="pole tekstowe 2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8" name="pole tekstowe 2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9" name="pole tekstowe 2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0" name="pole tekstowe 2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1" name="pole tekstowe 2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2" name="pole tekstowe 2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3" name="pole tekstowe 2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4" name="pole tekstowe 2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5" name="pole tekstowe 2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6" name="pole tekstowe 2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7" name="pole tekstowe 2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8" name="pole tekstowe 2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9" name="pole tekstowe 2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0" name="pole tekstowe 2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1" name="pole tekstowe 2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2" name="pole tekstowe 2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3" name="pole tekstowe 2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4" name="pole tekstowe 2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5" name="pole tekstowe 2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6" name="pole tekstowe 2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7" name="pole tekstowe 2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8" name="pole tekstowe 2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9" name="pole tekstowe 2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0" name="pole tekstowe 2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1" name="pole tekstowe 2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2" name="pole tekstowe 2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3" name="pole tekstowe 2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4" name="pole tekstowe 2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5" name="pole tekstowe 2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6" name="pole tekstowe 2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7" name="pole tekstowe 2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8" name="pole tekstowe 2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9" name="pole tekstowe 2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0" name="pole tekstowe 2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1" name="pole tekstowe 2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2" name="pole tekstowe 2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3" name="pole tekstowe 2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4" name="pole tekstowe 2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5" name="pole tekstowe 2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6" name="pole tekstowe 2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7" name="pole tekstowe 2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8" name="pole tekstowe 2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9" name="pole tekstowe 2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0" name="pole tekstowe 2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1" name="pole tekstowe 3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2" name="pole tekstowe 3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3" name="pole tekstowe 3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4" name="pole tekstowe 3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5" name="pole tekstowe 3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6" name="pole tekstowe 3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7" name="pole tekstowe 3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8" name="pole tekstowe 3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9" name="pole tekstowe 3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0" name="pole tekstowe 3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1" name="pole tekstowe 3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2" name="pole tekstowe 3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3" name="pole tekstowe 3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4" name="pole tekstowe 3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5" name="pole tekstowe 3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6" name="pole tekstowe 3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7" name="pole tekstowe 3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8" name="pole tekstowe 3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9" name="pole tekstowe 3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0" name="pole tekstowe 3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1" name="pole tekstowe 3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2" name="pole tekstowe 3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3" name="pole tekstowe 3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4" name="pole tekstowe 3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5" name="pole tekstowe 3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6" name="pole tekstowe 3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7" name="pole tekstowe 3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8" name="pole tekstowe 3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9" name="pole tekstowe 3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0" name="pole tekstowe 3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1" name="pole tekstowe 3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2" name="pole tekstowe 3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3" name="pole tekstowe 3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4" name="pole tekstowe 3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5" name="pole tekstowe 3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6" name="pole tekstowe 3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7" name="pole tekstowe 3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8" name="pole tekstowe 3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9" name="pole tekstowe 3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0" name="pole tekstowe 3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1" name="pole tekstowe 3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2" name="pole tekstowe 3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3" name="pole tekstowe 3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4" name="pole tekstowe 3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5" name="pole tekstowe 3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6" name="pole tekstowe 3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7" name="pole tekstowe 3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8" name="pole tekstowe 3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9" name="pole tekstowe 3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0" name="pole tekstowe 3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1" name="pole tekstowe 3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2" name="pole tekstowe 3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3" name="pole tekstowe 3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4" name="pole tekstowe 3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5" name="pole tekstowe 3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6" name="pole tekstowe 3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7" name="pole tekstowe 3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8" name="pole tekstowe 3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9" name="pole tekstowe 3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0" name="pole tekstowe 3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1" name="pole tekstowe 3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2" name="pole tekstowe 3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3" name="pole tekstowe 3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4" name="pole tekstowe 3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5" name="pole tekstowe 3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6" name="pole tekstowe 3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7" name="pole tekstowe 3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8" name="pole tekstowe 3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9" name="pole tekstowe 3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0" name="pole tekstowe 3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1" name="pole tekstowe 3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2" name="pole tekstowe 3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3" name="pole tekstowe 3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4" name="pole tekstowe 3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5" name="pole tekstowe 3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6" name="pole tekstowe 3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7" name="pole tekstowe 3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8" name="pole tekstowe 3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9" name="pole tekstowe 3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0" name="pole tekstowe 3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1" name="pole tekstowe 3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2" name="pole tekstowe 3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3" name="pole tekstowe 3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4" name="pole tekstowe 3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5" name="pole tekstowe 3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6" name="pole tekstowe 3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7" name="pole tekstowe 3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8" name="pole tekstowe 3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9" name="pole tekstowe 3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0" name="pole tekstowe 3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1" name="pole tekstowe 3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2" name="pole tekstowe 3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3" name="pole tekstowe 3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4" name="pole tekstowe 3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5" name="pole tekstowe 3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6" name="pole tekstowe 3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7" name="pole tekstowe 3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8" name="pole tekstowe 3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9" name="pole tekstowe 3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0" name="pole tekstowe 3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1" name="pole tekstowe 3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2" name="pole tekstowe 3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3" name="pole tekstowe 3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4" name="pole tekstowe 3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5" name="pole tekstowe 3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6" name="pole tekstowe 3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7" name="pole tekstowe 3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8" name="pole tekstowe 3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9" name="pole tekstowe 3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0" name="pole tekstowe 3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1" name="pole tekstowe 3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2" name="pole tekstowe 3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3" name="pole tekstowe 3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4" name="pole tekstowe 3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5" name="pole tekstowe 3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6" name="pole tekstowe 3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7" name="pole tekstowe 3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8" name="pole tekstowe 3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9" name="pole tekstowe 3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0" name="pole tekstowe 3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1" name="pole tekstowe 3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2" name="pole tekstowe 3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3" name="pole tekstowe 3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4" name="pole tekstowe 3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5" name="pole tekstowe 3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6" name="pole tekstowe 3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7" name="pole tekstowe 3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8" name="pole tekstowe 3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9" name="pole tekstowe 3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0" name="pole tekstowe 3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1" name="pole tekstowe 3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2" name="pole tekstowe 3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3" name="pole tekstowe 3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4" name="pole tekstowe 3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5" name="pole tekstowe 3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6" name="pole tekstowe 3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7" name="pole tekstowe 3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8" name="pole tekstowe 3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9" name="pole tekstowe 3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0" name="pole tekstowe 3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1" name="pole tekstowe 3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2" name="pole tekstowe 3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3" name="pole tekstowe 3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4" name="pole tekstowe 3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5" name="pole tekstowe 3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6" name="pole tekstowe 3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7" name="pole tekstowe 3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8" name="pole tekstowe 3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9" name="pole tekstowe 3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0" name="pole tekstowe 3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1" name="pole tekstowe 3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2" name="pole tekstowe 3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3" name="pole tekstowe 3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4" name="pole tekstowe 3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5" name="pole tekstowe 3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6" name="pole tekstowe 3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7" name="pole tekstowe 3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8" name="pole tekstowe 3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9" name="pole tekstowe 3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0" name="pole tekstowe 3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1" name="pole tekstowe 3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2" name="pole tekstowe 3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3" name="pole tekstowe 3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4" name="pole tekstowe 3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5" name="pole tekstowe 3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6" name="pole tekstowe 3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7" name="pole tekstowe 3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8" name="pole tekstowe 3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9" name="pole tekstowe 3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0" name="pole tekstowe 3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1" name="pole tekstowe 3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2" name="pole tekstowe 3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3" name="pole tekstowe 3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4" name="pole tekstowe 3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5" name="pole tekstowe 3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6" name="pole tekstowe 3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7" name="pole tekstowe 3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8" name="pole tekstowe 3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9" name="pole tekstowe 3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0" name="pole tekstowe 3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1" name="pole tekstowe 3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2" name="pole tekstowe 3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3" name="pole tekstowe 3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4" name="pole tekstowe 3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5" name="pole tekstowe 3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6" name="pole tekstowe 3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7" name="pole tekstowe 3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8" name="pole tekstowe 3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9" name="pole tekstowe 3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0" name="pole tekstowe 3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1" name="pole tekstowe 3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2" name="pole tekstowe 3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3" name="pole tekstowe 3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4" name="pole tekstowe 3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5" name="pole tekstowe 3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6" name="pole tekstowe 3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7" name="pole tekstowe 3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8" name="pole tekstowe 3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9" name="pole tekstowe 3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0" name="pole tekstowe 3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1" name="pole tekstowe 3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2" name="pole tekstowe 3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3" name="pole tekstowe 3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4" name="pole tekstowe 3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5" name="pole tekstowe 3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6" name="pole tekstowe 3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7" name="pole tekstowe 3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8" name="pole tekstowe 3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9" name="pole tekstowe 3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0" name="pole tekstowe 3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1" name="pole tekstowe 3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2" name="pole tekstowe 3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3" name="pole tekstowe 3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4" name="pole tekstowe 3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5" name="pole tekstowe 3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6" name="pole tekstowe 3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7" name="pole tekstowe 3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8" name="pole tekstowe 3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9" name="pole tekstowe 3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0" name="pole tekstowe 3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1" name="pole tekstowe 3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2" name="pole tekstowe 3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3" name="pole tekstowe 3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4" name="pole tekstowe 3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5" name="pole tekstowe 3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6" name="pole tekstowe 3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7" name="pole tekstowe 3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8" name="pole tekstowe 3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9" name="pole tekstowe 3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0" name="pole tekstowe 3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1" name="pole tekstowe 3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2" name="pole tekstowe 3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3" name="pole tekstowe 3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4" name="pole tekstowe 3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5" name="pole tekstowe 3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6" name="pole tekstowe 3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7" name="pole tekstowe 3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8" name="pole tekstowe 3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9" name="pole tekstowe 3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0" name="pole tekstowe 3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1" name="pole tekstowe 3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2" name="pole tekstowe 3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3" name="pole tekstowe 3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4" name="pole tekstowe 3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5" name="pole tekstowe 3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6" name="pole tekstowe 3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7" name="pole tekstowe 3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8" name="pole tekstowe 3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9" name="pole tekstowe 3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0" name="pole tekstowe 3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1" name="pole tekstowe 3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2" name="pole tekstowe 3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3" name="pole tekstowe 3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4" name="pole tekstowe 3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5" name="pole tekstowe 3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6" name="pole tekstowe 3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7" name="pole tekstowe 3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8" name="pole tekstowe 3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9" name="pole tekstowe 3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0" name="pole tekstowe 3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1" name="pole tekstowe 3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2" name="pole tekstowe 3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3" name="pole tekstowe 3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4" name="pole tekstowe 3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5" name="pole tekstowe 3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6" name="pole tekstowe 3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7" name="pole tekstowe 3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8" name="pole tekstowe 3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9" name="pole tekstowe 3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0" name="pole tekstowe 3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1" name="pole tekstowe 3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2" name="pole tekstowe 3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3" name="pole tekstowe 3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4" name="pole tekstowe 3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5" name="pole tekstowe 3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6" name="pole tekstowe 3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7" name="pole tekstowe 3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8" name="pole tekstowe 3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9" name="pole tekstowe 3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0" name="pole tekstowe 3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1" name="pole tekstowe 3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2" name="pole tekstowe 3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3" name="pole tekstowe 3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4" name="pole tekstowe 3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5" name="pole tekstowe 3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6" name="pole tekstowe 3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7" name="pole tekstowe 3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8" name="pole tekstowe 3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9" name="pole tekstowe 3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0" name="pole tekstowe 3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1" name="pole tekstowe 3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2" name="pole tekstowe 3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3" name="pole tekstowe 3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4" name="pole tekstowe 3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5" name="pole tekstowe 3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6" name="pole tekstowe 3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7" name="pole tekstowe 3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8" name="pole tekstowe 3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9" name="pole tekstowe 3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0" name="pole tekstowe 3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1" name="pole tekstowe 3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2" name="pole tekstowe 3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3" name="pole tekstowe 3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4" name="pole tekstowe 3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5" name="pole tekstowe 3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6" name="pole tekstowe 3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7" name="pole tekstowe 3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8" name="pole tekstowe 3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9" name="pole tekstowe 3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0" name="pole tekstowe 3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1" name="pole tekstowe 3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2" name="pole tekstowe 3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3" name="pole tekstowe 3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4" name="pole tekstowe 3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5" name="pole tekstowe 3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6" name="pole tekstowe 3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7" name="pole tekstowe 3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8" name="pole tekstowe 3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9" name="pole tekstowe 3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0" name="pole tekstowe 3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1" name="pole tekstowe 3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2" name="pole tekstowe 3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3" name="pole tekstowe 3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4" name="pole tekstowe 3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5" name="pole tekstowe 3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6" name="pole tekstowe 3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7" name="pole tekstowe 3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8" name="pole tekstowe 3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9" name="pole tekstowe 3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86075"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86075"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0" name="pole tekstowe 4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1" name="pole tekstowe 4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2" name="pole tekstowe 4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3" name="pole tekstowe 4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4" name="pole tekstowe 4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5" name="pole tekstowe 4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6" name="pole tekstowe 4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7" name="pole tekstowe 4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8" name="pole tekstowe 4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09" name="pole tekstowe 4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0" name="pole tekstowe 4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1" name="pole tekstowe 4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2" name="pole tekstowe 4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3" name="pole tekstowe 4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4" name="pole tekstowe 4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5" name="pole tekstowe 4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6" name="pole tekstowe 4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7" name="pole tekstowe 4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8" name="pole tekstowe 4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19" name="pole tekstowe 4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0" name="pole tekstowe 4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1" name="pole tekstowe 4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2" name="pole tekstowe 4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3" name="pole tekstowe 4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4" name="pole tekstowe 4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5" name="pole tekstowe 4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6" name="pole tekstowe 4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7" name="pole tekstowe 4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8" name="pole tekstowe 4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29" name="pole tekstowe 4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0" name="pole tekstowe 4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1" name="pole tekstowe 4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2" name="pole tekstowe 4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3" name="pole tekstowe 4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4" name="pole tekstowe 4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5" name="pole tekstowe 4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6" name="pole tekstowe 4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7" name="pole tekstowe 4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8" name="pole tekstowe 4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39" name="pole tekstowe 4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0" name="pole tekstowe 4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1" name="pole tekstowe 4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2" name="pole tekstowe 4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3" name="pole tekstowe 4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4" name="pole tekstowe 4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5" name="pole tekstowe 4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6" name="pole tekstowe 4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7" name="pole tekstowe 4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8" name="pole tekstowe 4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49" name="pole tekstowe 4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0" name="pole tekstowe 4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1" name="pole tekstowe 4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2" name="pole tekstowe 4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3" name="pole tekstowe 4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4" name="pole tekstowe 4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5" name="pole tekstowe 4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6" name="pole tekstowe 4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7" name="pole tekstowe 4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8" name="pole tekstowe 4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59" name="pole tekstowe 4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0" name="pole tekstowe 4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1" name="pole tekstowe 4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2" name="pole tekstowe 4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3" name="pole tekstowe 4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4" name="pole tekstowe 4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5" name="pole tekstowe 4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6" name="pole tekstowe 4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7" name="pole tekstowe 4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8" name="pole tekstowe 4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69" name="pole tekstowe 4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0" name="pole tekstowe 4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1" name="pole tekstowe 4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2" name="pole tekstowe 4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3" name="pole tekstowe 4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4" name="pole tekstowe 4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5" name="pole tekstowe 4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6" name="pole tekstowe 4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7" name="pole tekstowe 4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8" name="pole tekstowe 4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79" name="pole tekstowe 4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0" name="pole tekstowe 4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1" name="pole tekstowe 4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2" name="pole tekstowe 4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3" name="pole tekstowe 4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4" name="pole tekstowe 4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5" name="pole tekstowe 4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6" name="pole tekstowe 4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7" name="pole tekstowe 4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8" name="pole tekstowe 4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89" name="pole tekstowe 4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0" name="pole tekstowe 4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1" name="pole tekstowe 4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2" name="pole tekstowe 4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3" name="pole tekstowe 4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4" name="pole tekstowe 4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5" name="pole tekstowe 4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6" name="pole tekstowe 4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7" name="pole tekstowe 4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8" name="pole tekstowe 4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199" name="pole tekstowe 4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0" name="pole tekstowe 4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1" name="pole tekstowe 4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2" name="pole tekstowe 4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3" name="pole tekstowe 4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4" name="pole tekstowe 4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5" name="pole tekstowe 4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6" name="pole tekstowe 4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7" name="pole tekstowe 4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8" name="pole tekstowe 4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09" name="pole tekstowe 4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0" name="pole tekstowe 4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1" name="pole tekstowe 4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2" name="pole tekstowe 4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3" name="pole tekstowe 4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4" name="pole tekstowe 4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5" name="pole tekstowe 4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6" name="pole tekstowe 4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7" name="pole tekstowe 4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8" name="pole tekstowe 4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19" name="pole tekstowe 4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0" name="pole tekstowe 4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1" name="pole tekstowe 4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2" name="pole tekstowe 4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3" name="pole tekstowe 4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4" name="pole tekstowe 4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5" name="pole tekstowe 4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6" name="pole tekstowe 4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7" name="pole tekstowe 4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8" name="pole tekstowe 4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29" name="pole tekstowe 4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0" name="pole tekstowe 4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1" name="pole tekstowe 4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2" name="pole tekstowe 4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3" name="pole tekstowe 4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4" name="pole tekstowe 4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5" name="pole tekstowe 4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6" name="pole tekstowe 4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7" name="pole tekstowe 4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8" name="pole tekstowe 4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39" name="pole tekstowe 4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0" name="pole tekstowe 4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1" name="pole tekstowe 4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2" name="pole tekstowe 4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3" name="pole tekstowe 4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4" name="pole tekstowe 4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5" name="pole tekstowe 4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6" name="pole tekstowe 4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7" name="pole tekstowe 4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8" name="pole tekstowe 4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49" name="pole tekstowe 4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0" name="pole tekstowe 4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1" name="pole tekstowe 4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2" name="pole tekstowe 4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3" name="pole tekstowe 4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4" name="pole tekstowe 4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5" name="pole tekstowe 4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6" name="pole tekstowe 4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7" name="pole tekstowe 4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8" name="pole tekstowe 4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59" name="pole tekstowe 4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0" name="pole tekstowe 4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1" name="pole tekstowe 4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2" name="pole tekstowe 4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3" name="pole tekstowe 4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4" name="pole tekstowe 4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5" name="pole tekstowe 4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6" name="pole tekstowe 4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7" name="pole tekstowe 4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8" name="pole tekstowe 4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69" name="pole tekstowe 4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0" name="pole tekstowe 4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1" name="pole tekstowe 4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2" name="pole tekstowe 4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3" name="pole tekstowe 4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4" name="pole tekstowe 4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5" name="pole tekstowe 4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6" name="pole tekstowe 4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7" name="pole tekstowe 4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8" name="pole tekstowe 4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79" name="pole tekstowe 4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0" name="pole tekstowe 4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1" name="pole tekstowe 4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2" name="pole tekstowe 4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3" name="pole tekstowe 4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4" name="pole tekstowe 4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5" name="pole tekstowe 4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6" name="pole tekstowe 4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7" name="pole tekstowe 4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8" name="pole tekstowe 4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89" name="pole tekstowe 4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0" name="pole tekstowe 4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1" name="pole tekstowe 4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2" name="pole tekstowe 4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3" name="pole tekstowe 4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4" name="pole tekstowe 4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5" name="pole tekstowe 4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6" name="pole tekstowe 4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7" name="pole tekstowe 4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8" name="pole tekstowe 4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299" name="pole tekstowe 4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0" name="pole tekstowe 4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1" name="pole tekstowe 4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2" name="pole tekstowe 4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3" name="pole tekstowe 4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4" name="pole tekstowe 4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5" name="pole tekstowe 4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6" name="pole tekstowe 4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7" name="pole tekstowe 4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8" name="pole tekstowe 4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09" name="pole tekstowe 4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0" name="pole tekstowe 4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1" name="pole tekstowe 4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2" name="pole tekstowe 4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3" name="pole tekstowe 4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4" name="pole tekstowe 4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5" name="pole tekstowe 4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6" name="pole tekstowe 4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7" name="pole tekstowe 4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8" name="pole tekstowe 4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19" name="pole tekstowe 4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0" name="pole tekstowe 4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1" name="pole tekstowe 4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2" name="pole tekstowe 4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3" name="pole tekstowe 4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4" name="pole tekstowe 4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5" name="pole tekstowe 4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6" name="pole tekstowe 4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7" name="pole tekstowe 4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8" name="pole tekstowe 4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29" name="pole tekstowe 4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0" name="pole tekstowe 4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1" name="pole tekstowe 4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2" name="pole tekstowe 4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3" name="pole tekstowe 4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4" name="pole tekstowe 4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5" name="pole tekstowe 4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6" name="pole tekstowe 4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7" name="pole tekstowe 4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8" name="pole tekstowe 4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39" name="pole tekstowe 4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0" name="pole tekstowe 4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1" name="pole tekstowe 4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2" name="pole tekstowe 4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3" name="pole tekstowe 4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4" name="pole tekstowe 4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5" name="pole tekstowe 4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6" name="pole tekstowe 4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7" name="pole tekstowe 4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8" name="pole tekstowe 4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49" name="pole tekstowe 4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0" name="pole tekstowe 4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1" name="pole tekstowe 4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2" name="pole tekstowe 4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3" name="pole tekstowe 4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4" name="pole tekstowe 4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5" name="pole tekstowe 4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6" name="pole tekstowe 4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7" name="pole tekstowe 4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8" name="pole tekstowe 4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59" name="pole tekstowe 4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0" name="pole tekstowe 4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1" name="pole tekstowe 4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2" name="pole tekstowe 4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3" name="pole tekstowe 4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4" name="pole tekstowe 4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5" name="pole tekstowe 4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6" name="pole tekstowe 4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7" name="pole tekstowe 4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8" name="pole tekstowe 4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69" name="pole tekstowe 4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0" name="pole tekstowe 4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1" name="pole tekstowe 4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2" name="pole tekstowe 4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3" name="pole tekstowe 4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4" name="pole tekstowe 4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5" name="pole tekstowe 4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6" name="pole tekstowe 4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7" name="pole tekstowe 4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8" name="pole tekstowe 4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79" name="pole tekstowe 4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0" name="pole tekstowe 4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1" name="pole tekstowe 4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2" name="pole tekstowe 4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3" name="pole tekstowe 4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4" name="pole tekstowe 4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5" name="pole tekstowe 4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6" name="pole tekstowe 4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7" name="pole tekstowe 4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8" name="pole tekstowe 4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89" name="pole tekstowe 4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0" name="pole tekstowe 4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1" name="pole tekstowe 4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2" name="pole tekstowe 4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3" name="pole tekstowe 4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4" name="pole tekstowe 4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5" name="pole tekstowe 4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6" name="pole tekstowe 4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7" name="pole tekstowe 4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8" name="pole tekstowe 4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399" name="pole tekstowe 4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0" name="pole tekstowe 4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1" name="pole tekstowe 4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2" name="pole tekstowe 4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3" name="pole tekstowe 4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4" name="pole tekstowe 4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5" name="pole tekstowe 4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6" name="pole tekstowe 4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7" name="pole tekstowe 4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8" name="pole tekstowe 4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09" name="pole tekstowe 4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0" name="pole tekstowe 4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1" name="pole tekstowe 4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2" name="pole tekstowe 4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3" name="pole tekstowe 4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4" name="pole tekstowe 4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5" name="pole tekstowe 4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6" name="pole tekstowe 4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7" name="pole tekstowe 4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8" name="pole tekstowe 4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19" name="pole tekstowe 4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0" name="pole tekstowe 4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1" name="pole tekstowe 4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2" name="pole tekstowe 4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3" name="pole tekstowe 4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4" name="pole tekstowe 4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5" name="pole tekstowe 4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6" name="pole tekstowe 4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7" name="pole tekstowe 4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8" name="pole tekstowe 4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29" name="pole tekstowe 4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0" name="pole tekstowe 4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1" name="pole tekstowe 4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2" name="pole tekstowe 4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3" name="pole tekstowe 4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4" name="pole tekstowe 4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5" name="pole tekstowe 4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6" name="pole tekstowe 4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7" name="pole tekstowe 4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8" name="pole tekstowe 4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39" name="pole tekstowe 4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0" name="pole tekstowe 4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1" name="pole tekstowe 4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2" name="pole tekstowe 4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3" name="pole tekstowe 4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4" name="pole tekstowe 4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5" name="pole tekstowe 4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6" name="pole tekstowe 4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7" name="pole tekstowe 4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8" name="pole tekstowe 4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49" name="pole tekstowe 4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0" name="pole tekstowe 4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1" name="pole tekstowe 4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2" name="pole tekstowe 4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3" name="pole tekstowe 4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4" name="pole tekstowe 4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5" name="pole tekstowe 4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6" name="pole tekstowe 4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7" name="pole tekstowe 4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8" name="pole tekstowe 4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59" name="pole tekstowe 4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0" name="pole tekstowe 4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1" name="pole tekstowe 4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2" name="pole tekstowe 4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3" name="pole tekstowe 4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4" name="pole tekstowe 4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5" name="pole tekstowe 4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6" name="pole tekstowe 4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7" name="pole tekstowe 4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8" name="pole tekstowe 4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69" name="pole tekstowe 4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0" name="pole tekstowe 4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1" name="pole tekstowe 4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2" name="pole tekstowe 4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3" name="pole tekstowe 4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4" name="pole tekstowe 4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5" name="pole tekstowe 4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6" name="pole tekstowe 4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7" name="pole tekstowe 4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8" name="pole tekstowe 4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79" name="pole tekstowe 4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0" name="pole tekstowe 4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1" name="pole tekstowe 4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2" name="pole tekstowe 4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3" name="pole tekstowe 4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4" name="pole tekstowe 4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5" name="pole tekstowe 4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6" name="pole tekstowe 4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7" name="pole tekstowe 4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8" name="pole tekstowe 4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89" name="pole tekstowe 4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0" name="pole tekstowe 4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1" name="pole tekstowe 4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2" name="pole tekstowe 4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3" name="pole tekstowe 4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4" name="pole tekstowe 4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5" name="pole tekstowe 4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6" name="pole tekstowe 4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7" name="pole tekstowe 4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8" name="pole tekstowe 4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499" name="pole tekstowe 4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0" name="pole tekstowe 4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1" name="pole tekstowe 4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2" name="pole tekstowe 4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3" name="pole tekstowe 4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4" name="pole tekstowe 4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5" name="pole tekstowe 4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6" name="pole tekstowe 4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7" name="pole tekstowe 4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8" name="pole tekstowe 4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09" name="pole tekstowe 4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0" name="pole tekstowe 4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1" name="pole tekstowe 4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2" name="pole tekstowe 4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3" name="pole tekstowe 4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4" name="pole tekstowe 4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5" name="pole tekstowe 4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6" name="pole tekstowe 4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7" name="pole tekstowe 4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8" name="pole tekstowe 4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19" name="pole tekstowe 4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0" name="pole tekstowe 4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1" name="pole tekstowe 4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2" name="pole tekstowe 4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3" name="pole tekstowe 4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4" name="pole tekstowe 4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5" name="pole tekstowe 4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6" name="pole tekstowe 4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7" name="pole tekstowe 4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8" name="pole tekstowe 4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29" name="pole tekstowe 4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0" name="pole tekstowe 4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1" name="pole tekstowe 4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2" name="pole tekstowe 4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3" name="pole tekstowe 4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4" name="pole tekstowe 4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5" name="pole tekstowe 4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6" name="pole tekstowe 4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7" name="pole tekstowe 4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8" name="pole tekstowe 4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39" name="pole tekstowe 4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0" name="pole tekstowe 4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1" name="pole tekstowe 4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2" name="pole tekstowe 4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3" name="pole tekstowe 4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4" name="pole tekstowe 4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5" name="pole tekstowe 4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6" name="pole tekstowe 4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7" name="pole tekstowe 4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8" name="pole tekstowe 4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49" name="pole tekstowe 4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0" name="pole tekstowe 4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1" name="pole tekstowe 4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2" name="pole tekstowe 4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3" name="pole tekstowe 4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4" name="pole tekstowe 4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5" name="pole tekstowe 4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6" name="pole tekstowe 4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7" name="pole tekstowe 4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8" name="pole tekstowe 4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59" name="pole tekstowe 4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0" name="pole tekstowe 4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1" name="pole tekstowe 4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2" name="pole tekstowe 4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3" name="pole tekstowe 4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4" name="pole tekstowe 4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5" name="pole tekstowe 4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6" name="pole tekstowe 4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7" name="pole tekstowe 4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8" name="pole tekstowe 4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69" name="pole tekstowe 4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0" name="pole tekstowe 4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1" name="pole tekstowe 4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2" name="pole tekstowe 4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3" name="pole tekstowe 4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4" name="pole tekstowe 4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5" name="pole tekstowe 4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6" name="pole tekstowe 4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7" name="pole tekstowe 4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8" name="pole tekstowe 4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79" name="pole tekstowe 4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0" name="pole tekstowe 4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1" name="pole tekstowe 4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2" name="pole tekstowe 4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3" name="pole tekstowe 4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4" name="pole tekstowe 4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5" name="pole tekstowe 4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6" name="pole tekstowe 4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7" name="pole tekstowe 4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8" name="pole tekstowe 4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89" name="pole tekstowe 4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0" name="pole tekstowe 4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1" name="pole tekstowe 4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2" name="pole tekstowe 4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3" name="pole tekstowe 4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4" name="pole tekstowe 4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5" name="pole tekstowe 4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6" name="pole tekstowe 4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7" name="pole tekstowe 4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8" name="pole tekstowe 4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599" name="pole tekstowe 4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0" name="pole tekstowe 4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1" name="pole tekstowe 4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2" name="pole tekstowe 4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3" name="pole tekstowe 4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4" name="pole tekstowe 4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5" name="pole tekstowe 4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6" name="pole tekstowe 4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7" name="pole tekstowe 4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8" name="pole tekstowe 4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09" name="pole tekstowe 4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0" name="pole tekstowe 4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1" name="pole tekstowe 4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2" name="pole tekstowe 4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3" name="pole tekstowe 4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4" name="pole tekstowe 4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5" name="pole tekstowe 4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6" name="pole tekstowe 4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7" name="pole tekstowe 4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8" name="pole tekstowe 4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19" name="pole tekstowe 4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0" name="pole tekstowe 4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1" name="pole tekstowe 4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2" name="pole tekstowe 4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3" name="pole tekstowe 4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4" name="pole tekstowe 4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5" name="pole tekstowe 4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6" name="pole tekstowe 4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7" name="pole tekstowe 4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8" name="pole tekstowe 4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29" name="pole tekstowe 4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0" name="pole tekstowe 4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1" name="pole tekstowe 4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2" name="pole tekstowe 4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3" name="pole tekstowe 4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4" name="pole tekstowe 4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5" name="pole tekstowe 4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6" name="pole tekstowe 4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7" name="pole tekstowe 4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8" name="pole tekstowe 4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39" name="pole tekstowe 4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0" name="pole tekstowe 4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1" name="pole tekstowe 4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2" name="pole tekstowe 4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3" name="pole tekstowe 4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4" name="pole tekstowe 4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5" name="pole tekstowe 4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6" name="pole tekstowe 4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7" name="pole tekstowe 4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8" name="pole tekstowe 4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49" name="pole tekstowe 4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0" name="pole tekstowe 4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1" name="pole tekstowe 4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2" name="pole tekstowe 4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3" name="pole tekstowe 4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4" name="pole tekstowe 4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5" name="pole tekstowe 4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6" name="pole tekstowe 4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7" name="pole tekstowe 4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8" name="pole tekstowe 4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59" name="pole tekstowe 4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0" name="pole tekstowe 4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1" name="pole tekstowe 4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2" name="pole tekstowe 4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3" name="pole tekstowe 4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4" name="pole tekstowe 4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5" name="pole tekstowe 4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6" name="pole tekstowe 4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7" name="pole tekstowe 4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8" name="pole tekstowe 4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69" name="pole tekstowe 4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0" name="pole tekstowe 4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1" name="pole tekstowe 4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2" name="pole tekstowe 4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3" name="pole tekstowe 4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4" name="pole tekstowe 4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5" name="pole tekstowe 4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6" name="pole tekstowe 4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7" name="pole tekstowe 4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8" name="pole tekstowe 4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79" name="pole tekstowe 4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0" name="pole tekstowe 4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1" name="pole tekstowe 4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2" name="pole tekstowe 4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3" name="pole tekstowe 4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4" name="pole tekstowe 4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5" name="pole tekstowe 4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6" name="pole tekstowe 4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7" name="pole tekstowe 4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8" name="pole tekstowe 4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89" name="pole tekstowe 4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0" name="pole tekstowe 4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1" name="pole tekstowe 4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2" name="pole tekstowe 4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3" name="pole tekstowe 4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4" name="pole tekstowe 4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5" name="pole tekstowe 4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6" name="pole tekstowe 4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7" name="pole tekstowe 4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8" name="pole tekstowe 4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699" name="pole tekstowe 4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0" name="pole tekstowe 4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1" name="pole tekstowe 4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2" name="pole tekstowe 4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3" name="pole tekstowe 4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4" name="pole tekstowe 4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5" name="pole tekstowe 4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6" name="pole tekstowe 4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7" name="pole tekstowe 4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8" name="pole tekstowe 4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09" name="pole tekstowe 4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0" name="pole tekstowe 4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1" name="pole tekstowe 4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2" name="pole tekstowe 4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3" name="pole tekstowe 4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4" name="pole tekstowe 4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5" name="pole tekstowe 4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6" name="pole tekstowe 4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7" name="pole tekstowe 4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8" name="pole tekstowe 4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19" name="pole tekstowe 4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0" name="pole tekstowe 4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1" name="pole tekstowe 4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2" name="pole tekstowe 4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3" name="pole tekstowe 4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4" name="pole tekstowe 4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5" name="pole tekstowe 4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6" name="pole tekstowe 4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7" name="pole tekstowe 4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8" name="pole tekstowe 4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29" name="pole tekstowe 4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0" name="pole tekstowe 4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1" name="pole tekstowe 4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2" name="pole tekstowe 4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3" name="pole tekstowe 4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4" name="pole tekstowe 4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5" name="pole tekstowe 4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6" name="pole tekstowe 4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7" name="pole tekstowe 4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8" name="pole tekstowe 4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39" name="pole tekstowe 4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0" name="pole tekstowe 4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1" name="pole tekstowe 4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2" name="pole tekstowe 4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3" name="pole tekstowe 4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4" name="pole tekstowe 4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5" name="pole tekstowe 4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6" name="pole tekstowe 4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7" name="pole tekstowe 4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8" name="pole tekstowe 4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49" name="pole tekstowe 4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0" name="pole tekstowe 4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1" name="pole tekstowe 4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2" name="pole tekstowe 4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3" name="pole tekstowe 4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4" name="pole tekstowe 4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5" name="pole tekstowe 4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6" name="pole tekstowe 4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7" name="pole tekstowe 4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8" name="pole tekstowe 4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59" name="pole tekstowe 4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0" name="pole tekstowe 4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1" name="pole tekstowe 4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2" name="pole tekstowe 4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3" name="pole tekstowe 4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4" name="pole tekstowe 4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5" name="pole tekstowe 4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6" name="pole tekstowe 4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7" name="pole tekstowe 4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8" name="pole tekstowe 4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69" name="pole tekstowe 4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0" name="pole tekstowe 4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1" name="pole tekstowe 4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2" name="pole tekstowe 4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3" name="pole tekstowe 4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4" name="pole tekstowe 4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5" name="pole tekstowe 4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6" name="pole tekstowe 4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7" name="pole tekstowe 4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8" name="pole tekstowe 4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79" name="pole tekstowe 4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0" name="pole tekstowe 4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1" name="pole tekstowe 4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2" name="pole tekstowe 4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3" name="pole tekstowe 4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4" name="pole tekstowe 4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5" name="pole tekstowe 4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6" name="pole tekstowe 4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7" name="pole tekstowe 4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8" name="pole tekstowe 4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89" name="pole tekstowe 4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0" name="pole tekstowe 4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1" name="pole tekstowe 4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2" name="pole tekstowe 4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3" name="pole tekstowe 4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4" name="pole tekstowe 4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5" name="pole tekstowe 4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6" name="pole tekstowe 4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7" name="pole tekstowe 4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8" name="pole tekstowe 4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799" name="pole tekstowe 4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0" name="pole tekstowe 4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1" name="pole tekstowe 4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2" name="pole tekstowe 4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3" name="pole tekstowe 4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4" name="pole tekstowe 4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5" name="pole tekstowe 4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6" name="pole tekstowe 4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7" name="pole tekstowe 4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8" name="pole tekstowe 4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09" name="pole tekstowe 4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0" name="pole tekstowe 4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1" name="pole tekstowe 4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2" name="pole tekstowe 4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3" name="pole tekstowe 4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4" name="pole tekstowe 4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5" name="pole tekstowe 4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6" name="pole tekstowe 4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7" name="pole tekstowe 4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8" name="pole tekstowe 4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19" name="pole tekstowe 4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0" name="pole tekstowe 4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1" name="pole tekstowe 4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2" name="pole tekstowe 4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3" name="pole tekstowe 4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4" name="pole tekstowe 4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5" name="pole tekstowe 4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6" name="pole tekstowe 4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7" name="pole tekstowe 4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8" name="pole tekstowe 4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29" name="pole tekstowe 4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0" name="pole tekstowe 4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1" name="pole tekstowe 4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2" name="pole tekstowe 4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3" name="pole tekstowe 4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4" name="pole tekstowe 4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5" name="pole tekstowe 4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6" name="pole tekstowe 4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7" name="pole tekstowe 4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8" name="pole tekstowe 4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39" name="pole tekstowe 4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0" name="pole tekstowe 4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1" name="pole tekstowe 4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2" name="pole tekstowe 4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3" name="pole tekstowe 4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4" name="pole tekstowe 4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5" name="pole tekstowe 4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6" name="pole tekstowe 4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7" name="pole tekstowe 4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8" name="pole tekstowe 4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49" name="pole tekstowe 4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0" name="pole tekstowe 4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1" name="pole tekstowe 4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2" name="pole tekstowe 4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3" name="pole tekstowe 4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4" name="pole tekstowe 4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5" name="pole tekstowe 4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6" name="pole tekstowe 4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7" name="pole tekstowe 4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8" name="pole tekstowe 4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59" name="pole tekstowe 4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0" name="pole tekstowe 4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1" name="pole tekstowe 4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2" name="pole tekstowe 4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3" name="pole tekstowe 4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4" name="pole tekstowe 4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5" name="pole tekstowe 4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6" name="pole tekstowe 4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7" name="pole tekstowe 4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8" name="pole tekstowe 4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69" name="pole tekstowe 4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0" name="pole tekstowe 4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1" name="pole tekstowe 4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2" name="pole tekstowe 4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3" name="pole tekstowe 4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4" name="pole tekstowe 4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5" name="pole tekstowe 4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6" name="pole tekstowe 4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7" name="pole tekstowe 4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8" name="pole tekstowe 4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79" name="pole tekstowe 4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0" name="pole tekstowe 4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1" name="pole tekstowe 4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2" name="pole tekstowe 4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3" name="pole tekstowe 4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4" name="pole tekstowe 4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5" name="pole tekstowe 4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6" name="pole tekstowe 4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7" name="pole tekstowe 4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8" name="pole tekstowe 4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89" name="pole tekstowe 4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0" name="pole tekstowe 4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1" name="pole tekstowe 4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2" name="pole tekstowe 4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3" name="pole tekstowe 4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4" name="pole tekstowe 4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5" name="pole tekstowe 4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6" name="pole tekstowe 4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7" name="pole tekstowe 4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8" name="pole tekstowe 4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899" name="pole tekstowe 4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0" name="pole tekstowe 4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1" name="pole tekstowe 4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2" name="pole tekstowe 4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3" name="pole tekstowe 4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4" name="pole tekstowe 4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5" name="pole tekstowe 4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6" name="pole tekstowe 4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7" name="pole tekstowe 4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8" name="pole tekstowe 4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09" name="pole tekstowe 4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0" name="pole tekstowe 4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1" name="pole tekstowe 4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2" name="pole tekstowe 4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3" name="pole tekstowe 4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4" name="pole tekstowe 4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5" name="pole tekstowe 4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6" name="pole tekstowe 4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7" name="pole tekstowe 4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8" name="pole tekstowe 4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19" name="pole tekstowe 4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0" name="pole tekstowe 4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1" name="pole tekstowe 4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2" name="pole tekstowe 4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3" name="pole tekstowe 4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4" name="pole tekstowe 4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5" name="pole tekstowe 4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6" name="pole tekstowe 4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7" name="pole tekstowe 4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8" name="pole tekstowe 4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29" name="pole tekstowe 4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0" name="pole tekstowe 4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1" name="pole tekstowe 4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2" name="pole tekstowe 4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3" name="pole tekstowe 4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4" name="pole tekstowe 4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5" name="pole tekstowe 4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6" name="pole tekstowe 4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7" name="pole tekstowe 4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8" name="pole tekstowe 4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39" name="pole tekstowe 4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0" name="pole tekstowe 4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1" name="pole tekstowe 4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2" name="pole tekstowe 4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3" name="pole tekstowe 4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4" name="pole tekstowe 4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5" name="pole tekstowe 4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6" name="pole tekstowe 4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7" name="pole tekstowe 4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8" name="pole tekstowe 4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49" name="pole tekstowe 4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0" name="pole tekstowe 4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1" name="pole tekstowe 4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2" name="pole tekstowe 4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3" name="pole tekstowe 4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4" name="pole tekstowe 4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5" name="pole tekstowe 4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6" name="pole tekstowe 4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7" name="pole tekstowe 4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8" name="pole tekstowe 4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59" name="pole tekstowe 4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0" name="pole tekstowe 4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1" name="pole tekstowe 4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2" name="pole tekstowe 4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3" name="pole tekstowe 4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4" name="pole tekstowe 4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5" name="pole tekstowe 4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6" name="pole tekstowe 4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7" name="pole tekstowe 4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8" name="pole tekstowe 4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69" name="pole tekstowe 4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0" name="pole tekstowe 4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1" name="pole tekstowe 4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2" name="pole tekstowe 4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3" name="pole tekstowe 4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4" name="pole tekstowe 4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5" name="pole tekstowe 4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6" name="pole tekstowe 4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7" name="pole tekstowe 4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8" name="pole tekstowe 4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79" name="pole tekstowe 4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0" name="pole tekstowe 4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1" name="pole tekstowe 4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2" name="pole tekstowe 4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3" name="pole tekstowe 4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4" name="pole tekstowe 4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5" name="pole tekstowe 4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6" name="pole tekstowe 4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7" name="pole tekstowe 4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8" name="pole tekstowe 4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89" name="pole tekstowe 4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0" name="pole tekstowe 4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1" name="pole tekstowe 4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2" name="pole tekstowe 4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3" name="pole tekstowe 4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4" name="pole tekstowe 4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5" name="pole tekstowe 4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6" name="pole tekstowe 4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7" name="pole tekstowe 4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8" name="pole tekstowe 4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4999" name="pole tekstowe 4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0" name="pole tekstowe 4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1" name="pole tekstowe 5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2" name="pole tekstowe 5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3" name="pole tekstowe 5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4" name="pole tekstowe 5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5" name="pole tekstowe 5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6" name="pole tekstowe 5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7" name="pole tekstowe 5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8" name="pole tekstowe 5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09" name="pole tekstowe 5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0" name="pole tekstowe 5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1" name="pole tekstowe 5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2" name="pole tekstowe 5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3" name="pole tekstowe 5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4" name="pole tekstowe 5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5" name="pole tekstowe 5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6" name="pole tekstowe 5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7" name="pole tekstowe 5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8" name="pole tekstowe 5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19" name="pole tekstowe 5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0" name="pole tekstowe 5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1" name="pole tekstowe 5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2" name="pole tekstowe 5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3" name="pole tekstowe 5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4" name="pole tekstowe 5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5" name="pole tekstowe 5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6" name="pole tekstowe 5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7" name="pole tekstowe 5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8" name="pole tekstowe 5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29" name="pole tekstowe 5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0" name="pole tekstowe 5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1" name="pole tekstowe 5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2" name="pole tekstowe 5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3" name="pole tekstowe 5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4" name="pole tekstowe 5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5" name="pole tekstowe 5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6" name="pole tekstowe 5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7" name="pole tekstowe 5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8" name="pole tekstowe 5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39" name="pole tekstowe 5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0" name="pole tekstowe 5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1" name="pole tekstowe 5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2" name="pole tekstowe 5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3" name="pole tekstowe 5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4" name="pole tekstowe 5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5" name="pole tekstowe 5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6" name="pole tekstowe 5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7" name="pole tekstowe 5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8" name="pole tekstowe 5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49" name="pole tekstowe 5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0" name="pole tekstowe 5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1" name="pole tekstowe 5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2" name="pole tekstowe 5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3" name="pole tekstowe 5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4" name="pole tekstowe 5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5" name="pole tekstowe 5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6" name="pole tekstowe 5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7" name="pole tekstowe 5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8" name="pole tekstowe 5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59" name="pole tekstowe 5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0" name="pole tekstowe 5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1" name="pole tekstowe 5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2" name="pole tekstowe 5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3" name="pole tekstowe 5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4" name="pole tekstowe 5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5" name="pole tekstowe 5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6" name="pole tekstowe 5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7" name="pole tekstowe 5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8" name="pole tekstowe 5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69" name="pole tekstowe 5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0" name="pole tekstowe 5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1" name="pole tekstowe 5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2" name="pole tekstowe 5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3" name="pole tekstowe 5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4" name="pole tekstowe 5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5" name="pole tekstowe 5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6" name="pole tekstowe 5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7" name="pole tekstowe 5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8" name="pole tekstowe 5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79" name="pole tekstowe 5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0" name="pole tekstowe 5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1" name="pole tekstowe 5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2" name="pole tekstowe 5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3" name="pole tekstowe 5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4" name="pole tekstowe 5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5" name="pole tekstowe 5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6" name="pole tekstowe 5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7" name="pole tekstowe 5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8" name="pole tekstowe 5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89" name="pole tekstowe 5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0" name="pole tekstowe 5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1" name="pole tekstowe 5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2" name="pole tekstowe 5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3" name="pole tekstowe 5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4" name="pole tekstowe 5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5" name="pole tekstowe 5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6" name="pole tekstowe 5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7" name="pole tekstowe 5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8" name="pole tekstowe 5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099" name="pole tekstowe 5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0" name="pole tekstowe 5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1" name="pole tekstowe 5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2" name="pole tekstowe 5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3" name="pole tekstowe 5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4" name="pole tekstowe 5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5" name="pole tekstowe 5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6" name="pole tekstowe 5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7" name="pole tekstowe 5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8" name="pole tekstowe 5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09" name="pole tekstowe 5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0" name="pole tekstowe 5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1" name="pole tekstowe 5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2" name="pole tekstowe 5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3" name="pole tekstowe 5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4" name="pole tekstowe 5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5" name="pole tekstowe 5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6" name="pole tekstowe 5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7" name="pole tekstowe 5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8" name="pole tekstowe 5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19" name="pole tekstowe 5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0" name="pole tekstowe 5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1" name="pole tekstowe 5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2" name="pole tekstowe 5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3" name="pole tekstowe 5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4" name="pole tekstowe 5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5" name="pole tekstowe 5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6" name="pole tekstowe 5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7" name="pole tekstowe 5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8" name="pole tekstowe 5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29" name="pole tekstowe 5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0" name="pole tekstowe 5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1" name="pole tekstowe 5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2" name="pole tekstowe 5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3" name="pole tekstowe 5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4" name="pole tekstowe 5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5" name="pole tekstowe 5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6" name="pole tekstowe 5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7" name="pole tekstowe 5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8" name="pole tekstowe 5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39" name="pole tekstowe 5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0" name="pole tekstowe 5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1" name="pole tekstowe 5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2" name="pole tekstowe 5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3" name="pole tekstowe 5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4" name="pole tekstowe 5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5" name="pole tekstowe 5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6" name="pole tekstowe 5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7" name="pole tekstowe 5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8" name="pole tekstowe 5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49" name="pole tekstowe 5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0" name="pole tekstowe 5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1" name="pole tekstowe 5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2" name="pole tekstowe 5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3" name="pole tekstowe 5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4" name="pole tekstowe 5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5" name="pole tekstowe 5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6" name="pole tekstowe 5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7" name="pole tekstowe 5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8" name="pole tekstowe 5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59" name="pole tekstowe 5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0" name="pole tekstowe 5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1" name="pole tekstowe 5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2" name="pole tekstowe 5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3" name="pole tekstowe 5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4" name="pole tekstowe 5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5" name="pole tekstowe 5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6" name="pole tekstowe 5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7" name="pole tekstowe 5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8" name="pole tekstowe 5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69" name="pole tekstowe 5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0" name="pole tekstowe 5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1" name="pole tekstowe 5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2" name="pole tekstowe 5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3" name="pole tekstowe 5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4" name="pole tekstowe 5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5" name="pole tekstowe 5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6" name="pole tekstowe 5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7" name="pole tekstowe 5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8" name="pole tekstowe 5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79" name="pole tekstowe 5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0" name="pole tekstowe 5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1" name="pole tekstowe 5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2" name="pole tekstowe 5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3" name="pole tekstowe 5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4" name="pole tekstowe 5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5" name="pole tekstowe 5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6" name="pole tekstowe 5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7" name="pole tekstowe 5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8" name="pole tekstowe 5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89" name="pole tekstowe 5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0" name="pole tekstowe 5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1" name="pole tekstowe 5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2" name="pole tekstowe 5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3" name="pole tekstowe 5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4" name="pole tekstowe 5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5" name="pole tekstowe 5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6" name="pole tekstowe 5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7" name="pole tekstowe 5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8" name="pole tekstowe 5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199" name="pole tekstowe 5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0" name="pole tekstowe 5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1" name="pole tekstowe 5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2" name="pole tekstowe 5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3" name="pole tekstowe 5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4" name="pole tekstowe 5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5" name="pole tekstowe 5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6" name="pole tekstowe 5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7" name="pole tekstowe 5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8" name="pole tekstowe 5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09" name="pole tekstowe 5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0" name="pole tekstowe 5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1" name="pole tekstowe 5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2" name="pole tekstowe 5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3" name="pole tekstowe 5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4" name="pole tekstowe 5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5" name="pole tekstowe 5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6" name="pole tekstowe 5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7" name="pole tekstowe 5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8" name="pole tekstowe 5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19" name="pole tekstowe 5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0" name="pole tekstowe 5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1" name="pole tekstowe 5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2" name="pole tekstowe 5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3" name="pole tekstowe 5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4" name="pole tekstowe 5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5" name="pole tekstowe 5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6" name="pole tekstowe 5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7" name="pole tekstowe 5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8" name="pole tekstowe 5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29" name="pole tekstowe 5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0" name="pole tekstowe 5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1" name="pole tekstowe 5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2" name="pole tekstowe 5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3" name="pole tekstowe 5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4" name="pole tekstowe 5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5" name="pole tekstowe 5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6" name="pole tekstowe 5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7" name="pole tekstowe 5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8" name="pole tekstowe 5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39" name="pole tekstowe 5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0" name="pole tekstowe 5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1" name="pole tekstowe 5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2" name="pole tekstowe 5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3" name="pole tekstowe 5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4" name="pole tekstowe 5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5" name="pole tekstowe 5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6" name="pole tekstowe 5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7" name="pole tekstowe 5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8" name="pole tekstowe 5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49" name="pole tekstowe 5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0" name="pole tekstowe 5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1" name="pole tekstowe 5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2" name="pole tekstowe 5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3" name="pole tekstowe 5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4" name="pole tekstowe 5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5" name="pole tekstowe 5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6" name="pole tekstowe 5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7" name="pole tekstowe 5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8" name="pole tekstowe 5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59" name="pole tekstowe 5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0" name="pole tekstowe 5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1" name="pole tekstowe 5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2" name="pole tekstowe 5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3" name="pole tekstowe 5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4" name="pole tekstowe 5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5" name="pole tekstowe 5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6" name="pole tekstowe 5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7" name="pole tekstowe 5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8" name="pole tekstowe 5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69" name="pole tekstowe 5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0" name="pole tekstowe 5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1" name="pole tekstowe 5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2" name="pole tekstowe 5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3" name="pole tekstowe 5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4" name="pole tekstowe 5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5" name="pole tekstowe 5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6" name="pole tekstowe 5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7" name="pole tekstowe 5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8" name="pole tekstowe 5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79" name="pole tekstowe 5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0" name="pole tekstowe 5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1" name="pole tekstowe 5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2" name="pole tekstowe 5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3" name="pole tekstowe 5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4" name="pole tekstowe 5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5" name="pole tekstowe 5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6" name="pole tekstowe 5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7" name="pole tekstowe 5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8" name="pole tekstowe 5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89" name="pole tekstowe 5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0" name="pole tekstowe 5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1" name="pole tekstowe 5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2" name="pole tekstowe 5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3" name="pole tekstowe 5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4" name="pole tekstowe 5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5" name="pole tekstowe 5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6" name="pole tekstowe 5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7" name="pole tekstowe 5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8" name="pole tekstowe 5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299" name="pole tekstowe 5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0" name="pole tekstowe 5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1" name="pole tekstowe 5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2" name="pole tekstowe 5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3" name="pole tekstowe 5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4" name="pole tekstowe 5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5" name="pole tekstowe 5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6" name="pole tekstowe 5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7" name="pole tekstowe 5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8" name="pole tekstowe 5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09" name="pole tekstowe 5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0" name="pole tekstowe 5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1" name="pole tekstowe 5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2" name="pole tekstowe 5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3" name="pole tekstowe 5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4" name="pole tekstowe 5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5" name="pole tekstowe 5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6" name="pole tekstowe 5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7" name="pole tekstowe 5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8" name="pole tekstowe 5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19" name="pole tekstowe 5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0" name="pole tekstowe 5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1" name="pole tekstowe 5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2" name="pole tekstowe 5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3" name="pole tekstowe 5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4" name="pole tekstowe 5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5" name="pole tekstowe 5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6" name="pole tekstowe 5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7" name="pole tekstowe 5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8" name="pole tekstowe 5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29" name="pole tekstowe 5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0" name="pole tekstowe 5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1" name="pole tekstowe 5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2" name="pole tekstowe 5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3" name="pole tekstowe 5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4" name="pole tekstowe 5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5" name="pole tekstowe 5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6" name="pole tekstowe 5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7" name="pole tekstowe 5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8" name="pole tekstowe 5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39" name="pole tekstowe 5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0" name="pole tekstowe 5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1" name="pole tekstowe 5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2" name="pole tekstowe 5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3" name="pole tekstowe 5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4" name="pole tekstowe 5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5" name="pole tekstowe 5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6" name="pole tekstowe 5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7" name="pole tekstowe 5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8" name="pole tekstowe 5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49" name="pole tekstowe 5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0" name="pole tekstowe 5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1" name="pole tekstowe 5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2" name="pole tekstowe 5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3" name="pole tekstowe 5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4" name="pole tekstowe 5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5" name="pole tekstowe 5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6" name="pole tekstowe 5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7" name="pole tekstowe 5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8" name="pole tekstowe 5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59" name="pole tekstowe 5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0" name="pole tekstowe 5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1" name="pole tekstowe 5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2" name="pole tekstowe 5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3" name="pole tekstowe 5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4" name="pole tekstowe 5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5" name="pole tekstowe 5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6" name="pole tekstowe 5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7" name="pole tekstowe 5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8" name="pole tekstowe 5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69" name="pole tekstowe 5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0" name="pole tekstowe 5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1" name="pole tekstowe 5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2" name="pole tekstowe 5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3" name="pole tekstowe 5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4" name="pole tekstowe 5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5" name="pole tekstowe 5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6" name="pole tekstowe 5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7" name="pole tekstowe 5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8" name="pole tekstowe 5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79" name="pole tekstowe 5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0" name="pole tekstowe 5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1" name="pole tekstowe 5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2" name="pole tekstowe 5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3" name="pole tekstowe 5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4" name="pole tekstowe 5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5" name="pole tekstowe 5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6" name="pole tekstowe 5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7" name="pole tekstowe 5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8" name="pole tekstowe 5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89" name="pole tekstowe 5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0" name="pole tekstowe 5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1" name="pole tekstowe 5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2" name="pole tekstowe 5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3" name="pole tekstowe 5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4" name="pole tekstowe 5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5" name="pole tekstowe 5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6" name="pole tekstowe 5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7" name="pole tekstowe 5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8" name="pole tekstowe 5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399" name="pole tekstowe 5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0" name="pole tekstowe 5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1" name="pole tekstowe 5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2" name="pole tekstowe 5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3" name="pole tekstowe 5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4" name="pole tekstowe 5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5" name="pole tekstowe 5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6" name="pole tekstowe 5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7" name="pole tekstowe 5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8" name="pole tekstowe 5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09" name="pole tekstowe 5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0" name="pole tekstowe 5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1" name="pole tekstowe 5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2" name="pole tekstowe 5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3" name="pole tekstowe 5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4" name="pole tekstowe 5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5" name="pole tekstowe 5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6" name="pole tekstowe 5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7" name="pole tekstowe 5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8" name="pole tekstowe 5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19" name="pole tekstowe 5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0" name="pole tekstowe 5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1" name="pole tekstowe 5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2" name="pole tekstowe 5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3" name="pole tekstowe 5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4" name="pole tekstowe 5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5" name="pole tekstowe 5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6" name="pole tekstowe 5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7" name="pole tekstowe 5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8" name="pole tekstowe 5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29" name="pole tekstowe 5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0" name="pole tekstowe 5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1" name="pole tekstowe 5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2" name="pole tekstowe 5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3" name="pole tekstowe 5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4" name="pole tekstowe 5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5" name="pole tekstowe 5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6" name="pole tekstowe 5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7" name="pole tekstowe 5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8" name="pole tekstowe 5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39" name="pole tekstowe 5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0" name="pole tekstowe 5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1" name="pole tekstowe 5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2" name="pole tekstowe 5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3" name="pole tekstowe 5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4" name="pole tekstowe 5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5" name="pole tekstowe 5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6" name="pole tekstowe 5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7" name="pole tekstowe 5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8" name="pole tekstowe 5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49" name="pole tekstowe 5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0" name="pole tekstowe 5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1" name="pole tekstowe 5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2" name="pole tekstowe 5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3" name="pole tekstowe 5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4" name="pole tekstowe 5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5" name="pole tekstowe 5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6" name="pole tekstowe 5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7" name="pole tekstowe 5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8" name="pole tekstowe 5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59" name="pole tekstowe 5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0" name="pole tekstowe 5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1" name="pole tekstowe 5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2" name="pole tekstowe 5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3" name="pole tekstowe 5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4" name="pole tekstowe 5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5" name="pole tekstowe 5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6" name="pole tekstowe 5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7" name="pole tekstowe 5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8" name="pole tekstowe 5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69" name="pole tekstowe 5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0" name="pole tekstowe 5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1" name="pole tekstowe 5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2" name="pole tekstowe 5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3" name="pole tekstowe 5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4" name="pole tekstowe 5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5" name="pole tekstowe 5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6" name="pole tekstowe 5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7" name="pole tekstowe 5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8" name="pole tekstowe 5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79" name="pole tekstowe 5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0" name="pole tekstowe 5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1" name="pole tekstowe 5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2" name="pole tekstowe 5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3" name="pole tekstowe 5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4" name="pole tekstowe 5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5" name="pole tekstowe 5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6" name="pole tekstowe 5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7" name="pole tekstowe 5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8" name="pole tekstowe 5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89" name="pole tekstowe 5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0" name="pole tekstowe 5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1" name="pole tekstowe 5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2" name="pole tekstowe 5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3" name="pole tekstowe 5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4" name="pole tekstowe 5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5" name="pole tekstowe 5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6" name="pole tekstowe 5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7" name="pole tekstowe 5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8" name="pole tekstowe 5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499" name="pole tekstowe 5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0" name="pole tekstowe 5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1" name="pole tekstowe 5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2" name="pole tekstowe 5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3" name="pole tekstowe 5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4" name="pole tekstowe 5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5" name="pole tekstowe 5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6" name="pole tekstowe 5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7" name="pole tekstowe 5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8" name="pole tekstowe 5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09" name="pole tekstowe 5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0" name="pole tekstowe 5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1" name="pole tekstowe 5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2" name="pole tekstowe 5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3" name="pole tekstowe 5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4" name="pole tekstowe 5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5" name="pole tekstowe 5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6" name="pole tekstowe 5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7" name="pole tekstowe 5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8" name="pole tekstowe 5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19" name="pole tekstowe 5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0" name="pole tekstowe 5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1" name="pole tekstowe 5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2" name="pole tekstowe 5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3" name="pole tekstowe 5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4" name="pole tekstowe 5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5" name="pole tekstowe 5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6" name="pole tekstowe 5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7" name="pole tekstowe 5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8" name="pole tekstowe 5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29" name="pole tekstowe 5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0" name="pole tekstowe 5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1" name="pole tekstowe 5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2" name="pole tekstowe 5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3" name="pole tekstowe 5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4" name="pole tekstowe 5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5" name="pole tekstowe 5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6" name="pole tekstowe 5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7" name="pole tekstowe 5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8" name="pole tekstowe 5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39" name="pole tekstowe 5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0" name="pole tekstowe 5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1" name="pole tekstowe 5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2" name="pole tekstowe 5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3" name="pole tekstowe 5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4" name="pole tekstowe 5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5" name="pole tekstowe 5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6" name="pole tekstowe 5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7" name="pole tekstowe 5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8" name="pole tekstowe 5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49" name="pole tekstowe 5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0" name="pole tekstowe 5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1" name="pole tekstowe 5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2" name="pole tekstowe 5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3" name="pole tekstowe 5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4" name="pole tekstowe 5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5" name="pole tekstowe 5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6" name="pole tekstowe 5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7" name="pole tekstowe 5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8" name="pole tekstowe 5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59" name="pole tekstowe 5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0" name="pole tekstowe 5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1" name="pole tekstowe 5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2" name="pole tekstowe 5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3" name="pole tekstowe 5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4" name="pole tekstowe 5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5" name="pole tekstowe 5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6" name="pole tekstowe 5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7" name="pole tekstowe 5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8" name="pole tekstowe 5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69" name="pole tekstowe 5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0" name="pole tekstowe 5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1" name="pole tekstowe 5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2" name="pole tekstowe 5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3" name="pole tekstowe 5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4" name="pole tekstowe 5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5" name="pole tekstowe 5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6" name="pole tekstowe 5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7" name="pole tekstowe 5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8" name="pole tekstowe 5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79" name="pole tekstowe 5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0" name="pole tekstowe 5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1" name="pole tekstowe 5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2" name="pole tekstowe 5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3" name="pole tekstowe 5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4" name="pole tekstowe 5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5" name="pole tekstowe 5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6" name="pole tekstowe 5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7" name="pole tekstowe 5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8" name="pole tekstowe 5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89" name="pole tekstowe 5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0" name="pole tekstowe 5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1" name="pole tekstowe 5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2" name="pole tekstowe 5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3" name="pole tekstowe 5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4" name="pole tekstowe 5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5" name="pole tekstowe 5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6" name="pole tekstowe 5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7" name="pole tekstowe 5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8" name="pole tekstowe 5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599" name="pole tekstowe 5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0" name="pole tekstowe 5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1" name="pole tekstowe 5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2" name="pole tekstowe 5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3" name="pole tekstowe 5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4" name="pole tekstowe 5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5" name="pole tekstowe 5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6" name="pole tekstowe 5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7" name="pole tekstowe 5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8" name="pole tekstowe 5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09" name="pole tekstowe 5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0" name="pole tekstowe 5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1" name="pole tekstowe 5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2" name="pole tekstowe 5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3" name="pole tekstowe 5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4" name="pole tekstowe 5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5" name="pole tekstowe 5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6" name="pole tekstowe 5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7" name="pole tekstowe 5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8" name="pole tekstowe 5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19" name="pole tekstowe 5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0" name="pole tekstowe 5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1" name="pole tekstowe 5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2" name="pole tekstowe 5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3" name="pole tekstowe 5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4" name="pole tekstowe 5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5" name="pole tekstowe 5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6" name="pole tekstowe 5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7" name="pole tekstowe 5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8" name="pole tekstowe 5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29" name="pole tekstowe 5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0" name="pole tekstowe 5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1" name="pole tekstowe 5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2" name="pole tekstowe 5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3" name="pole tekstowe 5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4" name="pole tekstowe 5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5" name="pole tekstowe 5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6" name="pole tekstowe 5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7" name="pole tekstowe 5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8" name="pole tekstowe 5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39" name="pole tekstowe 5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0" name="pole tekstowe 5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1" name="pole tekstowe 5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2" name="pole tekstowe 5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3" name="pole tekstowe 5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4" name="pole tekstowe 5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5" name="pole tekstowe 5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6" name="pole tekstowe 5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7" name="pole tekstowe 5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8" name="pole tekstowe 5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49" name="pole tekstowe 5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0" name="pole tekstowe 5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1" name="pole tekstowe 5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2" name="pole tekstowe 5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3" name="pole tekstowe 5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4" name="pole tekstowe 5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5" name="pole tekstowe 5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6" name="pole tekstowe 5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7" name="pole tekstowe 5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8" name="pole tekstowe 5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59" name="pole tekstowe 5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0" name="pole tekstowe 5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1" name="pole tekstowe 5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2" name="pole tekstowe 5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3" name="pole tekstowe 5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4" name="pole tekstowe 5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5" name="pole tekstowe 5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6" name="pole tekstowe 5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7" name="pole tekstowe 5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8" name="pole tekstowe 5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69" name="pole tekstowe 5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0" name="pole tekstowe 5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1" name="pole tekstowe 5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2" name="pole tekstowe 5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3" name="pole tekstowe 5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4" name="pole tekstowe 5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5" name="pole tekstowe 5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6" name="pole tekstowe 5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7" name="pole tekstowe 5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8" name="pole tekstowe 5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79" name="pole tekstowe 5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0" name="pole tekstowe 5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1" name="pole tekstowe 5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2" name="pole tekstowe 5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3" name="pole tekstowe 5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4" name="pole tekstowe 5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5" name="pole tekstowe 5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6" name="pole tekstowe 5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7" name="pole tekstowe 5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8" name="pole tekstowe 5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89" name="pole tekstowe 5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0" name="pole tekstowe 5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1" name="pole tekstowe 5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2" name="pole tekstowe 5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3" name="pole tekstowe 5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4" name="pole tekstowe 5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5" name="pole tekstowe 5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6" name="pole tekstowe 5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7" name="pole tekstowe 5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8" name="pole tekstowe 5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699" name="pole tekstowe 5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0" name="pole tekstowe 5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1" name="pole tekstowe 5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2" name="pole tekstowe 5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3" name="pole tekstowe 5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4" name="pole tekstowe 5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5" name="pole tekstowe 5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6" name="pole tekstowe 5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7" name="pole tekstowe 5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8" name="pole tekstowe 5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09" name="pole tekstowe 5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0" name="pole tekstowe 5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1" name="pole tekstowe 5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2" name="pole tekstowe 5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3" name="pole tekstowe 5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4" name="pole tekstowe 5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5" name="pole tekstowe 5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6" name="pole tekstowe 5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7" name="pole tekstowe 5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8" name="pole tekstowe 5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19" name="pole tekstowe 5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0" name="pole tekstowe 5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1" name="pole tekstowe 5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2" name="pole tekstowe 5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3" name="pole tekstowe 5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4" name="pole tekstowe 5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5" name="pole tekstowe 5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6" name="pole tekstowe 5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7" name="pole tekstowe 5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8" name="pole tekstowe 5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29" name="pole tekstowe 5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0" name="pole tekstowe 5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1" name="pole tekstowe 5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2" name="pole tekstowe 5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3" name="pole tekstowe 5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4" name="pole tekstowe 5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5" name="pole tekstowe 5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6" name="pole tekstowe 5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7" name="pole tekstowe 5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8" name="pole tekstowe 5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39" name="pole tekstowe 5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0" name="pole tekstowe 5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1" name="pole tekstowe 5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2" name="pole tekstowe 5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3" name="pole tekstowe 5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4" name="pole tekstowe 5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5" name="pole tekstowe 5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6" name="pole tekstowe 5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7" name="pole tekstowe 5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8" name="pole tekstowe 5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49" name="pole tekstowe 5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0" name="pole tekstowe 5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1" name="pole tekstowe 5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2" name="pole tekstowe 5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3" name="pole tekstowe 5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4" name="pole tekstowe 5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5" name="pole tekstowe 5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6" name="pole tekstowe 5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7" name="pole tekstowe 5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8" name="pole tekstowe 5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59" name="pole tekstowe 5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0" name="pole tekstowe 5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1" name="pole tekstowe 5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2" name="pole tekstowe 5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3" name="pole tekstowe 5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4" name="pole tekstowe 5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5" name="pole tekstowe 5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6" name="pole tekstowe 5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7" name="pole tekstowe 5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8" name="pole tekstowe 5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69" name="pole tekstowe 5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0" name="pole tekstowe 5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1" name="pole tekstowe 5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2" name="pole tekstowe 5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3" name="pole tekstowe 5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4" name="pole tekstowe 5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5" name="pole tekstowe 5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6" name="pole tekstowe 5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7" name="pole tekstowe 5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8" name="pole tekstowe 5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79" name="pole tekstowe 5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0" name="pole tekstowe 5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1" name="pole tekstowe 5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2" name="pole tekstowe 5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3" name="pole tekstowe 5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4" name="pole tekstowe 5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5" name="pole tekstowe 5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6" name="pole tekstowe 5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7" name="pole tekstowe 5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8" name="pole tekstowe 5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89" name="pole tekstowe 5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0" name="pole tekstowe 5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1" name="pole tekstowe 5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2" name="pole tekstowe 5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3" name="pole tekstowe 5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4" name="pole tekstowe 5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5" name="pole tekstowe 5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6" name="pole tekstowe 5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7" name="pole tekstowe 5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8" name="pole tekstowe 5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799" name="pole tekstowe 5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0" name="pole tekstowe 5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1" name="pole tekstowe 5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2" name="pole tekstowe 5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3" name="pole tekstowe 5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4" name="pole tekstowe 5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5" name="pole tekstowe 5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6" name="pole tekstowe 5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7" name="pole tekstowe 5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8" name="pole tekstowe 5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09" name="pole tekstowe 5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0" name="pole tekstowe 5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1" name="pole tekstowe 5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2" name="pole tekstowe 5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3" name="pole tekstowe 5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4" name="pole tekstowe 5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5" name="pole tekstowe 5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6" name="pole tekstowe 5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7" name="pole tekstowe 5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8" name="pole tekstowe 5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19" name="pole tekstowe 5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0" name="pole tekstowe 5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1" name="pole tekstowe 5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2" name="pole tekstowe 5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3" name="pole tekstowe 5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4" name="pole tekstowe 5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5" name="pole tekstowe 5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6" name="pole tekstowe 5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7" name="pole tekstowe 5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8" name="pole tekstowe 5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29" name="pole tekstowe 5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0" name="pole tekstowe 5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1" name="pole tekstowe 5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2" name="pole tekstowe 5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3" name="pole tekstowe 5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4" name="pole tekstowe 5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5" name="pole tekstowe 5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6" name="pole tekstowe 5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7" name="pole tekstowe 5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8" name="pole tekstowe 5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39" name="pole tekstowe 5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0" name="pole tekstowe 5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1" name="pole tekstowe 5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2" name="pole tekstowe 5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3" name="pole tekstowe 5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4" name="pole tekstowe 5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5" name="pole tekstowe 5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6" name="pole tekstowe 5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7" name="pole tekstowe 5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8" name="pole tekstowe 5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49" name="pole tekstowe 5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0" name="pole tekstowe 5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1" name="pole tekstowe 5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2" name="pole tekstowe 5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3" name="pole tekstowe 5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4" name="pole tekstowe 5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5" name="pole tekstowe 5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6" name="pole tekstowe 5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7" name="pole tekstowe 5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8" name="pole tekstowe 5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59" name="pole tekstowe 5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0" name="pole tekstowe 5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1" name="pole tekstowe 5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2" name="pole tekstowe 5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3" name="pole tekstowe 5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4" name="pole tekstowe 5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5" name="pole tekstowe 5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6" name="pole tekstowe 5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7" name="pole tekstowe 5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8" name="pole tekstowe 5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69" name="pole tekstowe 5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0" name="pole tekstowe 5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1" name="pole tekstowe 5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2" name="pole tekstowe 5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3" name="pole tekstowe 5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4" name="pole tekstowe 5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5" name="pole tekstowe 5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6" name="pole tekstowe 5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7" name="pole tekstowe 5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8" name="pole tekstowe 5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79" name="pole tekstowe 5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0" name="pole tekstowe 5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1" name="pole tekstowe 5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2" name="pole tekstowe 5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3" name="pole tekstowe 5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4" name="pole tekstowe 5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5" name="pole tekstowe 5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6" name="pole tekstowe 5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7" name="pole tekstowe 5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8" name="pole tekstowe 5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89" name="pole tekstowe 5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0" name="pole tekstowe 5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1" name="pole tekstowe 5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2" name="pole tekstowe 5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3" name="pole tekstowe 5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4" name="pole tekstowe 5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5" name="pole tekstowe 5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6" name="pole tekstowe 5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7" name="pole tekstowe 5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8" name="pole tekstowe 5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899" name="pole tekstowe 5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0" name="pole tekstowe 5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1" name="pole tekstowe 5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2" name="pole tekstowe 5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3" name="pole tekstowe 5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4" name="pole tekstowe 5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5" name="pole tekstowe 5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6" name="pole tekstowe 5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7" name="pole tekstowe 5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8" name="pole tekstowe 5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09" name="pole tekstowe 5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0" name="pole tekstowe 5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1" name="pole tekstowe 5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2" name="pole tekstowe 5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3" name="pole tekstowe 5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4" name="pole tekstowe 5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5" name="pole tekstowe 5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6" name="pole tekstowe 5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7" name="pole tekstowe 5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8" name="pole tekstowe 5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19" name="pole tekstowe 5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0" name="pole tekstowe 5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1" name="pole tekstowe 5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2" name="pole tekstowe 5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3" name="pole tekstowe 5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4" name="pole tekstowe 5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5" name="pole tekstowe 5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6" name="pole tekstowe 5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7" name="pole tekstowe 5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8" name="pole tekstowe 5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29" name="pole tekstowe 5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0" name="pole tekstowe 5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1" name="pole tekstowe 5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2" name="pole tekstowe 5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3" name="pole tekstowe 5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4" name="pole tekstowe 5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5" name="pole tekstowe 5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6" name="pole tekstowe 5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7" name="pole tekstowe 5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8" name="pole tekstowe 5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39" name="pole tekstowe 5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0" name="pole tekstowe 5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1" name="pole tekstowe 5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2" name="pole tekstowe 5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3" name="pole tekstowe 5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4" name="pole tekstowe 5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5" name="pole tekstowe 5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6" name="pole tekstowe 5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7" name="pole tekstowe 5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8" name="pole tekstowe 5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49" name="pole tekstowe 5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0" name="pole tekstowe 5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1" name="pole tekstowe 5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2" name="pole tekstowe 5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3" name="pole tekstowe 5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4" name="pole tekstowe 5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5" name="pole tekstowe 5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6" name="pole tekstowe 5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7" name="pole tekstowe 5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8" name="pole tekstowe 5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59" name="pole tekstowe 5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0" name="pole tekstowe 5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1" name="pole tekstowe 5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2" name="pole tekstowe 5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3" name="pole tekstowe 5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4" name="pole tekstowe 5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5" name="pole tekstowe 5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6" name="pole tekstowe 5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7" name="pole tekstowe 5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8" name="pole tekstowe 5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69" name="pole tekstowe 5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0" name="pole tekstowe 5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1" name="pole tekstowe 5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2" name="pole tekstowe 5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3" name="pole tekstowe 5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4" name="pole tekstowe 5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5" name="pole tekstowe 5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6" name="pole tekstowe 5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7" name="pole tekstowe 5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8" name="pole tekstowe 5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79" name="pole tekstowe 5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0" name="pole tekstowe 5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1" name="pole tekstowe 5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2" name="pole tekstowe 5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3" name="pole tekstowe 5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4" name="pole tekstowe 5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5" name="pole tekstowe 5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6" name="pole tekstowe 5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7" name="pole tekstowe 5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8" name="pole tekstowe 5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89" name="pole tekstowe 5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0" name="pole tekstowe 5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1" name="pole tekstowe 5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2" name="pole tekstowe 5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3" name="pole tekstowe 5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4" name="pole tekstowe 5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5" name="pole tekstowe 5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6" name="pole tekstowe 5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7" name="pole tekstowe 5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8" name="pole tekstowe 5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5999" name="pole tekstowe 5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0" name="pole tekstowe 5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1" name="pole tekstowe 6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2" name="pole tekstowe 6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3" name="pole tekstowe 6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4" name="pole tekstowe 6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5" name="pole tekstowe 6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6" name="pole tekstowe 6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7" name="pole tekstowe 6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8" name="pole tekstowe 6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09" name="pole tekstowe 6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0" name="pole tekstowe 6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1" name="pole tekstowe 6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2" name="pole tekstowe 6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3" name="pole tekstowe 6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4" name="pole tekstowe 6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5" name="pole tekstowe 6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6" name="pole tekstowe 6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7" name="pole tekstowe 6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8" name="pole tekstowe 6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19" name="pole tekstowe 6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0" name="pole tekstowe 6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1" name="pole tekstowe 6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2" name="pole tekstowe 6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3" name="pole tekstowe 6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4" name="pole tekstowe 6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5" name="pole tekstowe 6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6" name="pole tekstowe 6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7" name="pole tekstowe 6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8" name="pole tekstowe 6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29" name="pole tekstowe 6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0" name="pole tekstowe 6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1" name="pole tekstowe 6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2" name="pole tekstowe 6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3" name="pole tekstowe 6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4" name="pole tekstowe 6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5" name="pole tekstowe 6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6" name="pole tekstowe 6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7" name="pole tekstowe 6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8" name="pole tekstowe 6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39" name="pole tekstowe 6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0" name="pole tekstowe 6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1" name="pole tekstowe 6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2" name="pole tekstowe 6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3" name="pole tekstowe 6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4" name="pole tekstowe 6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5" name="pole tekstowe 6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6" name="pole tekstowe 6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7" name="pole tekstowe 6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8" name="pole tekstowe 6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49" name="pole tekstowe 6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0" name="pole tekstowe 6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1" name="pole tekstowe 6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2" name="pole tekstowe 6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3" name="pole tekstowe 6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4" name="pole tekstowe 6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5" name="pole tekstowe 6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6" name="pole tekstowe 6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7" name="pole tekstowe 6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8" name="pole tekstowe 6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59" name="pole tekstowe 6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0" name="pole tekstowe 6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1" name="pole tekstowe 6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2" name="pole tekstowe 6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3" name="pole tekstowe 6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4" name="pole tekstowe 6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5" name="pole tekstowe 6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6" name="pole tekstowe 6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7" name="pole tekstowe 6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8" name="pole tekstowe 6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69" name="pole tekstowe 6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0" name="pole tekstowe 6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1" name="pole tekstowe 6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2" name="pole tekstowe 6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3" name="pole tekstowe 6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4" name="pole tekstowe 6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5" name="pole tekstowe 6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6" name="pole tekstowe 6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7" name="pole tekstowe 6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8" name="pole tekstowe 6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79" name="pole tekstowe 6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0" name="pole tekstowe 6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1" name="pole tekstowe 6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2" name="pole tekstowe 6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3" name="pole tekstowe 6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4" name="pole tekstowe 6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5" name="pole tekstowe 6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6" name="pole tekstowe 6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7" name="pole tekstowe 6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8" name="pole tekstowe 6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89" name="pole tekstowe 6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0" name="pole tekstowe 6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1" name="pole tekstowe 6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2" name="pole tekstowe 6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3" name="pole tekstowe 6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4" name="pole tekstowe 6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5" name="pole tekstowe 6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6" name="pole tekstowe 6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7" name="pole tekstowe 6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8" name="pole tekstowe 6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099" name="pole tekstowe 6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0" name="pole tekstowe 6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1" name="pole tekstowe 6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2" name="pole tekstowe 6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3" name="pole tekstowe 6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4" name="pole tekstowe 6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5" name="pole tekstowe 6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6" name="pole tekstowe 6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7" name="pole tekstowe 6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8" name="pole tekstowe 6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09" name="pole tekstowe 6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0" name="pole tekstowe 6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1" name="pole tekstowe 6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2" name="pole tekstowe 6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3" name="pole tekstowe 6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4" name="pole tekstowe 6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5" name="pole tekstowe 6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6" name="pole tekstowe 6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7" name="pole tekstowe 6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8" name="pole tekstowe 6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19" name="pole tekstowe 6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0" name="pole tekstowe 6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1" name="pole tekstowe 6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2" name="pole tekstowe 6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3" name="pole tekstowe 6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4" name="pole tekstowe 6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5" name="pole tekstowe 6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6" name="pole tekstowe 6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7" name="pole tekstowe 6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8" name="pole tekstowe 6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29" name="pole tekstowe 6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0" name="pole tekstowe 6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1" name="pole tekstowe 6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2" name="pole tekstowe 6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3" name="pole tekstowe 6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4" name="pole tekstowe 6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5" name="pole tekstowe 6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6" name="pole tekstowe 6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7" name="pole tekstowe 6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8" name="pole tekstowe 6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39" name="pole tekstowe 6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0" name="pole tekstowe 6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1" name="pole tekstowe 6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2" name="pole tekstowe 6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3" name="pole tekstowe 6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4" name="pole tekstowe 6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5" name="pole tekstowe 6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6" name="pole tekstowe 6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7" name="pole tekstowe 6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8" name="pole tekstowe 6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49" name="pole tekstowe 6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0" name="pole tekstowe 6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1" name="pole tekstowe 6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2" name="pole tekstowe 6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3" name="pole tekstowe 6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4" name="pole tekstowe 6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5" name="pole tekstowe 6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6" name="pole tekstowe 6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7" name="pole tekstowe 6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8" name="pole tekstowe 6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59" name="pole tekstowe 6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0" name="pole tekstowe 6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1" name="pole tekstowe 6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2" name="pole tekstowe 6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3" name="pole tekstowe 6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4" name="pole tekstowe 6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5" name="pole tekstowe 6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6" name="pole tekstowe 6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7" name="pole tekstowe 6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8" name="pole tekstowe 6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69" name="pole tekstowe 6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0" name="pole tekstowe 6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1" name="pole tekstowe 6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2" name="pole tekstowe 6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3" name="pole tekstowe 6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4" name="pole tekstowe 6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5" name="pole tekstowe 6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6" name="pole tekstowe 6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7" name="pole tekstowe 6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8" name="pole tekstowe 6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79" name="pole tekstowe 6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0" name="pole tekstowe 6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1" name="pole tekstowe 6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2" name="pole tekstowe 6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3" name="pole tekstowe 6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4" name="pole tekstowe 6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5" name="pole tekstowe 6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6" name="pole tekstowe 6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7" name="pole tekstowe 6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8" name="pole tekstowe 6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89" name="pole tekstowe 6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0" name="pole tekstowe 6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1" name="pole tekstowe 6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2" name="pole tekstowe 6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3" name="pole tekstowe 6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4" name="pole tekstowe 6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5" name="pole tekstowe 6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6" name="pole tekstowe 6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7" name="pole tekstowe 6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8" name="pole tekstowe 6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199" name="pole tekstowe 6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0" name="pole tekstowe 6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1" name="pole tekstowe 6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2" name="pole tekstowe 6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3" name="pole tekstowe 6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4" name="pole tekstowe 6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5" name="pole tekstowe 6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6" name="pole tekstowe 6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7" name="pole tekstowe 6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8" name="pole tekstowe 6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09" name="pole tekstowe 6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0" name="pole tekstowe 6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1" name="pole tekstowe 6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2" name="pole tekstowe 6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3" name="pole tekstowe 6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4" name="pole tekstowe 6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5" name="pole tekstowe 6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6" name="pole tekstowe 6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7" name="pole tekstowe 6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8" name="pole tekstowe 6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19" name="pole tekstowe 6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0" name="pole tekstowe 6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1" name="pole tekstowe 6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2" name="pole tekstowe 6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3" name="pole tekstowe 6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4" name="pole tekstowe 6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5" name="pole tekstowe 6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6" name="pole tekstowe 6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7" name="pole tekstowe 6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8" name="pole tekstowe 6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29" name="pole tekstowe 6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0" name="pole tekstowe 6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1" name="pole tekstowe 6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2" name="pole tekstowe 6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3" name="pole tekstowe 6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4" name="pole tekstowe 6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5" name="pole tekstowe 6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6" name="pole tekstowe 6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7" name="pole tekstowe 6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8" name="pole tekstowe 6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39" name="pole tekstowe 6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0" name="pole tekstowe 6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1" name="pole tekstowe 6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2" name="pole tekstowe 6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3" name="pole tekstowe 6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4" name="pole tekstowe 6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5" name="pole tekstowe 6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6" name="pole tekstowe 6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7" name="pole tekstowe 6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8" name="pole tekstowe 6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49" name="pole tekstowe 6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0" name="pole tekstowe 6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1" name="pole tekstowe 6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2" name="pole tekstowe 6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3" name="pole tekstowe 6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4" name="pole tekstowe 6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5" name="pole tekstowe 6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6" name="pole tekstowe 6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7" name="pole tekstowe 6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8" name="pole tekstowe 6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59" name="pole tekstowe 6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0" name="pole tekstowe 6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1" name="pole tekstowe 6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2" name="pole tekstowe 6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3" name="pole tekstowe 6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4" name="pole tekstowe 6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5" name="pole tekstowe 6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6" name="pole tekstowe 6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7" name="pole tekstowe 6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8" name="pole tekstowe 6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69" name="pole tekstowe 6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0" name="pole tekstowe 6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1" name="pole tekstowe 6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2" name="pole tekstowe 6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3" name="pole tekstowe 6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4" name="pole tekstowe 6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5" name="pole tekstowe 6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6" name="pole tekstowe 6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7" name="pole tekstowe 6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8" name="pole tekstowe 6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79" name="pole tekstowe 6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0" name="pole tekstowe 6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1" name="pole tekstowe 6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2" name="pole tekstowe 6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3" name="pole tekstowe 6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4" name="pole tekstowe 6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5" name="pole tekstowe 6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6" name="pole tekstowe 6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7" name="pole tekstowe 6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8" name="pole tekstowe 6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89" name="pole tekstowe 6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0" name="pole tekstowe 6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1" name="pole tekstowe 6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2" name="pole tekstowe 6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3" name="pole tekstowe 6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4" name="pole tekstowe 6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5" name="pole tekstowe 6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6" name="pole tekstowe 6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7" name="pole tekstowe 6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8" name="pole tekstowe 6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299" name="pole tekstowe 6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0" name="pole tekstowe 6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1" name="pole tekstowe 6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2" name="pole tekstowe 6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3" name="pole tekstowe 6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4" name="pole tekstowe 6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5" name="pole tekstowe 6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6" name="pole tekstowe 6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7" name="pole tekstowe 6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8" name="pole tekstowe 6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09" name="pole tekstowe 6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0" name="pole tekstowe 6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1" name="pole tekstowe 6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2" name="pole tekstowe 6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3" name="pole tekstowe 6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4" name="pole tekstowe 6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5" name="pole tekstowe 6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6" name="pole tekstowe 6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7" name="pole tekstowe 6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8" name="pole tekstowe 6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19" name="pole tekstowe 6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0" name="pole tekstowe 6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1" name="pole tekstowe 6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2" name="pole tekstowe 6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3" name="pole tekstowe 6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4" name="pole tekstowe 6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5" name="pole tekstowe 6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6" name="pole tekstowe 6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7" name="pole tekstowe 6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8" name="pole tekstowe 6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29" name="pole tekstowe 6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0" name="pole tekstowe 6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1" name="pole tekstowe 6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2" name="pole tekstowe 6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3" name="pole tekstowe 6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4" name="pole tekstowe 6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5" name="pole tekstowe 6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6" name="pole tekstowe 6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7" name="pole tekstowe 6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8" name="pole tekstowe 6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39" name="pole tekstowe 6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0" name="pole tekstowe 6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1" name="pole tekstowe 6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2" name="pole tekstowe 6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3" name="pole tekstowe 6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4" name="pole tekstowe 6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5" name="pole tekstowe 6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6" name="pole tekstowe 6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7" name="pole tekstowe 6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8" name="pole tekstowe 6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49" name="pole tekstowe 6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0" name="pole tekstowe 6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1" name="pole tekstowe 6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2" name="pole tekstowe 6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3" name="pole tekstowe 6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4" name="pole tekstowe 6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5" name="pole tekstowe 6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6" name="pole tekstowe 6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7" name="pole tekstowe 6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8" name="pole tekstowe 6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59" name="pole tekstowe 6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0" name="pole tekstowe 6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1" name="pole tekstowe 6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2" name="pole tekstowe 6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3" name="pole tekstowe 6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4" name="pole tekstowe 6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5" name="pole tekstowe 6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6" name="pole tekstowe 6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7" name="pole tekstowe 6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8" name="pole tekstowe 6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69" name="pole tekstowe 6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0" name="pole tekstowe 6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1" name="pole tekstowe 6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2" name="pole tekstowe 6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3" name="pole tekstowe 6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4" name="pole tekstowe 6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5" name="pole tekstowe 6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6" name="pole tekstowe 6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7" name="pole tekstowe 6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8" name="pole tekstowe 6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79" name="pole tekstowe 6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0" name="pole tekstowe 6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1" name="pole tekstowe 6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2" name="pole tekstowe 6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3" name="pole tekstowe 6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4" name="pole tekstowe 6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5" name="pole tekstowe 6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6" name="pole tekstowe 6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7" name="pole tekstowe 6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8" name="pole tekstowe 6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89" name="pole tekstowe 6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0" name="pole tekstowe 6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1" name="pole tekstowe 6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2" name="pole tekstowe 6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3" name="pole tekstowe 6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4" name="pole tekstowe 6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5" name="pole tekstowe 6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6" name="pole tekstowe 6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7" name="pole tekstowe 6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8" name="pole tekstowe 6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399" name="pole tekstowe 6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0" name="pole tekstowe 6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1" name="pole tekstowe 6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2" name="pole tekstowe 6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3" name="pole tekstowe 6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4" name="pole tekstowe 6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5" name="pole tekstowe 6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6" name="pole tekstowe 6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7" name="pole tekstowe 6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8" name="pole tekstowe 6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09" name="pole tekstowe 6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0" name="pole tekstowe 6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1" name="pole tekstowe 6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2" name="pole tekstowe 6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3" name="pole tekstowe 6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4" name="pole tekstowe 6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5" name="pole tekstowe 6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6" name="pole tekstowe 6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7" name="pole tekstowe 6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8" name="pole tekstowe 6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19" name="pole tekstowe 6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0" name="pole tekstowe 6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1" name="pole tekstowe 6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2" name="pole tekstowe 6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3" name="pole tekstowe 6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4" name="pole tekstowe 6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5" name="pole tekstowe 6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6" name="pole tekstowe 6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7" name="pole tekstowe 6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8" name="pole tekstowe 6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29" name="pole tekstowe 6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0" name="pole tekstowe 6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1" name="pole tekstowe 6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2" name="pole tekstowe 6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3" name="pole tekstowe 6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4" name="pole tekstowe 6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5" name="pole tekstowe 6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6" name="pole tekstowe 6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7" name="pole tekstowe 6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8" name="pole tekstowe 6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39" name="pole tekstowe 6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0" name="pole tekstowe 6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1" name="pole tekstowe 6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2" name="pole tekstowe 6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3" name="pole tekstowe 6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4" name="pole tekstowe 6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5" name="pole tekstowe 6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6" name="pole tekstowe 6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7" name="pole tekstowe 6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8" name="pole tekstowe 6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49" name="pole tekstowe 6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0" name="pole tekstowe 6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1" name="pole tekstowe 6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2" name="pole tekstowe 6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3" name="pole tekstowe 6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4" name="pole tekstowe 6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5" name="pole tekstowe 6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6" name="pole tekstowe 6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7" name="pole tekstowe 6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8" name="pole tekstowe 6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59" name="pole tekstowe 6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0" name="pole tekstowe 6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1" name="pole tekstowe 6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2" name="pole tekstowe 6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3" name="pole tekstowe 6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4" name="pole tekstowe 6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5" name="pole tekstowe 6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6" name="pole tekstowe 6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7" name="pole tekstowe 6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8" name="pole tekstowe 6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69" name="pole tekstowe 6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0" name="pole tekstowe 6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1" name="pole tekstowe 6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2" name="pole tekstowe 6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3" name="pole tekstowe 6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4" name="pole tekstowe 6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5" name="pole tekstowe 6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6" name="pole tekstowe 6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7" name="pole tekstowe 6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8" name="pole tekstowe 6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79" name="pole tekstowe 6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0" name="pole tekstowe 6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1" name="pole tekstowe 6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2" name="pole tekstowe 6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3" name="pole tekstowe 6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4" name="pole tekstowe 6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5" name="pole tekstowe 6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6" name="pole tekstowe 6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7" name="pole tekstowe 6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8" name="pole tekstowe 6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89" name="pole tekstowe 6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0" name="pole tekstowe 6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1" name="pole tekstowe 6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2" name="pole tekstowe 6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3" name="pole tekstowe 6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4" name="pole tekstowe 6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5" name="pole tekstowe 6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6" name="pole tekstowe 6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7" name="pole tekstowe 6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8" name="pole tekstowe 6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499" name="pole tekstowe 6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0" name="pole tekstowe 6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1" name="pole tekstowe 6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2" name="pole tekstowe 6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3" name="pole tekstowe 6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4" name="pole tekstowe 6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5" name="pole tekstowe 6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6" name="pole tekstowe 6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7" name="pole tekstowe 6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8" name="pole tekstowe 6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09" name="pole tekstowe 6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0" name="pole tekstowe 6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1" name="pole tekstowe 6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2" name="pole tekstowe 6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3" name="pole tekstowe 6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4" name="pole tekstowe 6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5" name="pole tekstowe 6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6" name="pole tekstowe 6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7" name="pole tekstowe 6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8" name="pole tekstowe 6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19" name="pole tekstowe 6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0" name="pole tekstowe 6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1" name="pole tekstowe 6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2" name="pole tekstowe 6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3" name="pole tekstowe 6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4" name="pole tekstowe 6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5" name="pole tekstowe 6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6" name="pole tekstowe 6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7" name="pole tekstowe 6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8" name="pole tekstowe 6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29" name="pole tekstowe 6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0" name="pole tekstowe 6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1" name="pole tekstowe 6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2" name="pole tekstowe 6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3" name="pole tekstowe 6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4" name="pole tekstowe 6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5" name="pole tekstowe 6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6" name="pole tekstowe 6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7" name="pole tekstowe 6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8" name="pole tekstowe 6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39" name="pole tekstowe 6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0" name="pole tekstowe 6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1" name="pole tekstowe 6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2" name="pole tekstowe 6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3" name="pole tekstowe 6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4" name="pole tekstowe 6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5" name="pole tekstowe 6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6" name="pole tekstowe 6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7" name="pole tekstowe 6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8" name="pole tekstowe 6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49" name="pole tekstowe 6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0" name="pole tekstowe 6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1" name="pole tekstowe 6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2" name="pole tekstowe 6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3" name="pole tekstowe 6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4" name="pole tekstowe 6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5" name="pole tekstowe 6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6" name="pole tekstowe 6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7" name="pole tekstowe 6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8" name="pole tekstowe 6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59" name="pole tekstowe 6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0" name="pole tekstowe 6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1" name="pole tekstowe 6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2" name="pole tekstowe 6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3" name="pole tekstowe 6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4" name="pole tekstowe 6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5" name="pole tekstowe 6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6" name="pole tekstowe 6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7" name="pole tekstowe 6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8" name="pole tekstowe 6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69" name="pole tekstowe 6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0" name="pole tekstowe 6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1" name="pole tekstowe 6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2" name="pole tekstowe 6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3" name="pole tekstowe 6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4" name="pole tekstowe 6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5" name="pole tekstowe 6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6" name="pole tekstowe 6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7" name="pole tekstowe 6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8" name="pole tekstowe 6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79" name="pole tekstowe 6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0" name="pole tekstowe 6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1" name="pole tekstowe 6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2" name="pole tekstowe 6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3" name="pole tekstowe 6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4" name="pole tekstowe 6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5" name="pole tekstowe 6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6" name="pole tekstowe 6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7" name="pole tekstowe 6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8" name="pole tekstowe 6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89" name="pole tekstowe 6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0" name="pole tekstowe 6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1" name="pole tekstowe 6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2" name="pole tekstowe 6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3" name="pole tekstowe 6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4" name="pole tekstowe 6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5" name="pole tekstowe 6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6" name="pole tekstowe 6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7" name="pole tekstowe 6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8" name="pole tekstowe 6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599" name="pole tekstowe 6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0" name="pole tekstowe 6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1" name="pole tekstowe 6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2" name="pole tekstowe 6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3" name="pole tekstowe 6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4" name="pole tekstowe 6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5" name="pole tekstowe 6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6" name="pole tekstowe 6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7" name="pole tekstowe 6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8" name="pole tekstowe 6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09" name="pole tekstowe 6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0" name="pole tekstowe 6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1" name="pole tekstowe 6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2" name="pole tekstowe 6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3" name="pole tekstowe 6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4" name="pole tekstowe 6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5" name="pole tekstowe 6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6" name="pole tekstowe 6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7" name="pole tekstowe 6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8" name="pole tekstowe 6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19" name="pole tekstowe 6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0" name="pole tekstowe 6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1" name="pole tekstowe 6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2" name="pole tekstowe 6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3" name="pole tekstowe 6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4" name="pole tekstowe 6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5" name="pole tekstowe 6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6" name="pole tekstowe 6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7" name="pole tekstowe 6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8" name="pole tekstowe 6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29" name="pole tekstowe 6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0" name="pole tekstowe 6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1" name="pole tekstowe 6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2" name="pole tekstowe 6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3" name="pole tekstowe 6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4" name="pole tekstowe 6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5" name="pole tekstowe 6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6" name="pole tekstowe 6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7" name="pole tekstowe 6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8" name="pole tekstowe 6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39" name="pole tekstowe 6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0" name="pole tekstowe 6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1" name="pole tekstowe 6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2" name="pole tekstowe 6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3" name="pole tekstowe 6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4" name="pole tekstowe 6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5" name="pole tekstowe 6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6" name="pole tekstowe 6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7" name="pole tekstowe 6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8" name="pole tekstowe 6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49" name="pole tekstowe 6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0" name="pole tekstowe 6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1" name="pole tekstowe 6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2" name="pole tekstowe 6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3" name="pole tekstowe 6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4" name="pole tekstowe 6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5" name="pole tekstowe 6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6" name="pole tekstowe 6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7" name="pole tekstowe 6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8" name="pole tekstowe 6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59" name="pole tekstowe 6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0" name="pole tekstowe 6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1" name="pole tekstowe 6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2" name="pole tekstowe 6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3" name="pole tekstowe 6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4" name="pole tekstowe 6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5" name="pole tekstowe 6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6" name="pole tekstowe 6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7" name="pole tekstowe 6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8" name="pole tekstowe 6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69" name="pole tekstowe 6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0" name="pole tekstowe 6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1" name="pole tekstowe 6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2" name="pole tekstowe 6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3" name="pole tekstowe 6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4" name="pole tekstowe 6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5" name="pole tekstowe 6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6" name="pole tekstowe 6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7" name="pole tekstowe 6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8" name="pole tekstowe 6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79" name="pole tekstowe 6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0" name="pole tekstowe 6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1" name="pole tekstowe 6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2" name="pole tekstowe 6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3" name="pole tekstowe 6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4" name="pole tekstowe 6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5" name="pole tekstowe 6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6" name="pole tekstowe 6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7" name="pole tekstowe 6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8" name="pole tekstowe 6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89" name="pole tekstowe 6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0" name="pole tekstowe 6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1" name="pole tekstowe 6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2" name="pole tekstowe 6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3" name="pole tekstowe 6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4" name="pole tekstowe 6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5" name="pole tekstowe 6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6" name="pole tekstowe 6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7" name="pole tekstowe 6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8" name="pole tekstowe 6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699" name="pole tekstowe 6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0" name="pole tekstowe 6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1" name="pole tekstowe 6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2" name="pole tekstowe 6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3" name="pole tekstowe 6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4" name="pole tekstowe 6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5" name="pole tekstowe 6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6" name="pole tekstowe 6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7" name="pole tekstowe 6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8" name="pole tekstowe 6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09" name="pole tekstowe 6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0" name="pole tekstowe 6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1" name="pole tekstowe 6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2" name="pole tekstowe 6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3" name="pole tekstowe 6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4" name="pole tekstowe 6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5" name="pole tekstowe 6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6" name="pole tekstowe 6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7" name="pole tekstowe 6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8" name="pole tekstowe 6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19" name="pole tekstowe 6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0" name="pole tekstowe 6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1" name="pole tekstowe 6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2" name="pole tekstowe 6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3" name="pole tekstowe 6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4" name="pole tekstowe 6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5" name="pole tekstowe 6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6" name="pole tekstowe 6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7" name="pole tekstowe 6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8" name="pole tekstowe 6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29" name="pole tekstowe 6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0" name="pole tekstowe 6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1" name="pole tekstowe 6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2" name="pole tekstowe 6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3" name="pole tekstowe 6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4" name="pole tekstowe 6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5" name="pole tekstowe 6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6" name="pole tekstowe 6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7" name="pole tekstowe 6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8" name="pole tekstowe 6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39" name="pole tekstowe 6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0" name="pole tekstowe 6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1" name="pole tekstowe 6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2" name="pole tekstowe 6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3" name="pole tekstowe 6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4" name="pole tekstowe 6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5" name="pole tekstowe 6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6" name="pole tekstowe 6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7" name="pole tekstowe 6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8" name="pole tekstowe 6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49" name="pole tekstowe 6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0" name="pole tekstowe 6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1" name="pole tekstowe 6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2" name="pole tekstowe 6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3" name="pole tekstowe 6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4" name="pole tekstowe 6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5" name="pole tekstowe 6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6" name="pole tekstowe 6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7" name="pole tekstowe 6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8" name="pole tekstowe 6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59" name="pole tekstowe 6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0" name="pole tekstowe 6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1" name="pole tekstowe 6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2" name="pole tekstowe 6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3" name="pole tekstowe 6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4" name="pole tekstowe 6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5" name="pole tekstowe 6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6" name="pole tekstowe 6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7" name="pole tekstowe 6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8" name="pole tekstowe 6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69" name="pole tekstowe 6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0" name="pole tekstowe 6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1" name="pole tekstowe 6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2" name="pole tekstowe 6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3" name="pole tekstowe 6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4" name="pole tekstowe 6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5" name="pole tekstowe 6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6" name="pole tekstowe 6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7" name="pole tekstowe 6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8" name="pole tekstowe 6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79" name="pole tekstowe 6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0" name="pole tekstowe 6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1" name="pole tekstowe 6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2" name="pole tekstowe 6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3" name="pole tekstowe 6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4" name="pole tekstowe 6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5" name="pole tekstowe 6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6" name="pole tekstowe 6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7" name="pole tekstowe 6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8" name="pole tekstowe 6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89" name="pole tekstowe 6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0" name="pole tekstowe 6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1" name="pole tekstowe 6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2" name="pole tekstowe 6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3" name="pole tekstowe 6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4" name="pole tekstowe 6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5" name="pole tekstowe 6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6" name="pole tekstowe 6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7" name="pole tekstowe 6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8" name="pole tekstowe 6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799" name="pole tekstowe 6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0" name="pole tekstowe 6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1" name="pole tekstowe 6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2" name="pole tekstowe 6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3" name="pole tekstowe 6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4" name="pole tekstowe 6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5" name="pole tekstowe 6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6" name="pole tekstowe 6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7" name="pole tekstowe 6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8" name="pole tekstowe 6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09" name="pole tekstowe 6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0" name="pole tekstowe 6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1" name="pole tekstowe 6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2" name="pole tekstowe 6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3" name="pole tekstowe 6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4" name="pole tekstowe 6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5" name="pole tekstowe 6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6" name="pole tekstowe 6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7" name="pole tekstowe 6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8" name="pole tekstowe 6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19" name="pole tekstowe 6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0" name="pole tekstowe 6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1" name="pole tekstowe 6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2" name="pole tekstowe 6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3" name="pole tekstowe 6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4" name="pole tekstowe 6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5" name="pole tekstowe 6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6" name="pole tekstowe 6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7" name="pole tekstowe 6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8" name="pole tekstowe 6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29" name="pole tekstowe 6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0" name="pole tekstowe 6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1" name="pole tekstowe 6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2" name="pole tekstowe 6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3" name="pole tekstowe 6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4" name="pole tekstowe 6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5" name="pole tekstowe 6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6" name="pole tekstowe 6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7" name="pole tekstowe 6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8" name="pole tekstowe 6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39" name="pole tekstowe 6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0" name="pole tekstowe 6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1" name="pole tekstowe 6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2" name="pole tekstowe 6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3" name="pole tekstowe 6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4" name="pole tekstowe 6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5" name="pole tekstowe 6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6" name="pole tekstowe 6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7" name="pole tekstowe 6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8" name="pole tekstowe 6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49" name="pole tekstowe 6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0" name="pole tekstowe 6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1" name="pole tekstowe 6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2" name="pole tekstowe 6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3" name="pole tekstowe 6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4" name="pole tekstowe 6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5" name="pole tekstowe 6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6" name="pole tekstowe 6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7" name="pole tekstowe 6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8" name="pole tekstowe 6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59" name="pole tekstowe 6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0" name="pole tekstowe 6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1" name="pole tekstowe 6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2" name="pole tekstowe 6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3" name="pole tekstowe 6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4" name="pole tekstowe 6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5" name="pole tekstowe 6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6" name="pole tekstowe 6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7" name="pole tekstowe 6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8" name="pole tekstowe 6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69" name="pole tekstowe 6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0" name="pole tekstowe 6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1" name="pole tekstowe 6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2" name="pole tekstowe 6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3" name="pole tekstowe 6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4" name="pole tekstowe 6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5" name="pole tekstowe 6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6" name="pole tekstowe 6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7" name="pole tekstowe 6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8" name="pole tekstowe 6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79" name="pole tekstowe 6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0" name="pole tekstowe 6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1" name="pole tekstowe 6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2" name="pole tekstowe 6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3" name="pole tekstowe 6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4" name="pole tekstowe 6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5" name="pole tekstowe 6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6" name="pole tekstowe 6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7" name="pole tekstowe 6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8" name="pole tekstowe 6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89" name="pole tekstowe 6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0" name="pole tekstowe 6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1" name="pole tekstowe 6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2" name="pole tekstowe 6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3" name="pole tekstowe 6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4" name="pole tekstowe 6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5" name="pole tekstowe 6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6" name="pole tekstowe 6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7" name="pole tekstowe 6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8" name="pole tekstowe 6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899" name="pole tekstowe 6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0" name="pole tekstowe 6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1" name="pole tekstowe 6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2" name="pole tekstowe 6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3" name="pole tekstowe 6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4" name="pole tekstowe 6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5" name="pole tekstowe 6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6" name="pole tekstowe 6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7" name="pole tekstowe 6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8" name="pole tekstowe 6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09" name="pole tekstowe 6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0" name="pole tekstowe 6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1" name="pole tekstowe 6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2" name="pole tekstowe 6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3" name="pole tekstowe 6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4" name="pole tekstowe 6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5" name="pole tekstowe 6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6" name="pole tekstowe 6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7" name="pole tekstowe 6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8" name="pole tekstowe 6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19" name="pole tekstowe 6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0" name="pole tekstowe 6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1" name="pole tekstowe 6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2" name="pole tekstowe 6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3" name="pole tekstowe 6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4" name="pole tekstowe 6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5" name="pole tekstowe 6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6" name="pole tekstowe 6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7" name="pole tekstowe 6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8" name="pole tekstowe 6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29" name="pole tekstowe 6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0" name="pole tekstowe 6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1" name="pole tekstowe 6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2" name="pole tekstowe 6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3" name="pole tekstowe 6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4" name="pole tekstowe 6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5" name="pole tekstowe 6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6" name="pole tekstowe 6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7" name="pole tekstowe 6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8" name="pole tekstowe 6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39" name="pole tekstowe 6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0" name="pole tekstowe 6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1" name="pole tekstowe 6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2" name="pole tekstowe 6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3" name="pole tekstowe 6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4" name="pole tekstowe 6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5" name="pole tekstowe 6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6" name="pole tekstowe 6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7" name="pole tekstowe 6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8" name="pole tekstowe 6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49" name="pole tekstowe 6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0" name="pole tekstowe 6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1" name="pole tekstowe 6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2" name="pole tekstowe 6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3" name="pole tekstowe 6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4" name="pole tekstowe 6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5" name="pole tekstowe 6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6" name="pole tekstowe 6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7" name="pole tekstowe 6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8" name="pole tekstowe 6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59" name="pole tekstowe 6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0" name="pole tekstowe 6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1" name="pole tekstowe 6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2" name="pole tekstowe 6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3" name="pole tekstowe 6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4" name="pole tekstowe 6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5" name="pole tekstowe 6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6" name="pole tekstowe 6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7" name="pole tekstowe 6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8" name="pole tekstowe 6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69" name="pole tekstowe 6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0" name="pole tekstowe 6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1" name="pole tekstowe 6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2" name="pole tekstowe 6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3" name="pole tekstowe 6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4" name="pole tekstowe 6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5" name="pole tekstowe 6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6" name="pole tekstowe 6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7" name="pole tekstowe 6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8" name="pole tekstowe 6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79" name="pole tekstowe 6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0" name="pole tekstowe 6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1" name="pole tekstowe 6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2" name="pole tekstowe 6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3" name="pole tekstowe 6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4" name="pole tekstowe 6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5" name="pole tekstowe 6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6" name="pole tekstowe 6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7" name="pole tekstowe 6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8" name="pole tekstowe 6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89" name="pole tekstowe 6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0" name="pole tekstowe 6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1" name="pole tekstowe 6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2" name="pole tekstowe 6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3" name="pole tekstowe 6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4" name="pole tekstowe 6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5" name="pole tekstowe 6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6" name="pole tekstowe 6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7" name="pole tekstowe 6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8" name="pole tekstowe 6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6999" name="pole tekstowe 6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0" name="pole tekstowe 6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1" name="pole tekstowe 7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2" name="pole tekstowe 7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3" name="pole tekstowe 7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4" name="pole tekstowe 7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5" name="pole tekstowe 7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6" name="pole tekstowe 7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7" name="pole tekstowe 7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8" name="pole tekstowe 7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09" name="pole tekstowe 7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0" name="pole tekstowe 7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1" name="pole tekstowe 7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2" name="pole tekstowe 7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3" name="pole tekstowe 7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4" name="pole tekstowe 7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5" name="pole tekstowe 7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6" name="pole tekstowe 7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7" name="pole tekstowe 7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8" name="pole tekstowe 7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19" name="pole tekstowe 7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0" name="pole tekstowe 7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1" name="pole tekstowe 7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2" name="pole tekstowe 7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3" name="pole tekstowe 7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4" name="pole tekstowe 7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5" name="pole tekstowe 7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6" name="pole tekstowe 7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7" name="pole tekstowe 7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8" name="pole tekstowe 7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29" name="pole tekstowe 7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0" name="pole tekstowe 7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1" name="pole tekstowe 7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2" name="pole tekstowe 7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3" name="pole tekstowe 7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4" name="pole tekstowe 7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5" name="pole tekstowe 7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6" name="pole tekstowe 7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7" name="pole tekstowe 7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8" name="pole tekstowe 7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39" name="pole tekstowe 7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0" name="pole tekstowe 7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1" name="pole tekstowe 7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2" name="pole tekstowe 7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3" name="pole tekstowe 7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4" name="pole tekstowe 7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5" name="pole tekstowe 7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6" name="pole tekstowe 7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7" name="pole tekstowe 7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8" name="pole tekstowe 7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49" name="pole tekstowe 7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0" name="pole tekstowe 7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1" name="pole tekstowe 7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2" name="pole tekstowe 7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3" name="pole tekstowe 7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4" name="pole tekstowe 7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5" name="pole tekstowe 7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6" name="pole tekstowe 7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7" name="pole tekstowe 7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8" name="pole tekstowe 7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59" name="pole tekstowe 7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0" name="pole tekstowe 7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1" name="pole tekstowe 7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2" name="pole tekstowe 7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3" name="pole tekstowe 7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4" name="pole tekstowe 7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5" name="pole tekstowe 7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6" name="pole tekstowe 7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7" name="pole tekstowe 7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8" name="pole tekstowe 7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69" name="pole tekstowe 7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0" name="pole tekstowe 7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1" name="pole tekstowe 7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2" name="pole tekstowe 7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3" name="pole tekstowe 7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4" name="pole tekstowe 7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5" name="pole tekstowe 7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6" name="pole tekstowe 7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7" name="pole tekstowe 7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8" name="pole tekstowe 7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79" name="pole tekstowe 7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0" name="pole tekstowe 7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1" name="pole tekstowe 7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2" name="pole tekstowe 7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3" name="pole tekstowe 7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4" name="pole tekstowe 7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5" name="pole tekstowe 7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6" name="pole tekstowe 7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7" name="pole tekstowe 7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8" name="pole tekstowe 7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89" name="pole tekstowe 7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0" name="pole tekstowe 7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1" name="pole tekstowe 7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2" name="pole tekstowe 7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3" name="pole tekstowe 7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4" name="pole tekstowe 7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5" name="pole tekstowe 7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6" name="pole tekstowe 7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7" name="pole tekstowe 7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8" name="pole tekstowe 7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099" name="pole tekstowe 7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0" name="pole tekstowe 7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1" name="pole tekstowe 7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2" name="pole tekstowe 7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3" name="pole tekstowe 7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4" name="pole tekstowe 7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5" name="pole tekstowe 7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6" name="pole tekstowe 7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7" name="pole tekstowe 7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8" name="pole tekstowe 7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09" name="pole tekstowe 7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0" name="pole tekstowe 7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1" name="pole tekstowe 7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2" name="pole tekstowe 7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3" name="pole tekstowe 7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4" name="pole tekstowe 7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5" name="pole tekstowe 7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6" name="pole tekstowe 7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7" name="pole tekstowe 7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8" name="pole tekstowe 7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19" name="pole tekstowe 7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0" name="pole tekstowe 7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1" name="pole tekstowe 7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2" name="pole tekstowe 7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3" name="pole tekstowe 7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4" name="pole tekstowe 7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5" name="pole tekstowe 7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6" name="pole tekstowe 7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7" name="pole tekstowe 7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8" name="pole tekstowe 7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29" name="pole tekstowe 7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0" name="pole tekstowe 7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1" name="pole tekstowe 7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2" name="pole tekstowe 7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3" name="pole tekstowe 7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4" name="pole tekstowe 7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5" name="pole tekstowe 7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6" name="pole tekstowe 7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7" name="pole tekstowe 7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8" name="pole tekstowe 7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39" name="pole tekstowe 7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0" name="pole tekstowe 7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1" name="pole tekstowe 7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2" name="pole tekstowe 7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3" name="pole tekstowe 7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4" name="pole tekstowe 7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5" name="pole tekstowe 7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6" name="pole tekstowe 7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7" name="pole tekstowe 7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8" name="pole tekstowe 7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49" name="pole tekstowe 7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0" name="pole tekstowe 7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1" name="pole tekstowe 7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2" name="pole tekstowe 7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3" name="pole tekstowe 7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4" name="pole tekstowe 7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5" name="pole tekstowe 7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6" name="pole tekstowe 7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7" name="pole tekstowe 7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8" name="pole tekstowe 7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59" name="pole tekstowe 7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0" name="pole tekstowe 7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1" name="pole tekstowe 7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2" name="pole tekstowe 7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3" name="pole tekstowe 7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4" name="pole tekstowe 7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5" name="pole tekstowe 7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6" name="pole tekstowe 7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7" name="pole tekstowe 7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8" name="pole tekstowe 7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69" name="pole tekstowe 7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70" name="pole tekstowe 7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24</xdr:row>
      <xdr:rowOff>0</xdr:rowOff>
    </xdr:from>
    <xdr:ext cx="194454" cy="274009"/>
    <xdr:sp macro="" textlink="">
      <xdr:nvSpPr>
        <xdr:cNvPr id="7171" name="pole tekstowe 7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0289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4" name="pole tekstowe 3"/>
        <xdr:cNvSpPr txBox="1"/>
      </xdr:nvSpPr>
      <xdr:spPr>
        <a:xfrm>
          <a:off x="30289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5" name="pole tekstowe 4"/>
        <xdr:cNvSpPr txBox="1"/>
      </xdr:nvSpPr>
      <xdr:spPr>
        <a:xfrm>
          <a:off x="3543300" y="66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028950" y="143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87"/>
  <sheetViews>
    <sheetView tabSelected="1" zoomScaleNormal="100" workbookViewId="0">
      <selection sqref="A1:B1"/>
    </sheetView>
  </sheetViews>
  <sheetFormatPr defaultRowHeight="12.75"/>
  <cols>
    <col min="1" max="1" width="12.125" style="2" customWidth="1"/>
    <col min="2" max="2" width="90.5" style="2" customWidth="1"/>
    <col min="3" max="16384" width="9" style="111"/>
  </cols>
  <sheetData>
    <row r="1" spans="1:2" s="400" customFormat="1" ht="20.100000000000001" customHeight="1">
      <c r="A1" s="1369" t="s">
        <v>189</v>
      </c>
      <c r="B1" s="1369"/>
    </row>
    <row r="2" spans="1:2" s="400" customFormat="1" ht="20.100000000000001" customHeight="1">
      <c r="A2" s="1368" t="s">
        <v>188</v>
      </c>
      <c r="B2" s="1368"/>
    </row>
    <row r="3" spans="1:2" ht="39.950000000000003" customHeight="1">
      <c r="A3" s="393" t="s">
        <v>54</v>
      </c>
      <c r="B3" s="394" t="s">
        <v>1344</v>
      </c>
    </row>
    <row r="4" spans="1:2" ht="39.950000000000003" customHeight="1">
      <c r="A4" s="393" t="s">
        <v>55</v>
      </c>
      <c r="B4" s="394" t="s">
        <v>1344</v>
      </c>
    </row>
    <row r="5" spans="1:2" ht="39.950000000000003" customHeight="1">
      <c r="A5" s="393" t="s">
        <v>56</v>
      </c>
      <c r="B5" s="394" t="s">
        <v>1344</v>
      </c>
    </row>
    <row r="6" spans="1:2" ht="39.950000000000003" customHeight="1">
      <c r="A6" s="393" t="s">
        <v>57</v>
      </c>
      <c r="B6" s="394" t="s">
        <v>1344</v>
      </c>
    </row>
    <row r="7" spans="1:2" ht="39.950000000000003" customHeight="1">
      <c r="A7" s="393" t="s">
        <v>58</v>
      </c>
      <c r="B7" s="394" t="s">
        <v>1344</v>
      </c>
    </row>
    <row r="8" spans="1:2" ht="39.950000000000003" customHeight="1">
      <c r="A8" s="393" t="s">
        <v>647</v>
      </c>
      <c r="B8" s="394" t="s">
        <v>1345</v>
      </c>
    </row>
    <row r="9" spans="1:2" ht="39.950000000000003" customHeight="1">
      <c r="A9" s="393" t="s">
        <v>648</v>
      </c>
      <c r="B9" s="395" t="s">
        <v>1346</v>
      </c>
    </row>
    <row r="10" spans="1:2" ht="39.950000000000003" customHeight="1">
      <c r="A10" s="393" t="s">
        <v>649</v>
      </c>
      <c r="B10" s="395" t="s">
        <v>1346</v>
      </c>
    </row>
    <row r="11" spans="1:2" ht="39.950000000000003" customHeight="1">
      <c r="A11" s="393" t="s">
        <v>650</v>
      </c>
      <c r="B11" s="395" t="s">
        <v>1346</v>
      </c>
    </row>
    <row r="12" spans="1:2" ht="39.950000000000003" customHeight="1">
      <c r="A12" s="393" t="s">
        <v>61</v>
      </c>
      <c r="B12" s="394" t="s">
        <v>1347</v>
      </c>
    </row>
    <row r="13" spans="1:2" ht="39.950000000000003" customHeight="1">
      <c r="A13" s="393" t="s">
        <v>62</v>
      </c>
      <c r="B13" s="394" t="s">
        <v>1347</v>
      </c>
    </row>
    <row r="14" spans="1:2" ht="39.950000000000003" customHeight="1">
      <c r="A14" s="393" t="s">
        <v>651</v>
      </c>
      <c r="B14" s="394" t="s">
        <v>1348</v>
      </c>
    </row>
    <row r="15" spans="1:2" ht="39.950000000000003" customHeight="1">
      <c r="A15" s="393" t="s">
        <v>187</v>
      </c>
      <c r="B15" s="394" t="s">
        <v>1349</v>
      </c>
    </row>
    <row r="16" spans="1:2" ht="39.950000000000003" customHeight="1">
      <c r="A16" s="393" t="s">
        <v>652</v>
      </c>
      <c r="B16" s="394" t="s">
        <v>1350</v>
      </c>
    </row>
    <row r="17" spans="1:2" ht="39.950000000000003" customHeight="1">
      <c r="A17" s="393" t="s">
        <v>653</v>
      </c>
      <c r="B17" s="394" t="s">
        <v>1350</v>
      </c>
    </row>
    <row r="18" spans="1:2" ht="39.950000000000003" customHeight="1">
      <c r="A18" s="393" t="s">
        <v>654</v>
      </c>
      <c r="B18" s="394" t="s">
        <v>1351</v>
      </c>
    </row>
    <row r="19" spans="1:2" ht="39.950000000000003" customHeight="1">
      <c r="A19" s="393" t="s">
        <v>186</v>
      </c>
      <c r="B19" s="394" t="s">
        <v>1352</v>
      </c>
    </row>
    <row r="20" spans="1:2" ht="39.950000000000003" customHeight="1">
      <c r="A20" s="393" t="s">
        <v>655</v>
      </c>
      <c r="B20" s="394" t="s">
        <v>1353</v>
      </c>
    </row>
    <row r="21" spans="1:2" ht="39.950000000000003" customHeight="1">
      <c r="A21" s="393" t="s">
        <v>656</v>
      </c>
      <c r="B21" s="394" t="s">
        <v>1353</v>
      </c>
    </row>
    <row r="22" spans="1:2" ht="39.950000000000003" customHeight="1">
      <c r="A22" s="393" t="s">
        <v>657</v>
      </c>
      <c r="B22" s="394" t="s">
        <v>1354</v>
      </c>
    </row>
    <row r="23" spans="1:2" ht="39.950000000000003" customHeight="1">
      <c r="A23" s="393" t="s">
        <v>658</v>
      </c>
      <c r="B23" s="394" t="s">
        <v>1355</v>
      </c>
    </row>
    <row r="24" spans="1:2" ht="39.950000000000003" customHeight="1">
      <c r="A24" s="393" t="s">
        <v>659</v>
      </c>
      <c r="B24" s="394" t="s">
        <v>1355</v>
      </c>
    </row>
    <row r="25" spans="1:2" ht="39.950000000000003" customHeight="1">
      <c r="A25" s="396" t="s">
        <v>63</v>
      </c>
      <c r="B25" s="394" t="s">
        <v>1356</v>
      </c>
    </row>
    <row r="26" spans="1:2" ht="39.950000000000003" customHeight="1">
      <c r="A26" s="396" t="s">
        <v>64</v>
      </c>
      <c r="B26" s="394" t="s">
        <v>1357</v>
      </c>
    </row>
    <row r="27" spans="1:2" ht="39.950000000000003" customHeight="1">
      <c r="A27" s="396" t="s">
        <v>660</v>
      </c>
      <c r="B27" s="394" t="s">
        <v>1358</v>
      </c>
    </row>
    <row r="28" spans="1:2" ht="39.950000000000003" customHeight="1">
      <c r="A28" s="396" t="s">
        <v>65</v>
      </c>
      <c r="B28" s="394" t="s">
        <v>1359</v>
      </c>
    </row>
    <row r="29" spans="1:2" ht="39.950000000000003" customHeight="1">
      <c r="A29" s="396" t="s">
        <v>66</v>
      </c>
      <c r="B29" s="394" t="s">
        <v>1359</v>
      </c>
    </row>
    <row r="30" spans="1:2" ht="39.950000000000003" customHeight="1">
      <c r="A30" s="396" t="s">
        <v>67</v>
      </c>
      <c r="B30" s="394" t="s">
        <v>1359</v>
      </c>
    </row>
    <row r="31" spans="1:2" ht="39.950000000000003" customHeight="1">
      <c r="A31" s="393" t="s">
        <v>661</v>
      </c>
      <c r="B31" s="394" t="s">
        <v>1360</v>
      </c>
    </row>
    <row r="32" spans="1:2" ht="39.950000000000003" customHeight="1">
      <c r="A32" s="393" t="s">
        <v>185</v>
      </c>
      <c r="B32" s="394" t="s">
        <v>1361</v>
      </c>
    </row>
    <row r="33" spans="1:3" ht="39.950000000000003" customHeight="1">
      <c r="A33" s="393" t="s">
        <v>569</v>
      </c>
      <c r="B33" s="394" t="s">
        <v>1362</v>
      </c>
    </row>
    <row r="34" spans="1:3" s="254" customFormat="1" ht="39.950000000000003" customHeight="1">
      <c r="A34" s="393" t="s">
        <v>662</v>
      </c>
      <c r="B34" s="394" t="s">
        <v>1363</v>
      </c>
    </row>
    <row r="35" spans="1:3" ht="39.950000000000003" customHeight="1">
      <c r="A35" s="393" t="s">
        <v>663</v>
      </c>
      <c r="B35" s="394" t="s">
        <v>1363</v>
      </c>
    </row>
    <row r="36" spans="1:3" ht="39.950000000000003" customHeight="1">
      <c r="A36" s="393" t="s">
        <v>664</v>
      </c>
      <c r="B36" s="394" t="s">
        <v>1363</v>
      </c>
    </row>
    <row r="37" spans="1:3" ht="39.950000000000003" customHeight="1">
      <c r="A37" s="393" t="s">
        <v>665</v>
      </c>
      <c r="B37" s="394" t="s">
        <v>1364</v>
      </c>
    </row>
    <row r="38" spans="1:3" ht="39.950000000000003" customHeight="1">
      <c r="A38" s="393" t="s">
        <v>184</v>
      </c>
      <c r="B38" s="394" t="s">
        <v>1365</v>
      </c>
    </row>
    <row r="39" spans="1:3" ht="39.950000000000003" customHeight="1">
      <c r="A39" s="393" t="s">
        <v>183</v>
      </c>
      <c r="B39" s="394" t="s">
        <v>1366</v>
      </c>
    </row>
    <row r="40" spans="1:3" ht="39.950000000000003" customHeight="1">
      <c r="A40" s="393" t="s">
        <v>182</v>
      </c>
      <c r="B40" s="394" t="s">
        <v>1367</v>
      </c>
    </row>
    <row r="41" spans="1:3" ht="39.950000000000003" customHeight="1">
      <c r="A41" s="393" t="s">
        <v>570</v>
      </c>
      <c r="B41" s="394" t="s">
        <v>1368</v>
      </c>
    </row>
    <row r="42" spans="1:3" ht="39.950000000000003" customHeight="1">
      <c r="A42" s="397" t="s">
        <v>666</v>
      </c>
      <c r="B42" s="394" t="s">
        <v>1369</v>
      </c>
    </row>
    <row r="43" spans="1:3" ht="39.950000000000003" customHeight="1">
      <c r="A43" s="393" t="s">
        <v>667</v>
      </c>
      <c r="B43" s="394" t="s">
        <v>1369</v>
      </c>
    </row>
    <row r="44" spans="1:3" ht="39.950000000000003" customHeight="1">
      <c r="A44" s="393" t="s">
        <v>68</v>
      </c>
      <c r="B44" s="394" t="s">
        <v>1370</v>
      </c>
      <c r="C44" s="113"/>
    </row>
    <row r="45" spans="1:3" ht="39.950000000000003" customHeight="1">
      <c r="A45" s="393" t="s">
        <v>69</v>
      </c>
      <c r="B45" s="394" t="s">
        <v>1370</v>
      </c>
      <c r="C45" s="113"/>
    </row>
    <row r="46" spans="1:3" ht="39.950000000000003" customHeight="1">
      <c r="A46" s="393" t="s">
        <v>70</v>
      </c>
      <c r="B46" s="394" t="s">
        <v>1371</v>
      </c>
      <c r="C46" s="113"/>
    </row>
    <row r="47" spans="1:3" ht="39.950000000000003" customHeight="1">
      <c r="A47" s="393" t="s">
        <v>71</v>
      </c>
      <c r="B47" s="394" t="s">
        <v>1371</v>
      </c>
      <c r="C47" s="113"/>
    </row>
    <row r="48" spans="1:3" ht="39.950000000000003" customHeight="1">
      <c r="A48" s="393" t="s">
        <v>668</v>
      </c>
      <c r="B48" s="394" t="s">
        <v>1371</v>
      </c>
      <c r="C48" s="113"/>
    </row>
    <row r="49" spans="1:3" ht="39.950000000000003" customHeight="1">
      <c r="A49" s="393" t="s">
        <v>72</v>
      </c>
      <c r="B49" s="394" t="s">
        <v>1372</v>
      </c>
      <c r="C49" s="113"/>
    </row>
    <row r="50" spans="1:3" ht="39.950000000000003" customHeight="1">
      <c r="A50" s="393" t="s">
        <v>73</v>
      </c>
      <c r="B50" s="394" t="s">
        <v>1372</v>
      </c>
      <c r="C50" s="113"/>
    </row>
    <row r="51" spans="1:3" ht="39.950000000000003" customHeight="1">
      <c r="A51" s="393" t="s">
        <v>669</v>
      </c>
      <c r="B51" s="394" t="s">
        <v>1373</v>
      </c>
      <c r="C51" s="113"/>
    </row>
    <row r="52" spans="1:3" ht="39.950000000000003" customHeight="1">
      <c r="A52" s="396" t="s">
        <v>670</v>
      </c>
      <c r="B52" s="394" t="s">
        <v>1374</v>
      </c>
      <c r="C52" s="113"/>
    </row>
    <row r="53" spans="1:3" ht="39.950000000000003" customHeight="1">
      <c r="A53" s="396" t="s">
        <v>671</v>
      </c>
      <c r="B53" s="394" t="s">
        <v>1374</v>
      </c>
      <c r="C53" s="113"/>
    </row>
    <row r="54" spans="1:3" ht="39.950000000000003" customHeight="1">
      <c r="A54" s="398" t="s">
        <v>74</v>
      </c>
      <c r="B54" s="394" t="s">
        <v>1375</v>
      </c>
      <c r="C54" s="113"/>
    </row>
    <row r="55" spans="1:3" ht="39.950000000000003" customHeight="1">
      <c r="A55" s="398" t="s">
        <v>75</v>
      </c>
      <c r="B55" s="394" t="s">
        <v>1375</v>
      </c>
      <c r="C55" s="113"/>
    </row>
    <row r="56" spans="1:3" ht="39.950000000000003" customHeight="1">
      <c r="A56" s="399" t="s">
        <v>807</v>
      </c>
      <c r="B56" s="394" t="s">
        <v>1376</v>
      </c>
      <c r="C56" s="113"/>
    </row>
    <row r="57" spans="1:3" ht="39.950000000000003" customHeight="1">
      <c r="A57" s="399" t="s">
        <v>808</v>
      </c>
      <c r="B57" s="394" t="s">
        <v>1376</v>
      </c>
      <c r="C57" s="113"/>
    </row>
    <row r="58" spans="1:3" ht="39.950000000000003" customHeight="1">
      <c r="A58" s="399" t="s">
        <v>809</v>
      </c>
      <c r="B58" s="394" t="s">
        <v>1376</v>
      </c>
      <c r="C58" s="113"/>
    </row>
    <row r="59" spans="1:3" ht="39.950000000000003" customHeight="1">
      <c r="A59" s="399" t="s">
        <v>810</v>
      </c>
      <c r="B59" s="394" t="s">
        <v>1376</v>
      </c>
      <c r="C59" s="113"/>
    </row>
    <row r="60" spans="1:3" ht="39.950000000000003" customHeight="1">
      <c r="A60" s="399" t="s">
        <v>811</v>
      </c>
      <c r="B60" s="633" t="s">
        <v>1376</v>
      </c>
      <c r="C60" s="113"/>
    </row>
    <row r="61" spans="1:3" ht="39.950000000000003" customHeight="1">
      <c r="A61" s="105" t="s">
        <v>829</v>
      </c>
      <c r="B61" s="633" t="s">
        <v>1443</v>
      </c>
      <c r="C61" s="113"/>
    </row>
    <row r="62" spans="1:3" ht="39.950000000000003" customHeight="1">
      <c r="A62" s="393" t="s">
        <v>76</v>
      </c>
      <c r="B62" s="633" t="s">
        <v>1377</v>
      </c>
      <c r="C62" s="113"/>
    </row>
    <row r="63" spans="1:3" ht="39.950000000000003" customHeight="1">
      <c r="A63" s="393" t="s">
        <v>77</v>
      </c>
      <c r="B63" s="633" t="s">
        <v>1377</v>
      </c>
      <c r="C63" s="113"/>
    </row>
    <row r="64" spans="1:3" ht="39.950000000000003" customHeight="1">
      <c r="A64" s="393" t="s">
        <v>814</v>
      </c>
      <c r="B64" s="633" t="s">
        <v>1378</v>
      </c>
      <c r="C64" s="113"/>
    </row>
    <row r="65" spans="1:3" ht="39.950000000000003" customHeight="1">
      <c r="A65" s="393" t="s">
        <v>813</v>
      </c>
      <c r="B65" s="633" t="s">
        <v>1378</v>
      </c>
      <c r="C65" s="113"/>
    </row>
    <row r="66" spans="1:3" ht="39.950000000000003" customHeight="1">
      <c r="A66" s="105" t="s">
        <v>1582</v>
      </c>
      <c r="B66" s="633" t="s">
        <v>1336</v>
      </c>
      <c r="C66" s="113"/>
    </row>
    <row r="67" spans="1:3" ht="39.950000000000003" customHeight="1">
      <c r="A67" s="105" t="s">
        <v>1439</v>
      </c>
      <c r="B67" s="633" t="s">
        <v>1337</v>
      </c>
      <c r="C67" s="113"/>
    </row>
    <row r="68" spans="1:3" ht="39.950000000000003" customHeight="1">
      <c r="A68" s="105" t="s">
        <v>181</v>
      </c>
      <c r="B68" s="633" t="s">
        <v>1338</v>
      </c>
      <c r="C68" s="113"/>
    </row>
    <row r="69" spans="1:3" ht="39.950000000000003" customHeight="1">
      <c r="A69" s="105" t="s">
        <v>180</v>
      </c>
      <c r="B69" s="633" t="s">
        <v>1339</v>
      </c>
      <c r="C69" s="113"/>
    </row>
    <row r="70" spans="1:3" ht="39.950000000000003" customHeight="1">
      <c r="A70" s="105" t="s">
        <v>179</v>
      </c>
      <c r="B70" s="633" t="s">
        <v>1340</v>
      </c>
      <c r="C70" s="113"/>
    </row>
    <row r="71" spans="1:3" ht="39.950000000000003" customHeight="1">
      <c r="A71" s="105" t="s">
        <v>178</v>
      </c>
      <c r="B71" s="633" t="s">
        <v>1481</v>
      </c>
      <c r="C71" s="113"/>
    </row>
    <row r="72" spans="1:3" ht="39.950000000000003" customHeight="1">
      <c r="A72" s="105" t="s">
        <v>830</v>
      </c>
      <c r="B72" s="633" t="s">
        <v>1482</v>
      </c>
      <c r="C72" s="113"/>
    </row>
    <row r="73" spans="1:3" ht="39.950000000000003" customHeight="1">
      <c r="A73" s="105" t="s">
        <v>812</v>
      </c>
      <c r="B73" s="633" t="s">
        <v>1341</v>
      </c>
      <c r="C73" s="113"/>
    </row>
    <row r="74" spans="1:3" ht="39.950000000000003" customHeight="1">
      <c r="A74" s="105" t="s">
        <v>1583</v>
      </c>
      <c r="B74" s="633" t="s">
        <v>1342</v>
      </c>
      <c r="C74" s="113"/>
    </row>
    <row r="75" spans="1:3" ht="39.950000000000003" customHeight="1">
      <c r="A75" s="105" t="s">
        <v>1584</v>
      </c>
      <c r="B75" s="633" t="s">
        <v>1342</v>
      </c>
      <c r="C75" s="113"/>
    </row>
    <row r="76" spans="1:3" ht="39.950000000000003" customHeight="1">
      <c r="A76" s="105" t="s">
        <v>1585</v>
      </c>
      <c r="B76" s="633" t="s">
        <v>1342</v>
      </c>
      <c r="C76" s="113"/>
    </row>
    <row r="77" spans="1:3" ht="39.950000000000003" customHeight="1">
      <c r="A77" s="105" t="s">
        <v>1586</v>
      </c>
      <c r="B77" s="633" t="s">
        <v>1342</v>
      </c>
      <c r="C77" s="113"/>
    </row>
    <row r="78" spans="1:3" ht="39.950000000000003" customHeight="1">
      <c r="A78" s="399" t="s">
        <v>502</v>
      </c>
      <c r="B78" s="633" t="s">
        <v>1343</v>
      </c>
      <c r="C78" s="113"/>
    </row>
    <row r="79" spans="1:3" ht="39.950000000000003" customHeight="1">
      <c r="A79" s="399" t="s">
        <v>503</v>
      </c>
      <c r="B79" s="633" t="s">
        <v>1343</v>
      </c>
      <c r="C79" s="113"/>
    </row>
    <row r="80" spans="1:3" ht="39.950000000000003" customHeight="1">
      <c r="A80" s="399" t="s">
        <v>1587</v>
      </c>
      <c r="B80" s="633" t="s">
        <v>1343</v>
      </c>
      <c r="C80" s="113"/>
    </row>
    <row r="81" spans="1:3" ht="39.950000000000003" customHeight="1">
      <c r="A81" s="399" t="s">
        <v>1588</v>
      </c>
      <c r="B81" s="1028" t="s">
        <v>1343</v>
      </c>
      <c r="C81" s="113"/>
    </row>
    <row r="82" spans="1:3" ht="39.950000000000003" customHeight="1">
      <c r="A82" s="399" t="s">
        <v>794</v>
      </c>
      <c r="B82" s="633" t="s">
        <v>1335</v>
      </c>
      <c r="C82" s="113"/>
    </row>
    <row r="83" spans="1:3" ht="39.950000000000003" customHeight="1">
      <c r="A83" s="399" t="s">
        <v>795</v>
      </c>
      <c r="B83" s="633" t="s">
        <v>1335</v>
      </c>
      <c r="C83" s="113"/>
    </row>
    <row r="84" spans="1:3" ht="39.950000000000003" customHeight="1">
      <c r="A84" s="399" t="s">
        <v>796</v>
      </c>
      <c r="B84" s="633" t="s">
        <v>1335</v>
      </c>
      <c r="C84" s="113"/>
    </row>
    <row r="85" spans="1:3" ht="39.950000000000003" customHeight="1">
      <c r="A85" s="399" t="s">
        <v>797</v>
      </c>
      <c r="B85" s="633" t="s">
        <v>1335</v>
      </c>
      <c r="C85" s="113"/>
    </row>
    <row r="86" spans="1:3" ht="39.950000000000003" customHeight="1">
      <c r="A86" s="399" t="s">
        <v>1589</v>
      </c>
      <c r="B86" s="633" t="s">
        <v>1335</v>
      </c>
      <c r="C86" s="113"/>
    </row>
    <row r="87" spans="1:3" ht="39.950000000000003" customHeight="1">
      <c r="A87" s="399" t="s">
        <v>1590</v>
      </c>
      <c r="B87" s="633" t="s">
        <v>1335</v>
      </c>
      <c r="C87" s="113"/>
    </row>
  </sheetData>
  <mergeCells count="2">
    <mergeCell ref="A2:B2"/>
    <mergeCell ref="A1:B1"/>
  </mergeCells>
  <phoneticPr fontId="0" type="noConversion"/>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1"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2" location="Tabl.33CZ.1!A1" display="Tabl.33CZ.1!A1"/>
    <hyperlink ref="B64" location="Tabl.34CZ.1!A1" display="Tabl.34CZ.1!A1"/>
    <hyperlink ref="B42" location="Tabl.24CZ.1!A1" display="Tabl.24CZ.1!A1"/>
    <hyperlink ref="B44" location="Tabl.25CZ.1!A1" display="Tabl.25CZ.1!A1"/>
    <hyperlink ref="B52" location="Tabl.29CZ.1!A1" display="Tabl.29CZ.1!A1"/>
    <hyperlink ref="B53" location="Tabl.29CZ.2!A1" display="Tabl.29CZ.2!A1"/>
    <hyperlink ref="B54" location="Tabl.30CZ.1!A1" display="Tabl.30CZ.1!A1"/>
    <hyperlink ref="B29" location="Tabl.14CZ.2!A1" display="Tabl.14CZ.2!A1"/>
    <hyperlink ref="B30" location="Tabl.14CZ.3!A1" display="Tabl.14CZ.3!A1"/>
    <hyperlink ref="B49" location="Tabl.27CZ.1!A1" display="Tabl.27CZ.1!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3" location="Tabl.33CZ.2!A1" display="Tabl.33CZ.2!A1"/>
    <hyperlink ref="B65" location="Tabl.34CZ.2!A1" display="Tabl.34CZ.2!A1"/>
    <hyperlink ref="B43" location="Tabl.24CZ.2!A1" display="Tabl.24CZ.2!A1"/>
    <hyperlink ref="B45" location="Tabl.25CZ.2!A1" display="Tabl.25CZ.2!A1"/>
    <hyperlink ref="B47" location="Tabl.26CZ.2!A1" display="Tabl.26CZ.2!A1"/>
    <hyperlink ref="B48" location="Tabl.26CZ.3!A1" display="Tabl.26CZ.3!A1"/>
    <hyperlink ref="B50" location="Tabl.27CZ.2!A1" display="Tabl.27CZ.2!A1"/>
    <hyperlink ref="B31" location="Tabl.15!A1" display="Tabl.15!A1"/>
    <hyperlink ref="B34" location="Tabl.18CZ.1!A1" display="Tabl.18CZ.1!A1"/>
    <hyperlink ref="B35" location="Tabl.18CZ.2!A1" display="Tabl.18CZ.2!A1"/>
    <hyperlink ref="B36" location="Tabl.18CZ.3!A1" display="Tabl.18CZ.3!A1"/>
    <hyperlink ref="B61" location="Tabl.32!A1" display="Tabl.32!A1"/>
    <hyperlink ref="B11" location="Tabl.3CZ.3!A1" display="Tabl.3CZ.3!A1"/>
    <hyperlink ref="B8" location="'Tabl. 2'!A1" display="'Tabl. 2'!A1"/>
    <hyperlink ref="B12" location="Tabl.4CZ.1!A1" display="Tabl.4CZ.1!A1"/>
    <hyperlink ref="B56:B60" location="Tabl.30CZ.2!A1" display="Tabl.30CZ.2!A1"/>
    <hyperlink ref="B55" location="Tabl.30CZ.2!A1" display="Tabl.30CZ.2!A1"/>
    <hyperlink ref="B56" location="'Tabl. 31CZ.1'!A1" display="'Tabl. 31CZ.1'!A1"/>
    <hyperlink ref="B57" location="'Tabl. 31CZ.2'!A1" display="'Tabl. 31CZ.2'!A1"/>
    <hyperlink ref="B58" location="'Tabl. 31CZ.3'!A1" display="'Tabl. 31CZ.3'!A1"/>
    <hyperlink ref="B59" location="'Tabl. 31CZ.4'!A1" display="'Tabl. 31CZ.4'!A1"/>
    <hyperlink ref="B60" location="'Tabl. 31CZ.5'!A1" display="'Tabl. 31CZ.5'!A1"/>
    <hyperlink ref="B3" location="Tabl.1CZ.1!A1" display="Tabl.1CZ.1!A1"/>
    <hyperlink ref="B78" location="'Tabl. 44CZ.1'!A1" display="'Tabl. 44CZ.1'!A1"/>
    <hyperlink ref="B79" location="'Tabl. 44CZ.2'!A1" display="'Tabl. 44CZ.2'!A1"/>
    <hyperlink ref="B80" location="'Tabl. 44CZ.3'!A1" display="'Tabl. 44CZ.3'!A1"/>
    <hyperlink ref="B82" location="Tabl.45CZ.1!A1" display="Tabl.45CZ.1!A1"/>
    <hyperlink ref="B83" location="'Tabl. 45CZ.2'!A1" display="'Tabl. 45CZ.2'!A1"/>
    <hyperlink ref="B84" location="'Tabl. 45CZ.3'!A1" display="'Tabl. 45CZ.3'!A1"/>
    <hyperlink ref="B85" location="'Tabl. 45CZ.4'!A1" display="'Tabl. 45CZ.4'!A1"/>
    <hyperlink ref="B86" location="'Tabl. 45CZ.5'!A1" display="'Tabl. 45CZ.5'!A1"/>
    <hyperlink ref="B87" location="'Tabl. 45CZ.6'!A1" display="'Tabl. 45CZ.6'!A1"/>
    <hyperlink ref="B67" location="Tabl.36!A1" display="Tabl.36!A1"/>
    <hyperlink ref="B69" location="Tabl.38!A1" display="Tabl.38!A1"/>
    <hyperlink ref="B70" location="Tabl.39!A1" display="Tabl.39!A1"/>
    <hyperlink ref="B74" location="Tabl.43CZ.1!A1" display="Tabl.43CZ.1!A1"/>
    <hyperlink ref="B75" location="Tabl.43CZ.1A!A1" display="Tabl.43CZ.1A!A1"/>
    <hyperlink ref="B76" location="Tabl.43CZ.2!A1" display="Tabl.43CZ.2!A1"/>
    <hyperlink ref="B77" location="Tabl.43CZ.2A!A1" display="Tabl.43CZ.2A!A1"/>
    <hyperlink ref="B72" location="Tabl.41!A1" display="Tabl.41!A1"/>
    <hyperlink ref="B73" location="'Tabl. 42'!A1" display="'Tabl. 42'!A1"/>
    <hyperlink ref="B71" location="Tabl.40!A1" display="Tabl.40!A1"/>
    <hyperlink ref="B68" location="Tabl.37!A38" display="Tabl.37!A38"/>
    <hyperlink ref="B66" location="Tabl.35!A1" display="Tabl.35!A1"/>
    <hyperlink ref="B81" location="'Tabl. 44CZ.4'!A1" display="'Tabl. 44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K26"/>
  <sheetViews>
    <sheetView showGridLines="0" zoomScaleNormal="100" zoomScaleSheetLayoutView="100" workbookViewId="0">
      <selection sqref="A1:H1"/>
    </sheetView>
  </sheetViews>
  <sheetFormatPr defaultRowHeight="14.25"/>
  <cols>
    <col min="1" max="1" width="8.125" style="160" customWidth="1"/>
    <col min="2" max="2" width="12.125" style="160" customWidth="1"/>
    <col min="3" max="11" width="11.125" style="160" customWidth="1"/>
    <col min="12" max="16384" width="9" style="160"/>
  </cols>
  <sheetData>
    <row r="1" spans="1:11">
      <c r="A1" s="1449" t="s">
        <v>674</v>
      </c>
      <c r="B1" s="1449"/>
      <c r="C1" s="1449"/>
      <c r="D1" s="1449"/>
      <c r="E1" s="1449"/>
      <c r="F1" s="1449"/>
      <c r="G1" s="1449"/>
      <c r="H1" s="1449"/>
      <c r="I1" s="249"/>
      <c r="J1" s="1377" t="s">
        <v>192</v>
      </c>
      <c r="K1" s="1377"/>
    </row>
    <row r="2" spans="1:11">
      <c r="A2" s="1447" t="s">
        <v>429</v>
      </c>
      <c r="B2" s="1447"/>
      <c r="C2" s="1447"/>
      <c r="D2" s="1447"/>
      <c r="E2" s="1447"/>
      <c r="F2" s="1447"/>
      <c r="G2" s="249"/>
      <c r="H2" s="249"/>
      <c r="I2" s="249"/>
      <c r="J2" s="1380" t="s">
        <v>193</v>
      </c>
      <c r="K2" s="1380"/>
    </row>
    <row r="3" spans="1:11">
      <c r="A3" s="1450" t="s">
        <v>110</v>
      </c>
      <c r="B3" s="1450"/>
      <c r="C3" s="1450"/>
      <c r="D3" s="1450"/>
      <c r="E3" s="1450"/>
      <c r="F3" s="1450"/>
      <c r="G3" s="1450"/>
      <c r="H3" s="1450"/>
      <c r="I3" s="249"/>
      <c r="J3" s="249"/>
      <c r="K3" s="249"/>
    </row>
    <row r="4" spans="1:11">
      <c r="A4" s="1471" t="s">
        <v>431</v>
      </c>
      <c r="B4" s="1471"/>
      <c r="C4" s="1471"/>
      <c r="D4" s="1471"/>
      <c r="E4" s="1471"/>
      <c r="F4" s="1471"/>
      <c r="G4" s="1471"/>
      <c r="H4" s="249"/>
      <c r="I4" s="249"/>
      <c r="J4" s="249"/>
      <c r="K4" s="249"/>
    </row>
    <row r="5" spans="1:11" ht="14.25" customHeight="1">
      <c r="A5" s="1456" t="s">
        <v>595</v>
      </c>
      <c r="B5" s="1456"/>
      <c r="C5" s="146"/>
      <c r="D5" s="146"/>
      <c r="E5" s="146"/>
      <c r="F5" s="146"/>
      <c r="G5" s="146"/>
      <c r="H5" s="146"/>
      <c r="I5" s="161"/>
      <c r="J5" s="161"/>
      <c r="K5" s="161"/>
    </row>
    <row r="6" spans="1:11" ht="31.5" customHeight="1">
      <c r="A6" s="1458"/>
      <c r="B6" s="1459"/>
      <c r="C6" s="1462" t="s">
        <v>577</v>
      </c>
      <c r="D6" s="1456"/>
      <c r="E6" s="1456"/>
      <c r="F6" s="1457"/>
      <c r="G6" s="1462" t="s">
        <v>527</v>
      </c>
      <c r="H6" s="151"/>
      <c r="I6" s="1462" t="s">
        <v>529</v>
      </c>
      <c r="J6" s="1462" t="s">
        <v>530</v>
      </c>
      <c r="K6" s="1462" t="s">
        <v>596</v>
      </c>
    </row>
    <row r="7" spans="1:11" ht="157.5">
      <c r="A7" s="1458"/>
      <c r="B7" s="1459"/>
      <c r="C7" s="51" t="s">
        <v>578</v>
      </c>
      <c r="D7" s="64" t="s">
        <v>525</v>
      </c>
      <c r="E7" s="64" t="s">
        <v>526</v>
      </c>
      <c r="F7" s="64" t="s">
        <v>521</v>
      </c>
      <c r="G7" s="1472"/>
      <c r="H7" s="153" t="s">
        <v>528</v>
      </c>
      <c r="I7" s="1472"/>
      <c r="J7" s="1472"/>
      <c r="K7" s="1472"/>
    </row>
    <row r="8" spans="1:11" ht="14.85" customHeight="1">
      <c r="A8" s="1460"/>
      <c r="B8" s="1461"/>
      <c r="C8" s="1454" t="s">
        <v>491</v>
      </c>
      <c r="D8" s="1455"/>
      <c r="E8" s="1455"/>
      <c r="F8" s="1455"/>
      <c r="G8" s="1455"/>
      <c r="H8" s="1455"/>
      <c r="I8" s="1455"/>
      <c r="J8" s="1455"/>
      <c r="K8" s="1455"/>
    </row>
    <row r="9" spans="1:11" s="578" customFormat="1">
      <c r="A9" s="157">
        <v>2016</v>
      </c>
      <c r="B9" s="155" t="s">
        <v>317</v>
      </c>
      <c r="C9" s="132">
        <v>46.5</v>
      </c>
      <c r="D9" s="132">
        <v>4.0999999999999996</v>
      </c>
      <c r="E9" s="132">
        <v>19.100000000000001</v>
      </c>
      <c r="F9" s="133">
        <v>23.3</v>
      </c>
      <c r="G9" s="132">
        <v>9.6999999999999993</v>
      </c>
      <c r="H9" s="132">
        <v>8.4</v>
      </c>
      <c r="I9" s="258">
        <v>3.6</v>
      </c>
      <c r="J9" s="283">
        <v>3.6</v>
      </c>
      <c r="K9" s="258">
        <v>10.7</v>
      </c>
    </row>
    <row r="10" spans="1:11" s="578" customFormat="1">
      <c r="A10" s="116"/>
      <c r="B10" s="155" t="s">
        <v>318</v>
      </c>
      <c r="C10" s="132">
        <v>46.5</v>
      </c>
      <c r="D10" s="132">
        <v>4.0999999999999996</v>
      </c>
      <c r="E10" s="132">
        <v>19.100000000000001</v>
      </c>
      <c r="F10" s="133">
        <v>23.3</v>
      </c>
      <c r="G10" s="132">
        <v>9.6999999999999993</v>
      </c>
      <c r="H10" s="132">
        <v>8.4</v>
      </c>
      <c r="I10" s="258">
        <v>3.6</v>
      </c>
      <c r="J10" s="283">
        <v>3.6</v>
      </c>
      <c r="K10" s="258">
        <v>10.8</v>
      </c>
    </row>
    <row r="11" spans="1:11" s="578" customFormat="1">
      <c r="A11" s="116"/>
      <c r="B11" s="155" t="s">
        <v>319</v>
      </c>
      <c r="C11" s="132">
        <v>46.7</v>
      </c>
      <c r="D11" s="132">
        <v>4.0999999999999996</v>
      </c>
      <c r="E11" s="132">
        <v>19.2</v>
      </c>
      <c r="F11" s="133">
        <v>23.4</v>
      </c>
      <c r="G11" s="132">
        <v>9.6999999999999993</v>
      </c>
      <c r="H11" s="132">
        <v>8.4</v>
      </c>
      <c r="I11" s="258">
        <v>3.7</v>
      </c>
      <c r="J11" s="283">
        <v>3.5</v>
      </c>
      <c r="K11" s="258">
        <v>10.9</v>
      </c>
    </row>
    <row r="12" spans="1:11" s="578" customFormat="1">
      <c r="A12" s="116"/>
      <c r="B12" s="155" t="s">
        <v>320</v>
      </c>
      <c r="C12" s="132">
        <v>46.7</v>
      </c>
      <c r="D12" s="132">
        <v>4.0999999999999996</v>
      </c>
      <c r="E12" s="132">
        <v>19.2</v>
      </c>
      <c r="F12" s="133">
        <v>23.3</v>
      </c>
      <c r="G12" s="132">
        <v>9.8000000000000007</v>
      </c>
      <c r="H12" s="132">
        <v>8.4</v>
      </c>
      <c r="I12" s="258">
        <v>3.8</v>
      </c>
      <c r="J12" s="283">
        <v>3.6</v>
      </c>
      <c r="K12" s="258">
        <v>11</v>
      </c>
    </row>
    <row r="13" spans="1:11" s="578" customFormat="1">
      <c r="A13" s="116"/>
      <c r="B13" s="155" t="s">
        <v>321</v>
      </c>
      <c r="C13" s="132">
        <v>46.9</v>
      </c>
      <c r="D13" s="132">
        <v>4.2</v>
      </c>
      <c r="E13" s="132">
        <v>19.3</v>
      </c>
      <c r="F13" s="133">
        <v>23.4</v>
      </c>
      <c r="G13" s="132">
        <v>9.6999999999999993</v>
      </c>
      <c r="H13" s="132">
        <v>8.4</v>
      </c>
      <c r="I13" s="258">
        <v>3.7</v>
      </c>
      <c r="J13" s="283">
        <v>3.6</v>
      </c>
      <c r="K13" s="258">
        <v>10.9</v>
      </c>
    </row>
    <row r="14" spans="1:11" s="578" customFormat="1">
      <c r="A14" s="116"/>
      <c r="B14" s="155" t="s">
        <v>322</v>
      </c>
      <c r="C14" s="132">
        <v>46.9</v>
      </c>
      <c r="D14" s="132">
        <v>4</v>
      </c>
      <c r="E14" s="132">
        <v>19.399999999999999</v>
      </c>
      <c r="F14" s="133">
        <v>23.4</v>
      </c>
      <c r="G14" s="132">
        <v>9.8000000000000007</v>
      </c>
      <c r="H14" s="132">
        <v>8.4</v>
      </c>
      <c r="I14" s="258">
        <v>3.7</v>
      </c>
      <c r="J14" s="283">
        <v>3.5</v>
      </c>
      <c r="K14" s="258">
        <v>10.9</v>
      </c>
    </row>
    <row r="15" spans="1:11" s="578" customFormat="1">
      <c r="A15" s="1048"/>
      <c r="B15" s="155" t="s">
        <v>323</v>
      </c>
      <c r="C15" s="1049">
        <v>46.9</v>
      </c>
      <c r="D15" s="1049">
        <v>4</v>
      </c>
      <c r="E15" s="1049">
        <v>19.399999999999999</v>
      </c>
      <c r="F15" s="1051">
        <v>23.5</v>
      </c>
      <c r="G15" s="1049">
        <v>9.6999999999999993</v>
      </c>
      <c r="H15" s="1049">
        <v>8.4</v>
      </c>
      <c r="I15" s="258">
        <v>3.8</v>
      </c>
      <c r="J15" s="1052">
        <v>3.6</v>
      </c>
      <c r="K15" s="258">
        <v>10.9</v>
      </c>
    </row>
    <row r="16" spans="1:11" s="578" customFormat="1">
      <c r="A16" s="1048"/>
      <c r="B16" s="155" t="s">
        <v>324</v>
      </c>
      <c r="C16" s="1049">
        <v>46.8</v>
      </c>
      <c r="D16" s="1049">
        <v>3.9</v>
      </c>
      <c r="E16" s="1049">
        <v>19.3</v>
      </c>
      <c r="F16" s="1051">
        <v>23.5</v>
      </c>
      <c r="G16" s="1049">
        <v>9.8000000000000007</v>
      </c>
      <c r="H16" s="1049">
        <v>8.4</v>
      </c>
      <c r="I16" s="258">
        <v>3.8</v>
      </c>
      <c r="J16" s="1052">
        <v>3.6</v>
      </c>
      <c r="K16" s="258">
        <v>10.9</v>
      </c>
    </row>
    <row r="17" spans="1:11" s="578" customFormat="1">
      <c r="A17" s="1048"/>
      <c r="B17" s="155" t="s">
        <v>325</v>
      </c>
      <c r="C17" s="1049">
        <v>46.8</v>
      </c>
      <c r="D17" s="1049">
        <v>3.9</v>
      </c>
      <c r="E17" s="1049">
        <v>19.3</v>
      </c>
      <c r="F17" s="1051">
        <v>23.5</v>
      </c>
      <c r="G17" s="1049">
        <v>9.6999999999999993</v>
      </c>
      <c r="H17" s="1049">
        <v>8.4</v>
      </c>
      <c r="I17" s="258">
        <v>3.8</v>
      </c>
      <c r="J17" s="1052">
        <v>3.6</v>
      </c>
      <c r="K17" s="258">
        <v>11</v>
      </c>
    </row>
    <row r="18" spans="1:11" s="578" customFormat="1">
      <c r="A18" s="1220"/>
      <c r="B18" s="1221"/>
      <c r="C18" s="132"/>
      <c r="D18" s="132"/>
      <c r="E18" s="132"/>
      <c r="F18" s="1100"/>
      <c r="G18" s="132"/>
      <c r="H18" s="132"/>
      <c r="I18" s="258"/>
      <c r="J18" s="283"/>
      <c r="K18" s="258"/>
    </row>
    <row r="19" spans="1:11" s="578" customFormat="1">
      <c r="A19" s="157">
        <v>2017</v>
      </c>
      <c r="B19" s="155" t="s">
        <v>326</v>
      </c>
      <c r="C19" s="132">
        <v>48.8</v>
      </c>
      <c r="D19" s="132">
        <v>4.0999999999999996</v>
      </c>
      <c r="E19" s="132">
        <v>20.2</v>
      </c>
      <c r="F19" s="1100">
        <v>24.5</v>
      </c>
      <c r="G19" s="132">
        <v>10.7</v>
      </c>
      <c r="H19" s="132">
        <v>9.4</v>
      </c>
      <c r="I19" s="258">
        <v>4.3</v>
      </c>
      <c r="J19" s="283">
        <v>3.7</v>
      </c>
      <c r="K19" s="258">
        <v>12.4</v>
      </c>
    </row>
    <row r="20" spans="1:11" s="578" customFormat="1">
      <c r="A20" s="116"/>
      <c r="B20" s="155" t="s">
        <v>327</v>
      </c>
      <c r="C20" s="132">
        <v>48.9</v>
      </c>
      <c r="D20" s="132">
        <v>4.2</v>
      </c>
      <c r="E20" s="132">
        <v>20.399999999999999</v>
      </c>
      <c r="F20" s="1100">
        <v>24.4</v>
      </c>
      <c r="G20" s="132">
        <v>10.8</v>
      </c>
      <c r="H20" s="132">
        <v>9.4</v>
      </c>
      <c r="I20" s="258">
        <v>4.3</v>
      </c>
      <c r="J20" s="283">
        <v>3.7</v>
      </c>
      <c r="K20" s="258">
        <v>12.5</v>
      </c>
    </row>
    <row r="21" spans="1:11" s="578" customFormat="1">
      <c r="A21" s="116"/>
      <c r="B21" s="155" t="s">
        <v>316</v>
      </c>
      <c r="C21" s="132">
        <v>48.9</v>
      </c>
      <c r="D21" s="132">
        <v>4.2</v>
      </c>
      <c r="E21" s="132">
        <v>20.3</v>
      </c>
      <c r="F21" s="1100">
        <v>24.4</v>
      </c>
      <c r="G21" s="132">
        <v>10.8</v>
      </c>
      <c r="H21" s="132">
        <v>9.4</v>
      </c>
      <c r="I21" s="258">
        <v>4.5</v>
      </c>
      <c r="J21" s="283">
        <v>3.6</v>
      </c>
      <c r="K21" s="258">
        <v>12.9</v>
      </c>
    </row>
    <row r="22" spans="1:11" s="578" customFormat="1">
      <c r="A22" s="1289"/>
      <c r="B22" s="155" t="s">
        <v>317</v>
      </c>
      <c r="C22" s="132">
        <v>49.2</v>
      </c>
      <c r="D22" s="132">
        <v>4.2</v>
      </c>
      <c r="E22" s="132">
        <v>20.399999999999999</v>
      </c>
      <c r="F22" s="1100">
        <v>24.6</v>
      </c>
      <c r="G22" s="132">
        <v>10.8</v>
      </c>
      <c r="H22" s="132">
        <v>9.5</v>
      </c>
      <c r="I22" s="258">
        <v>4.5</v>
      </c>
      <c r="J22" s="283">
        <v>3.7</v>
      </c>
      <c r="K22" s="258">
        <v>12.9</v>
      </c>
    </row>
    <row r="23" spans="1:11" s="578" customFormat="1">
      <c r="A23" s="1289"/>
      <c r="B23" s="155" t="s">
        <v>318</v>
      </c>
      <c r="C23" s="132">
        <v>49.2</v>
      </c>
      <c r="D23" s="132">
        <v>4.2</v>
      </c>
      <c r="E23" s="132">
        <v>20.399999999999999</v>
      </c>
      <c r="F23" s="1100">
        <v>24.7</v>
      </c>
      <c r="G23" s="132">
        <v>10.8</v>
      </c>
      <c r="H23" s="132">
        <v>9.4</v>
      </c>
      <c r="I23" s="258">
        <v>4.4000000000000004</v>
      </c>
      <c r="J23" s="283">
        <v>3.7</v>
      </c>
      <c r="K23" s="258">
        <v>12.9</v>
      </c>
    </row>
    <row r="24" spans="1:11" s="578" customFormat="1">
      <c r="A24" s="1289"/>
      <c r="B24" s="155" t="s">
        <v>319</v>
      </c>
      <c r="C24" s="132">
        <v>49.3</v>
      </c>
      <c r="D24" s="132">
        <v>4.2</v>
      </c>
      <c r="E24" s="132">
        <v>20.399999999999999</v>
      </c>
      <c r="F24" s="1100">
        <v>24.7</v>
      </c>
      <c r="G24" s="132">
        <v>10.9</v>
      </c>
      <c r="H24" s="132">
        <v>9.5</v>
      </c>
      <c r="I24" s="258">
        <v>4.4000000000000004</v>
      </c>
      <c r="J24" s="283">
        <v>3.7</v>
      </c>
      <c r="K24" s="258">
        <v>13</v>
      </c>
    </row>
    <row r="25" spans="1:11">
      <c r="A25" s="159"/>
      <c r="B25" s="158" t="s">
        <v>212</v>
      </c>
      <c r="C25" s="132">
        <v>105.5</v>
      </c>
      <c r="D25" s="132">
        <v>100.7</v>
      </c>
      <c r="E25" s="132">
        <v>106.3</v>
      </c>
      <c r="F25" s="133">
        <v>105.8</v>
      </c>
      <c r="G25" s="132">
        <v>112.7</v>
      </c>
      <c r="H25" s="132">
        <v>113.2</v>
      </c>
      <c r="I25" s="258">
        <v>120.6</v>
      </c>
      <c r="J25" s="283">
        <v>103.7</v>
      </c>
      <c r="K25" s="258">
        <v>119.1</v>
      </c>
    </row>
    <row r="26" spans="1:11">
      <c r="A26" s="159"/>
      <c r="B26" s="117" t="s">
        <v>213</v>
      </c>
      <c r="C26" s="132">
        <v>100.1</v>
      </c>
      <c r="D26" s="132">
        <v>100.1</v>
      </c>
      <c r="E26" s="132">
        <v>100.1</v>
      </c>
      <c r="F26" s="133">
        <v>100.1</v>
      </c>
      <c r="G26" s="132">
        <v>100.5</v>
      </c>
      <c r="H26" s="132">
        <v>100.5</v>
      </c>
      <c r="I26" s="258">
        <v>100.5</v>
      </c>
      <c r="J26" s="283">
        <v>100.2</v>
      </c>
      <c r="K26" s="258">
        <v>100.8</v>
      </c>
    </row>
  </sheetData>
  <mergeCells count="13">
    <mergeCell ref="A4:G4"/>
    <mergeCell ref="I6:I7"/>
    <mergeCell ref="J6:J7"/>
    <mergeCell ref="K6:K7"/>
    <mergeCell ref="G6:G7"/>
    <mergeCell ref="A5:B8"/>
    <mergeCell ref="C8:K8"/>
    <mergeCell ref="C6:F6"/>
    <mergeCell ref="J1:K1"/>
    <mergeCell ref="J2:K2"/>
    <mergeCell ref="A1:H1"/>
    <mergeCell ref="A2:F2"/>
    <mergeCell ref="A3:H3"/>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BA48"/>
  <sheetViews>
    <sheetView showGridLines="0" zoomScaleNormal="100" zoomScaleSheetLayoutView="100" workbookViewId="0">
      <selection sqref="A1:E1"/>
    </sheetView>
  </sheetViews>
  <sheetFormatPr defaultRowHeight="12.75"/>
  <cols>
    <col min="1" max="1" width="8.5" style="27" customWidth="1"/>
    <col min="2" max="2" width="11.125" style="27" customWidth="1"/>
    <col min="3" max="7" width="13.625" style="27" customWidth="1"/>
    <col min="8" max="45" width="8.875" style="27" customWidth="1"/>
    <col min="46" max="16384" width="9" style="27"/>
  </cols>
  <sheetData>
    <row r="1" spans="1:53" ht="14.1" customHeight="1">
      <c r="A1" s="1473" t="s">
        <v>675</v>
      </c>
      <c r="B1" s="1473"/>
      <c r="C1" s="1473"/>
      <c r="D1" s="1473"/>
      <c r="E1" s="1473"/>
      <c r="F1" s="1377" t="s">
        <v>192</v>
      </c>
      <c r="G1" s="1377"/>
      <c r="AB1" s="37"/>
    </row>
    <row r="2" spans="1:53" ht="14.1" customHeight="1">
      <c r="A2" s="1476" t="s">
        <v>433</v>
      </c>
      <c r="B2" s="1476"/>
      <c r="C2" s="1476"/>
      <c r="D2" s="1476"/>
      <c r="E2" s="1476"/>
      <c r="F2" s="1380" t="s">
        <v>193</v>
      </c>
      <c r="G2" s="1380"/>
      <c r="AB2" s="37"/>
    </row>
    <row r="3" spans="1:53" s="2" customFormat="1" ht="14.1" customHeight="1">
      <c r="A3" s="1456" t="s">
        <v>595</v>
      </c>
      <c r="B3" s="1457"/>
      <c r="C3" s="1462"/>
      <c r="D3" s="1456"/>
      <c r="E3" s="1456"/>
      <c r="F3" s="1456"/>
      <c r="G3" s="1456"/>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row>
    <row r="4" spans="1:53" ht="14.1" customHeight="1">
      <c r="A4" s="1458"/>
      <c r="B4" s="1459"/>
      <c r="C4" s="1463" t="s">
        <v>490</v>
      </c>
      <c r="D4" s="1477"/>
      <c r="E4" s="1477"/>
      <c r="F4" s="1477"/>
      <c r="G4" s="1474" t="s">
        <v>488</v>
      </c>
    </row>
    <row r="5" spans="1:53" ht="192.75" customHeight="1">
      <c r="A5" s="1458"/>
      <c r="B5" s="1459"/>
      <c r="C5" s="1464"/>
      <c r="D5" s="176" t="s">
        <v>579</v>
      </c>
      <c r="E5" s="51" t="s">
        <v>1478</v>
      </c>
      <c r="F5" s="179" t="s">
        <v>600</v>
      </c>
      <c r="G5" s="1475"/>
    </row>
    <row r="6" spans="1:53" ht="14.1" customHeight="1">
      <c r="A6" s="1460"/>
      <c r="B6" s="1461"/>
      <c r="C6" s="1454" t="s">
        <v>491</v>
      </c>
      <c r="D6" s="1455"/>
      <c r="E6" s="1455"/>
      <c r="F6" s="1455"/>
      <c r="G6" s="1455"/>
    </row>
    <row r="7" spans="1:53" ht="13.9" customHeight="1">
      <c r="A7" s="118">
        <v>2015</v>
      </c>
      <c r="B7" s="120" t="s">
        <v>237</v>
      </c>
      <c r="C7" s="259">
        <v>223.9</v>
      </c>
      <c r="D7" s="129">
        <v>119.5</v>
      </c>
      <c r="E7" s="129">
        <v>109.9</v>
      </c>
      <c r="F7" s="129">
        <v>5</v>
      </c>
      <c r="G7" s="259">
        <v>17.7</v>
      </c>
    </row>
    <row r="8" spans="1:53" ht="13.9" customHeight="1">
      <c r="A8" s="118"/>
      <c r="B8" s="117" t="s">
        <v>212</v>
      </c>
      <c r="C8" s="259">
        <v>99.9</v>
      </c>
      <c r="D8" s="129">
        <v>101.7</v>
      </c>
      <c r="E8" s="129">
        <v>101.9</v>
      </c>
      <c r="F8" s="129">
        <v>101.9</v>
      </c>
      <c r="G8" s="259">
        <v>92.4</v>
      </c>
    </row>
    <row r="9" spans="1:53" ht="13.5" customHeight="1">
      <c r="A9" s="118"/>
      <c r="B9" s="120"/>
      <c r="C9" s="259"/>
      <c r="D9" s="129"/>
      <c r="E9" s="129"/>
      <c r="F9" s="129"/>
      <c r="G9" s="259"/>
    </row>
    <row r="10" spans="1:53" s="719" customFormat="1" ht="13.9" customHeight="1">
      <c r="A10" s="118">
        <v>2016</v>
      </c>
      <c r="B10" s="120" t="s">
        <v>632</v>
      </c>
      <c r="C10" s="259">
        <v>225</v>
      </c>
      <c r="D10" s="129">
        <v>122.3</v>
      </c>
      <c r="E10" s="129">
        <v>112.8</v>
      </c>
      <c r="F10" s="129">
        <v>5.0999999999999996</v>
      </c>
      <c r="G10" s="259">
        <v>16.5</v>
      </c>
    </row>
    <row r="11" spans="1:53" s="719" customFormat="1" ht="13.9" customHeight="1">
      <c r="B11" s="120" t="s">
        <v>633</v>
      </c>
      <c r="C11" s="259">
        <v>225.2</v>
      </c>
      <c r="D11" s="129">
        <v>122.6</v>
      </c>
      <c r="E11" s="129">
        <v>113.1</v>
      </c>
      <c r="F11" s="129">
        <v>5.0999999999999996</v>
      </c>
      <c r="G11" s="259">
        <v>16.399999999999999</v>
      </c>
    </row>
    <row r="12" spans="1:53" s="719" customFormat="1" ht="13.9" customHeight="1">
      <c r="A12" s="118"/>
      <c r="B12" s="120" t="s">
        <v>631</v>
      </c>
      <c r="C12" s="259">
        <v>225.7</v>
      </c>
      <c r="D12" s="129">
        <v>123</v>
      </c>
      <c r="E12" s="129">
        <v>113.4</v>
      </c>
      <c r="F12" s="129">
        <v>5.2</v>
      </c>
      <c r="G12" s="259">
        <v>16.600000000000001</v>
      </c>
    </row>
    <row r="13" spans="1:53" s="717" customFormat="1" ht="13.9" customHeight="1">
      <c r="A13" s="118"/>
      <c r="B13" s="120" t="s">
        <v>638</v>
      </c>
      <c r="C13" s="259">
        <v>225.7</v>
      </c>
      <c r="D13" s="129">
        <v>123.1</v>
      </c>
      <c r="E13" s="129">
        <v>113.5</v>
      </c>
      <c r="F13" s="129">
        <v>5.2</v>
      </c>
      <c r="G13" s="259">
        <v>16.5</v>
      </c>
    </row>
    <row r="14" spans="1:53" s="717" customFormat="1" ht="13.9" customHeight="1">
      <c r="A14" s="118"/>
      <c r="B14" s="120" t="s">
        <v>639</v>
      </c>
      <c r="C14" s="259">
        <v>225.9</v>
      </c>
      <c r="D14" s="129">
        <v>123.1</v>
      </c>
      <c r="E14" s="129">
        <v>113.5</v>
      </c>
      <c r="F14" s="129">
        <v>5.2</v>
      </c>
      <c r="G14" s="259">
        <v>16.5</v>
      </c>
    </row>
    <row r="15" spans="1:53" s="717" customFormat="1" ht="13.9" customHeight="1">
      <c r="A15" s="118"/>
      <c r="B15" s="120" t="s">
        <v>634</v>
      </c>
      <c r="C15" s="259">
        <v>225.7</v>
      </c>
      <c r="D15" s="129">
        <v>123.1</v>
      </c>
      <c r="E15" s="129">
        <v>113.5</v>
      </c>
      <c r="F15" s="129">
        <v>5.2</v>
      </c>
      <c r="G15" s="259">
        <v>16.399999999999999</v>
      </c>
    </row>
    <row r="16" spans="1:53" s="1029" customFormat="1" ht="13.9" customHeight="1">
      <c r="A16" s="1054"/>
      <c r="B16" s="120" t="s">
        <v>635</v>
      </c>
      <c r="C16" s="259">
        <v>225.9</v>
      </c>
      <c r="D16" s="1050">
        <v>123.3</v>
      </c>
      <c r="E16" s="1050">
        <v>113.7</v>
      </c>
      <c r="F16" s="1050">
        <v>5.2</v>
      </c>
      <c r="G16" s="259">
        <v>16.399999999999999</v>
      </c>
    </row>
    <row r="17" spans="1:7" s="1029" customFormat="1" ht="13.9" customHeight="1">
      <c r="A17" s="1054"/>
      <c r="B17" s="120" t="s">
        <v>636</v>
      </c>
      <c r="C17" s="259">
        <v>225.9</v>
      </c>
      <c r="D17" s="1050">
        <v>123.5</v>
      </c>
      <c r="E17" s="1050">
        <v>113.8</v>
      </c>
      <c r="F17" s="1050">
        <v>5.3</v>
      </c>
      <c r="G17" s="259">
        <v>16.399999999999999</v>
      </c>
    </row>
    <row r="18" spans="1:7" s="1029" customFormat="1" ht="13.9" customHeight="1">
      <c r="A18" s="1054"/>
      <c r="B18" s="120" t="s">
        <v>237</v>
      </c>
      <c r="C18" s="259">
        <v>226.1</v>
      </c>
      <c r="D18" s="1050">
        <v>123.6</v>
      </c>
      <c r="E18" s="1050">
        <v>113.9</v>
      </c>
      <c r="F18" s="1050">
        <v>5.4</v>
      </c>
      <c r="G18" s="259">
        <v>16.5</v>
      </c>
    </row>
    <row r="19" spans="1:7" ht="13.9" customHeight="1">
      <c r="A19" s="118"/>
      <c r="B19" s="117" t="s">
        <v>212</v>
      </c>
      <c r="C19" s="129">
        <v>101</v>
      </c>
      <c r="D19" s="129">
        <v>103.4</v>
      </c>
      <c r="E19" s="129">
        <v>103.6</v>
      </c>
      <c r="F19" s="129">
        <v>107.4</v>
      </c>
      <c r="G19" s="562">
        <v>92.8</v>
      </c>
    </row>
    <row r="20" spans="1:7" ht="13.9" customHeight="1">
      <c r="A20" s="118"/>
      <c r="B20" s="120"/>
      <c r="C20" s="259"/>
      <c r="D20" s="129"/>
      <c r="E20" s="129"/>
      <c r="F20" s="129"/>
      <c r="G20" s="259"/>
    </row>
    <row r="21" spans="1:7" ht="13.9" customHeight="1">
      <c r="A21" s="118">
        <v>2017</v>
      </c>
      <c r="B21" s="119" t="s">
        <v>637</v>
      </c>
      <c r="C21" s="259">
        <v>233.8</v>
      </c>
      <c r="D21" s="129">
        <v>126.6</v>
      </c>
      <c r="E21" s="129">
        <v>116.9</v>
      </c>
      <c r="F21" s="129">
        <v>5.2</v>
      </c>
      <c r="G21" s="259">
        <v>16.100000000000001</v>
      </c>
    </row>
    <row r="22" spans="1:7" ht="13.9" customHeight="1">
      <c r="A22" s="118"/>
      <c r="B22" s="120" t="s">
        <v>239</v>
      </c>
      <c r="C22" s="259">
        <v>233.6</v>
      </c>
      <c r="D22" s="129">
        <v>126.4</v>
      </c>
      <c r="E22" s="129">
        <v>116.7</v>
      </c>
      <c r="F22" s="129">
        <v>5.2</v>
      </c>
      <c r="G22" s="259">
        <v>16.100000000000001</v>
      </c>
    </row>
    <row r="23" spans="1:7" s="1284" customFormat="1" ht="13.9" customHeight="1">
      <c r="A23" s="1290"/>
      <c r="B23" s="120" t="s">
        <v>632</v>
      </c>
      <c r="C23" s="259">
        <v>234</v>
      </c>
      <c r="D23" s="129">
        <v>126.7</v>
      </c>
      <c r="E23" s="129">
        <v>116.9</v>
      </c>
      <c r="F23" s="129">
        <v>5.2</v>
      </c>
      <c r="G23" s="259">
        <v>16.100000000000001</v>
      </c>
    </row>
    <row r="24" spans="1:7" s="1284" customFormat="1" ht="13.9" customHeight="1">
      <c r="A24" s="1290"/>
      <c r="B24" s="120" t="s">
        <v>633</v>
      </c>
      <c r="C24" s="259">
        <v>233</v>
      </c>
      <c r="D24" s="129">
        <v>125.9</v>
      </c>
      <c r="E24" s="129">
        <v>116.2</v>
      </c>
      <c r="F24" s="129">
        <v>5.2</v>
      </c>
      <c r="G24" s="259">
        <v>16</v>
      </c>
    </row>
    <row r="25" spans="1:7" s="1284" customFormat="1" ht="13.9" customHeight="1">
      <c r="A25" s="1290"/>
      <c r="B25" s="120" t="s">
        <v>631</v>
      </c>
      <c r="C25" s="259">
        <v>133.19999999999999</v>
      </c>
      <c r="D25" s="129">
        <v>126</v>
      </c>
      <c r="E25" s="129">
        <v>116.3</v>
      </c>
      <c r="F25" s="129">
        <v>5.3</v>
      </c>
      <c r="G25" s="259">
        <v>16</v>
      </c>
    </row>
    <row r="26" spans="1:7" ht="13.9" customHeight="1">
      <c r="A26" s="118"/>
      <c r="B26" s="117" t="s">
        <v>212</v>
      </c>
      <c r="C26" s="129">
        <v>103.3</v>
      </c>
      <c r="D26" s="129">
        <v>102.4</v>
      </c>
      <c r="E26" s="129">
        <v>102.5</v>
      </c>
      <c r="F26" s="129">
        <v>101</v>
      </c>
      <c r="G26" s="562">
        <v>96.6</v>
      </c>
    </row>
    <row r="27" spans="1:7" s="677" customFormat="1" ht="13.9" customHeight="1">
      <c r="A27" s="118"/>
      <c r="B27" s="117"/>
      <c r="C27" s="129"/>
      <c r="D27" s="129"/>
      <c r="E27" s="129"/>
      <c r="F27" s="129"/>
      <c r="G27" s="562"/>
    </row>
    <row r="28" spans="1:7" s="719" customFormat="1" ht="13.9" customHeight="1">
      <c r="A28" s="118">
        <v>2016</v>
      </c>
      <c r="B28" s="120" t="s">
        <v>317</v>
      </c>
      <c r="C28" s="129">
        <v>225.4</v>
      </c>
      <c r="D28" s="129">
        <v>122.7</v>
      </c>
      <c r="E28" s="129">
        <v>113.1</v>
      </c>
      <c r="F28" s="129">
        <v>5.2</v>
      </c>
      <c r="G28" s="562">
        <v>16.3</v>
      </c>
    </row>
    <row r="29" spans="1:7" s="719" customFormat="1" ht="13.9" customHeight="1">
      <c r="A29" s="118"/>
      <c r="B29" s="120" t="s">
        <v>318</v>
      </c>
      <c r="C29" s="129">
        <v>225.9</v>
      </c>
      <c r="D29" s="129">
        <v>123.3</v>
      </c>
      <c r="E29" s="129">
        <v>113.8</v>
      </c>
      <c r="F29" s="129">
        <v>5.2</v>
      </c>
      <c r="G29" s="562">
        <v>16.3</v>
      </c>
    </row>
    <row r="30" spans="1:7" s="719" customFormat="1" ht="13.9" customHeight="1">
      <c r="A30" s="118"/>
      <c r="B30" s="120" t="s">
        <v>319</v>
      </c>
      <c r="C30" s="129">
        <v>226.9</v>
      </c>
      <c r="D30" s="129">
        <v>123.9</v>
      </c>
      <c r="E30" s="129">
        <v>114.4</v>
      </c>
      <c r="F30" s="129">
        <v>5.2</v>
      </c>
      <c r="G30" s="562">
        <v>16.399999999999999</v>
      </c>
    </row>
    <row r="31" spans="1:7" s="717" customFormat="1" ht="13.9" customHeight="1">
      <c r="A31" s="118"/>
      <c r="B31" s="120" t="s">
        <v>320</v>
      </c>
      <c r="C31" s="129">
        <v>227.4</v>
      </c>
      <c r="D31" s="129">
        <v>124</v>
      </c>
      <c r="E31" s="129">
        <v>114.4</v>
      </c>
      <c r="F31" s="129">
        <v>5.2</v>
      </c>
      <c r="G31" s="562">
        <v>16.399999999999999</v>
      </c>
    </row>
    <row r="32" spans="1:7" s="717" customFormat="1" ht="13.9" customHeight="1">
      <c r="A32" s="118"/>
      <c r="B32" s="120" t="s">
        <v>321</v>
      </c>
      <c r="C32" s="129">
        <v>227.5</v>
      </c>
      <c r="D32" s="129">
        <v>124.1</v>
      </c>
      <c r="E32" s="129">
        <v>114.5</v>
      </c>
      <c r="F32" s="129">
        <v>5.3</v>
      </c>
      <c r="G32" s="562">
        <v>16.399999999999999</v>
      </c>
    </row>
    <row r="33" spans="1:7" s="717" customFormat="1" ht="13.9" customHeight="1">
      <c r="A33" s="118"/>
      <c r="B33" s="120" t="s">
        <v>322</v>
      </c>
      <c r="C33" s="129">
        <v>227.8</v>
      </c>
      <c r="D33" s="129">
        <v>124.5</v>
      </c>
      <c r="E33" s="129">
        <v>114.8</v>
      </c>
      <c r="F33" s="129">
        <v>5.3</v>
      </c>
      <c r="G33" s="562">
        <v>16.399999999999999</v>
      </c>
    </row>
    <row r="34" spans="1:7" s="1029" customFormat="1" ht="13.9" customHeight="1">
      <c r="A34" s="1054"/>
      <c r="B34" s="120" t="s">
        <v>323</v>
      </c>
      <c r="C34" s="1050">
        <v>228.4</v>
      </c>
      <c r="D34" s="1050">
        <v>125.3</v>
      </c>
      <c r="E34" s="1050">
        <v>115.6</v>
      </c>
      <c r="F34" s="1050">
        <v>5.3</v>
      </c>
      <c r="G34" s="1056">
        <v>16.3</v>
      </c>
    </row>
    <row r="35" spans="1:7" s="1029" customFormat="1" ht="13.9" customHeight="1">
      <c r="A35" s="1054"/>
      <c r="B35" s="120" t="s">
        <v>324</v>
      </c>
      <c r="C35" s="1050">
        <v>228.2</v>
      </c>
      <c r="D35" s="1050">
        <v>125.5</v>
      </c>
      <c r="E35" s="1050">
        <v>115.7</v>
      </c>
      <c r="F35" s="1050">
        <v>5.3</v>
      </c>
      <c r="G35" s="1056">
        <v>16.2</v>
      </c>
    </row>
    <row r="36" spans="1:7" s="1029" customFormat="1" ht="13.9" customHeight="1">
      <c r="A36" s="1054"/>
      <c r="B36" s="120" t="s">
        <v>325</v>
      </c>
      <c r="C36" s="1050">
        <v>227.2</v>
      </c>
      <c r="D36" s="1050">
        <v>124.3</v>
      </c>
      <c r="E36" s="1050">
        <v>114.6</v>
      </c>
      <c r="F36" s="1050">
        <v>5.4</v>
      </c>
      <c r="G36" s="1056">
        <v>16.2</v>
      </c>
    </row>
    <row r="37" spans="1:7" s="39" customFormat="1" ht="13.9" customHeight="1">
      <c r="A37" s="1268"/>
      <c r="B37" s="117" t="s">
        <v>212</v>
      </c>
      <c r="C37" s="129">
        <v>101.3</v>
      </c>
      <c r="D37" s="129">
        <v>103.8</v>
      </c>
      <c r="E37" s="129">
        <v>104</v>
      </c>
      <c r="F37" s="129">
        <v>105.4</v>
      </c>
      <c r="G37" s="1269">
        <v>92.5</v>
      </c>
    </row>
    <row r="38" spans="1:7" s="1212" customFormat="1" ht="13.9" customHeight="1">
      <c r="A38" s="1223"/>
      <c r="B38" s="120"/>
      <c r="C38" s="129"/>
      <c r="D38" s="129"/>
      <c r="E38" s="129"/>
      <c r="F38" s="129"/>
      <c r="G38" s="1099"/>
    </row>
    <row r="39" spans="1:7" s="1212" customFormat="1" ht="13.9" customHeight="1">
      <c r="A39" s="118">
        <v>2017</v>
      </c>
      <c r="B39" s="120" t="s">
        <v>326</v>
      </c>
      <c r="C39" s="129">
        <v>233.5</v>
      </c>
      <c r="D39" s="129">
        <v>126.3</v>
      </c>
      <c r="E39" s="129">
        <v>116.6</v>
      </c>
      <c r="F39" s="129">
        <v>5.2</v>
      </c>
      <c r="G39" s="1099">
        <v>16.399999999999999</v>
      </c>
    </row>
    <row r="40" spans="1:7" s="1212" customFormat="1" ht="13.9" customHeight="1">
      <c r="A40" s="118"/>
      <c r="B40" s="120" t="s">
        <v>327</v>
      </c>
      <c r="C40" s="129">
        <v>233.9</v>
      </c>
      <c r="D40" s="129">
        <v>126.8</v>
      </c>
      <c r="E40" s="129">
        <v>117</v>
      </c>
      <c r="F40" s="129">
        <v>5.2</v>
      </c>
      <c r="G40" s="1099">
        <v>16</v>
      </c>
    </row>
    <row r="41" spans="1:7" s="1212" customFormat="1" ht="13.9" customHeight="1">
      <c r="A41" s="118"/>
      <c r="B41" s="120" t="s">
        <v>316</v>
      </c>
      <c r="C41" s="129">
        <v>234.5</v>
      </c>
      <c r="D41" s="129">
        <v>126.8</v>
      </c>
      <c r="E41" s="129">
        <v>117</v>
      </c>
      <c r="F41" s="129">
        <v>5.2</v>
      </c>
      <c r="G41" s="1099">
        <v>16</v>
      </c>
    </row>
    <row r="42" spans="1:7" s="1284" customFormat="1" ht="13.9" customHeight="1">
      <c r="A42" s="1290"/>
      <c r="B42" s="120" t="s">
        <v>317</v>
      </c>
      <c r="C42" s="129">
        <v>235.2</v>
      </c>
      <c r="D42" s="129">
        <v>127.3</v>
      </c>
      <c r="E42" s="129">
        <v>117.5</v>
      </c>
      <c r="F42" s="129">
        <v>5.3</v>
      </c>
      <c r="G42" s="1099">
        <v>16.2</v>
      </c>
    </row>
    <row r="43" spans="1:7" s="1284" customFormat="1" ht="13.9" customHeight="1">
      <c r="A43" s="1290"/>
      <c r="B43" s="120" t="s">
        <v>318</v>
      </c>
      <c r="C43" s="129">
        <v>234.5</v>
      </c>
      <c r="D43" s="129">
        <v>126.7</v>
      </c>
      <c r="E43" s="129">
        <v>116.9</v>
      </c>
      <c r="F43" s="129">
        <v>5.3</v>
      </c>
      <c r="G43" s="1099">
        <v>16.2</v>
      </c>
    </row>
    <row r="44" spans="1:7" s="1284" customFormat="1" ht="13.9" customHeight="1">
      <c r="A44" s="1290"/>
      <c r="B44" s="120" t="s">
        <v>319</v>
      </c>
      <c r="C44" s="129">
        <v>235.1</v>
      </c>
      <c r="D44" s="129">
        <v>126.9</v>
      </c>
      <c r="E44" s="129">
        <v>117.1</v>
      </c>
      <c r="F44" s="129">
        <v>5.3</v>
      </c>
      <c r="G44" s="1099">
        <v>16.399999999999999</v>
      </c>
    </row>
    <row r="45" spans="1:7" s="677" customFormat="1" ht="13.9" customHeight="1">
      <c r="A45" s="118"/>
      <c r="B45" s="117" t="s">
        <v>212</v>
      </c>
      <c r="C45" s="129">
        <v>103.6</v>
      </c>
      <c r="D45" s="129">
        <v>102.4</v>
      </c>
      <c r="E45" s="129">
        <v>102.4</v>
      </c>
      <c r="F45" s="129">
        <v>101.8</v>
      </c>
      <c r="G45" s="562">
        <v>99.7</v>
      </c>
    </row>
    <row r="46" spans="1:7" ht="13.9" customHeight="1">
      <c r="A46" s="118"/>
      <c r="B46" s="117" t="s">
        <v>213</v>
      </c>
      <c r="C46" s="129">
        <v>100.2</v>
      </c>
      <c r="D46" s="129">
        <v>100.2</v>
      </c>
      <c r="E46" s="410">
        <v>100.2</v>
      </c>
      <c r="F46" s="129">
        <v>100.4</v>
      </c>
      <c r="G46" s="562">
        <v>100.9</v>
      </c>
    </row>
    <row r="47" spans="1:7" s="974" customFormat="1" ht="5.25" customHeight="1">
      <c r="A47" s="986"/>
      <c r="B47" s="983"/>
      <c r="C47" s="234"/>
      <c r="D47" s="234"/>
      <c r="E47" s="987"/>
      <c r="F47" s="234"/>
      <c r="G47" s="234"/>
    </row>
    <row r="48" spans="1:7" ht="14.1" customHeight="1">
      <c r="A48" s="270" t="s">
        <v>583</v>
      </c>
      <c r="B48" s="270"/>
      <c r="C48" s="270"/>
      <c r="D48" s="270"/>
      <c r="E48" s="269"/>
      <c r="F48" s="269"/>
      <c r="G48" s="269"/>
    </row>
  </sheetData>
  <mergeCells count="10">
    <mergeCell ref="A1:E1"/>
    <mergeCell ref="G4:G5"/>
    <mergeCell ref="C6:G6"/>
    <mergeCell ref="A2:E2"/>
    <mergeCell ref="A3:B6"/>
    <mergeCell ref="C4:C5"/>
    <mergeCell ref="C3:G3"/>
    <mergeCell ref="D4:F4"/>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s="205" customFormat="1">
      <c r="A1" s="1473" t="s">
        <v>676</v>
      </c>
      <c r="B1" s="1473"/>
      <c r="C1" s="1473"/>
      <c r="D1" s="1473"/>
      <c r="E1" s="1473"/>
      <c r="F1" s="1473"/>
      <c r="G1" s="1377" t="s">
        <v>192</v>
      </c>
      <c r="H1" s="1377"/>
    </row>
    <row r="2" spans="1:8" s="205" customFormat="1">
      <c r="A2" s="1478" t="s">
        <v>597</v>
      </c>
      <c r="B2" s="1478"/>
      <c r="C2" s="1478"/>
      <c r="D2" s="1478"/>
      <c r="E2" s="1478"/>
      <c r="F2" s="1478"/>
      <c r="G2" s="1380" t="s">
        <v>193</v>
      </c>
      <c r="H2" s="1380"/>
    </row>
    <row r="3" spans="1:8" ht="13.5" customHeight="1">
      <c r="A3" s="1456"/>
      <c r="B3" s="1456"/>
      <c r="C3" s="1456"/>
      <c r="D3" s="1456"/>
      <c r="E3" s="1456"/>
      <c r="F3" s="1456"/>
      <c r="G3" s="1456"/>
    </row>
    <row r="4" spans="1:8" s="47" customFormat="1" ht="110.1" customHeight="1">
      <c r="A4" s="1458" t="s">
        <v>598</v>
      </c>
      <c r="B4" s="1459"/>
      <c r="C4" s="66" t="s">
        <v>2</v>
      </c>
      <c r="D4" s="66" t="s">
        <v>3</v>
      </c>
      <c r="E4" s="64" t="s">
        <v>599</v>
      </c>
      <c r="F4" s="64" t="s">
        <v>59</v>
      </c>
      <c r="G4" s="64" t="s">
        <v>78</v>
      </c>
    </row>
    <row r="5" spans="1:8" ht="14.25" customHeight="1">
      <c r="A5" s="1460"/>
      <c r="B5" s="1461"/>
      <c r="C5" s="1454" t="s">
        <v>24</v>
      </c>
      <c r="D5" s="1455"/>
      <c r="E5" s="1455"/>
      <c r="F5" s="1455"/>
      <c r="G5" s="1455"/>
    </row>
    <row r="6" spans="1:8" s="578" customFormat="1" ht="14.1" customHeight="1">
      <c r="A6" s="118">
        <v>2015</v>
      </c>
      <c r="B6" s="120" t="s">
        <v>237</v>
      </c>
      <c r="C6" s="258">
        <v>45.2</v>
      </c>
      <c r="D6" s="283">
        <v>9.4</v>
      </c>
      <c r="E6" s="283">
        <v>2.8</v>
      </c>
      <c r="F6" s="283">
        <v>3.4</v>
      </c>
      <c r="G6" s="258">
        <v>10.1</v>
      </c>
    </row>
    <row r="7" spans="1:8" s="244" customFormat="1" ht="14.1" customHeight="1">
      <c r="A7" s="118"/>
      <c r="B7" s="117" t="s">
        <v>212</v>
      </c>
      <c r="C7" s="258">
        <v>101</v>
      </c>
      <c r="D7" s="283">
        <v>100.8</v>
      </c>
      <c r="E7" s="283">
        <v>92.7</v>
      </c>
      <c r="F7" s="283">
        <v>97.4</v>
      </c>
      <c r="G7" s="258">
        <v>93.6</v>
      </c>
    </row>
    <row r="8" spans="1:8" s="250" customFormat="1" ht="14.1" customHeight="1">
      <c r="A8" s="118"/>
      <c r="B8" s="117"/>
      <c r="C8" s="258"/>
      <c r="D8" s="283"/>
      <c r="E8" s="283"/>
      <c r="F8" s="283"/>
      <c r="G8" s="258"/>
    </row>
    <row r="9" spans="1:8" s="578" customFormat="1" ht="14.1" customHeight="1">
      <c r="A9" s="118">
        <v>2016</v>
      </c>
      <c r="B9" s="119" t="s">
        <v>632</v>
      </c>
      <c r="C9" s="258">
        <v>44.7</v>
      </c>
      <c r="D9" s="283">
        <v>9.5</v>
      </c>
      <c r="E9" s="283">
        <v>3</v>
      </c>
      <c r="F9" s="283">
        <v>3.5</v>
      </c>
      <c r="G9" s="258">
        <v>10.199999999999999</v>
      </c>
    </row>
    <row r="10" spans="1:8" s="578" customFormat="1" ht="14.1" customHeight="1">
      <c r="A10" s="118"/>
      <c r="B10" s="120" t="s">
        <v>633</v>
      </c>
      <c r="C10" s="258">
        <v>44.7</v>
      </c>
      <c r="D10" s="283">
        <v>9.5</v>
      </c>
      <c r="E10" s="283">
        <v>3</v>
      </c>
      <c r="F10" s="283">
        <v>3.5</v>
      </c>
      <c r="G10" s="258">
        <v>10.1</v>
      </c>
    </row>
    <row r="11" spans="1:8" s="578" customFormat="1" ht="14.1" customHeight="1">
      <c r="A11" s="118"/>
      <c r="B11" s="120" t="s">
        <v>631</v>
      </c>
      <c r="C11" s="258">
        <v>44.6</v>
      </c>
      <c r="D11" s="283">
        <v>9.6</v>
      </c>
      <c r="E11" s="283">
        <v>3</v>
      </c>
      <c r="F11" s="283">
        <v>3.5</v>
      </c>
      <c r="G11" s="258">
        <v>10.199999999999999</v>
      </c>
    </row>
    <row r="12" spans="1:8" s="578" customFormat="1" ht="14.1" customHeight="1">
      <c r="A12" s="118"/>
      <c r="B12" s="120" t="s">
        <v>638</v>
      </c>
      <c r="C12" s="258">
        <v>44.7</v>
      </c>
      <c r="D12" s="283">
        <v>9.5</v>
      </c>
      <c r="E12" s="283">
        <v>2.9</v>
      </c>
      <c r="F12" s="283">
        <v>3.5</v>
      </c>
      <c r="G12" s="258">
        <v>10.199999999999999</v>
      </c>
    </row>
    <row r="13" spans="1:8" s="578" customFormat="1" ht="14.1" customHeight="1">
      <c r="A13" s="118"/>
      <c r="B13" s="120" t="s">
        <v>639</v>
      </c>
      <c r="C13" s="258">
        <v>44.8</v>
      </c>
      <c r="D13" s="283">
        <v>9.5</v>
      </c>
      <c r="E13" s="283">
        <v>2.9</v>
      </c>
      <c r="F13" s="283">
        <v>3.5</v>
      </c>
      <c r="G13" s="258">
        <v>10.199999999999999</v>
      </c>
    </row>
    <row r="14" spans="1:8" s="578" customFormat="1" ht="14.1" customHeight="1">
      <c r="A14" s="118"/>
      <c r="B14" s="120" t="s">
        <v>634</v>
      </c>
      <c r="C14" s="258">
        <v>44.7</v>
      </c>
      <c r="D14" s="283">
        <v>9.4</v>
      </c>
      <c r="E14" s="283">
        <v>3</v>
      </c>
      <c r="F14" s="283">
        <v>3.5</v>
      </c>
      <c r="G14" s="258">
        <v>10.199999999999999</v>
      </c>
    </row>
    <row r="15" spans="1:8" s="578" customFormat="1" ht="14.1" customHeight="1">
      <c r="A15" s="1054"/>
      <c r="B15" s="120" t="s">
        <v>635</v>
      </c>
      <c r="C15" s="258">
        <v>44.6</v>
      </c>
      <c r="D15" s="1052">
        <v>9.4</v>
      </c>
      <c r="E15" s="1052">
        <v>3</v>
      </c>
      <c r="F15" s="1052">
        <v>3.5</v>
      </c>
      <c r="G15" s="258">
        <v>10.3</v>
      </c>
    </row>
    <row r="16" spans="1:8" s="578" customFormat="1" ht="14.1" customHeight="1">
      <c r="A16" s="1054"/>
      <c r="B16" s="120" t="s">
        <v>636</v>
      </c>
      <c r="C16" s="258">
        <v>44.5</v>
      </c>
      <c r="D16" s="1052">
        <v>9.5</v>
      </c>
      <c r="E16" s="1052">
        <v>3</v>
      </c>
      <c r="F16" s="1052">
        <v>3.5</v>
      </c>
      <c r="G16" s="258">
        <v>10.3</v>
      </c>
    </row>
    <row r="17" spans="1:7" s="578" customFormat="1" ht="14.1" customHeight="1">
      <c r="A17" s="1054"/>
      <c r="B17" s="120" t="s">
        <v>237</v>
      </c>
      <c r="C17" s="258">
        <v>44.5</v>
      </c>
      <c r="D17" s="1052">
        <v>9.4</v>
      </c>
      <c r="E17" s="1052">
        <v>3</v>
      </c>
      <c r="F17" s="1052">
        <v>3.5</v>
      </c>
      <c r="G17" s="258">
        <v>10.3</v>
      </c>
    </row>
    <row r="18" spans="1:7" s="578" customFormat="1" ht="14.1" customHeight="1">
      <c r="A18" s="118"/>
      <c r="B18" s="117" t="s">
        <v>212</v>
      </c>
      <c r="C18" s="258">
        <v>98.4</v>
      </c>
      <c r="D18" s="283">
        <v>100.7</v>
      </c>
      <c r="E18" s="283">
        <v>106.5</v>
      </c>
      <c r="F18" s="283">
        <v>101</v>
      </c>
      <c r="G18" s="258">
        <v>102.3</v>
      </c>
    </row>
    <row r="19" spans="1:7" s="578" customFormat="1" ht="14.1" customHeight="1">
      <c r="A19" s="118"/>
      <c r="B19" s="117"/>
      <c r="C19" s="258"/>
      <c r="D19" s="283"/>
      <c r="E19" s="283"/>
      <c r="F19" s="283"/>
      <c r="G19" s="258"/>
    </row>
    <row r="20" spans="1:7" s="578" customFormat="1" ht="14.1" customHeight="1">
      <c r="A20" s="118">
        <v>2017</v>
      </c>
      <c r="B20" s="119" t="s">
        <v>637</v>
      </c>
      <c r="C20" s="258">
        <v>47</v>
      </c>
      <c r="D20" s="283">
        <v>10.4</v>
      </c>
      <c r="E20" s="283">
        <v>3.6</v>
      </c>
      <c r="F20" s="283">
        <v>3.6</v>
      </c>
      <c r="G20" s="258">
        <v>11.7</v>
      </c>
    </row>
    <row r="21" spans="1:7" s="578" customFormat="1" ht="14.1" customHeight="1">
      <c r="A21" s="118"/>
      <c r="B21" s="120" t="s">
        <v>239</v>
      </c>
      <c r="C21" s="258">
        <v>46.9</v>
      </c>
      <c r="D21" s="283">
        <v>10.4</v>
      </c>
      <c r="E21" s="283">
        <v>3.5</v>
      </c>
      <c r="F21" s="283">
        <v>3.5</v>
      </c>
      <c r="G21" s="258">
        <v>12</v>
      </c>
    </row>
    <row r="22" spans="1:7" s="578" customFormat="1" ht="14.1" customHeight="1">
      <c r="A22" s="1290"/>
      <c r="B22" s="119" t="s">
        <v>632</v>
      </c>
      <c r="C22" s="258">
        <v>46.8</v>
      </c>
      <c r="D22" s="283">
        <v>10.5</v>
      </c>
      <c r="E22" s="283">
        <v>3.6</v>
      </c>
      <c r="F22" s="283">
        <v>3.6</v>
      </c>
      <c r="G22" s="258">
        <v>12.1</v>
      </c>
    </row>
    <row r="23" spans="1:7" s="578" customFormat="1" ht="14.1" customHeight="1">
      <c r="A23" s="1290"/>
      <c r="B23" s="120" t="s">
        <v>633</v>
      </c>
      <c r="C23" s="258">
        <v>46.8</v>
      </c>
      <c r="D23" s="283">
        <v>10.5</v>
      </c>
      <c r="E23" s="283">
        <v>3.5</v>
      </c>
      <c r="F23" s="283">
        <v>3.6</v>
      </c>
      <c r="G23" s="258">
        <v>12</v>
      </c>
    </row>
    <row r="24" spans="1:7" s="578" customFormat="1" ht="14.1" customHeight="1">
      <c r="A24" s="1290"/>
      <c r="B24" s="120" t="s">
        <v>631</v>
      </c>
      <c r="C24" s="258">
        <v>46.8</v>
      </c>
      <c r="D24" s="283">
        <v>10.5</v>
      </c>
      <c r="E24" s="283">
        <v>3.5</v>
      </c>
      <c r="F24" s="283">
        <v>3.6</v>
      </c>
      <c r="G24" s="258">
        <v>12.1</v>
      </c>
    </row>
    <row r="25" spans="1:7" s="250" customFormat="1" ht="14.1" customHeight="1">
      <c r="A25" s="118"/>
      <c r="B25" s="117" t="s">
        <v>212</v>
      </c>
      <c r="C25" s="258">
        <v>105</v>
      </c>
      <c r="D25" s="283">
        <v>110.2</v>
      </c>
      <c r="E25" s="283">
        <v>117.8</v>
      </c>
      <c r="F25" s="283">
        <v>103.2</v>
      </c>
      <c r="G25" s="258">
        <v>118.7</v>
      </c>
    </row>
    <row r="26" spans="1:7" s="578" customFormat="1" ht="14.1" customHeight="1">
      <c r="A26" s="118"/>
      <c r="B26" s="117"/>
      <c r="C26" s="258"/>
      <c r="D26" s="283"/>
      <c r="E26" s="283"/>
      <c r="F26" s="283"/>
      <c r="G26" s="258"/>
    </row>
    <row r="27" spans="1:7" s="578" customFormat="1" ht="14.1" customHeight="1">
      <c r="A27" s="118">
        <v>2016</v>
      </c>
      <c r="B27" s="120" t="s">
        <v>317</v>
      </c>
      <c r="C27" s="258">
        <v>44.9</v>
      </c>
      <c r="D27" s="283">
        <v>9.5</v>
      </c>
      <c r="E27" s="283">
        <v>3</v>
      </c>
      <c r="F27" s="283">
        <v>3.5</v>
      </c>
      <c r="G27" s="258">
        <v>10.199999999999999</v>
      </c>
    </row>
    <row r="28" spans="1:7" s="578" customFormat="1" ht="14.1" customHeight="1">
      <c r="A28" s="118"/>
      <c r="B28" s="120" t="s">
        <v>318</v>
      </c>
      <c r="C28" s="258">
        <v>44.9</v>
      </c>
      <c r="D28" s="283">
        <v>9.5</v>
      </c>
      <c r="E28" s="283">
        <v>3</v>
      </c>
      <c r="F28" s="283">
        <v>3.5</v>
      </c>
      <c r="G28" s="258">
        <v>10.1</v>
      </c>
    </row>
    <row r="29" spans="1:7" s="578" customFormat="1" ht="14.1" customHeight="1">
      <c r="A29" s="118"/>
      <c r="B29" s="120" t="s">
        <v>319</v>
      </c>
      <c r="C29" s="258">
        <v>45</v>
      </c>
      <c r="D29" s="283">
        <v>9.5</v>
      </c>
      <c r="E29" s="283">
        <v>3</v>
      </c>
      <c r="F29" s="283">
        <v>3.5</v>
      </c>
      <c r="G29" s="258">
        <v>10.3</v>
      </c>
    </row>
    <row r="30" spans="1:7" s="578" customFormat="1" ht="14.1" customHeight="1">
      <c r="A30" s="118"/>
      <c r="B30" s="120" t="s">
        <v>320</v>
      </c>
      <c r="C30" s="258">
        <v>45.1</v>
      </c>
      <c r="D30" s="283">
        <v>9.6</v>
      </c>
      <c r="E30" s="283">
        <v>3.1</v>
      </c>
      <c r="F30" s="283">
        <v>3.5</v>
      </c>
      <c r="G30" s="258">
        <v>10.4</v>
      </c>
    </row>
    <row r="31" spans="1:7" s="578" customFormat="1" ht="14.1" customHeight="1">
      <c r="A31" s="118"/>
      <c r="B31" s="120" t="s">
        <v>321</v>
      </c>
      <c r="C31" s="258">
        <v>45.2</v>
      </c>
      <c r="D31" s="283">
        <v>9.5</v>
      </c>
      <c r="E31" s="283">
        <v>3.2</v>
      </c>
      <c r="F31" s="283">
        <v>3.5</v>
      </c>
      <c r="G31" s="258">
        <v>10.3</v>
      </c>
    </row>
    <row r="32" spans="1:7" s="578" customFormat="1" ht="14.1" customHeight="1">
      <c r="A32" s="118"/>
      <c r="B32" s="120" t="s">
        <v>322</v>
      </c>
      <c r="C32" s="258">
        <v>45.1</v>
      </c>
      <c r="D32" s="283">
        <v>9.6</v>
      </c>
      <c r="E32" s="283">
        <v>3.2</v>
      </c>
      <c r="F32" s="283">
        <v>3.5</v>
      </c>
      <c r="G32" s="258">
        <v>10.3</v>
      </c>
    </row>
    <row r="33" spans="1:7" s="578" customFormat="1" ht="14.1" customHeight="1">
      <c r="A33" s="1054"/>
      <c r="B33" s="120" t="s">
        <v>323</v>
      </c>
      <c r="C33" s="258">
        <v>45</v>
      </c>
      <c r="D33" s="1052">
        <v>9.6</v>
      </c>
      <c r="E33" s="1052">
        <v>3.1</v>
      </c>
      <c r="F33" s="1052">
        <v>3.5</v>
      </c>
      <c r="G33" s="258">
        <v>10.3</v>
      </c>
    </row>
    <row r="34" spans="1:7" s="578" customFormat="1" ht="14.1" customHeight="1">
      <c r="A34" s="1054"/>
      <c r="B34" s="120" t="s">
        <v>324</v>
      </c>
      <c r="C34" s="258">
        <v>44.8</v>
      </c>
      <c r="D34" s="1052">
        <v>9.5</v>
      </c>
      <c r="E34" s="1052">
        <v>3.2</v>
      </c>
      <c r="F34" s="1052">
        <v>3.5</v>
      </c>
      <c r="G34" s="258">
        <v>10.3</v>
      </c>
    </row>
    <row r="35" spans="1:7" s="578" customFormat="1" ht="14.1" customHeight="1">
      <c r="A35" s="1054"/>
      <c r="B35" s="120" t="s">
        <v>325</v>
      </c>
      <c r="C35" s="258">
        <v>44.9</v>
      </c>
      <c r="D35" s="1052">
        <v>9.5</v>
      </c>
      <c r="E35" s="1052">
        <v>3.1</v>
      </c>
      <c r="F35" s="1052">
        <v>3.5</v>
      </c>
      <c r="G35" s="258">
        <v>10.4</v>
      </c>
    </row>
    <row r="36" spans="1:7" s="595" customFormat="1" ht="14.1" customHeight="1">
      <c r="A36" s="1268"/>
      <c r="B36" s="117" t="s">
        <v>212</v>
      </c>
      <c r="C36" s="258">
        <v>98.9</v>
      </c>
      <c r="D36" s="283">
        <v>100</v>
      </c>
      <c r="E36" s="283">
        <v>110.7</v>
      </c>
      <c r="F36" s="283">
        <v>102.2</v>
      </c>
      <c r="G36" s="258">
        <v>102.9</v>
      </c>
    </row>
    <row r="37" spans="1:7" s="578" customFormat="1" ht="14.1" customHeight="1">
      <c r="A37" s="118"/>
      <c r="B37" s="117"/>
      <c r="C37" s="258"/>
      <c r="D37" s="283"/>
      <c r="E37" s="283"/>
      <c r="F37" s="283"/>
      <c r="G37" s="258"/>
    </row>
    <row r="38" spans="1:7" s="578" customFormat="1" ht="14.1" customHeight="1">
      <c r="A38" s="118">
        <v>2017</v>
      </c>
      <c r="B38" s="120" t="s">
        <v>326</v>
      </c>
      <c r="C38" s="258">
        <v>46.9</v>
      </c>
      <c r="D38" s="283">
        <v>10.4</v>
      </c>
      <c r="E38" s="283">
        <v>3.6</v>
      </c>
      <c r="F38" s="283">
        <v>3.6</v>
      </c>
      <c r="G38" s="258">
        <v>11.6</v>
      </c>
    </row>
    <row r="39" spans="1:7" s="578" customFormat="1" ht="14.1" customHeight="1">
      <c r="A39" s="118"/>
      <c r="B39" s="120" t="s">
        <v>327</v>
      </c>
      <c r="C39" s="258">
        <v>47</v>
      </c>
      <c r="D39" s="283">
        <v>10.5</v>
      </c>
      <c r="E39" s="283">
        <v>3.6</v>
      </c>
      <c r="F39" s="283">
        <v>3.6</v>
      </c>
      <c r="G39" s="258">
        <v>11.8</v>
      </c>
    </row>
    <row r="40" spans="1:7" s="578" customFormat="1" ht="14.1" customHeight="1">
      <c r="A40" s="118"/>
      <c r="B40" s="120" t="s">
        <v>316</v>
      </c>
      <c r="C40" s="258">
        <v>47</v>
      </c>
      <c r="D40" s="283">
        <v>10.5</v>
      </c>
      <c r="E40" s="283">
        <v>3.8</v>
      </c>
      <c r="F40" s="283">
        <v>3.5</v>
      </c>
      <c r="G40" s="258">
        <v>12.1</v>
      </c>
    </row>
    <row r="41" spans="1:7" s="578" customFormat="1" ht="14.1" customHeight="1">
      <c r="A41" s="1290"/>
      <c r="B41" s="120" t="s">
        <v>317</v>
      </c>
      <c r="C41" s="258">
        <v>47.1</v>
      </c>
      <c r="D41" s="283">
        <v>10.6</v>
      </c>
      <c r="E41" s="283">
        <v>3.8</v>
      </c>
      <c r="F41" s="283">
        <v>3.6</v>
      </c>
      <c r="G41" s="258">
        <v>12.1</v>
      </c>
    </row>
    <row r="42" spans="1:7" s="578" customFormat="1" ht="14.1" customHeight="1">
      <c r="A42" s="1290"/>
      <c r="B42" s="120" t="s">
        <v>318</v>
      </c>
      <c r="C42" s="258">
        <v>47.1</v>
      </c>
      <c r="D42" s="283">
        <v>10.6</v>
      </c>
      <c r="E42" s="283">
        <v>3.7</v>
      </c>
      <c r="F42" s="283">
        <v>3.6</v>
      </c>
      <c r="G42" s="258">
        <v>12.1</v>
      </c>
    </row>
    <row r="43" spans="1:7" s="578" customFormat="1" ht="14.1" customHeight="1">
      <c r="A43" s="1290"/>
      <c r="B43" s="120" t="s">
        <v>319</v>
      </c>
      <c r="C43" s="258">
        <v>47.2</v>
      </c>
      <c r="D43" s="283">
        <v>10.6</v>
      </c>
      <c r="E43" s="283">
        <v>3.7</v>
      </c>
      <c r="F43" s="283">
        <v>3.6</v>
      </c>
      <c r="G43" s="258">
        <v>12.2</v>
      </c>
    </row>
    <row r="44" spans="1:7" s="578" customFormat="1" ht="14.1" customHeight="1">
      <c r="A44" s="118"/>
      <c r="B44" s="117" t="s">
        <v>212</v>
      </c>
      <c r="C44" s="258">
        <v>104.9</v>
      </c>
      <c r="D44" s="283">
        <v>111.9</v>
      </c>
      <c r="E44" s="283">
        <v>123</v>
      </c>
      <c r="F44" s="283">
        <v>103.5</v>
      </c>
      <c r="G44" s="258">
        <v>118.7</v>
      </c>
    </row>
    <row r="45" spans="1:7" ht="14.1" customHeight="1">
      <c r="A45" s="118"/>
      <c r="B45" s="117" t="s">
        <v>213</v>
      </c>
      <c r="C45" s="283">
        <v>100.1</v>
      </c>
      <c r="D45" s="283">
        <v>100.5</v>
      </c>
      <c r="E45" s="283">
        <v>100.3</v>
      </c>
      <c r="F45" s="283">
        <v>100.4</v>
      </c>
      <c r="G45" s="284">
        <v>100.8</v>
      </c>
    </row>
  </sheetData>
  <mergeCells count="7">
    <mergeCell ref="C5:G5"/>
    <mergeCell ref="A4:B5"/>
    <mergeCell ref="A3:G3"/>
    <mergeCell ref="A1:F1"/>
    <mergeCell ref="A2:F2"/>
    <mergeCell ref="G1:H1"/>
    <mergeCell ref="G2:H2"/>
  </mergeCells>
  <phoneticPr fontId="0" type="noConversion"/>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T39"/>
  <sheetViews>
    <sheetView showGridLines="0" zoomScaleNormal="100" zoomScaleSheetLayoutView="100" workbookViewId="0">
      <selection sqref="A1:G1"/>
    </sheetView>
  </sheetViews>
  <sheetFormatPr defaultRowHeight="12.75"/>
  <cols>
    <col min="1" max="1" width="8.375" style="40" customWidth="1"/>
    <col min="2" max="2" width="10.25" style="40" customWidth="1"/>
    <col min="3" max="18" width="6.625" style="40" customWidth="1"/>
    <col min="19" max="16384" width="9" style="40"/>
  </cols>
  <sheetData>
    <row r="1" spans="1:20" s="45" customFormat="1" ht="14.25" customHeight="1">
      <c r="A1" s="1494" t="s">
        <v>677</v>
      </c>
      <c r="B1" s="1494"/>
      <c r="C1" s="1494"/>
      <c r="D1" s="1494"/>
      <c r="E1" s="1494"/>
      <c r="F1" s="1494"/>
      <c r="G1" s="1494"/>
      <c r="H1" s="42"/>
      <c r="I1" s="42"/>
      <c r="J1" s="42"/>
      <c r="K1" s="46"/>
      <c r="L1" s="46"/>
      <c r="M1" s="46"/>
      <c r="N1" s="46"/>
      <c r="O1" s="46"/>
      <c r="P1" s="1377" t="s">
        <v>192</v>
      </c>
      <c r="Q1" s="1377"/>
      <c r="R1" s="1377"/>
    </row>
    <row r="2" spans="1:20" s="45" customFormat="1" ht="14.25" customHeight="1">
      <c r="A2" s="1495" t="s">
        <v>137</v>
      </c>
      <c r="B2" s="1495"/>
      <c r="C2" s="1495"/>
      <c r="D2" s="1495"/>
      <c r="E2" s="1495"/>
      <c r="F2" s="42"/>
      <c r="G2" s="42"/>
      <c r="H2" s="42"/>
      <c r="I2" s="42"/>
      <c r="J2" s="42"/>
      <c r="K2" s="46"/>
      <c r="L2" s="46"/>
      <c r="M2" s="46"/>
      <c r="N2" s="46"/>
      <c r="O2" s="46"/>
      <c r="P2" s="1380" t="s">
        <v>193</v>
      </c>
      <c r="Q2" s="1380"/>
      <c r="R2" s="1380"/>
      <c r="S2" s="631"/>
    </row>
    <row r="3" spans="1:20" s="41" customFormat="1" ht="15.75" customHeight="1">
      <c r="A3" s="1479" t="s">
        <v>138</v>
      </c>
      <c r="B3" s="1479"/>
      <c r="C3" s="1479"/>
      <c r="D3" s="1479"/>
      <c r="E3" s="1479"/>
      <c r="F3" s="1479"/>
      <c r="G3" s="1479"/>
      <c r="H3" s="1479"/>
      <c r="I3" s="1479"/>
      <c r="J3" s="44"/>
      <c r="K3" s="42"/>
      <c r="L3" s="42"/>
      <c r="M3" s="42"/>
      <c r="N3" s="42"/>
      <c r="O3" s="42"/>
      <c r="P3" s="42"/>
      <c r="Q3" s="42"/>
      <c r="R3" s="42"/>
    </row>
    <row r="4" spans="1:20" s="41" customFormat="1" ht="15.75" customHeight="1">
      <c r="A4" s="1479" t="s">
        <v>139</v>
      </c>
      <c r="B4" s="1479"/>
      <c r="C4" s="43"/>
      <c r="D4" s="43"/>
      <c r="E4" s="43"/>
      <c r="F4" s="43"/>
      <c r="G4" s="43"/>
      <c r="J4" s="43"/>
      <c r="K4" s="42"/>
      <c r="L4" s="42"/>
      <c r="M4" s="42"/>
      <c r="N4" s="42"/>
      <c r="O4" s="42"/>
      <c r="P4" s="42"/>
      <c r="Q4" s="42"/>
      <c r="R4" s="42"/>
    </row>
    <row r="5" spans="1:20" s="41" customFormat="1" ht="12.75" customHeight="1">
      <c r="A5" s="1486" t="s">
        <v>604</v>
      </c>
      <c r="B5" s="1487"/>
      <c r="C5" s="1496" t="s">
        <v>887</v>
      </c>
      <c r="D5" s="1497"/>
      <c r="E5" s="1497"/>
      <c r="F5" s="1497"/>
      <c r="G5" s="1497"/>
      <c r="H5" s="1497"/>
      <c r="I5" s="1497"/>
      <c r="J5" s="1497"/>
      <c r="K5" s="1482" t="s">
        <v>816</v>
      </c>
      <c r="L5" s="1485" t="s">
        <v>607</v>
      </c>
      <c r="M5" s="143"/>
      <c r="N5" s="1485" t="s">
        <v>608</v>
      </c>
      <c r="O5" s="143"/>
      <c r="P5" s="1485" t="s">
        <v>834</v>
      </c>
      <c r="Q5" s="1486"/>
      <c r="R5" s="1486"/>
    </row>
    <row r="6" spans="1:20" s="41" customFormat="1" ht="12.75" customHeight="1">
      <c r="A6" s="1488"/>
      <c r="B6" s="1489"/>
      <c r="C6" s="1482" t="s">
        <v>4</v>
      </c>
      <c r="D6" s="1496" t="s">
        <v>489</v>
      </c>
      <c r="E6" s="1497"/>
      <c r="F6" s="1497"/>
      <c r="G6" s="1497"/>
      <c r="H6" s="1497"/>
      <c r="I6" s="1497"/>
      <c r="J6" s="1497"/>
      <c r="K6" s="1483"/>
      <c r="L6" s="1480"/>
      <c r="M6" s="144"/>
      <c r="N6" s="1480"/>
      <c r="O6" s="144"/>
      <c r="P6" s="1498" t="s">
        <v>1298</v>
      </c>
      <c r="Q6" s="1499"/>
      <c r="R6" s="1499"/>
    </row>
    <row r="7" spans="1:20" s="41" customFormat="1" ht="12" customHeight="1">
      <c r="A7" s="1488"/>
      <c r="B7" s="1489"/>
      <c r="C7" s="1483"/>
      <c r="D7" s="1482" t="s">
        <v>1311</v>
      </c>
      <c r="E7" s="1482" t="s">
        <v>1312</v>
      </c>
      <c r="F7" s="1485" t="s">
        <v>1446</v>
      </c>
      <c r="G7" s="144"/>
      <c r="H7" s="1483" t="s">
        <v>1313</v>
      </c>
      <c r="I7" s="1483" t="s">
        <v>1314</v>
      </c>
      <c r="J7" s="1480" t="s">
        <v>1315</v>
      </c>
      <c r="K7" s="1483"/>
      <c r="L7" s="1480"/>
      <c r="M7" s="1482" t="s">
        <v>606</v>
      </c>
      <c r="N7" s="1480"/>
      <c r="O7" s="1482" t="s">
        <v>602</v>
      </c>
      <c r="P7" s="1480" t="s">
        <v>605</v>
      </c>
      <c r="Q7" s="144"/>
      <c r="R7" s="1480" t="s">
        <v>510</v>
      </c>
    </row>
    <row r="8" spans="1:20" s="41" customFormat="1" ht="12" customHeight="1">
      <c r="A8" s="1488"/>
      <c r="B8" s="1489"/>
      <c r="C8" s="1483"/>
      <c r="D8" s="1483"/>
      <c r="E8" s="1483"/>
      <c r="F8" s="1480"/>
      <c r="G8" s="1482" t="s">
        <v>601</v>
      </c>
      <c r="H8" s="1483"/>
      <c r="I8" s="1483"/>
      <c r="J8" s="1480"/>
      <c r="K8" s="1483"/>
      <c r="L8" s="1480"/>
      <c r="M8" s="1483"/>
      <c r="N8" s="1480"/>
      <c r="O8" s="1483"/>
      <c r="P8" s="1480"/>
      <c r="Q8" s="1482" t="s">
        <v>603</v>
      </c>
      <c r="R8" s="1480"/>
    </row>
    <row r="9" spans="1:20" s="41" customFormat="1" ht="12" customHeight="1">
      <c r="A9" s="1488"/>
      <c r="B9" s="1489"/>
      <c r="C9" s="1483"/>
      <c r="D9" s="1483"/>
      <c r="E9" s="1483"/>
      <c r="F9" s="1480"/>
      <c r="G9" s="1483"/>
      <c r="H9" s="1483"/>
      <c r="I9" s="1483"/>
      <c r="J9" s="1480"/>
      <c r="K9" s="1483"/>
      <c r="L9" s="1480"/>
      <c r="M9" s="1483"/>
      <c r="N9" s="1480"/>
      <c r="O9" s="1483"/>
      <c r="P9" s="1480"/>
      <c r="Q9" s="1483"/>
      <c r="R9" s="1480"/>
    </row>
    <row r="10" spans="1:20" s="41" customFormat="1" ht="36.75" customHeight="1">
      <c r="A10" s="1488"/>
      <c r="B10" s="1489"/>
      <c r="C10" s="1483"/>
      <c r="D10" s="1483"/>
      <c r="E10" s="1483"/>
      <c r="F10" s="1480"/>
      <c r="G10" s="1483"/>
      <c r="H10" s="1483"/>
      <c r="I10" s="1483"/>
      <c r="J10" s="1480"/>
      <c r="K10" s="1483"/>
      <c r="L10" s="1480"/>
      <c r="M10" s="1483"/>
      <c r="N10" s="1480"/>
      <c r="O10" s="1483"/>
      <c r="P10" s="1480"/>
      <c r="Q10" s="1483"/>
      <c r="R10" s="1480"/>
    </row>
    <row r="11" spans="1:20" s="41" customFormat="1" ht="12.75" customHeight="1">
      <c r="A11" s="1488"/>
      <c r="B11" s="1489"/>
      <c r="C11" s="1483"/>
      <c r="D11" s="1483"/>
      <c r="E11" s="1483"/>
      <c r="F11" s="1480"/>
      <c r="G11" s="1483"/>
      <c r="H11" s="1483"/>
      <c r="I11" s="1483"/>
      <c r="J11" s="1480"/>
      <c r="K11" s="1483"/>
      <c r="L11" s="1480"/>
      <c r="M11" s="1483"/>
      <c r="N11" s="1480"/>
      <c r="O11" s="1483"/>
      <c r="P11" s="1480"/>
      <c r="Q11" s="1483"/>
      <c r="R11" s="1480"/>
    </row>
    <row r="12" spans="1:20" s="41" customFormat="1" ht="12.75" customHeight="1">
      <c r="A12" s="1488"/>
      <c r="B12" s="1489"/>
      <c r="C12" s="1483"/>
      <c r="D12" s="1483"/>
      <c r="E12" s="1483"/>
      <c r="F12" s="1480"/>
      <c r="G12" s="1483"/>
      <c r="H12" s="1483"/>
      <c r="I12" s="1483"/>
      <c r="J12" s="1480"/>
      <c r="K12" s="1483"/>
      <c r="L12" s="1480"/>
      <c r="M12" s="1483"/>
      <c r="N12" s="1480"/>
      <c r="O12" s="1483"/>
      <c r="P12" s="1480"/>
      <c r="Q12" s="1483"/>
      <c r="R12" s="1480"/>
    </row>
    <row r="13" spans="1:20" s="41" customFormat="1" ht="12.75" customHeight="1">
      <c r="A13" s="1488"/>
      <c r="B13" s="1489"/>
      <c r="C13" s="1483"/>
      <c r="D13" s="1483"/>
      <c r="E13" s="1483"/>
      <c r="F13" s="1480"/>
      <c r="G13" s="1483"/>
      <c r="H13" s="1483"/>
      <c r="I13" s="1483"/>
      <c r="J13" s="1480"/>
      <c r="K13" s="1483"/>
      <c r="L13" s="1480"/>
      <c r="M13" s="1483"/>
      <c r="N13" s="1480"/>
      <c r="O13" s="1483"/>
      <c r="P13" s="1480"/>
      <c r="Q13" s="1483"/>
      <c r="R13" s="1480"/>
    </row>
    <row r="14" spans="1:20" s="41" customFormat="1" ht="12.75" customHeight="1">
      <c r="A14" s="1488"/>
      <c r="B14" s="1489"/>
      <c r="C14" s="1483"/>
      <c r="D14" s="1483"/>
      <c r="E14" s="1483"/>
      <c r="F14" s="1480"/>
      <c r="G14" s="1483"/>
      <c r="H14" s="1483"/>
      <c r="I14" s="1483"/>
      <c r="J14" s="1480"/>
      <c r="K14" s="1483"/>
      <c r="L14" s="1480"/>
      <c r="M14" s="1483"/>
      <c r="N14" s="1480"/>
      <c r="O14" s="1483"/>
      <c r="P14" s="1480"/>
      <c r="Q14" s="1483"/>
      <c r="R14" s="1480"/>
    </row>
    <row r="15" spans="1:20" s="41" customFormat="1" ht="12.75" customHeight="1">
      <c r="A15" s="1488"/>
      <c r="B15" s="1489"/>
      <c r="C15" s="1483"/>
      <c r="D15" s="1483"/>
      <c r="E15" s="1483"/>
      <c r="F15" s="1480"/>
      <c r="G15" s="1483"/>
      <c r="H15" s="1483"/>
      <c r="I15" s="1483"/>
      <c r="J15" s="1480"/>
      <c r="K15" s="1483"/>
      <c r="L15" s="1480"/>
      <c r="M15" s="1483"/>
      <c r="N15" s="1480"/>
      <c r="O15" s="1483"/>
      <c r="P15" s="1480"/>
      <c r="Q15" s="1483"/>
      <c r="R15" s="1480"/>
    </row>
    <row r="16" spans="1:20" s="41" customFormat="1" ht="82.5" customHeight="1">
      <c r="A16" s="1490"/>
      <c r="B16" s="1491"/>
      <c r="C16" s="1484"/>
      <c r="D16" s="1484"/>
      <c r="E16" s="1484"/>
      <c r="F16" s="1481"/>
      <c r="G16" s="1484"/>
      <c r="H16" s="1484"/>
      <c r="I16" s="1484"/>
      <c r="J16" s="1481"/>
      <c r="K16" s="1484"/>
      <c r="L16" s="1481"/>
      <c r="M16" s="1484"/>
      <c r="N16" s="1481"/>
      <c r="O16" s="1484"/>
      <c r="P16" s="1481"/>
      <c r="Q16" s="1484"/>
      <c r="R16" s="1481"/>
      <c r="T16" s="264"/>
    </row>
    <row r="17" spans="1:18" s="94" customFormat="1" ht="12.6" customHeight="1">
      <c r="A17" s="226">
        <v>2016</v>
      </c>
      <c r="B17" s="123" t="s">
        <v>317</v>
      </c>
      <c r="C17" s="276">
        <v>117427</v>
      </c>
      <c r="D17" s="273">
        <v>60514</v>
      </c>
      <c r="E17" s="273">
        <v>21095</v>
      </c>
      <c r="F17" s="273">
        <v>96332</v>
      </c>
      <c r="G17" s="273">
        <v>5004</v>
      </c>
      <c r="H17" s="273">
        <v>103508</v>
      </c>
      <c r="I17" s="285" t="s">
        <v>511</v>
      </c>
      <c r="J17" s="274">
        <v>3521</v>
      </c>
      <c r="K17" s="247">
        <v>12.6</v>
      </c>
      <c r="L17" s="149">
        <v>11009</v>
      </c>
      <c r="M17" s="149">
        <v>9676</v>
      </c>
      <c r="N17" s="149">
        <v>18591</v>
      </c>
      <c r="O17" s="149">
        <v>9851</v>
      </c>
      <c r="P17" s="275">
        <v>7500</v>
      </c>
      <c r="Q17" s="275">
        <v>6282</v>
      </c>
      <c r="R17" s="277">
        <v>3607</v>
      </c>
    </row>
    <row r="18" spans="1:18" s="94" customFormat="1" ht="12.6" customHeight="1">
      <c r="A18" s="122"/>
      <c r="B18" s="123" t="s">
        <v>318</v>
      </c>
      <c r="C18" s="276">
        <v>111907</v>
      </c>
      <c r="D18" s="273">
        <v>58197</v>
      </c>
      <c r="E18" s="273">
        <v>20457</v>
      </c>
      <c r="F18" s="273">
        <v>91450</v>
      </c>
      <c r="G18" s="273">
        <v>4778</v>
      </c>
      <c r="H18" s="273">
        <v>99027</v>
      </c>
      <c r="I18" s="285" t="s">
        <v>511</v>
      </c>
      <c r="J18" s="274">
        <v>4069</v>
      </c>
      <c r="K18" s="247">
        <v>12.1</v>
      </c>
      <c r="L18" s="149">
        <v>9820</v>
      </c>
      <c r="M18" s="149">
        <v>7863</v>
      </c>
      <c r="N18" s="149">
        <v>15340</v>
      </c>
      <c r="O18" s="149">
        <v>7660</v>
      </c>
      <c r="P18" s="275">
        <v>6492</v>
      </c>
      <c r="Q18" s="275">
        <v>5713</v>
      </c>
      <c r="R18" s="277">
        <v>3857</v>
      </c>
    </row>
    <row r="19" spans="1:18" s="94" customFormat="1" ht="12.6" customHeight="1">
      <c r="A19" s="122"/>
      <c r="B19" s="123" t="s">
        <v>319</v>
      </c>
      <c r="C19" s="276">
        <v>107982</v>
      </c>
      <c r="D19" s="273">
        <v>56917</v>
      </c>
      <c r="E19" s="273">
        <v>19625</v>
      </c>
      <c r="F19" s="273">
        <v>88357</v>
      </c>
      <c r="G19" s="273">
        <v>4602</v>
      </c>
      <c r="H19" s="273">
        <v>95370</v>
      </c>
      <c r="I19" s="619">
        <v>51910</v>
      </c>
      <c r="J19" s="274">
        <v>2838</v>
      </c>
      <c r="K19" s="324">
        <v>11.7</v>
      </c>
      <c r="L19" s="149">
        <v>10481</v>
      </c>
      <c r="M19" s="149">
        <v>8652</v>
      </c>
      <c r="N19" s="149">
        <v>14406</v>
      </c>
      <c r="O19" s="149">
        <v>6963</v>
      </c>
      <c r="P19" s="275">
        <v>6644</v>
      </c>
      <c r="Q19" s="275">
        <v>5993</v>
      </c>
      <c r="R19" s="277">
        <v>3938</v>
      </c>
    </row>
    <row r="20" spans="1:18" s="94" customFormat="1" ht="12.6" customHeight="1">
      <c r="A20" s="122"/>
      <c r="B20" s="123" t="s">
        <v>320</v>
      </c>
      <c r="C20" s="276">
        <v>106642</v>
      </c>
      <c r="D20" s="273">
        <v>57163</v>
      </c>
      <c r="E20" s="273">
        <v>19303</v>
      </c>
      <c r="F20" s="273">
        <v>87339</v>
      </c>
      <c r="G20" s="273">
        <v>4503</v>
      </c>
      <c r="H20" s="273">
        <v>94291</v>
      </c>
      <c r="I20" s="285" t="s">
        <v>511</v>
      </c>
      <c r="J20" s="274">
        <v>3209</v>
      </c>
      <c r="K20" s="247">
        <v>11.5</v>
      </c>
      <c r="L20" s="149">
        <v>11424</v>
      </c>
      <c r="M20" s="149">
        <v>9103</v>
      </c>
      <c r="N20" s="149">
        <v>12764</v>
      </c>
      <c r="O20" s="149">
        <v>5941</v>
      </c>
      <c r="P20" s="275">
        <v>5856</v>
      </c>
      <c r="Q20" s="275">
        <v>5210</v>
      </c>
      <c r="R20" s="277">
        <v>3323</v>
      </c>
    </row>
    <row r="21" spans="1:18" s="94" customFormat="1" ht="12.6" customHeight="1">
      <c r="A21" s="122"/>
      <c r="B21" s="123" t="s">
        <v>321</v>
      </c>
      <c r="C21" s="276">
        <v>107371</v>
      </c>
      <c r="D21" s="273">
        <v>58202</v>
      </c>
      <c r="E21" s="273">
        <v>19561</v>
      </c>
      <c r="F21" s="273">
        <v>87810</v>
      </c>
      <c r="G21" s="273">
        <v>4425</v>
      </c>
      <c r="H21" s="273">
        <v>95090</v>
      </c>
      <c r="I21" s="285" t="s">
        <v>511</v>
      </c>
      <c r="J21" s="274">
        <v>3987</v>
      </c>
      <c r="K21" s="247">
        <v>11.6</v>
      </c>
      <c r="L21" s="149">
        <v>12797</v>
      </c>
      <c r="M21" s="149">
        <v>10493</v>
      </c>
      <c r="N21" s="149">
        <v>12068</v>
      </c>
      <c r="O21" s="149">
        <v>5958</v>
      </c>
      <c r="P21" s="275">
        <v>6459</v>
      </c>
      <c r="Q21" s="275">
        <v>5542</v>
      </c>
      <c r="R21" s="277">
        <v>3982</v>
      </c>
    </row>
    <row r="22" spans="1:18" s="94" customFormat="1" ht="12.6" customHeight="1">
      <c r="A22" s="122"/>
      <c r="B22" s="123" t="s">
        <v>322</v>
      </c>
      <c r="C22" s="276">
        <v>105420</v>
      </c>
      <c r="D22" s="273">
        <v>56965</v>
      </c>
      <c r="E22" s="273">
        <v>20047</v>
      </c>
      <c r="F22" s="273">
        <v>85373</v>
      </c>
      <c r="G22" s="273">
        <v>4292</v>
      </c>
      <c r="H22" s="273">
        <v>93641</v>
      </c>
      <c r="I22" s="619">
        <v>50509</v>
      </c>
      <c r="J22" s="274">
        <v>5097</v>
      </c>
      <c r="K22" s="324">
        <v>11.4</v>
      </c>
      <c r="L22" s="149">
        <v>14159</v>
      </c>
      <c r="M22" s="149">
        <v>10761</v>
      </c>
      <c r="N22" s="149">
        <v>16110</v>
      </c>
      <c r="O22" s="149">
        <v>9024</v>
      </c>
      <c r="P22" s="275">
        <v>7168</v>
      </c>
      <c r="Q22" s="275">
        <v>6248</v>
      </c>
      <c r="R22" s="277">
        <v>4823</v>
      </c>
    </row>
    <row r="23" spans="1:18" s="94" customFormat="1" ht="12.6" customHeight="1">
      <c r="A23" s="1193"/>
      <c r="B23" s="123" t="s">
        <v>323</v>
      </c>
      <c r="C23" s="276">
        <v>104644</v>
      </c>
      <c r="D23" s="273">
        <v>56355</v>
      </c>
      <c r="E23" s="273">
        <v>19583</v>
      </c>
      <c r="F23" s="273">
        <v>85061</v>
      </c>
      <c r="G23" s="273">
        <v>4238</v>
      </c>
      <c r="H23" s="273">
        <v>92647</v>
      </c>
      <c r="I23" s="285" t="s">
        <v>511</v>
      </c>
      <c r="J23" s="274">
        <v>5430</v>
      </c>
      <c r="K23" s="324">
        <v>11.3</v>
      </c>
      <c r="L23" s="149">
        <v>13531</v>
      </c>
      <c r="M23" s="149">
        <v>11082</v>
      </c>
      <c r="N23" s="149">
        <v>14307</v>
      </c>
      <c r="O23" s="149">
        <v>7332</v>
      </c>
      <c r="P23" s="275">
        <v>5766</v>
      </c>
      <c r="Q23" s="275">
        <v>5152</v>
      </c>
      <c r="R23" s="277">
        <v>3656</v>
      </c>
    </row>
    <row r="24" spans="1:18" s="94" customFormat="1" ht="12.6" customHeight="1">
      <c r="A24" s="1193"/>
      <c r="B24" s="123" t="s">
        <v>324</v>
      </c>
      <c r="C24" s="276">
        <v>105347</v>
      </c>
      <c r="D24" s="273">
        <v>56114</v>
      </c>
      <c r="E24" s="273">
        <v>18880</v>
      </c>
      <c r="F24" s="273">
        <v>86467</v>
      </c>
      <c r="G24" s="273">
        <v>4228</v>
      </c>
      <c r="H24" s="273">
        <v>92604</v>
      </c>
      <c r="I24" s="285" t="s">
        <v>511</v>
      </c>
      <c r="J24" s="274">
        <v>5334</v>
      </c>
      <c r="K24" s="324">
        <v>11.4</v>
      </c>
      <c r="L24" s="149">
        <v>13346</v>
      </c>
      <c r="M24" s="149">
        <v>11357</v>
      </c>
      <c r="N24" s="149">
        <v>12643</v>
      </c>
      <c r="O24" s="149">
        <v>6424</v>
      </c>
      <c r="P24" s="275">
        <v>5072</v>
      </c>
      <c r="Q24" s="275">
        <v>4615</v>
      </c>
      <c r="R24" s="277">
        <v>3149</v>
      </c>
    </row>
    <row r="25" spans="1:18" s="94" customFormat="1" ht="12.6" customHeight="1">
      <c r="A25" s="1193"/>
      <c r="B25" s="123" t="s">
        <v>325</v>
      </c>
      <c r="C25" s="276">
        <v>107567</v>
      </c>
      <c r="D25" s="273">
        <v>56384</v>
      </c>
      <c r="E25" s="273">
        <v>18603</v>
      </c>
      <c r="F25" s="273">
        <v>88964</v>
      </c>
      <c r="G25" s="273">
        <v>4277</v>
      </c>
      <c r="H25" s="273">
        <v>93986</v>
      </c>
      <c r="I25" s="619">
        <v>48622</v>
      </c>
      <c r="J25" s="274">
        <v>5417</v>
      </c>
      <c r="K25" s="324">
        <v>11.6</v>
      </c>
      <c r="L25" s="149">
        <v>12680</v>
      </c>
      <c r="M25" s="149">
        <v>11294</v>
      </c>
      <c r="N25" s="149">
        <v>10460</v>
      </c>
      <c r="O25" s="149">
        <v>6223</v>
      </c>
      <c r="P25" s="275">
        <v>3472</v>
      </c>
      <c r="Q25" s="275">
        <v>3243</v>
      </c>
      <c r="R25" s="277">
        <v>2117</v>
      </c>
    </row>
    <row r="26" spans="1:18" s="94" customFormat="1" ht="12.6" customHeight="1">
      <c r="A26" s="122"/>
      <c r="B26" s="123"/>
      <c r="C26" s="276"/>
      <c r="D26" s="273"/>
      <c r="E26" s="273"/>
      <c r="F26" s="273"/>
      <c r="G26" s="273"/>
      <c r="H26" s="273"/>
      <c r="I26" s="619"/>
      <c r="J26" s="274"/>
      <c r="K26" s="247"/>
      <c r="L26" s="149"/>
      <c r="M26" s="149"/>
      <c r="N26" s="149"/>
      <c r="O26" s="149"/>
      <c r="P26" s="275"/>
      <c r="Q26" s="275"/>
      <c r="R26" s="277"/>
    </row>
    <row r="27" spans="1:18" s="94" customFormat="1" ht="12.6" customHeight="1">
      <c r="A27" s="226">
        <v>2017</v>
      </c>
      <c r="B27" s="123" t="s">
        <v>326</v>
      </c>
      <c r="C27" s="276">
        <v>111891</v>
      </c>
      <c r="D27" s="273">
        <v>58140</v>
      </c>
      <c r="E27" s="273">
        <v>18741</v>
      </c>
      <c r="F27" s="273">
        <v>93150</v>
      </c>
      <c r="G27" s="273">
        <v>4486</v>
      </c>
      <c r="H27" s="273">
        <v>97055</v>
      </c>
      <c r="I27" s="285" t="s">
        <v>511</v>
      </c>
      <c r="J27" s="274">
        <v>5669</v>
      </c>
      <c r="K27" s="247">
        <v>11.9</v>
      </c>
      <c r="L27" s="149">
        <v>13327</v>
      </c>
      <c r="M27" s="149">
        <v>11580</v>
      </c>
      <c r="N27" s="149">
        <v>9003</v>
      </c>
      <c r="O27" s="149">
        <v>4923</v>
      </c>
      <c r="P27" s="275">
        <v>4370</v>
      </c>
      <c r="Q27" s="275">
        <v>3707</v>
      </c>
      <c r="R27" s="277">
        <v>2821</v>
      </c>
    </row>
    <row r="28" spans="1:18" s="94" customFormat="1" ht="12.6" customHeight="1">
      <c r="A28" s="122"/>
      <c r="B28" s="123" t="s">
        <v>327</v>
      </c>
      <c r="C28" s="276">
        <v>110803</v>
      </c>
      <c r="D28" s="273">
        <v>57377</v>
      </c>
      <c r="E28" s="273">
        <v>18330</v>
      </c>
      <c r="F28" s="273">
        <v>92473</v>
      </c>
      <c r="G28" s="273">
        <v>4511</v>
      </c>
      <c r="H28" s="273">
        <v>96049</v>
      </c>
      <c r="I28" s="285" t="s">
        <v>511</v>
      </c>
      <c r="J28" s="274">
        <v>5536</v>
      </c>
      <c r="K28" s="247">
        <v>11.8</v>
      </c>
      <c r="L28" s="149">
        <v>10369</v>
      </c>
      <c r="M28" s="149">
        <v>8795</v>
      </c>
      <c r="N28" s="149">
        <v>11457</v>
      </c>
      <c r="O28" s="149">
        <v>6135</v>
      </c>
      <c r="P28" s="275">
        <v>6513</v>
      </c>
      <c r="Q28" s="275">
        <v>5372</v>
      </c>
      <c r="R28" s="277">
        <v>3382</v>
      </c>
    </row>
    <row r="29" spans="1:18" s="94" customFormat="1" ht="12.6" customHeight="1">
      <c r="A29" s="122"/>
      <c r="B29" s="123" t="s">
        <v>316</v>
      </c>
      <c r="C29" s="276">
        <v>105919</v>
      </c>
      <c r="D29" s="273">
        <v>55178</v>
      </c>
      <c r="E29" s="273">
        <v>17380</v>
      </c>
      <c r="F29" s="273">
        <v>88539</v>
      </c>
      <c r="G29" s="273">
        <v>4408</v>
      </c>
      <c r="H29" s="273">
        <v>91880</v>
      </c>
      <c r="I29" s="619">
        <v>48260</v>
      </c>
      <c r="J29" s="274">
        <v>5006</v>
      </c>
      <c r="K29" s="247">
        <v>11.3</v>
      </c>
      <c r="L29" s="149">
        <v>11039</v>
      </c>
      <c r="M29" s="149">
        <v>9511</v>
      </c>
      <c r="N29" s="149">
        <v>15923</v>
      </c>
      <c r="O29" s="149">
        <v>8347</v>
      </c>
      <c r="P29" s="275">
        <v>9097</v>
      </c>
      <c r="Q29" s="275">
        <v>7483</v>
      </c>
      <c r="R29" s="277">
        <v>4559</v>
      </c>
    </row>
    <row r="30" spans="1:18" s="94" customFormat="1" ht="12.6" customHeight="1">
      <c r="A30" s="988"/>
      <c r="B30" s="123" t="s">
        <v>317</v>
      </c>
      <c r="C30" s="276">
        <v>100061</v>
      </c>
      <c r="D30" s="273">
        <v>52759</v>
      </c>
      <c r="E30" s="273">
        <v>16378</v>
      </c>
      <c r="F30" s="273">
        <v>83683</v>
      </c>
      <c r="G30" s="273">
        <v>4293</v>
      </c>
      <c r="H30" s="273">
        <v>87046</v>
      </c>
      <c r="I30" s="989" t="s">
        <v>511</v>
      </c>
      <c r="J30" s="274">
        <v>2659</v>
      </c>
      <c r="K30" s="247">
        <v>10.8</v>
      </c>
      <c r="L30" s="149">
        <v>9397</v>
      </c>
      <c r="M30" s="149">
        <v>8256</v>
      </c>
      <c r="N30" s="149">
        <v>15255</v>
      </c>
      <c r="O30" s="149">
        <v>8239</v>
      </c>
      <c r="P30" s="275">
        <v>6804</v>
      </c>
      <c r="Q30" s="275">
        <v>5666</v>
      </c>
      <c r="R30" s="277">
        <v>3752</v>
      </c>
    </row>
    <row r="31" spans="1:18" s="94" customFormat="1" ht="12.6" customHeight="1">
      <c r="A31" s="988"/>
      <c r="B31" s="123" t="s">
        <v>318</v>
      </c>
      <c r="C31" s="276">
        <v>95633</v>
      </c>
      <c r="D31" s="273">
        <v>51152</v>
      </c>
      <c r="E31" s="273">
        <v>16114</v>
      </c>
      <c r="F31" s="273">
        <v>79519</v>
      </c>
      <c r="G31" s="273">
        <v>4169</v>
      </c>
      <c r="H31" s="273">
        <v>83463</v>
      </c>
      <c r="I31" s="989" t="s">
        <v>511</v>
      </c>
      <c r="J31" s="274">
        <v>3127</v>
      </c>
      <c r="K31" s="247">
        <v>10.3</v>
      </c>
      <c r="L31" s="149">
        <v>9483</v>
      </c>
      <c r="M31" s="149">
        <v>7664</v>
      </c>
      <c r="N31" s="149">
        <v>13911</v>
      </c>
      <c r="O31" s="149">
        <v>7205</v>
      </c>
      <c r="P31" s="275">
        <v>8187</v>
      </c>
      <c r="Q31" s="275">
        <v>7404</v>
      </c>
      <c r="R31" s="277">
        <v>5414</v>
      </c>
    </row>
    <row r="32" spans="1:18" s="94" customFormat="1" ht="12.6" customHeight="1">
      <c r="A32" s="988"/>
      <c r="B32" s="123" t="s">
        <v>319</v>
      </c>
      <c r="C32" s="276">
        <v>91979</v>
      </c>
      <c r="D32" s="273">
        <v>49766</v>
      </c>
      <c r="E32" s="273">
        <v>15471</v>
      </c>
      <c r="F32" s="273">
        <v>76508</v>
      </c>
      <c r="G32" s="273">
        <v>4029</v>
      </c>
      <c r="H32" s="273">
        <v>80019</v>
      </c>
      <c r="I32" s="1303">
        <f>14854+29959</f>
        <v>44813</v>
      </c>
      <c r="J32" s="274">
        <v>2129</v>
      </c>
      <c r="K32" s="247">
        <v>10</v>
      </c>
      <c r="L32" s="149">
        <v>9359</v>
      </c>
      <c r="M32" s="149">
        <v>7699</v>
      </c>
      <c r="N32" s="149">
        <v>13013</v>
      </c>
      <c r="O32" s="149">
        <v>6333</v>
      </c>
      <c r="P32" s="275">
        <v>6509</v>
      </c>
      <c r="Q32" s="275">
        <v>5755</v>
      </c>
      <c r="R32" s="277">
        <v>4084</v>
      </c>
    </row>
    <row r="33" spans="1:18" s="94" customFormat="1" ht="12.6" customHeight="1">
      <c r="A33" s="988"/>
      <c r="B33" s="141" t="s">
        <v>212</v>
      </c>
      <c r="C33" s="432">
        <v>85.179937396973571</v>
      </c>
      <c r="D33" s="432">
        <v>87.436091150271437</v>
      </c>
      <c r="E33" s="432">
        <v>78.833121019108276</v>
      </c>
      <c r="F33" s="432">
        <v>86.589630702717386</v>
      </c>
      <c r="G33" s="432">
        <v>87.548891786179922</v>
      </c>
      <c r="H33" s="432">
        <v>83.903743315508024</v>
      </c>
      <c r="I33" s="432">
        <v>86.328260450780192</v>
      </c>
      <c r="J33" s="432">
        <v>75.017618040873856</v>
      </c>
      <c r="K33" s="432">
        <v>85.470085470085479</v>
      </c>
      <c r="L33" s="432">
        <v>89.294914607384783</v>
      </c>
      <c r="M33" s="432">
        <v>88.985205732778553</v>
      </c>
      <c r="N33" s="432">
        <v>90.330417881438279</v>
      </c>
      <c r="O33" s="432">
        <v>90.952175786299009</v>
      </c>
      <c r="P33" s="432">
        <v>97.968091511137871</v>
      </c>
      <c r="Q33" s="432">
        <v>96.028700150175212</v>
      </c>
      <c r="R33" s="1226">
        <v>103.70746571863891</v>
      </c>
    </row>
    <row r="34" spans="1:18" s="94" customFormat="1" ht="12.6" customHeight="1">
      <c r="A34" s="988"/>
      <c r="B34" s="251" t="s">
        <v>213</v>
      </c>
      <c r="C34" s="432">
        <v>96.179143182792544</v>
      </c>
      <c r="D34" s="432">
        <v>97.290428526743824</v>
      </c>
      <c r="E34" s="432">
        <v>96.009681022713167</v>
      </c>
      <c r="F34" s="432">
        <v>96.21348356996441</v>
      </c>
      <c r="G34" s="432">
        <v>96.641880546893745</v>
      </c>
      <c r="H34" s="432">
        <v>95.873620646274389</v>
      </c>
      <c r="I34" s="432">
        <v>92.857438872772477</v>
      </c>
      <c r="J34" s="432">
        <v>68.084425967380881</v>
      </c>
      <c r="K34" s="432">
        <v>97.087378640776691</v>
      </c>
      <c r="L34" s="432">
        <v>98.692396920805649</v>
      </c>
      <c r="M34" s="432">
        <v>100.45668058455115</v>
      </c>
      <c r="N34" s="432">
        <v>93.544676874415927</v>
      </c>
      <c r="O34" s="432">
        <v>87.897293546148504</v>
      </c>
      <c r="P34" s="432">
        <v>79.504091852937592</v>
      </c>
      <c r="Q34" s="432">
        <v>77.728254997298762</v>
      </c>
      <c r="R34" s="1226">
        <v>75.434059844846686</v>
      </c>
    </row>
    <row r="35" spans="1:18" s="94" customFormat="1" ht="8.25" customHeight="1">
      <c r="A35" s="988"/>
      <c r="B35" s="989"/>
      <c r="C35" s="990"/>
      <c r="D35" s="990"/>
      <c r="E35" s="990"/>
      <c r="F35" s="990"/>
      <c r="G35" s="990"/>
      <c r="H35" s="990"/>
      <c r="I35" s="990"/>
      <c r="J35" s="990"/>
      <c r="K35" s="990"/>
      <c r="L35" s="990"/>
      <c r="M35" s="990"/>
      <c r="N35" s="990"/>
      <c r="O35" s="990"/>
      <c r="P35" s="990"/>
      <c r="Q35" s="990"/>
      <c r="R35" s="990"/>
    </row>
    <row r="36" spans="1:18" ht="9.75" customHeight="1">
      <c r="A36" s="1492" t="s">
        <v>888</v>
      </c>
      <c r="B36" s="1492"/>
      <c r="C36" s="1492"/>
      <c r="D36" s="1492"/>
      <c r="E36" s="1492"/>
      <c r="F36" s="1492"/>
      <c r="G36" s="1492"/>
      <c r="H36" s="1492"/>
      <c r="I36" s="1492"/>
      <c r="J36" s="1492"/>
      <c r="K36" s="1492"/>
      <c r="L36" s="1492"/>
      <c r="M36" s="1492"/>
      <c r="N36" s="1492"/>
      <c r="O36" s="1492"/>
      <c r="P36" s="433"/>
      <c r="Q36" s="433"/>
      <c r="R36" s="433"/>
    </row>
    <row r="37" spans="1:18" ht="14.1" customHeight="1">
      <c r="A37" s="1493" t="s">
        <v>889</v>
      </c>
      <c r="B37" s="1493"/>
      <c r="C37" s="1493"/>
      <c r="D37" s="1493"/>
      <c r="E37" s="1493"/>
      <c r="F37" s="1493"/>
      <c r="G37" s="1493"/>
      <c r="H37" s="1493"/>
      <c r="I37" s="1493"/>
      <c r="J37" s="1493"/>
      <c r="K37" s="1493"/>
      <c r="L37" s="1493"/>
      <c r="M37" s="1493"/>
      <c r="N37" s="1493"/>
      <c r="O37" s="1493"/>
      <c r="P37" s="434"/>
      <c r="Q37" s="434"/>
      <c r="R37" s="434"/>
    </row>
    <row r="38" spans="1:18">
      <c r="C38" s="726"/>
      <c r="D38" s="726"/>
      <c r="E38" s="726"/>
      <c r="F38" s="726"/>
      <c r="G38" s="726"/>
      <c r="H38" s="726"/>
      <c r="I38" s="726"/>
      <c r="J38" s="726"/>
      <c r="K38" s="726"/>
      <c r="L38" s="726"/>
      <c r="M38" s="726"/>
      <c r="N38" s="726"/>
      <c r="O38" s="726"/>
      <c r="P38" s="726"/>
      <c r="Q38" s="726"/>
      <c r="R38" s="726"/>
    </row>
    <row r="39" spans="1:18">
      <c r="C39" s="726"/>
      <c r="D39" s="726"/>
      <c r="E39" s="726"/>
      <c r="F39" s="726"/>
      <c r="G39" s="726"/>
      <c r="H39" s="726"/>
      <c r="I39" s="726"/>
      <c r="J39" s="726"/>
      <c r="K39" s="726"/>
      <c r="L39" s="726"/>
      <c r="M39" s="726"/>
      <c r="N39" s="726"/>
      <c r="O39" s="726"/>
      <c r="P39" s="726"/>
      <c r="Q39" s="726"/>
      <c r="R39" s="726"/>
    </row>
  </sheetData>
  <mergeCells count="29">
    <mergeCell ref="A36:O36"/>
    <mergeCell ref="A37:O37"/>
    <mergeCell ref="A1:G1"/>
    <mergeCell ref="P1:R1"/>
    <mergeCell ref="P2:R2"/>
    <mergeCell ref="A2:E2"/>
    <mergeCell ref="D6:J6"/>
    <mergeCell ref="L5:L16"/>
    <mergeCell ref="P7:P16"/>
    <mergeCell ref="R7:R16"/>
    <mergeCell ref="Q8:Q16"/>
    <mergeCell ref="O7:O16"/>
    <mergeCell ref="N5:N16"/>
    <mergeCell ref="C5:J5"/>
    <mergeCell ref="P5:R5"/>
    <mergeCell ref="P6:R6"/>
    <mergeCell ref="A3:I3"/>
    <mergeCell ref="J7:J16"/>
    <mergeCell ref="M7:M16"/>
    <mergeCell ref="D7:D16"/>
    <mergeCell ref="F7:F16"/>
    <mergeCell ref="A4:B4"/>
    <mergeCell ref="A5:B16"/>
    <mergeCell ref="E7:E16"/>
    <mergeCell ref="C6:C16"/>
    <mergeCell ref="K5:K16"/>
    <mergeCell ref="H7:H16"/>
    <mergeCell ref="G8:G16"/>
    <mergeCell ref="I7:I16"/>
  </mergeCells>
  <phoneticPr fontId="0" type="noConversion"/>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I36"/>
  <sheetViews>
    <sheetView showGridLines="0" zoomScaleNormal="100" zoomScaleSheetLayoutView="100" workbookViewId="0">
      <selection sqref="A1:F1"/>
    </sheetView>
  </sheetViews>
  <sheetFormatPr defaultRowHeight="12.75"/>
  <cols>
    <col min="1" max="1" width="9.125" style="2" customWidth="1"/>
    <col min="2" max="2" width="11.625" style="2" customWidth="1"/>
    <col min="3" max="8" width="16.625" style="2" customWidth="1"/>
    <col min="9" max="16384" width="9" style="2"/>
  </cols>
  <sheetData>
    <row r="1" spans="1:8" ht="15.75" customHeight="1">
      <c r="A1" s="1406" t="s">
        <v>1397</v>
      </c>
      <c r="B1" s="1406"/>
      <c r="C1" s="1406"/>
      <c r="D1" s="1406"/>
      <c r="E1" s="1406"/>
      <c r="F1" s="1406"/>
      <c r="G1" s="1377" t="s">
        <v>192</v>
      </c>
      <c r="H1" s="1377"/>
    </row>
    <row r="2" spans="1:8" ht="12.75" customHeight="1">
      <c r="A2" s="25" t="s">
        <v>210</v>
      </c>
      <c r="B2" s="25"/>
      <c r="C2" s="25"/>
      <c r="D2" s="13"/>
      <c r="E2" s="13"/>
      <c r="F2" s="13"/>
      <c r="G2" s="1380" t="s">
        <v>193</v>
      </c>
      <c r="H2" s="1380"/>
    </row>
    <row r="3" spans="1:8" s="105" customFormat="1" ht="14.25" customHeight="1">
      <c r="A3" s="9" t="s">
        <v>215</v>
      </c>
      <c r="B3" s="10"/>
      <c r="C3" s="10"/>
      <c r="D3" s="10"/>
      <c r="E3" s="10"/>
      <c r="F3" s="10"/>
    </row>
    <row r="4" spans="1:8" ht="12.75" customHeight="1">
      <c r="A4" s="1500" t="s">
        <v>214</v>
      </c>
      <c r="B4" s="1500"/>
      <c r="C4" s="9"/>
      <c r="D4" s="9"/>
      <c r="E4" s="9"/>
      <c r="F4" s="9"/>
      <c r="G4" s="9"/>
      <c r="H4" s="11"/>
    </row>
    <row r="5" spans="1:8" ht="12.75" customHeight="1">
      <c r="A5" s="1387" t="s">
        <v>880</v>
      </c>
      <c r="B5" s="1388"/>
      <c r="C5" s="1501" t="s">
        <v>1319</v>
      </c>
      <c r="D5" s="1504" t="s">
        <v>882</v>
      </c>
      <c r="E5" s="1383" t="s">
        <v>881</v>
      </c>
      <c r="F5" s="1386" t="s">
        <v>1321</v>
      </c>
      <c r="G5" s="1388"/>
      <c r="H5" s="1387" t="s">
        <v>883</v>
      </c>
    </row>
    <row r="6" spans="1:8" ht="12.75" customHeight="1">
      <c r="A6" s="1372"/>
      <c r="B6" s="1390"/>
      <c r="C6" s="1398"/>
      <c r="D6" s="1505"/>
      <c r="E6" s="1384"/>
      <c r="F6" s="1389"/>
      <c r="G6" s="1390"/>
      <c r="H6" s="1372"/>
    </row>
    <row r="7" spans="1:8" ht="12.75" customHeight="1">
      <c r="A7" s="1372"/>
      <c r="B7" s="1390"/>
      <c r="C7" s="1398"/>
      <c r="D7" s="1505"/>
      <c r="E7" s="1384"/>
      <c r="F7" s="1389"/>
      <c r="G7" s="1390"/>
      <c r="H7" s="1372"/>
    </row>
    <row r="8" spans="1:8" ht="12.75" customHeight="1">
      <c r="A8" s="1372"/>
      <c r="B8" s="1390"/>
      <c r="C8" s="1398"/>
      <c r="D8" s="1505"/>
      <c r="E8" s="1384"/>
      <c r="F8" s="1389"/>
      <c r="G8" s="1390"/>
      <c r="H8" s="1372"/>
    </row>
    <row r="9" spans="1:8" ht="12.75" customHeight="1">
      <c r="A9" s="1372"/>
      <c r="B9" s="1390"/>
      <c r="C9" s="1398"/>
      <c r="D9" s="1505"/>
      <c r="E9" s="1384"/>
      <c r="F9" s="1408"/>
      <c r="G9" s="1418"/>
      <c r="H9" s="1372"/>
    </row>
    <row r="10" spans="1:8" ht="17.100000000000001" customHeight="1">
      <c r="A10" s="1372"/>
      <c r="B10" s="1390"/>
      <c r="C10" s="1398"/>
      <c r="D10" s="1505"/>
      <c r="E10" s="1384"/>
      <c r="F10" s="1383" t="s">
        <v>1381</v>
      </c>
      <c r="G10" s="1501" t="s">
        <v>1322</v>
      </c>
      <c r="H10" s="1372"/>
    </row>
    <row r="11" spans="1:8" ht="17.100000000000001" customHeight="1">
      <c r="A11" s="1372"/>
      <c r="B11" s="1390"/>
      <c r="C11" s="1398"/>
      <c r="D11" s="1505"/>
      <c r="E11" s="1384"/>
      <c r="F11" s="1384"/>
      <c r="G11" s="1398"/>
      <c r="H11" s="1372"/>
    </row>
    <row r="12" spans="1:8" ht="17.100000000000001" customHeight="1">
      <c r="A12" s="1372"/>
      <c r="B12" s="1390"/>
      <c r="C12" s="1398"/>
      <c r="D12" s="1505"/>
      <c r="E12" s="1384"/>
      <c r="F12" s="1384"/>
      <c r="G12" s="1398"/>
      <c r="H12" s="1372"/>
    </row>
    <row r="13" spans="1:8" ht="17.100000000000001" customHeight="1">
      <c r="A13" s="1373"/>
      <c r="B13" s="1392"/>
      <c r="C13" s="1502"/>
      <c r="D13" s="1506"/>
      <c r="E13" s="1400"/>
      <c r="F13" s="1400"/>
      <c r="G13" s="1502"/>
      <c r="H13" s="1409"/>
    </row>
    <row r="14" spans="1:8" ht="12.75" customHeight="1">
      <c r="A14" s="383">
        <v>2016</v>
      </c>
      <c r="B14" s="124" t="s">
        <v>317</v>
      </c>
      <c r="C14" s="425">
        <v>18170</v>
      </c>
      <c r="D14" s="425">
        <v>26995</v>
      </c>
      <c r="E14" s="425">
        <v>72420</v>
      </c>
      <c r="F14" s="425">
        <v>19367</v>
      </c>
      <c r="G14" s="425">
        <v>152</v>
      </c>
      <c r="H14" s="426">
        <v>5374</v>
      </c>
    </row>
    <row r="15" spans="1:8" ht="12.75" customHeight="1">
      <c r="A15" s="427"/>
      <c r="B15" s="384" t="s">
        <v>318</v>
      </c>
      <c r="C15" s="425">
        <v>16996</v>
      </c>
      <c r="D15" s="425">
        <v>26177</v>
      </c>
      <c r="E15" s="425">
        <v>69798</v>
      </c>
      <c r="F15" s="425">
        <v>18735</v>
      </c>
      <c r="G15" s="425">
        <v>152</v>
      </c>
      <c r="H15" s="426">
        <v>5178</v>
      </c>
    </row>
    <row r="16" spans="1:8" ht="12.75" customHeight="1">
      <c r="A16" s="427"/>
      <c r="B16" s="384" t="s">
        <v>203</v>
      </c>
      <c r="C16" s="425">
        <v>15917</v>
      </c>
      <c r="D16" s="425">
        <v>25530</v>
      </c>
      <c r="E16" s="425">
        <v>67831</v>
      </c>
      <c r="F16" s="426">
        <v>18476</v>
      </c>
      <c r="G16" s="426">
        <v>153</v>
      </c>
      <c r="H16" s="426">
        <v>5006</v>
      </c>
    </row>
    <row r="17" spans="1:9" ht="12.75" customHeight="1">
      <c r="A17" s="427"/>
      <c r="B17" s="384" t="s">
        <v>320</v>
      </c>
      <c r="C17" s="425">
        <v>15857</v>
      </c>
      <c r="D17" s="425">
        <v>25025</v>
      </c>
      <c r="E17" s="425">
        <v>66722</v>
      </c>
      <c r="F17" s="425">
        <v>18508</v>
      </c>
      <c r="G17" s="425">
        <v>149</v>
      </c>
      <c r="H17" s="426">
        <v>4941</v>
      </c>
      <c r="I17" s="4"/>
    </row>
    <row r="18" spans="1:9" ht="12.75" customHeight="1">
      <c r="A18" s="427"/>
      <c r="B18" s="384" t="s">
        <v>321</v>
      </c>
      <c r="C18" s="425">
        <v>16269</v>
      </c>
      <c r="D18" s="425">
        <v>24965</v>
      </c>
      <c r="E18" s="425">
        <v>67072</v>
      </c>
      <c r="F18" s="425">
        <v>18677</v>
      </c>
      <c r="G18" s="425">
        <v>151</v>
      </c>
      <c r="H18" s="426">
        <v>4947</v>
      </c>
      <c r="I18" s="4"/>
    </row>
    <row r="19" spans="1:9" ht="12.75" customHeight="1">
      <c r="A19" s="427"/>
      <c r="B19" s="384" t="s">
        <v>322</v>
      </c>
      <c r="C19" s="425">
        <v>16700</v>
      </c>
      <c r="D19" s="425">
        <v>24577</v>
      </c>
      <c r="E19" s="425">
        <v>65862</v>
      </c>
      <c r="F19" s="426">
        <v>18282</v>
      </c>
      <c r="G19" s="426">
        <v>144</v>
      </c>
      <c r="H19" s="426">
        <v>4913</v>
      </c>
      <c r="I19" s="4"/>
    </row>
    <row r="20" spans="1:9" ht="12.75" customHeight="1">
      <c r="A20" s="1194"/>
      <c r="B20" s="1195" t="s">
        <v>323</v>
      </c>
      <c r="C20" s="1196">
        <v>16327</v>
      </c>
      <c r="D20" s="1196">
        <v>24478</v>
      </c>
      <c r="E20" s="1196">
        <v>65143</v>
      </c>
      <c r="F20" s="426">
        <v>18287</v>
      </c>
      <c r="G20" s="426">
        <v>143</v>
      </c>
      <c r="H20" s="426">
        <v>4817</v>
      </c>
      <c r="I20" s="4"/>
    </row>
    <row r="21" spans="1:9" ht="12.75" customHeight="1">
      <c r="A21" s="1194"/>
      <c r="B21" s="1195" t="s">
        <v>324</v>
      </c>
      <c r="C21" s="1196">
        <v>16082</v>
      </c>
      <c r="D21" s="1196">
        <v>24655</v>
      </c>
      <c r="E21" s="1196">
        <v>64557</v>
      </c>
      <c r="F21" s="426">
        <v>18292</v>
      </c>
      <c r="G21" s="426">
        <v>154</v>
      </c>
      <c r="H21" s="426">
        <v>4754</v>
      </c>
      <c r="I21" s="4"/>
    </row>
    <row r="22" spans="1:9" ht="12.75" customHeight="1">
      <c r="A22" s="1194"/>
      <c r="B22" s="1195" t="s">
        <v>325</v>
      </c>
      <c r="C22" s="1196">
        <v>16279</v>
      </c>
      <c r="D22" s="1196">
        <v>25194</v>
      </c>
      <c r="E22" s="1196">
        <v>64838</v>
      </c>
      <c r="F22" s="426">
        <v>18550</v>
      </c>
      <c r="G22" s="426">
        <v>158</v>
      </c>
      <c r="H22" s="426">
        <v>4822</v>
      </c>
      <c r="I22" s="4"/>
    </row>
    <row r="23" spans="1:9" ht="12.75" customHeight="1">
      <c r="A23" s="1227"/>
      <c r="B23" s="1195"/>
      <c r="C23" s="1196"/>
      <c r="D23" s="1196"/>
      <c r="E23" s="1196"/>
      <c r="F23" s="426"/>
      <c r="G23" s="426"/>
      <c r="H23" s="426"/>
      <c r="I23" s="4"/>
    </row>
    <row r="24" spans="1:9" ht="12.75" customHeight="1">
      <c r="A24" s="383">
        <v>2017</v>
      </c>
      <c r="B24" s="124" t="s">
        <v>326</v>
      </c>
      <c r="C24" s="425">
        <v>17025</v>
      </c>
      <c r="D24" s="425">
        <v>26160</v>
      </c>
      <c r="E24" s="425">
        <v>66116</v>
      </c>
      <c r="F24" s="426">
        <v>19205</v>
      </c>
      <c r="G24" s="426">
        <v>160</v>
      </c>
      <c r="H24" s="426">
        <v>4936</v>
      </c>
      <c r="I24" s="4"/>
    </row>
    <row r="25" spans="1:9" ht="12.75" customHeight="1">
      <c r="A25" s="427"/>
      <c r="B25" s="384" t="s">
        <v>205</v>
      </c>
      <c r="C25" s="425">
        <v>16494</v>
      </c>
      <c r="D25" s="425">
        <v>26079</v>
      </c>
      <c r="E25" s="425">
        <v>65630</v>
      </c>
      <c r="F25" s="426">
        <v>19118</v>
      </c>
      <c r="G25" s="426">
        <v>157</v>
      </c>
      <c r="H25" s="426">
        <v>4863</v>
      </c>
      <c r="I25" s="4"/>
    </row>
    <row r="26" spans="1:9" ht="12.75" customHeight="1">
      <c r="A26" s="427"/>
      <c r="B26" s="384" t="s">
        <v>200</v>
      </c>
      <c r="C26" s="425">
        <v>14992</v>
      </c>
      <c r="D26" s="425">
        <v>25606</v>
      </c>
      <c r="E26" s="425">
        <v>63895</v>
      </c>
      <c r="F26" s="426">
        <v>18702</v>
      </c>
      <c r="G26" s="426">
        <v>163</v>
      </c>
      <c r="H26" s="426">
        <v>4821</v>
      </c>
      <c r="I26" s="4"/>
    </row>
    <row r="27" spans="1:9" ht="12.75" customHeight="1">
      <c r="A27" s="1227"/>
      <c r="B27" s="124" t="s">
        <v>317</v>
      </c>
      <c r="C27" s="1196">
        <v>13558</v>
      </c>
      <c r="D27" s="1196">
        <v>24568</v>
      </c>
      <c r="E27" s="1196">
        <v>61612</v>
      </c>
      <c r="F27" s="426">
        <v>18166</v>
      </c>
      <c r="G27" s="426">
        <v>150</v>
      </c>
      <c r="H27" s="426">
        <v>4586</v>
      </c>
      <c r="I27" s="4"/>
    </row>
    <row r="28" spans="1:9" ht="12.75" customHeight="1">
      <c r="A28" s="1227"/>
      <c r="B28" s="384" t="s">
        <v>318</v>
      </c>
      <c r="C28" s="1196">
        <v>13039</v>
      </c>
      <c r="D28" s="1196">
        <v>23742</v>
      </c>
      <c r="E28" s="1196">
        <v>59464</v>
      </c>
      <c r="F28" s="426">
        <v>17763</v>
      </c>
      <c r="G28" s="426">
        <v>143</v>
      </c>
      <c r="H28" s="426">
        <v>4438</v>
      </c>
      <c r="I28" s="4"/>
    </row>
    <row r="29" spans="1:9" ht="12.75" customHeight="1">
      <c r="A29" s="1227"/>
      <c r="B29" s="384" t="s">
        <v>203</v>
      </c>
      <c r="C29" s="1196">
        <v>12247</v>
      </c>
      <c r="D29" s="1196">
        <v>23145</v>
      </c>
      <c r="E29" s="1196">
        <v>57553</v>
      </c>
      <c r="F29" s="426">
        <v>17355</v>
      </c>
      <c r="G29" s="426">
        <v>138</v>
      </c>
      <c r="H29" s="426">
        <v>4330</v>
      </c>
      <c r="I29" s="4"/>
    </row>
    <row r="30" spans="1:9" s="17" customFormat="1" ht="12.75" customHeight="1">
      <c r="A30" s="428"/>
      <c r="B30" s="429" t="s">
        <v>876</v>
      </c>
      <c r="C30" s="430">
        <f>C29/C16*100</f>
        <v>76.942891248350819</v>
      </c>
      <c r="D30" s="430">
        <f t="shared" ref="D30:G30" si="0">D29/D16*100</f>
        <v>90.658049353701529</v>
      </c>
      <c r="E30" s="430">
        <f t="shared" si="0"/>
        <v>84.847636036620429</v>
      </c>
      <c r="F30" s="430">
        <f t="shared" si="0"/>
        <v>93.93266940896298</v>
      </c>
      <c r="G30" s="430">
        <f t="shared" si="0"/>
        <v>90.196078431372555</v>
      </c>
      <c r="H30" s="431">
        <f>H29/H16*100</f>
        <v>86.496204554534557</v>
      </c>
      <c r="I30" s="302"/>
    </row>
    <row r="31" spans="1:9" s="17" customFormat="1" ht="12.75" customHeight="1">
      <c r="A31" s="428"/>
      <c r="B31" s="429" t="s">
        <v>877</v>
      </c>
      <c r="C31" s="430">
        <f>C29/C28*100</f>
        <v>93.925914564000294</v>
      </c>
      <c r="D31" s="430">
        <f t="shared" ref="D31:G31" si="1">D29/D28*100</f>
        <v>97.485468789486987</v>
      </c>
      <c r="E31" s="430">
        <f t="shared" si="1"/>
        <v>96.786290865061204</v>
      </c>
      <c r="F31" s="430">
        <f t="shared" si="1"/>
        <v>97.703090694139505</v>
      </c>
      <c r="G31" s="430">
        <f t="shared" si="1"/>
        <v>96.503496503496507</v>
      </c>
      <c r="H31" s="431">
        <f>H29/H28*100</f>
        <v>97.566471383506084</v>
      </c>
      <c r="I31" s="302"/>
    </row>
    <row r="32" spans="1:9" s="17" customFormat="1" ht="9" customHeight="1">
      <c r="A32" s="991"/>
      <c r="B32" s="992"/>
      <c r="C32" s="993"/>
      <c r="D32" s="993"/>
      <c r="E32" s="993"/>
      <c r="F32" s="993"/>
      <c r="G32" s="993"/>
      <c r="H32" s="993"/>
      <c r="I32" s="302"/>
    </row>
    <row r="33" spans="1:9" s="212" customFormat="1" ht="11.25" customHeight="1">
      <c r="A33" s="1507" t="s">
        <v>884</v>
      </c>
      <c r="B33" s="1507"/>
      <c r="C33" s="1507"/>
      <c r="D33" s="1507"/>
      <c r="E33" s="1507"/>
      <c r="F33" s="1507"/>
      <c r="G33" s="1507"/>
      <c r="H33" s="1507"/>
      <c r="I33" s="620"/>
    </row>
    <row r="34" spans="1:9" s="105" customFormat="1" ht="11.25" customHeight="1">
      <c r="A34" s="1503" t="s">
        <v>885</v>
      </c>
      <c r="B34" s="1503"/>
      <c r="C34" s="1503"/>
      <c r="D34" s="1503"/>
      <c r="E34" s="1503"/>
      <c r="F34" s="1503"/>
      <c r="G34" s="1503"/>
      <c r="H34" s="1503"/>
    </row>
    <row r="35" spans="1:9">
      <c r="C35" s="17"/>
      <c r="D35" s="17"/>
      <c r="E35" s="17"/>
      <c r="F35" s="17"/>
      <c r="G35" s="17"/>
      <c r="H35" s="17"/>
    </row>
    <row r="36" spans="1:9">
      <c r="C36" s="17"/>
      <c r="D36" s="17"/>
      <c r="E36" s="17"/>
      <c r="F36" s="17"/>
      <c r="G36" s="17"/>
      <c r="H36" s="17"/>
    </row>
  </sheetData>
  <mergeCells count="14">
    <mergeCell ref="A34:H34"/>
    <mergeCell ref="D5:D13"/>
    <mergeCell ref="H5:H13"/>
    <mergeCell ref="E5:E13"/>
    <mergeCell ref="A33:H33"/>
    <mergeCell ref="C5:C13"/>
    <mergeCell ref="A5:B13"/>
    <mergeCell ref="A4:B4"/>
    <mergeCell ref="F5:G9"/>
    <mergeCell ref="F10:F13"/>
    <mergeCell ref="G10:G13"/>
    <mergeCell ref="G1:H1"/>
    <mergeCell ref="G2:H2"/>
    <mergeCell ref="A1:F1"/>
  </mergeCells>
  <phoneticPr fontId="0" type="noConversion"/>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7" width="10.625" customWidth="1"/>
    <col min="8" max="8" width="10.625" style="578" customWidth="1"/>
    <col min="9" max="13" width="8.625" customWidth="1"/>
    <col min="14" max="16" width="7.125" style="2" customWidth="1"/>
    <col min="17" max="25" width="9" style="2"/>
  </cols>
  <sheetData>
    <row r="1" spans="1:25" ht="12.75" customHeight="1">
      <c r="A1" s="1378" t="s">
        <v>1247</v>
      </c>
      <c r="B1" s="1378"/>
      <c r="C1" s="1378"/>
      <c r="D1" s="1378"/>
      <c r="E1" s="1378"/>
      <c r="F1" s="1378"/>
      <c r="G1" s="1378"/>
      <c r="H1" s="1378"/>
      <c r="I1" s="1378"/>
      <c r="J1" s="1378"/>
      <c r="K1" s="1377" t="s">
        <v>192</v>
      </c>
      <c r="L1" s="1377"/>
      <c r="M1" s="1377"/>
      <c r="P1" s="6"/>
    </row>
    <row r="2" spans="1:25" ht="12.75" customHeight="1">
      <c r="A2" s="1378" t="s">
        <v>97</v>
      </c>
      <c r="B2" s="1378"/>
      <c r="C2" s="1378"/>
      <c r="D2" s="1378"/>
      <c r="E2" s="1378"/>
      <c r="F2" s="1378"/>
      <c r="G2" s="1378"/>
      <c r="H2" s="1229"/>
      <c r="I2" s="412"/>
      <c r="J2" s="412"/>
      <c r="K2" s="1380" t="s">
        <v>193</v>
      </c>
      <c r="L2" s="1380"/>
      <c r="M2" s="1380"/>
      <c r="P2" s="632"/>
    </row>
    <row r="3" spans="1:25" ht="12.75" customHeight="1">
      <c r="A3" s="1516" t="s">
        <v>95</v>
      </c>
      <c r="B3" s="1516"/>
      <c r="C3" s="1516"/>
      <c r="D3" s="551"/>
      <c r="E3" s="551"/>
      <c r="F3" s="551"/>
      <c r="G3" s="551"/>
      <c r="H3" s="1231"/>
      <c r="I3" s="280"/>
      <c r="J3" s="280"/>
      <c r="K3" s="280"/>
      <c r="L3" s="280"/>
    </row>
    <row r="4" spans="1:25" ht="12.75" customHeight="1">
      <c r="A4" s="1441" t="s">
        <v>98</v>
      </c>
      <c r="B4" s="1441"/>
      <c r="C4" s="1441"/>
      <c r="D4" s="1441"/>
      <c r="E4" s="1441"/>
      <c r="F4" s="1441"/>
      <c r="G4" s="1441"/>
      <c r="H4" s="1441"/>
      <c r="I4" s="1441"/>
      <c r="J4" s="1441"/>
      <c r="K4" s="1441"/>
      <c r="L4" s="1441"/>
      <c r="P4" s="9"/>
    </row>
    <row r="5" spans="1:25" ht="12.75" customHeight="1">
      <c r="A5" s="1441" t="s">
        <v>99</v>
      </c>
      <c r="B5" s="1441"/>
      <c r="C5" s="1441"/>
      <c r="D5" s="1441"/>
      <c r="E5" s="1441"/>
      <c r="F5" s="1441"/>
      <c r="G5" s="413"/>
      <c r="H5" s="1230"/>
      <c r="I5" s="413"/>
      <c r="J5" s="413"/>
      <c r="K5" s="413"/>
      <c r="L5" s="413"/>
      <c r="M5" s="413"/>
      <c r="N5" s="9"/>
      <c r="O5" s="9"/>
      <c r="P5" s="9"/>
    </row>
    <row r="6" spans="1:25" ht="12.75" customHeight="1">
      <c r="A6" s="1441" t="s">
        <v>96</v>
      </c>
      <c r="B6" s="1441"/>
      <c r="C6" s="1441"/>
      <c r="D6" s="1441"/>
      <c r="E6" s="1441"/>
      <c r="F6" s="1441"/>
      <c r="G6" s="279"/>
      <c r="H6" s="1233"/>
      <c r="I6" s="279"/>
      <c r="J6" s="552"/>
      <c r="K6" s="552"/>
      <c r="L6" s="552"/>
      <c r="M6" s="552"/>
    </row>
    <row r="7" spans="1:25" ht="12.75" customHeight="1">
      <c r="A7" s="1387" t="s">
        <v>890</v>
      </c>
      <c r="B7" s="1388"/>
      <c r="C7" s="1383" t="s">
        <v>891</v>
      </c>
      <c r="D7" s="1386" t="s">
        <v>1625</v>
      </c>
      <c r="E7" s="1387"/>
      <c r="F7" s="1387"/>
      <c r="G7" s="1387"/>
      <c r="H7" s="1388"/>
      <c r="I7" s="1386" t="s">
        <v>892</v>
      </c>
      <c r="J7" s="1387"/>
      <c r="K7" s="1387"/>
      <c r="L7" s="1387"/>
      <c r="M7" s="1387"/>
      <c r="N7"/>
      <c r="O7"/>
      <c r="S7"/>
      <c r="T7"/>
      <c r="U7"/>
      <c r="V7"/>
      <c r="W7"/>
      <c r="X7"/>
      <c r="Y7"/>
    </row>
    <row r="8" spans="1:25" ht="12.75" customHeight="1">
      <c r="A8" s="1372"/>
      <c r="B8" s="1390"/>
      <c r="C8" s="1384"/>
      <c r="D8" s="1508"/>
      <c r="E8" s="1372"/>
      <c r="F8" s="1372"/>
      <c r="G8" s="1372"/>
      <c r="H8" s="1509"/>
      <c r="I8" s="1389"/>
      <c r="J8" s="1372"/>
      <c r="K8" s="1372"/>
      <c r="L8" s="1372"/>
      <c r="M8" s="1372"/>
      <c r="N8"/>
      <c r="O8"/>
      <c r="S8"/>
      <c r="T8"/>
      <c r="U8"/>
      <c r="V8"/>
      <c r="W8"/>
      <c r="X8"/>
      <c r="Y8"/>
    </row>
    <row r="9" spans="1:25" ht="12.75" customHeight="1">
      <c r="A9" s="1372"/>
      <c r="B9" s="1390"/>
      <c r="C9" s="1384"/>
      <c r="D9" s="1508"/>
      <c r="E9" s="1372"/>
      <c r="F9" s="1372"/>
      <c r="G9" s="1372"/>
      <c r="H9" s="1509"/>
      <c r="I9" s="1389"/>
      <c r="J9" s="1372"/>
      <c r="K9" s="1372"/>
      <c r="L9" s="1372"/>
      <c r="M9" s="1372"/>
      <c r="N9"/>
      <c r="O9"/>
      <c r="P9"/>
      <c r="Q9"/>
      <c r="R9"/>
      <c r="S9"/>
      <c r="T9"/>
      <c r="U9"/>
      <c r="V9"/>
      <c r="W9"/>
      <c r="X9"/>
      <c r="Y9"/>
    </row>
    <row r="10" spans="1:25" ht="12.75" customHeight="1">
      <c r="A10" s="1372"/>
      <c r="B10" s="1390"/>
      <c r="C10" s="1384"/>
      <c r="D10" s="1508"/>
      <c r="E10" s="1372"/>
      <c r="F10" s="1372"/>
      <c r="G10" s="1372"/>
      <c r="H10" s="1509"/>
      <c r="I10" s="1389"/>
      <c r="J10" s="1372"/>
      <c r="K10" s="1372"/>
      <c r="L10" s="1372"/>
      <c r="M10" s="1372"/>
      <c r="N10"/>
      <c r="O10"/>
      <c r="P10"/>
      <c r="Q10"/>
      <c r="R10"/>
      <c r="S10"/>
      <c r="T10"/>
      <c r="U10"/>
      <c r="V10"/>
      <c r="W10"/>
      <c r="X10"/>
      <c r="Y10"/>
    </row>
    <row r="11" spans="1:25" ht="12.75" customHeight="1">
      <c r="A11" s="1372"/>
      <c r="B11" s="1390"/>
      <c r="C11" s="1384"/>
      <c r="D11" s="1508"/>
      <c r="E11" s="1372"/>
      <c r="F11" s="1372"/>
      <c r="G11" s="1372"/>
      <c r="H11" s="1509"/>
      <c r="I11" s="1389"/>
      <c r="J11" s="1372"/>
      <c r="K11" s="1372"/>
      <c r="L11" s="1372"/>
      <c r="M11" s="1372"/>
      <c r="N11"/>
      <c r="O11"/>
      <c r="P11"/>
      <c r="Q11"/>
      <c r="R11"/>
      <c r="S11"/>
      <c r="T11"/>
      <c r="U11"/>
      <c r="V11"/>
      <c r="W11"/>
      <c r="X11"/>
      <c r="Y11"/>
    </row>
    <row r="12" spans="1:25" ht="12.75" customHeight="1">
      <c r="A12" s="1372"/>
      <c r="B12" s="1390"/>
      <c r="C12" s="1384"/>
      <c r="D12" s="1391"/>
      <c r="E12" s="1373"/>
      <c r="F12" s="1373"/>
      <c r="G12" s="1373"/>
      <c r="H12" s="1392"/>
      <c r="I12" s="1391"/>
      <c r="J12" s="1373"/>
      <c r="K12" s="1373"/>
      <c r="L12" s="1373"/>
      <c r="M12" s="1373"/>
      <c r="N12"/>
      <c r="O12"/>
      <c r="P12"/>
      <c r="Q12"/>
      <c r="R12"/>
      <c r="S12"/>
      <c r="T12"/>
      <c r="U12"/>
      <c r="V12"/>
      <c r="W12"/>
      <c r="X12"/>
      <c r="Y12"/>
    </row>
    <row r="13" spans="1:25" ht="18" customHeight="1">
      <c r="A13" s="1372"/>
      <c r="B13" s="1390"/>
      <c r="C13" s="1384"/>
      <c r="D13" s="1397" t="s">
        <v>893</v>
      </c>
      <c r="E13" s="1403" t="s">
        <v>1534</v>
      </c>
      <c r="F13" s="1403" t="s">
        <v>894</v>
      </c>
      <c r="G13" s="1403" t="s">
        <v>1533</v>
      </c>
      <c r="H13" s="1403" t="s">
        <v>1535</v>
      </c>
      <c r="I13" s="1403" t="s">
        <v>895</v>
      </c>
      <c r="J13" s="1512" t="s">
        <v>217</v>
      </c>
      <c r="K13" s="1512" t="s">
        <v>218</v>
      </c>
      <c r="L13" s="1512" t="s">
        <v>219</v>
      </c>
      <c r="M13" s="1421" t="s">
        <v>896</v>
      </c>
      <c r="N13"/>
      <c r="O13"/>
      <c r="P13"/>
      <c r="Q13"/>
      <c r="R13"/>
      <c r="S13"/>
      <c r="T13"/>
      <c r="U13"/>
      <c r="V13"/>
      <c r="W13"/>
      <c r="X13"/>
      <c r="Y13"/>
    </row>
    <row r="14" spans="1:25" ht="18" customHeight="1">
      <c r="A14" s="1372"/>
      <c r="B14" s="1390"/>
      <c r="C14" s="1384"/>
      <c r="D14" s="1398"/>
      <c r="E14" s="1404"/>
      <c r="F14" s="1404"/>
      <c r="G14" s="1404"/>
      <c r="H14" s="1515"/>
      <c r="I14" s="1404"/>
      <c r="J14" s="1513"/>
      <c r="K14" s="1513"/>
      <c r="L14" s="1513"/>
      <c r="M14" s="1422"/>
      <c r="N14"/>
      <c r="O14"/>
      <c r="P14"/>
      <c r="Q14"/>
      <c r="R14"/>
      <c r="S14"/>
      <c r="T14"/>
      <c r="U14"/>
      <c r="V14"/>
      <c r="W14"/>
      <c r="X14"/>
      <c r="Y14"/>
    </row>
    <row r="15" spans="1:25" ht="18" customHeight="1">
      <c r="A15" s="1372"/>
      <c r="B15" s="1390"/>
      <c r="C15" s="1384"/>
      <c r="D15" s="1398"/>
      <c r="E15" s="1404"/>
      <c r="F15" s="1404"/>
      <c r="G15" s="1404"/>
      <c r="H15" s="1515"/>
      <c r="I15" s="1404"/>
      <c r="J15" s="1513"/>
      <c r="K15" s="1513"/>
      <c r="L15" s="1513"/>
      <c r="M15" s="1422"/>
      <c r="N15"/>
      <c r="O15"/>
      <c r="P15"/>
      <c r="Q15"/>
      <c r="R15"/>
      <c r="S15"/>
      <c r="T15"/>
      <c r="U15"/>
      <c r="V15"/>
      <c r="W15"/>
      <c r="X15"/>
      <c r="Y15"/>
    </row>
    <row r="16" spans="1:25" ht="18" customHeight="1">
      <c r="A16" s="1372"/>
      <c r="B16" s="1390"/>
      <c r="C16" s="1384"/>
      <c r="D16" s="1398"/>
      <c r="E16" s="1404"/>
      <c r="F16" s="1404"/>
      <c r="G16" s="1404"/>
      <c r="H16" s="1515"/>
      <c r="I16" s="1404"/>
      <c r="J16" s="1513"/>
      <c r="K16" s="1513"/>
      <c r="L16" s="1513"/>
      <c r="M16" s="1422"/>
      <c r="N16"/>
      <c r="O16"/>
      <c r="P16"/>
      <c r="Q16"/>
      <c r="R16"/>
      <c r="S16"/>
      <c r="T16"/>
      <c r="U16"/>
      <c r="V16"/>
      <c r="W16"/>
      <c r="X16"/>
      <c r="Y16"/>
    </row>
    <row r="17" spans="1:25" ht="18" customHeight="1">
      <c r="A17" s="1372"/>
      <c r="B17" s="1390"/>
      <c r="C17" s="1384"/>
      <c r="D17" s="1398"/>
      <c r="E17" s="1404"/>
      <c r="F17" s="1404"/>
      <c r="G17" s="1404"/>
      <c r="H17" s="1515"/>
      <c r="I17" s="1404"/>
      <c r="J17" s="1513"/>
      <c r="K17" s="1513"/>
      <c r="L17" s="1513"/>
      <c r="M17" s="1422"/>
      <c r="N17"/>
      <c r="O17"/>
      <c r="P17"/>
      <c r="Q17"/>
      <c r="R17"/>
      <c r="S17"/>
      <c r="T17"/>
      <c r="U17"/>
      <c r="V17"/>
      <c r="W17"/>
      <c r="X17"/>
      <c r="Y17"/>
    </row>
    <row r="18" spans="1:25" ht="18" customHeight="1">
      <c r="A18" s="1372"/>
      <c r="B18" s="1390"/>
      <c r="C18" s="1384"/>
      <c r="D18" s="1398"/>
      <c r="E18" s="1404"/>
      <c r="F18" s="1404"/>
      <c r="G18" s="1404"/>
      <c r="H18" s="1515"/>
      <c r="I18" s="1404"/>
      <c r="J18" s="1513"/>
      <c r="K18" s="1513"/>
      <c r="L18" s="1513"/>
      <c r="M18" s="1422"/>
      <c r="N18"/>
      <c r="O18"/>
      <c r="P18"/>
      <c r="Q18"/>
      <c r="R18"/>
      <c r="S18"/>
      <c r="T18"/>
      <c r="U18"/>
      <c r="V18"/>
      <c r="W18"/>
      <c r="X18"/>
      <c r="Y18"/>
    </row>
    <row r="19" spans="1:25" ht="18" customHeight="1">
      <c r="A19" s="1372"/>
      <c r="B19" s="1390"/>
      <c r="C19" s="1384"/>
      <c r="D19" s="1398"/>
      <c r="E19" s="1404"/>
      <c r="F19" s="1404"/>
      <c r="G19" s="1404"/>
      <c r="H19" s="1515"/>
      <c r="I19" s="1404"/>
      <c r="J19" s="1513"/>
      <c r="K19" s="1513"/>
      <c r="L19" s="1513"/>
      <c r="M19" s="1422"/>
      <c r="N19"/>
      <c r="O19"/>
      <c r="P19"/>
      <c r="Q19"/>
      <c r="R19"/>
      <c r="S19"/>
      <c r="T19"/>
      <c r="U19"/>
      <c r="V19"/>
      <c r="W19"/>
      <c r="X19"/>
      <c r="Y19"/>
    </row>
    <row r="20" spans="1:25" ht="18" customHeight="1">
      <c r="A20" s="1409"/>
      <c r="B20" s="1418"/>
      <c r="C20" s="1385"/>
      <c r="D20" s="1399"/>
      <c r="E20" s="1405"/>
      <c r="F20" s="1405"/>
      <c r="G20" s="1405"/>
      <c r="H20" s="1405"/>
      <c r="I20" s="1405"/>
      <c r="J20" s="1514"/>
      <c r="K20" s="1514"/>
      <c r="L20" s="1514"/>
      <c r="M20" s="1423"/>
      <c r="N20"/>
      <c r="O20"/>
      <c r="P20"/>
      <c r="Q20"/>
      <c r="R20"/>
      <c r="S20"/>
      <c r="T20"/>
      <c r="U20"/>
      <c r="V20"/>
      <c r="W20"/>
      <c r="X20"/>
      <c r="Y20"/>
    </row>
    <row r="21" spans="1:25" s="18" customFormat="1" ht="15" customHeight="1">
      <c r="A21" s="375">
        <v>2015</v>
      </c>
      <c r="B21" s="376" t="s">
        <v>325</v>
      </c>
      <c r="C21" s="357">
        <v>123514</v>
      </c>
      <c r="D21" s="357">
        <v>17588</v>
      </c>
      <c r="E21" s="357">
        <v>31542</v>
      </c>
      <c r="F21" s="357">
        <v>12875</v>
      </c>
      <c r="G21" s="357">
        <v>36625</v>
      </c>
      <c r="H21" s="1198">
        <v>24884</v>
      </c>
      <c r="I21" s="357">
        <v>21884</v>
      </c>
      <c r="J21" s="357">
        <v>37275</v>
      </c>
      <c r="K21" s="357">
        <v>26159</v>
      </c>
      <c r="L21" s="357">
        <v>22287</v>
      </c>
      <c r="M21" s="417">
        <v>15909</v>
      </c>
      <c r="N21" s="578"/>
      <c r="O21" s="578"/>
      <c r="P21" s="578"/>
      <c r="Q21" s="578"/>
      <c r="R21" s="578"/>
      <c r="S21" s="578"/>
      <c r="T21" s="578"/>
      <c r="U21" s="578"/>
      <c r="V21" s="578"/>
      <c r="W21" s="578"/>
      <c r="X21" s="578"/>
      <c r="Y21" s="578"/>
    </row>
    <row r="22" spans="1:25" s="18" customFormat="1" ht="15" customHeight="1">
      <c r="A22" s="375"/>
      <c r="B22" s="376"/>
      <c r="C22" s="357"/>
      <c r="D22" s="357"/>
      <c r="E22" s="357"/>
      <c r="F22" s="357"/>
      <c r="G22" s="357"/>
      <c r="H22" s="1198"/>
      <c r="I22" s="357"/>
      <c r="J22" s="357"/>
      <c r="K22" s="357"/>
      <c r="L22" s="357"/>
      <c r="M22" s="417"/>
      <c r="N22" s="578"/>
      <c r="O22" s="578"/>
      <c r="P22" s="578"/>
      <c r="Q22" s="578"/>
      <c r="R22" s="578"/>
      <c r="S22" s="578"/>
      <c r="T22" s="578"/>
      <c r="U22" s="578"/>
      <c r="V22" s="578"/>
      <c r="W22" s="578"/>
      <c r="X22" s="578"/>
      <c r="Y22" s="578"/>
    </row>
    <row r="23" spans="1:25" s="18" customFormat="1" ht="15" customHeight="1">
      <c r="A23" s="375">
        <v>2016</v>
      </c>
      <c r="B23" s="376" t="s">
        <v>319</v>
      </c>
      <c r="C23" s="357">
        <v>107982</v>
      </c>
      <c r="D23" s="357">
        <v>15389</v>
      </c>
      <c r="E23" s="357">
        <v>27303</v>
      </c>
      <c r="F23" s="357">
        <v>11519</v>
      </c>
      <c r="G23" s="357">
        <v>31345</v>
      </c>
      <c r="H23" s="1198">
        <v>22426</v>
      </c>
      <c r="I23" s="357">
        <v>15917</v>
      </c>
      <c r="J23" s="357">
        <v>32960</v>
      </c>
      <c r="K23" s="357">
        <v>24003</v>
      </c>
      <c r="L23" s="357">
        <v>19798</v>
      </c>
      <c r="M23" s="417">
        <v>15304</v>
      </c>
      <c r="N23" s="578"/>
      <c r="O23" s="578"/>
      <c r="P23" s="578"/>
      <c r="Q23" s="578"/>
      <c r="R23" s="578"/>
      <c r="S23" s="578"/>
      <c r="T23" s="578"/>
      <c r="U23" s="578"/>
      <c r="V23" s="578"/>
      <c r="W23" s="578"/>
      <c r="X23" s="578"/>
      <c r="Y23" s="578"/>
    </row>
    <row r="24" spans="1:25" s="18" customFormat="1" ht="15" customHeight="1">
      <c r="A24" s="375"/>
      <c r="B24" s="376" t="s">
        <v>322</v>
      </c>
      <c r="C24" s="357">
        <v>105420</v>
      </c>
      <c r="D24" s="357">
        <v>15776</v>
      </c>
      <c r="E24" s="357">
        <v>26957</v>
      </c>
      <c r="F24" s="357">
        <v>11198</v>
      </c>
      <c r="G24" s="357">
        <v>30210</v>
      </c>
      <c r="H24" s="1198">
        <v>21279</v>
      </c>
      <c r="I24" s="357">
        <v>16700</v>
      </c>
      <c r="J24" s="357">
        <v>31759</v>
      </c>
      <c r="K24" s="357">
        <v>23234</v>
      </c>
      <c r="L24" s="357">
        <v>18715</v>
      </c>
      <c r="M24" s="417">
        <v>15012</v>
      </c>
      <c r="N24" s="578"/>
      <c r="O24" s="578"/>
      <c r="P24" s="578"/>
      <c r="Q24" s="578"/>
      <c r="R24" s="578"/>
      <c r="S24" s="578"/>
      <c r="T24" s="578"/>
      <c r="U24" s="578"/>
      <c r="V24" s="578"/>
      <c r="W24" s="578"/>
      <c r="X24" s="578"/>
      <c r="Y24" s="578"/>
    </row>
    <row r="25" spans="1:25" s="18" customFormat="1" ht="15" customHeight="1">
      <c r="A25" s="1197"/>
      <c r="B25" s="376" t="s">
        <v>325</v>
      </c>
      <c r="C25" s="1198">
        <v>107567</v>
      </c>
      <c r="D25" s="1198">
        <v>16099</v>
      </c>
      <c r="E25" s="1198">
        <v>27328</v>
      </c>
      <c r="F25" s="1198">
        <v>11196</v>
      </c>
      <c r="G25" s="1198">
        <v>31356</v>
      </c>
      <c r="H25" s="1198">
        <v>21588</v>
      </c>
      <c r="I25" s="1198">
        <v>16279</v>
      </c>
      <c r="J25" s="1198">
        <v>32938</v>
      </c>
      <c r="K25" s="1198">
        <v>23781</v>
      </c>
      <c r="L25" s="1198">
        <v>19278</v>
      </c>
      <c r="M25" s="417">
        <v>15291</v>
      </c>
      <c r="N25" s="578"/>
      <c r="O25" s="578"/>
      <c r="P25" s="578"/>
      <c r="Q25" s="578"/>
      <c r="R25" s="578"/>
      <c r="S25" s="578"/>
      <c r="T25" s="578"/>
      <c r="U25" s="578"/>
      <c r="V25" s="578"/>
      <c r="W25" s="578"/>
      <c r="X25" s="578"/>
      <c r="Y25" s="578"/>
    </row>
    <row r="26" spans="1:25" s="18" customFormat="1" ht="15" customHeight="1">
      <c r="A26" s="1228"/>
      <c r="B26" s="1207"/>
      <c r="C26" s="1198"/>
      <c r="D26" s="1198"/>
      <c r="E26" s="1198"/>
      <c r="F26" s="1198"/>
      <c r="G26" s="1198"/>
      <c r="H26" s="1198"/>
      <c r="I26" s="1198"/>
      <c r="J26" s="1198"/>
      <c r="K26" s="1198"/>
      <c r="L26" s="1198"/>
      <c r="M26" s="417"/>
      <c r="N26" s="578"/>
      <c r="O26" s="578"/>
      <c r="P26" s="578"/>
      <c r="Q26" s="578"/>
      <c r="R26" s="578"/>
      <c r="S26" s="578"/>
      <c r="T26" s="578"/>
      <c r="U26" s="578"/>
      <c r="V26" s="578"/>
      <c r="W26" s="578"/>
      <c r="X26" s="578"/>
      <c r="Y26" s="578"/>
    </row>
    <row r="27" spans="1:25" s="18" customFormat="1" ht="15" customHeight="1">
      <c r="A27" s="1228">
        <v>2017</v>
      </c>
      <c r="B27" s="1207" t="s">
        <v>316</v>
      </c>
      <c r="C27" s="1198">
        <v>105919</v>
      </c>
      <c r="D27" s="1198">
        <v>15667</v>
      </c>
      <c r="E27" s="1198">
        <v>26605</v>
      </c>
      <c r="F27" s="1198">
        <v>11050</v>
      </c>
      <c r="G27" s="1198">
        <v>30857</v>
      </c>
      <c r="H27" s="1198">
        <v>21740</v>
      </c>
      <c r="I27" s="1198">
        <v>14992</v>
      </c>
      <c r="J27" s="1198">
        <v>32395</v>
      </c>
      <c r="K27" s="1198">
        <v>23635</v>
      </c>
      <c r="L27" s="1198">
        <v>19192</v>
      </c>
      <c r="M27" s="417">
        <v>15705</v>
      </c>
      <c r="N27" s="578"/>
      <c r="O27" s="578"/>
      <c r="P27" s="578"/>
      <c r="Q27" s="578"/>
      <c r="R27" s="578"/>
      <c r="S27" s="578"/>
      <c r="T27" s="578"/>
      <c r="U27" s="578"/>
      <c r="V27" s="578"/>
      <c r="W27" s="578"/>
      <c r="X27" s="578"/>
      <c r="Y27" s="578"/>
    </row>
    <row r="28" spans="1:25" s="18" customFormat="1" ht="15" customHeight="1">
      <c r="A28" s="1228"/>
      <c r="B28" s="376" t="s">
        <v>319</v>
      </c>
      <c r="C28" s="1198">
        <v>91979</v>
      </c>
      <c r="D28" s="1198">
        <v>13711</v>
      </c>
      <c r="E28" s="1198">
        <v>23329</v>
      </c>
      <c r="F28" s="1198">
        <v>9875</v>
      </c>
      <c r="G28" s="1198">
        <v>26142</v>
      </c>
      <c r="H28" s="1198">
        <v>18922</v>
      </c>
      <c r="I28" s="1198">
        <v>12247</v>
      </c>
      <c r="J28" s="1198">
        <v>27878</v>
      </c>
      <c r="K28" s="1198">
        <v>20650</v>
      </c>
      <c r="L28" s="1198">
        <v>16708</v>
      </c>
      <c r="M28" s="417">
        <v>14496</v>
      </c>
      <c r="N28" s="578"/>
      <c r="O28" s="578"/>
      <c r="P28" s="578"/>
      <c r="Q28" s="578"/>
      <c r="R28" s="578"/>
      <c r="S28" s="578"/>
      <c r="T28" s="578"/>
      <c r="U28" s="578"/>
      <c r="V28" s="578"/>
      <c r="W28" s="578"/>
      <c r="X28" s="578"/>
      <c r="Y28" s="578"/>
    </row>
    <row r="29" spans="1:25" s="16" customFormat="1" ht="15" customHeight="1">
      <c r="A29" s="420"/>
      <c r="B29" s="421" t="s">
        <v>876</v>
      </c>
      <c r="C29" s="171">
        <v>85.179937396973571</v>
      </c>
      <c r="D29" s="171">
        <v>89.096107609331341</v>
      </c>
      <c r="E29" s="171">
        <v>85.444822913232983</v>
      </c>
      <c r="F29" s="171">
        <v>85.727927771507936</v>
      </c>
      <c r="G29" s="171">
        <v>83.400861381400532</v>
      </c>
      <c r="H29" s="171">
        <v>84.375278694372597</v>
      </c>
      <c r="I29" s="171">
        <v>76.942891248350819</v>
      </c>
      <c r="J29" s="171">
        <v>84.581310679611647</v>
      </c>
      <c r="K29" s="171">
        <v>86.030912802566348</v>
      </c>
      <c r="L29" s="171">
        <v>84.392362864935848</v>
      </c>
      <c r="M29" s="189">
        <v>94.720334553058024</v>
      </c>
      <c r="N29" s="586"/>
      <c r="O29"/>
      <c r="P29"/>
      <c r="Q29"/>
      <c r="R29"/>
      <c r="S29"/>
      <c r="T29"/>
      <c r="U29"/>
      <c r="V29"/>
      <c r="W29"/>
      <c r="X29"/>
      <c r="Y29"/>
    </row>
    <row r="30" spans="1:25" s="16" customFormat="1" ht="15" customHeight="1">
      <c r="A30" s="420"/>
      <c r="B30" s="421" t="s">
        <v>877</v>
      </c>
      <c r="C30" s="171">
        <v>86.838999612911749</v>
      </c>
      <c r="D30" s="171">
        <v>87.515159251930811</v>
      </c>
      <c r="E30" s="171">
        <v>87.686525089268926</v>
      </c>
      <c r="F30" s="171">
        <v>89.366515837104075</v>
      </c>
      <c r="G30" s="171">
        <v>84.719836665910492</v>
      </c>
      <c r="H30" s="171">
        <v>87.03771849126035</v>
      </c>
      <c r="I30" s="171">
        <v>81.690234791889011</v>
      </c>
      <c r="J30" s="171">
        <v>86.0564901991048</v>
      </c>
      <c r="K30" s="171">
        <v>87.370425216839436</v>
      </c>
      <c r="L30" s="171">
        <v>87.057107127969985</v>
      </c>
      <c r="M30" s="189">
        <v>92.301814708691495</v>
      </c>
      <c r="N30" s="586"/>
      <c r="O30"/>
      <c r="P30"/>
      <c r="Q30"/>
      <c r="R30"/>
      <c r="S30"/>
      <c r="T30"/>
      <c r="U30"/>
      <c r="V30"/>
      <c r="W30"/>
      <c r="X30"/>
      <c r="Y30"/>
    </row>
    <row r="31" spans="1:25" s="16" customFormat="1" ht="8.25" customHeight="1">
      <c r="A31" s="303"/>
      <c r="B31" s="391"/>
      <c r="C31" s="193"/>
      <c r="D31" s="193"/>
      <c r="E31" s="193"/>
      <c r="F31" s="193"/>
      <c r="G31" s="193"/>
      <c r="H31" s="193"/>
      <c r="I31" s="193"/>
      <c r="J31" s="193"/>
      <c r="K31" s="193"/>
      <c r="L31" s="193"/>
      <c r="M31" s="193"/>
      <c r="N31" s="586"/>
      <c r="O31" s="578"/>
      <c r="P31" s="578"/>
      <c r="Q31" s="578"/>
      <c r="R31" s="578"/>
      <c r="S31" s="578"/>
      <c r="T31" s="578"/>
      <c r="U31" s="578"/>
      <c r="V31" s="578"/>
      <c r="W31" s="578"/>
      <c r="X31" s="578"/>
      <c r="Y31" s="578"/>
    </row>
    <row r="32" spans="1:25" s="204" customFormat="1" ht="12.75" customHeight="1">
      <c r="A32" s="1510" t="s">
        <v>1536</v>
      </c>
      <c r="B32" s="1510"/>
      <c r="C32" s="1510"/>
      <c r="D32" s="1510"/>
      <c r="E32" s="1510"/>
      <c r="F32" s="1510"/>
      <c r="G32" s="1510"/>
      <c r="H32" s="1510"/>
      <c r="I32" s="1510"/>
      <c r="J32" s="1510"/>
      <c r="K32" s="1510"/>
      <c r="L32" s="1510"/>
      <c r="M32" s="1510"/>
      <c r="N32" s="212"/>
      <c r="O32" s="212"/>
      <c r="P32" s="212"/>
      <c r="Q32" s="212"/>
      <c r="R32" s="212"/>
      <c r="S32" s="212"/>
      <c r="T32" s="212"/>
      <c r="U32" s="212"/>
      <c r="V32" s="212"/>
      <c r="W32" s="212"/>
      <c r="X32" s="212"/>
      <c r="Y32" s="212"/>
    </row>
    <row r="33" spans="1:25" s="202" customFormat="1" ht="12.75" customHeight="1">
      <c r="A33" s="1511" t="s">
        <v>160</v>
      </c>
      <c r="B33" s="1511"/>
      <c r="C33" s="1511"/>
      <c r="D33" s="1511"/>
      <c r="E33" s="1511"/>
      <c r="F33" s="1511"/>
      <c r="G33" s="1511"/>
      <c r="H33" s="1511"/>
      <c r="I33" s="1511"/>
      <c r="J33" s="1511"/>
      <c r="K33" s="1511"/>
      <c r="L33" s="1511"/>
      <c r="M33" s="1511"/>
      <c r="N33" s="105"/>
      <c r="O33" s="105"/>
      <c r="P33" s="105"/>
      <c r="Q33" s="105"/>
      <c r="R33" s="105"/>
      <c r="S33" s="105"/>
      <c r="T33" s="105"/>
      <c r="U33" s="105"/>
      <c r="V33" s="105"/>
      <c r="W33" s="105"/>
      <c r="X33" s="105"/>
      <c r="Y33" s="105"/>
    </row>
    <row r="34" spans="1:25" ht="12.75" customHeight="1">
      <c r="A34" s="279"/>
      <c r="B34" s="279"/>
      <c r="C34" s="725"/>
      <c r="D34" s="725"/>
      <c r="E34" s="725"/>
      <c r="F34" s="725"/>
      <c r="G34" s="725"/>
      <c r="H34" s="725"/>
      <c r="I34" s="725"/>
      <c r="J34" s="725"/>
      <c r="K34" s="725"/>
      <c r="L34" s="725"/>
      <c r="M34" s="725"/>
    </row>
    <row r="35" spans="1:25" ht="12.75" customHeight="1">
      <c r="C35" s="154"/>
      <c r="D35" s="154"/>
      <c r="E35" s="154"/>
      <c r="F35" s="154"/>
      <c r="G35" s="154"/>
      <c r="H35" s="154"/>
      <c r="I35" s="154"/>
      <c r="J35" s="154"/>
      <c r="K35" s="154"/>
      <c r="L35" s="154"/>
      <c r="M35" s="154"/>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K1:M1"/>
    <mergeCell ref="A1:J1"/>
    <mergeCell ref="A5:F5"/>
    <mergeCell ref="A6:F6"/>
    <mergeCell ref="A3:C3"/>
    <mergeCell ref="K2:M2"/>
    <mergeCell ref="A2:G2"/>
    <mergeCell ref="A4:L4"/>
    <mergeCell ref="D7:H12"/>
    <mergeCell ref="A32:M32"/>
    <mergeCell ref="A33:M33"/>
    <mergeCell ref="D13:D20"/>
    <mergeCell ref="E13:E20"/>
    <mergeCell ref="F13:F20"/>
    <mergeCell ref="G13:G20"/>
    <mergeCell ref="K13:K20"/>
    <mergeCell ref="M13:M20"/>
    <mergeCell ref="A7:B20"/>
    <mergeCell ref="L13:L20"/>
    <mergeCell ref="J13:J20"/>
    <mergeCell ref="C7:C20"/>
    <mergeCell ref="I7:M12"/>
    <mergeCell ref="I13:I20"/>
    <mergeCell ref="H13:H20"/>
  </mergeCells>
  <phoneticPr fontId="0" type="noConversion"/>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406" t="s">
        <v>678</v>
      </c>
      <c r="B1" s="1406"/>
      <c r="C1" s="1406"/>
      <c r="D1" s="1406"/>
      <c r="E1" s="1406"/>
      <c r="F1" s="1406"/>
      <c r="G1" s="1406"/>
      <c r="H1" s="1406"/>
      <c r="I1" s="1406"/>
      <c r="J1" s="6"/>
      <c r="K1" s="6"/>
      <c r="L1" s="6"/>
      <c r="M1" s="1377" t="s">
        <v>192</v>
      </c>
      <c r="N1" s="1377"/>
      <c r="O1" s="1377"/>
    </row>
    <row r="2" spans="1:15">
      <c r="A2" s="1525" t="s">
        <v>94</v>
      </c>
      <c r="B2" s="1525"/>
      <c r="C2" s="1525"/>
      <c r="D2" s="1525"/>
      <c r="E2" s="1525"/>
      <c r="F2" s="1525"/>
      <c r="G2" s="1525"/>
      <c r="H2" s="1525"/>
      <c r="I2" s="7"/>
      <c r="J2" s="7"/>
      <c r="K2" s="7"/>
      <c r="L2" s="7"/>
      <c r="M2" s="1380" t="s">
        <v>193</v>
      </c>
      <c r="N2" s="1380"/>
      <c r="O2" s="1380"/>
    </row>
    <row r="3" spans="1:15">
      <c r="A3" s="1526" t="s">
        <v>95</v>
      </c>
      <c r="B3" s="1526"/>
      <c r="C3" s="1526"/>
      <c r="D3" s="13"/>
      <c r="E3" s="13"/>
      <c r="F3" s="13"/>
      <c r="G3" s="13"/>
      <c r="H3" s="25"/>
      <c r="I3" s="25"/>
      <c r="J3" s="25"/>
      <c r="K3" s="25"/>
      <c r="L3" s="25"/>
      <c r="M3" s="2"/>
      <c r="N3" s="2"/>
      <c r="O3" s="2"/>
    </row>
    <row r="4" spans="1:15">
      <c r="A4" s="1517" t="s">
        <v>100</v>
      </c>
      <c r="B4" s="1517"/>
      <c r="C4" s="1517"/>
      <c r="D4" s="1517"/>
      <c r="E4" s="1517"/>
      <c r="F4" s="1517"/>
      <c r="G4" s="1517"/>
      <c r="H4" s="1517"/>
      <c r="I4" s="1517"/>
      <c r="J4" s="1517"/>
      <c r="K4" s="1517"/>
      <c r="L4" s="1517"/>
      <c r="M4" s="9"/>
      <c r="N4" s="9"/>
      <c r="O4" s="9"/>
    </row>
    <row r="5" spans="1:15">
      <c r="A5" s="1518" t="s">
        <v>101</v>
      </c>
      <c r="B5" s="1518"/>
      <c r="C5" s="1518"/>
      <c r="D5" s="1518"/>
      <c r="E5" s="1518"/>
      <c r="F5" s="1518"/>
      <c r="G5" s="1518"/>
      <c r="H5" s="1518"/>
      <c r="I5" s="1518"/>
      <c r="J5" s="1518"/>
      <c r="K5" s="1518"/>
      <c r="L5" s="10"/>
      <c r="M5" s="10"/>
      <c r="N5" s="10"/>
      <c r="O5" s="10"/>
    </row>
    <row r="6" spans="1:15">
      <c r="A6" s="1517" t="s">
        <v>96</v>
      </c>
      <c r="B6" s="1517"/>
      <c r="C6" s="1517"/>
      <c r="D6" s="1517"/>
      <c r="E6" s="1517"/>
      <c r="F6" s="1517"/>
      <c r="I6" s="10"/>
      <c r="J6" s="10"/>
      <c r="K6" s="10"/>
      <c r="L6" s="10"/>
      <c r="M6" s="2"/>
      <c r="N6" s="2"/>
      <c r="O6" s="2"/>
    </row>
    <row r="7" spans="1:15">
      <c r="A7" s="1387" t="s">
        <v>890</v>
      </c>
      <c r="B7" s="1388"/>
      <c r="C7" s="1387" t="s">
        <v>897</v>
      </c>
      <c r="D7" s="1387"/>
      <c r="E7" s="1387"/>
      <c r="F7" s="1387"/>
      <c r="G7" s="1387"/>
      <c r="H7" s="1388"/>
      <c r="I7" s="1386" t="s">
        <v>898</v>
      </c>
      <c r="J7" s="1387"/>
      <c r="K7" s="1387"/>
      <c r="L7" s="1387"/>
      <c r="M7" s="1387"/>
      <c r="N7" s="1387"/>
      <c r="O7" s="1387"/>
    </row>
    <row r="8" spans="1:15">
      <c r="A8" s="1372"/>
      <c r="B8" s="1390"/>
      <c r="C8" s="1372"/>
      <c r="D8" s="1372"/>
      <c r="E8" s="1372"/>
      <c r="F8" s="1372"/>
      <c r="G8" s="1372"/>
      <c r="H8" s="1390"/>
      <c r="I8" s="1389"/>
      <c r="J8" s="1372"/>
      <c r="K8" s="1372"/>
      <c r="L8" s="1372"/>
      <c r="M8" s="1372"/>
      <c r="N8" s="1372"/>
      <c r="O8" s="1372"/>
    </row>
    <row r="9" spans="1:15">
      <c r="A9" s="1372"/>
      <c r="B9" s="1390"/>
      <c r="C9" s="1372"/>
      <c r="D9" s="1372"/>
      <c r="E9" s="1372"/>
      <c r="F9" s="1372"/>
      <c r="G9" s="1372"/>
      <c r="H9" s="1390"/>
      <c r="I9" s="1389"/>
      <c r="J9" s="1372"/>
      <c r="K9" s="1372"/>
      <c r="L9" s="1372"/>
      <c r="M9" s="1372"/>
      <c r="N9" s="1372"/>
      <c r="O9" s="1372"/>
    </row>
    <row r="10" spans="1:15">
      <c r="A10" s="1372"/>
      <c r="B10" s="1390"/>
      <c r="C10" s="1372"/>
      <c r="D10" s="1372"/>
      <c r="E10" s="1372"/>
      <c r="F10" s="1372"/>
      <c r="G10" s="1372"/>
      <c r="H10" s="1390"/>
      <c r="I10" s="1389"/>
      <c r="J10" s="1372"/>
      <c r="K10" s="1372"/>
      <c r="L10" s="1372"/>
      <c r="M10" s="1372"/>
      <c r="N10" s="1372"/>
      <c r="O10" s="1372"/>
    </row>
    <row r="11" spans="1:15">
      <c r="A11" s="1372"/>
      <c r="B11" s="1390"/>
      <c r="C11" s="1372"/>
      <c r="D11" s="1372"/>
      <c r="E11" s="1372"/>
      <c r="F11" s="1372"/>
      <c r="G11" s="1372"/>
      <c r="H11" s="1390"/>
      <c r="I11" s="1389"/>
      <c r="J11" s="1372"/>
      <c r="K11" s="1372"/>
      <c r="L11" s="1372"/>
      <c r="M11" s="1372"/>
      <c r="N11" s="1372"/>
      <c r="O11" s="1372"/>
    </row>
    <row r="12" spans="1:15">
      <c r="A12" s="1372"/>
      <c r="B12" s="1390"/>
      <c r="C12" s="1409"/>
      <c r="D12" s="1409"/>
      <c r="E12" s="1409"/>
      <c r="F12" s="1409"/>
      <c r="G12" s="1409"/>
      <c r="H12" s="1418"/>
      <c r="I12" s="1408"/>
      <c r="J12" s="1409"/>
      <c r="K12" s="1409"/>
      <c r="L12" s="1409"/>
      <c r="M12" s="1409"/>
      <c r="N12" s="1409"/>
      <c r="O12" s="1409"/>
    </row>
    <row r="13" spans="1:15">
      <c r="A13" s="1372"/>
      <c r="B13" s="1390"/>
      <c r="C13" s="1387" t="s">
        <v>899</v>
      </c>
      <c r="D13" s="1519" t="s">
        <v>220</v>
      </c>
      <c r="E13" s="1522" t="s">
        <v>221</v>
      </c>
      <c r="F13" s="1519" t="s">
        <v>222</v>
      </c>
      <c r="G13" s="1519" t="s">
        <v>223</v>
      </c>
      <c r="H13" s="1501" t="s">
        <v>900</v>
      </c>
      <c r="I13" s="1429" t="s">
        <v>901</v>
      </c>
      <c r="J13" s="1519" t="s">
        <v>224</v>
      </c>
      <c r="K13" s="1519" t="s">
        <v>225</v>
      </c>
      <c r="L13" s="1519" t="s">
        <v>226</v>
      </c>
      <c r="M13" s="1519" t="s">
        <v>227</v>
      </c>
      <c r="N13" s="1501" t="s">
        <v>902</v>
      </c>
      <c r="O13" s="1429" t="s">
        <v>903</v>
      </c>
    </row>
    <row r="14" spans="1:15">
      <c r="A14" s="1372"/>
      <c r="B14" s="1390"/>
      <c r="C14" s="1372"/>
      <c r="D14" s="1520"/>
      <c r="E14" s="1523"/>
      <c r="F14" s="1520"/>
      <c r="G14" s="1520"/>
      <c r="H14" s="1398"/>
      <c r="I14" s="1422"/>
      <c r="J14" s="1520"/>
      <c r="K14" s="1520"/>
      <c r="L14" s="1520"/>
      <c r="M14" s="1520"/>
      <c r="N14" s="1398"/>
      <c r="O14" s="1422"/>
    </row>
    <row r="15" spans="1:15">
      <c r="A15" s="1372"/>
      <c r="B15" s="1390"/>
      <c r="C15" s="1372"/>
      <c r="D15" s="1520"/>
      <c r="E15" s="1523"/>
      <c r="F15" s="1520"/>
      <c r="G15" s="1520"/>
      <c r="H15" s="1398"/>
      <c r="I15" s="1422"/>
      <c r="J15" s="1520"/>
      <c r="K15" s="1520"/>
      <c r="L15" s="1520"/>
      <c r="M15" s="1520"/>
      <c r="N15" s="1398"/>
      <c r="O15" s="1422"/>
    </row>
    <row r="16" spans="1:15">
      <c r="A16" s="1372"/>
      <c r="B16" s="1390"/>
      <c r="C16" s="1372"/>
      <c r="D16" s="1520"/>
      <c r="E16" s="1523"/>
      <c r="F16" s="1520"/>
      <c r="G16" s="1520"/>
      <c r="H16" s="1398"/>
      <c r="I16" s="1422"/>
      <c r="J16" s="1520"/>
      <c r="K16" s="1520"/>
      <c r="L16" s="1520"/>
      <c r="M16" s="1520"/>
      <c r="N16" s="1398"/>
      <c r="O16" s="1422"/>
    </row>
    <row r="17" spans="1:29">
      <c r="A17" s="1372"/>
      <c r="B17" s="1390"/>
      <c r="C17" s="1372"/>
      <c r="D17" s="1520"/>
      <c r="E17" s="1523"/>
      <c r="F17" s="1520"/>
      <c r="G17" s="1520"/>
      <c r="H17" s="1398"/>
      <c r="I17" s="1422"/>
      <c r="J17" s="1520"/>
      <c r="K17" s="1520"/>
      <c r="L17" s="1520"/>
      <c r="M17" s="1520"/>
      <c r="N17" s="1398"/>
      <c r="O17" s="1422"/>
    </row>
    <row r="18" spans="1:29">
      <c r="A18" s="1372"/>
      <c r="B18" s="1390"/>
      <c r="C18" s="1372"/>
      <c r="D18" s="1520"/>
      <c r="E18" s="1523"/>
      <c r="F18" s="1520"/>
      <c r="G18" s="1520"/>
      <c r="H18" s="1398"/>
      <c r="I18" s="1422"/>
      <c r="J18" s="1520"/>
      <c r="K18" s="1520"/>
      <c r="L18" s="1520"/>
      <c r="M18" s="1520"/>
      <c r="N18" s="1398"/>
      <c r="O18" s="1422"/>
    </row>
    <row r="19" spans="1:29">
      <c r="A19" s="1372"/>
      <c r="B19" s="1390"/>
      <c r="C19" s="1372"/>
      <c r="D19" s="1520"/>
      <c r="E19" s="1523"/>
      <c r="F19" s="1520"/>
      <c r="G19" s="1520"/>
      <c r="H19" s="1398"/>
      <c r="I19" s="1422"/>
      <c r="J19" s="1520"/>
      <c r="K19" s="1520"/>
      <c r="L19" s="1520"/>
      <c r="M19" s="1520"/>
      <c r="N19" s="1398"/>
      <c r="O19" s="1422"/>
    </row>
    <row r="20" spans="1:29">
      <c r="A20" s="1409"/>
      <c r="B20" s="1418"/>
      <c r="C20" s="1373"/>
      <c r="D20" s="1521"/>
      <c r="E20" s="1524"/>
      <c r="F20" s="1521"/>
      <c r="G20" s="1521"/>
      <c r="H20" s="1399"/>
      <c r="I20" s="1423"/>
      <c r="J20" s="1521"/>
      <c r="K20" s="1521"/>
      <c r="L20" s="1521"/>
      <c r="M20" s="1521"/>
      <c r="N20" s="1399"/>
      <c r="O20" s="1423"/>
    </row>
    <row r="21" spans="1:29" s="578" customFormat="1">
      <c r="A21" s="375">
        <v>2015</v>
      </c>
      <c r="B21" s="376" t="s">
        <v>325</v>
      </c>
      <c r="C21" s="357">
        <v>10677</v>
      </c>
      <c r="D21" s="357">
        <v>22088</v>
      </c>
      <c r="E21" s="357">
        <v>18058</v>
      </c>
      <c r="F21" s="357">
        <v>17935</v>
      </c>
      <c r="G21" s="357">
        <v>19090</v>
      </c>
      <c r="H21" s="357">
        <v>35666</v>
      </c>
      <c r="I21" s="357">
        <v>23095</v>
      </c>
      <c r="J21" s="357">
        <v>27463</v>
      </c>
      <c r="K21" s="357">
        <v>17023</v>
      </c>
      <c r="L21" s="357">
        <v>17334</v>
      </c>
      <c r="M21" s="357">
        <v>10465</v>
      </c>
      <c r="N21" s="357">
        <v>3723</v>
      </c>
      <c r="O21" s="417">
        <v>24411</v>
      </c>
      <c r="Q21" s="140"/>
      <c r="R21" s="140"/>
      <c r="S21" s="140"/>
      <c r="T21" s="140"/>
      <c r="U21" s="140"/>
      <c r="V21" s="140"/>
      <c r="W21" s="140"/>
      <c r="X21" s="140"/>
      <c r="Y21" s="140"/>
      <c r="Z21" s="140"/>
      <c r="AA21" s="140"/>
      <c r="AB21" s="140"/>
      <c r="AC21" s="140"/>
    </row>
    <row r="22" spans="1:29" s="578" customFormat="1">
      <c r="A22" s="375"/>
      <c r="B22" s="376"/>
      <c r="C22" s="357"/>
      <c r="D22" s="357"/>
      <c r="E22" s="357"/>
      <c r="F22" s="357"/>
      <c r="G22" s="357"/>
      <c r="H22" s="357"/>
      <c r="I22" s="357"/>
      <c r="J22" s="357"/>
      <c r="K22" s="357"/>
      <c r="L22" s="357"/>
      <c r="M22" s="357"/>
      <c r="N22" s="357"/>
      <c r="O22" s="417"/>
      <c r="Q22" s="140"/>
      <c r="R22" s="140"/>
      <c r="S22" s="140"/>
      <c r="T22" s="140"/>
      <c r="U22" s="140"/>
      <c r="V22" s="140"/>
      <c r="W22" s="140"/>
      <c r="X22" s="140"/>
      <c r="Y22" s="140"/>
      <c r="Z22" s="140"/>
      <c r="AA22" s="140"/>
      <c r="AB22" s="140"/>
      <c r="AC22" s="140"/>
    </row>
    <row r="23" spans="1:29" s="578" customFormat="1">
      <c r="A23" s="375">
        <v>2016</v>
      </c>
      <c r="B23" s="376" t="s">
        <v>319</v>
      </c>
      <c r="C23" s="357">
        <v>9184</v>
      </c>
      <c r="D23" s="357">
        <v>12689</v>
      </c>
      <c r="E23" s="357">
        <v>14864</v>
      </c>
      <c r="F23" s="357">
        <v>19335</v>
      </c>
      <c r="G23" s="357">
        <v>17646</v>
      </c>
      <c r="H23" s="357">
        <v>34264</v>
      </c>
      <c r="I23" s="357">
        <v>20196</v>
      </c>
      <c r="J23" s="357">
        <v>24575</v>
      </c>
      <c r="K23" s="357">
        <v>15640</v>
      </c>
      <c r="L23" s="357">
        <v>15518</v>
      </c>
      <c r="M23" s="357">
        <v>9229</v>
      </c>
      <c r="N23" s="357">
        <v>3199</v>
      </c>
      <c r="O23" s="417">
        <v>19625</v>
      </c>
      <c r="Q23" s="140"/>
      <c r="R23" s="140"/>
      <c r="S23" s="140"/>
      <c r="T23" s="140"/>
      <c r="U23" s="140"/>
      <c r="V23" s="140"/>
      <c r="W23" s="140"/>
      <c r="X23" s="140"/>
      <c r="Y23" s="140"/>
      <c r="Z23" s="140"/>
      <c r="AA23" s="140"/>
      <c r="AB23" s="140"/>
      <c r="AC23" s="140"/>
    </row>
    <row r="24" spans="1:29" s="578" customFormat="1">
      <c r="A24" s="375"/>
      <c r="B24" s="376" t="s">
        <v>322</v>
      </c>
      <c r="C24" s="357">
        <v>11570</v>
      </c>
      <c r="D24" s="357">
        <v>14260</v>
      </c>
      <c r="E24" s="357">
        <v>11948</v>
      </c>
      <c r="F24" s="357">
        <v>17133</v>
      </c>
      <c r="G24" s="357">
        <v>17003</v>
      </c>
      <c r="H24" s="357">
        <v>33506</v>
      </c>
      <c r="I24" s="357">
        <v>20133</v>
      </c>
      <c r="J24" s="357">
        <v>23794</v>
      </c>
      <c r="K24" s="357">
        <v>14926</v>
      </c>
      <c r="L24" s="357">
        <v>14949</v>
      </c>
      <c r="M24" s="357">
        <v>8680</v>
      </c>
      <c r="N24" s="357">
        <v>2891</v>
      </c>
      <c r="O24" s="417">
        <v>20047</v>
      </c>
      <c r="Q24" s="140"/>
      <c r="R24" s="140"/>
      <c r="S24" s="140"/>
      <c r="T24" s="140"/>
      <c r="U24" s="140"/>
      <c r="V24" s="140"/>
      <c r="W24" s="140"/>
      <c r="X24" s="140"/>
      <c r="Y24" s="140"/>
      <c r="Z24" s="140"/>
      <c r="AA24" s="140"/>
      <c r="AB24" s="140"/>
      <c r="AC24" s="140"/>
    </row>
    <row r="25" spans="1:29" s="578" customFormat="1">
      <c r="A25" s="1197"/>
      <c r="B25" s="376" t="s">
        <v>325</v>
      </c>
      <c r="C25" s="1198">
        <v>9441</v>
      </c>
      <c r="D25" s="1198">
        <v>18964</v>
      </c>
      <c r="E25" s="1198">
        <v>15118</v>
      </c>
      <c r="F25" s="1198">
        <v>15422</v>
      </c>
      <c r="G25" s="1198">
        <v>16579</v>
      </c>
      <c r="H25" s="1198">
        <v>32043</v>
      </c>
      <c r="I25" s="1198">
        <v>21276</v>
      </c>
      <c r="J25" s="1198">
        <v>24768</v>
      </c>
      <c r="K25" s="1198">
        <v>15536</v>
      </c>
      <c r="L25" s="1198">
        <v>15368</v>
      </c>
      <c r="M25" s="1198">
        <v>9035</v>
      </c>
      <c r="N25" s="1198">
        <v>2981</v>
      </c>
      <c r="O25" s="417">
        <v>18603</v>
      </c>
      <c r="Q25" s="140"/>
      <c r="R25" s="140"/>
      <c r="S25" s="140"/>
      <c r="T25" s="140"/>
      <c r="U25" s="140"/>
      <c r="V25" s="140"/>
      <c r="W25" s="140"/>
      <c r="X25" s="140"/>
      <c r="Y25" s="140"/>
      <c r="Z25" s="140"/>
      <c r="AA25" s="140"/>
      <c r="AB25" s="140"/>
      <c r="AC25" s="140"/>
    </row>
    <row r="26" spans="1:29" s="578" customFormat="1">
      <c r="A26" s="1228"/>
      <c r="B26" s="1207"/>
      <c r="C26" s="1198"/>
      <c r="D26" s="1198"/>
      <c r="E26" s="1198"/>
      <c r="F26" s="1198"/>
      <c r="G26" s="1198"/>
      <c r="H26" s="1198"/>
      <c r="I26" s="1198"/>
      <c r="J26" s="1198"/>
      <c r="K26" s="1198"/>
      <c r="L26" s="1198"/>
      <c r="M26" s="1198"/>
      <c r="N26" s="1198"/>
      <c r="O26" s="417"/>
      <c r="Q26" s="140"/>
      <c r="R26" s="140"/>
      <c r="S26" s="140"/>
      <c r="T26" s="140"/>
      <c r="U26" s="140"/>
      <c r="V26" s="140"/>
      <c r="W26" s="140"/>
      <c r="X26" s="140"/>
      <c r="Y26" s="140"/>
      <c r="Z26" s="140"/>
      <c r="AA26" s="140"/>
      <c r="AB26" s="140"/>
      <c r="AC26" s="140"/>
    </row>
    <row r="27" spans="1:29" s="578" customFormat="1">
      <c r="A27" s="1228">
        <v>2017</v>
      </c>
      <c r="B27" s="1207" t="s">
        <v>316</v>
      </c>
      <c r="C27" s="1198">
        <v>8617</v>
      </c>
      <c r="D27" s="1198">
        <v>15569</v>
      </c>
      <c r="E27" s="1198">
        <v>17075</v>
      </c>
      <c r="F27" s="1198">
        <v>16398</v>
      </c>
      <c r="G27" s="1198">
        <v>16441</v>
      </c>
      <c r="H27" s="1198">
        <v>31819</v>
      </c>
      <c r="I27" s="1198">
        <v>21055</v>
      </c>
      <c r="J27" s="1198">
        <v>24596</v>
      </c>
      <c r="K27" s="1198">
        <v>15472</v>
      </c>
      <c r="L27" s="1198">
        <v>15351</v>
      </c>
      <c r="M27" s="1198">
        <v>8903</v>
      </c>
      <c r="N27" s="1198">
        <v>3162</v>
      </c>
      <c r="O27" s="417">
        <v>17380</v>
      </c>
      <c r="Q27" s="140"/>
      <c r="R27" s="140"/>
      <c r="S27" s="140"/>
      <c r="T27" s="140"/>
      <c r="U27" s="140"/>
      <c r="V27" s="140"/>
      <c r="W27" s="140"/>
      <c r="X27" s="140"/>
      <c r="Y27" s="140"/>
      <c r="Z27" s="140"/>
      <c r="AA27" s="140"/>
      <c r="AB27" s="140"/>
      <c r="AC27" s="140"/>
    </row>
    <row r="28" spans="1:29" s="578" customFormat="1">
      <c r="A28" s="1228"/>
      <c r="B28" s="376" t="s">
        <v>319</v>
      </c>
      <c r="C28" s="1198">
        <v>8113</v>
      </c>
      <c r="D28" s="1198">
        <v>10810</v>
      </c>
      <c r="E28" s="1198">
        <v>12076</v>
      </c>
      <c r="F28" s="1198">
        <v>16167</v>
      </c>
      <c r="G28" s="1198">
        <v>14854</v>
      </c>
      <c r="H28" s="1198">
        <v>29959</v>
      </c>
      <c r="I28" s="1198">
        <v>18005</v>
      </c>
      <c r="J28" s="1198">
        <v>21341</v>
      </c>
      <c r="K28" s="1198">
        <v>13277</v>
      </c>
      <c r="L28" s="1198">
        <v>13337</v>
      </c>
      <c r="M28" s="1198">
        <v>7710</v>
      </c>
      <c r="N28" s="1198">
        <v>2838</v>
      </c>
      <c r="O28" s="417">
        <v>15471</v>
      </c>
      <c r="Q28" s="140"/>
      <c r="R28" s="140"/>
      <c r="S28" s="140"/>
      <c r="T28" s="140"/>
      <c r="U28" s="140"/>
      <c r="V28" s="140"/>
      <c r="W28" s="140"/>
      <c r="X28" s="140"/>
      <c r="Y28" s="140"/>
      <c r="Z28" s="140"/>
      <c r="AA28" s="140"/>
      <c r="AB28" s="140"/>
      <c r="AC28" s="140"/>
    </row>
    <row r="29" spans="1:29">
      <c r="A29" s="420"/>
      <c r="B29" s="421" t="s">
        <v>876</v>
      </c>
      <c r="C29" s="171">
        <v>88.338414634146346</v>
      </c>
      <c r="D29" s="171">
        <v>85.191898494759243</v>
      </c>
      <c r="E29" s="171">
        <v>81.243272335844992</v>
      </c>
      <c r="F29" s="171">
        <v>83.615205585725377</v>
      </c>
      <c r="G29" s="171">
        <v>84.177717329706454</v>
      </c>
      <c r="H29" s="171">
        <v>87.435792668690169</v>
      </c>
      <c r="I29" s="171">
        <v>89.151317092493571</v>
      </c>
      <c r="J29" s="171">
        <v>86.84028484231942</v>
      </c>
      <c r="K29" s="171">
        <v>84.891304347826093</v>
      </c>
      <c r="L29" s="171">
        <v>85.945353782703961</v>
      </c>
      <c r="M29" s="171">
        <v>83.541012027305229</v>
      </c>
      <c r="N29" s="171">
        <v>88.715223507346039</v>
      </c>
      <c r="O29" s="189">
        <v>78.833121019108276</v>
      </c>
      <c r="P29" s="586"/>
    </row>
    <row r="30" spans="1:29">
      <c r="A30" s="420"/>
      <c r="B30" s="421" t="s">
        <v>877</v>
      </c>
      <c r="C30" s="171">
        <v>94.151096669374496</v>
      </c>
      <c r="D30" s="171">
        <v>69.43284732481213</v>
      </c>
      <c r="E30" s="171">
        <v>70.723279648609079</v>
      </c>
      <c r="F30" s="171">
        <v>98.591291620929383</v>
      </c>
      <c r="G30" s="171">
        <v>90.347302475518518</v>
      </c>
      <c r="H30" s="171">
        <v>94.154436028787842</v>
      </c>
      <c r="I30" s="171">
        <v>85.514129660413204</v>
      </c>
      <c r="J30" s="171">
        <v>86.766140835908274</v>
      </c>
      <c r="K30" s="171">
        <v>85.813081695966915</v>
      </c>
      <c r="L30" s="171">
        <v>86.880333528760346</v>
      </c>
      <c r="M30" s="171">
        <v>86.600022464337869</v>
      </c>
      <c r="N30" s="171">
        <v>89.753320683111966</v>
      </c>
      <c r="O30" s="189">
        <v>89.01611047180667</v>
      </c>
      <c r="P30" s="586"/>
    </row>
    <row r="31" spans="1:29" s="578" customFormat="1" ht="9" customHeight="1">
      <c r="A31" s="303"/>
      <c r="B31" s="391"/>
      <c r="C31" s="193"/>
      <c r="D31" s="193"/>
      <c r="E31" s="193"/>
      <c r="F31" s="193"/>
      <c r="G31" s="193"/>
      <c r="H31" s="193"/>
      <c r="I31" s="193"/>
      <c r="J31" s="193"/>
      <c r="K31" s="193"/>
      <c r="L31" s="193"/>
      <c r="M31" s="193"/>
      <c r="N31" s="193"/>
      <c r="O31" s="193"/>
      <c r="P31" s="586"/>
    </row>
    <row r="32" spans="1:29" s="204" customFormat="1">
      <c r="A32" s="1510" t="s">
        <v>904</v>
      </c>
      <c r="B32" s="1510"/>
      <c r="C32" s="1510"/>
      <c r="D32" s="1510"/>
      <c r="E32" s="1510"/>
      <c r="F32" s="1510"/>
      <c r="G32" s="1510"/>
      <c r="H32" s="1510"/>
      <c r="I32" s="1510"/>
      <c r="J32" s="1510"/>
      <c r="K32" s="1510"/>
      <c r="L32" s="1510"/>
      <c r="M32" s="435"/>
      <c r="N32" s="435"/>
      <c r="O32" s="435"/>
    </row>
    <row r="33" spans="1:15" s="202" customFormat="1">
      <c r="A33" s="1511" t="s">
        <v>905</v>
      </c>
      <c r="B33" s="1511"/>
      <c r="C33" s="1511"/>
      <c r="D33" s="1511"/>
      <c r="E33" s="1511"/>
      <c r="F33" s="1511"/>
      <c r="G33" s="1511"/>
      <c r="H33" s="1511"/>
      <c r="I33" s="1511"/>
      <c r="J33" s="1511"/>
      <c r="K33" s="1511"/>
      <c r="L33" s="1511"/>
      <c r="M33" s="393"/>
      <c r="N33" s="393"/>
      <c r="O33" s="393"/>
    </row>
    <row r="34" spans="1:15">
      <c r="C34" s="154"/>
      <c r="D34" s="154"/>
      <c r="E34" s="154"/>
      <c r="F34" s="154"/>
      <c r="G34" s="154"/>
      <c r="H34" s="154"/>
      <c r="I34" s="154"/>
      <c r="J34" s="154"/>
      <c r="K34" s="154"/>
      <c r="L34" s="154"/>
      <c r="M34" s="154"/>
      <c r="N34" s="154"/>
      <c r="O34" s="154"/>
    </row>
    <row r="35" spans="1:15">
      <c r="C35" s="154"/>
      <c r="D35" s="154"/>
      <c r="E35" s="154"/>
      <c r="F35" s="154"/>
      <c r="G35" s="154"/>
      <c r="H35" s="154"/>
      <c r="I35" s="154"/>
      <c r="J35" s="154"/>
      <c r="K35" s="154"/>
      <c r="L35" s="154"/>
      <c r="M35" s="154"/>
      <c r="N35" s="154"/>
      <c r="O35" s="154"/>
    </row>
  </sheetData>
  <mergeCells count="26">
    <mergeCell ref="A32:L32"/>
    <mergeCell ref="A33:L33"/>
    <mergeCell ref="A2:H2"/>
    <mergeCell ref="A1:I1"/>
    <mergeCell ref="A7:B20"/>
    <mergeCell ref="C7:H12"/>
    <mergeCell ref="I7:O12"/>
    <mergeCell ref="C13:C20"/>
    <mergeCell ref="M1:O1"/>
    <mergeCell ref="A4:L4"/>
    <mergeCell ref="J13:J20"/>
    <mergeCell ref="K13:K20"/>
    <mergeCell ref="L13:L20"/>
    <mergeCell ref="M13:M20"/>
    <mergeCell ref="N13:N20"/>
    <mergeCell ref="A3:C3"/>
    <mergeCell ref="A6:F6"/>
    <mergeCell ref="A5:K5"/>
    <mergeCell ref="H13:H20"/>
    <mergeCell ref="I13:I20"/>
    <mergeCell ref="M2:O2"/>
    <mergeCell ref="D13:D20"/>
    <mergeCell ref="E13:E20"/>
    <mergeCell ref="F13:F20"/>
    <mergeCell ref="G13:G20"/>
    <mergeCell ref="O13:O20"/>
  </mergeCells>
  <phoneticPr fontId="0" type="noConversion"/>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I31"/>
  <sheetViews>
    <sheetView showGridLines="0" zoomScaleNormal="100" zoomScaleSheetLayoutView="100" workbookViewId="0">
      <selection sqref="A1:F1"/>
    </sheetView>
  </sheetViews>
  <sheetFormatPr defaultRowHeight="14.25"/>
  <cols>
    <col min="1" max="1" width="8.125" style="2" customWidth="1"/>
    <col min="2" max="8" width="14.625" style="2" customWidth="1"/>
  </cols>
  <sheetData>
    <row r="1" spans="1:9" ht="15.75" customHeight="1">
      <c r="A1" s="1378" t="s">
        <v>1388</v>
      </c>
      <c r="B1" s="1378"/>
      <c r="C1" s="1378"/>
      <c r="D1" s="1378"/>
      <c r="E1" s="1378"/>
      <c r="F1" s="1378"/>
      <c r="G1" s="6"/>
      <c r="H1" s="1377" t="s">
        <v>192</v>
      </c>
      <c r="I1" s="1377"/>
    </row>
    <row r="2" spans="1:9" ht="15" customHeight="1">
      <c r="A2" s="1441" t="s">
        <v>1389</v>
      </c>
      <c r="B2" s="1441"/>
      <c r="C2" s="1441"/>
      <c r="D2" s="1441"/>
      <c r="E2" s="1441"/>
      <c r="F2" s="1441"/>
      <c r="G2" s="9"/>
      <c r="H2" s="1380" t="s">
        <v>193</v>
      </c>
      <c r="I2" s="1380"/>
    </row>
    <row r="3" spans="1:9" ht="12.75" customHeight="1">
      <c r="A3" s="1371" t="s">
        <v>1129</v>
      </c>
      <c r="B3" s="1371"/>
      <c r="C3" s="1386" t="s">
        <v>1130</v>
      </c>
      <c r="D3" s="1387"/>
      <c r="E3" s="1387"/>
      <c r="F3" s="1388"/>
      <c r="G3" s="1383" t="s">
        <v>1131</v>
      </c>
      <c r="H3" s="1386" t="s">
        <v>1132</v>
      </c>
    </row>
    <row r="4" spans="1:9" ht="12.75" customHeight="1">
      <c r="A4" s="1372"/>
      <c r="B4" s="1372"/>
      <c r="C4" s="1389"/>
      <c r="D4" s="1372"/>
      <c r="E4" s="1372"/>
      <c r="F4" s="1390"/>
      <c r="G4" s="1384"/>
      <c r="H4" s="1389"/>
    </row>
    <row r="5" spans="1:9" ht="12.75" customHeight="1">
      <c r="A5" s="1372"/>
      <c r="B5" s="1372"/>
      <c r="C5" s="1389"/>
      <c r="D5" s="1372"/>
      <c r="E5" s="1372"/>
      <c r="F5" s="1390"/>
      <c r="G5" s="1384"/>
      <c r="H5" s="1389"/>
    </row>
    <row r="6" spans="1:9" ht="12.75" customHeight="1">
      <c r="A6" s="1372"/>
      <c r="B6" s="1372"/>
      <c r="C6" s="1389"/>
      <c r="D6" s="1372"/>
      <c r="E6" s="1372"/>
      <c r="F6" s="1390"/>
      <c r="G6" s="1384"/>
      <c r="H6" s="1389"/>
    </row>
    <row r="7" spans="1:9" ht="12.75" customHeight="1">
      <c r="A7" s="1372"/>
      <c r="B7" s="1372"/>
      <c r="C7" s="1389"/>
      <c r="D7" s="1372"/>
      <c r="E7" s="1372"/>
      <c r="F7" s="1390"/>
      <c r="G7" s="1384"/>
      <c r="H7" s="1389"/>
    </row>
    <row r="8" spans="1:9" ht="12.75" customHeight="1">
      <c r="A8" s="1372"/>
      <c r="B8" s="1372"/>
      <c r="C8" s="1389"/>
      <c r="D8" s="1372"/>
      <c r="E8" s="1372"/>
      <c r="F8" s="1390"/>
      <c r="G8" s="1384"/>
      <c r="H8" s="1389"/>
    </row>
    <row r="9" spans="1:9" ht="12.75" customHeight="1">
      <c r="A9" s="1372"/>
      <c r="B9" s="1372"/>
      <c r="C9" s="1389"/>
      <c r="D9" s="1372"/>
      <c r="E9" s="1372"/>
      <c r="F9" s="1390"/>
      <c r="G9" s="1384"/>
      <c r="H9" s="1389"/>
    </row>
    <row r="10" spans="1:9" ht="12.75" customHeight="1">
      <c r="A10" s="1372"/>
      <c r="B10" s="1372"/>
      <c r="C10" s="1389"/>
      <c r="D10" s="1372"/>
      <c r="E10" s="1372"/>
      <c r="F10" s="1390"/>
      <c r="G10" s="1384"/>
      <c r="H10" s="1389"/>
    </row>
    <row r="11" spans="1:9" ht="12.75" customHeight="1">
      <c r="A11" s="1372"/>
      <c r="B11" s="1372"/>
      <c r="C11" s="1408"/>
      <c r="D11" s="1409"/>
      <c r="E11" s="1409"/>
      <c r="F11" s="1418"/>
      <c r="G11" s="1400"/>
      <c r="H11" s="1408"/>
    </row>
    <row r="12" spans="1:9" ht="12.75" customHeight="1">
      <c r="A12" s="1372"/>
      <c r="B12" s="1372"/>
      <c r="C12" s="1529" t="s">
        <v>1133</v>
      </c>
      <c r="D12" s="1529" t="s">
        <v>1134</v>
      </c>
      <c r="E12" s="1504" t="s">
        <v>1447</v>
      </c>
      <c r="F12" s="1383" t="s">
        <v>1135</v>
      </c>
      <c r="G12" s="1386" t="s">
        <v>1136</v>
      </c>
      <c r="H12" s="1387"/>
    </row>
    <row r="13" spans="1:9" ht="12.75" customHeight="1">
      <c r="A13" s="1372"/>
      <c r="B13" s="1372"/>
      <c r="C13" s="1404"/>
      <c r="D13" s="1404"/>
      <c r="E13" s="1505"/>
      <c r="F13" s="1384"/>
      <c r="G13" s="1389"/>
      <c r="H13" s="1372"/>
    </row>
    <row r="14" spans="1:9" ht="12.75" customHeight="1">
      <c r="A14" s="1372"/>
      <c r="B14" s="1372"/>
      <c r="C14" s="1404"/>
      <c r="D14" s="1404"/>
      <c r="E14" s="1505"/>
      <c r="F14" s="1384"/>
      <c r="G14" s="1389"/>
      <c r="H14" s="1372"/>
    </row>
    <row r="15" spans="1:9" ht="12.75" customHeight="1">
      <c r="A15" s="1372"/>
      <c r="B15" s="1372"/>
      <c r="C15" s="1404"/>
      <c r="D15" s="1404"/>
      <c r="E15" s="1505"/>
      <c r="F15" s="1384"/>
      <c r="G15" s="1389"/>
      <c r="H15" s="1372"/>
    </row>
    <row r="16" spans="1:9" ht="12.75" customHeight="1">
      <c r="A16" s="1372"/>
      <c r="B16" s="1372"/>
      <c r="C16" s="1404"/>
      <c r="D16" s="1404"/>
      <c r="E16" s="1505"/>
      <c r="F16" s="1384"/>
      <c r="G16" s="1389"/>
      <c r="H16" s="1372"/>
    </row>
    <row r="17" spans="1:8" ht="12.75" customHeight="1">
      <c r="A17" s="1372"/>
      <c r="B17" s="1372"/>
      <c r="C17" s="1404"/>
      <c r="D17" s="1404"/>
      <c r="E17" s="1505"/>
      <c r="F17" s="1384"/>
      <c r="G17" s="1389"/>
      <c r="H17" s="1372"/>
    </row>
    <row r="18" spans="1:8" ht="12.75" customHeight="1">
      <c r="A18" s="1373"/>
      <c r="B18" s="1373"/>
      <c r="C18" s="1405"/>
      <c r="D18" s="1405"/>
      <c r="E18" s="1530"/>
      <c r="F18" s="1385"/>
      <c r="G18" s="1391"/>
      <c r="H18" s="1373"/>
    </row>
    <row r="19" spans="1:8" s="578" customFormat="1" ht="15" customHeight="1">
      <c r="A19" s="375">
        <v>2015</v>
      </c>
      <c r="B19" s="376" t="s">
        <v>238</v>
      </c>
      <c r="C19" s="357">
        <v>1651</v>
      </c>
      <c r="D19" s="357">
        <v>793</v>
      </c>
      <c r="E19" s="357">
        <v>105</v>
      </c>
      <c r="F19" s="357">
        <v>754</v>
      </c>
      <c r="G19" s="357">
        <v>54.3</v>
      </c>
      <c r="H19" s="189">
        <v>48</v>
      </c>
    </row>
    <row r="20" spans="1:8" s="578" customFormat="1" ht="15" customHeight="1">
      <c r="A20" s="375"/>
      <c r="B20" s="376"/>
      <c r="C20" s="357"/>
      <c r="D20" s="357"/>
      <c r="E20" s="357"/>
      <c r="F20" s="357"/>
      <c r="G20" s="357"/>
      <c r="H20" s="189"/>
    </row>
    <row r="21" spans="1:8" s="578" customFormat="1" ht="15" customHeight="1">
      <c r="A21" s="375">
        <v>2016</v>
      </c>
      <c r="B21" s="376" t="s">
        <v>228</v>
      </c>
      <c r="C21" s="357">
        <v>1643</v>
      </c>
      <c r="D21" s="357">
        <v>832</v>
      </c>
      <c r="E21" s="357">
        <v>90</v>
      </c>
      <c r="F21" s="357">
        <v>721</v>
      </c>
      <c r="G21" s="357">
        <v>56.1</v>
      </c>
      <c r="H21" s="189">
        <v>50.6</v>
      </c>
    </row>
    <row r="22" spans="1:8" s="578" customFormat="1" ht="15" customHeight="1">
      <c r="A22" s="375"/>
      <c r="B22" s="376" t="s">
        <v>241</v>
      </c>
      <c r="C22" s="732">
        <v>1643</v>
      </c>
      <c r="D22" s="732">
        <v>831</v>
      </c>
      <c r="E22" s="732">
        <v>87</v>
      </c>
      <c r="F22" s="732">
        <v>726</v>
      </c>
      <c r="G22" s="732">
        <v>55.8</v>
      </c>
      <c r="H22" s="733">
        <v>50.6</v>
      </c>
    </row>
    <row r="23" spans="1:8" s="578" customFormat="1" ht="15" customHeight="1">
      <c r="A23" s="375"/>
      <c r="B23" s="376" t="s">
        <v>238</v>
      </c>
      <c r="C23" s="1123">
        <v>1643</v>
      </c>
      <c r="D23" s="1123">
        <v>837</v>
      </c>
      <c r="E23" s="1123">
        <v>83</v>
      </c>
      <c r="F23" s="1123">
        <v>723</v>
      </c>
      <c r="G23" s="1123">
        <v>56</v>
      </c>
      <c r="H23" s="1083">
        <v>50.9</v>
      </c>
    </row>
    <row r="24" spans="1:8" s="578" customFormat="1" ht="15" customHeight="1">
      <c r="A24" s="1197"/>
      <c r="B24" s="1207"/>
      <c r="C24" s="1123"/>
      <c r="D24" s="1123"/>
      <c r="E24" s="1123"/>
      <c r="F24" s="1123"/>
      <c r="G24" s="1123"/>
      <c r="H24" s="1083"/>
    </row>
    <row r="25" spans="1:8" s="578" customFormat="1" ht="15" customHeight="1">
      <c r="A25" s="375">
        <v>2017</v>
      </c>
      <c r="B25" s="376" t="s">
        <v>239</v>
      </c>
      <c r="C25" s="1123">
        <v>1638</v>
      </c>
      <c r="D25" s="1123">
        <v>829</v>
      </c>
      <c r="E25" s="1123">
        <v>91</v>
      </c>
      <c r="F25" s="1123">
        <v>718</v>
      </c>
      <c r="G25" s="1123">
        <v>56.2</v>
      </c>
      <c r="H25" s="1083">
        <v>50.6</v>
      </c>
    </row>
    <row r="26" spans="1:8" s="578" customFormat="1" ht="15" customHeight="1">
      <c r="A26" s="1228"/>
      <c r="B26" s="376" t="s">
        <v>228</v>
      </c>
      <c r="C26" s="1123">
        <v>1638</v>
      </c>
      <c r="D26" s="1123">
        <v>842</v>
      </c>
      <c r="E26" s="1123">
        <v>77</v>
      </c>
      <c r="F26" s="1123">
        <v>719</v>
      </c>
      <c r="G26" s="1123">
        <v>56.1</v>
      </c>
      <c r="H26" s="733">
        <v>51.4</v>
      </c>
    </row>
    <row r="27" spans="1:8" s="20" customFormat="1" ht="15" customHeight="1">
      <c r="A27" s="420"/>
      <c r="B27" s="421" t="s">
        <v>876</v>
      </c>
      <c r="C27" s="734">
        <v>99.7</v>
      </c>
      <c r="D27" s="734">
        <v>101.2</v>
      </c>
      <c r="E27" s="734">
        <v>85.6</v>
      </c>
      <c r="F27" s="734">
        <v>99.8</v>
      </c>
      <c r="G27" s="734" t="s">
        <v>512</v>
      </c>
      <c r="H27" s="733" t="s">
        <v>512</v>
      </c>
    </row>
    <row r="28" spans="1:8" s="20" customFormat="1" ht="15" customHeight="1">
      <c r="A28" s="420"/>
      <c r="B28" s="421" t="s">
        <v>877</v>
      </c>
      <c r="C28" s="734">
        <v>100</v>
      </c>
      <c r="D28" s="734">
        <v>101.6</v>
      </c>
      <c r="E28" s="734">
        <v>84.6</v>
      </c>
      <c r="F28" s="734">
        <v>100.1</v>
      </c>
      <c r="G28" s="734" t="s">
        <v>512</v>
      </c>
      <c r="H28" s="733" t="s">
        <v>512</v>
      </c>
    </row>
    <row r="29" spans="1:8" s="154" customFormat="1" ht="9.75" customHeight="1">
      <c r="A29" s="303"/>
      <c r="B29" s="391"/>
      <c r="C29" s="735"/>
      <c r="D29" s="735"/>
      <c r="E29" s="735"/>
      <c r="F29" s="735"/>
      <c r="G29" s="735"/>
      <c r="H29" s="735"/>
    </row>
    <row r="30" spans="1:8" s="213" customFormat="1" ht="12.75" customHeight="1">
      <c r="A30" s="1527" t="s">
        <v>1448</v>
      </c>
      <c r="B30" s="1527"/>
      <c r="C30" s="1527"/>
      <c r="D30" s="1527"/>
      <c r="E30" s="1527"/>
      <c r="F30" s="1527"/>
      <c r="G30" s="1527"/>
      <c r="H30" s="1527"/>
    </row>
    <row r="31" spans="1:8" ht="12.75" customHeight="1">
      <c r="A31" s="1528" t="s">
        <v>1449</v>
      </c>
      <c r="B31" s="1528"/>
      <c r="C31" s="1528"/>
      <c r="D31" s="1528"/>
      <c r="E31" s="1528"/>
      <c r="F31" s="1528"/>
      <c r="G31" s="1528"/>
      <c r="H31" s="1528"/>
    </row>
  </sheetData>
  <mergeCells count="15">
    <mergeCell ref="H1:I1"/>
    <mergeCell ref="C12:C18"/>
    <mergeCell ref="D12:D18"/>
    <mergeCell ref="E12:E18"/>
    <mergeCell ref="F12:F18"/>
    <mergeCell ref="H2:I2"/>
    <mergeCell ref="A1:F1"/>
    <mergeCell ref="A2:F2"/>
    <mergeCell ref="A30:H30"/>
    <mergeCell ref="A31:H31"/>
    <mergeCell ref="A3:B18"/>
    <mergeCell ref="H3:H11"/>
    <mergeCell ref="C3:F11"/>
    <mergeCell ref="G12:H18"/>
    <mergeCell ref="G3:G11"/>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L41"/>
  <sheetViews>
    <sheetView showGridLines="0" zoomScaleNormal="100" zoomScaleSheetLayoutView="100" workbookViewId="0">
      <selection sqref="A1:D1"/>
    </sheetView>
  </sheetViews>
  <sheetFormatPr defaultRowHeight="14.25"/>
  <cols>
    <col min="1" max="1" width="9.125" style="2" customWidth="1"/>
    <col min="2" max="2" width="12.625" style="2" customWidth="1"/>
    <col min="3" max="3" width="8.75" style="2" customWidth="1"/>
    <col min="4" max="4" width="9.5" style="2" customWidth="1"/>
    <col min="5" max="5" width="9.75" style="2" customWidth="1"/>
    <col min="6" max="6" width="10" style="2" customWidth="1"/>
    <col min="7" max="12" width="9.125" style="2" customWidth="1"/>
  </cols>
  <sheetData>
    <row r="1" spans="1:12" ht="15" customHeight="1">
      <c r="A1" s="1378" t="s">
        <v>1390</v>
      </c>
      <c r="B1" s="1378"/>
      <c r="C1" s="1378"/>
      <c r="D1" s="1378"/>
      <c r="E1" s="11"/>
      <c r="H1" s="11"/>
      <c r="I1" s="11"/>
      <c r="J1" s="1377" t="s">
        <v>192</v>
      </c>
      <c r="K1" s="1377"/>
    </row>
    <row r="2" spans="1:12" ht="15" customHeight="1">
      <c r="A2" s="1441" t="s">
        <v>1391</v>
      </c>
      <c r="B2" s="1441"/>
      <c r="C2" s="1441"/>
      <c r="D2" s="1441"/>
      <c r="E2" s="11"/>
      <c r="H2" s="11"/>
      <c r="I2" s="11"/>
      <c r="J2" s="1380" t="s">
        <v>193</v>
      </c>
      <c r="K2" s="1380"/>
    </row>
    <row r="3" spans="1:12" ht="12.75" customHeight="1">
      <c r="A3" s="1371" t="s">
        <v>862</v>
      </c>
      <c r="B3" s="1426"/>
      <c r="C3" s="1532" t="s">
        <v>1450</v>
      </c>
      <c r="D3" s="1533"/>
      <c r="E3" s="1533"/>
      <c r="F3" s="1537"/>
      <c r="G3" s="1522" t="s">
        <v>863</v>
      </c>
      <c r="H3" s="1533"/>
      <c r="I3" s="1533"/>
      <c r="J3" s="1533"/>
      <c r="K3" s="1533"/>
      <c r="L3" s="1533"/>
    </row>
    <row r="4" spans="1:12" ht="12.75" customHeight="1">
      <c r="A4" s="1372"/>
      <c r="B4" s="1427"/>
      <c r="C4" s="1538"/>
      <c r="D4" s="1534"/>
      <c r="E4" s="1534"/>
      <c r="F4" s="1539"/>
      <c r="G4" s="1523"/>
      <c r="H4" s="1534"/>
      <c r="I4" s="1534"/>
      <c r="J4" s="1534"/>
      <c r="K4" s="1534"/>
      <c r="L4" s="1534"/>
    </row>
    <row r="5" spans="1:12" ht="12.75" customHeight="1">
      <c r="A5" s="1372"/>
      <c r="B5" s="1427"/>
      <c r="C5" s="1540"/>
      <c r="D5" s="1541"/>
      <c r="E5" s="1541"/>
      <c r="F5" s="1542"/>
      <c r="G5" s="1535"/>
      <c r="H5" s="1536"/>
      <c r="I5" s="1536"/>
      <c r="J5" s="1536"/>
      <c r="K5" s="1536"/>
      <c r="L5" s="1536"/>
    </row>
    <row r="6" spans="1:12" ht="14.85" customHeight="1">
      <c r="A6" s="1372"/>
      <c r="B6" s="1427"/>
      <c r="C6" s="1403" t="s">
        <v>864</v>
      </c>
      <c r="D6" s="1443" t="s">
        <v>865</v>
      </c>
      <c r="E6" s="1442"/>
      <c r="F6" s="1531"/>
      <c r="G6" s="1404" t="s">
        <v>866</v>
      </c>
      <c r="H6" s="1532" t="s">
        <v>867</v>
      </c>
      <c r="I6" s="1533"/>
      <c r="J6" s="1533"/>
      <c r="K6" s="1533"/>
      <c r="L6" s="1533"/>
    </row>
    <row r="7" spans="1:12" ht="12.75" customHeight="1">
      <c r="A7" s="1372"/>
      <c r="B7" s="1427"/>
      <c r="C7" s="1404"/>
      <c r="D7" s="1421" t="s">
        <v>868</v>
      </c>
      <c r="E7" s="1403" t="s">
        <v>869</v>
      </c>
      <c r="F7" s="1421" t="s">
        <v>870</v>
      </c>
      <c r="G7" s="1404"/>
      <c r="H7" s="1529" t="s">
        <v>871</v>
      </c>
      <c r="I7" s="1529" t="s">
        <v>872</v>
      </c>
      <c r="J7" s="1403" t="s">
        <v>873</v>
      </c>
      <c r="K7" s="1403" t="s">
        <v>874</v>
      </c>
      <c r="L7" s="1421" t="s">
        <v>875</v>
      </c>
    </row>
    <row r="8" spans="1:12" ht="12.75" customHeight="1">
      <c r="A8" s="1372"/>
      <c r="B8" s="1427"/>
      <c r="C8" s="1404"/>
      <c r="D8" s="1422"/>
      <c r="E8" s="1404"/>
      <c r="F8" s="1422"/>
      <c r="G8" s="1404"/>
      <c r="H8" s="1404"/>
      <c r="I8" s="1404"/>
      <c r="J8" s="1404"/>
      <c r="K8" s="1404"/>
      <c r="L8" s="1422"/>
    </row>
    <row r="9" spans="1:12" ht="12.75" customHeight="1">
      <c r="A9" s="1372"/>
      <c r="B9" s="1427"/>
      <c r="C9" s="1404"/>
      <c r="D9" s="1422"/>
      <c r="E9" s="1404"/>
      <c r="F9" s="1422"/>
      <c r="G9" s="1404"/>
      <c r="H9" s="1404"/>
      <c r="I9" s="1404"/>
      <c r="J9" s="1404"/>
      <c r="K9" s="1404"/>
      <c r="L9" s="1422"/>
    </row>
    <row r="10" spans="1:12" ht="12.75" customHeight="1">
      <c r="A10" s="1372"/>
      <c r="B10" s="1427"/>
      <c r="C10" s="1404"/>
      <c r="D10" s="1422"/>
      <c r="E10" s="1404"/>
      <c r="F10" s="1422"/>
      <c r="G10" s="1404"/>
      <c r="H10" s="1404"/>
      <c r="I10" s="1404"/>
      <c r="J10" s="1404"/>
      <c r="K10" s="1404"/>
      <c r="L10" s="1422"/>
    </row>
    <row r="11" spans="1:12" ht="12.75" customHeight="1">
      <c r="A11" s="1372"/>
      <c r="B11" s="1427"/>
      <c r="C11" s="1404"/>
      <c r="D11" s="1422"/>
      <c r="E11" s="1404"/>
      <c r="F11" s="1422"/>
      <c r="G11" s="1404"/>
      <c r="H11" s="1404"/>
      <c r="I11" s="1404"/>
      <c r="J11" s="1404"/>
      <c r="K11" s="1404"/>
      <c r="L11" s="1422"/>
    </row>
    <row r="12" spans="1:12" ht="12.75" customHeight="1">
      <c r="A12" s="1372"/>
      <c r="B12" s="1427"/>
      <c r="C12" s="1404"/>
      <c r="D12" s="1422"/>
      <c r="E12" s="1404"/>
      <c r="F12" s="1422"/>
      <c r="G12" s="1404"/>
      <c r="H12" s="1404"/>
      <c r="I12" s="1404"/>
      <c r="J12" s="1404"/>
      <c r="K12" s="1404"/>
      <c r="L12" s="1422"/>
    </row>
    <row r="13" spans="1:12" ht="12.75" customHeight="1">
      <c r="A13" s="1372"/>
      <c r="B13" s="1427"/>
      <c r="C13" s="1404"/>
      <c r="D13" s="1422"/>
      <c r="E13" s="1404"/>
      <c r="F13" s="1422"/>
      <c r="G13" s="1404"/>
      <c r="H13" s="1404"/>
      <c r="I13" s="1404"/>
      <c r="J13" s="1404"/>
      <c r="K13" s="1404"/>
      <c r="L13" s="1422"/>
    </row>
    <row r="14" spans="1:12" ht="12.75" customHeight="1">
      <c r="A14" s="1372"/>
      <c r="B14" s="1427"/>
      <c r="C14" s="1404"/>
      <c r="D14" s="1422"/>
      <c r="E14" s="1404"/>
      <c r="F14" s="1422"/>
      <c r="G14" s="1404"/>
      <c r="H14" s="1404"/>
      <c r="I14" s="1404"/>
      <c r="J14" s="1404"/>
      <c r="K14" s="1404"/>
      <c r="L14" s="1422"/>
    </row>
    <row r="15" spans="1:12" ht="12.75" customHeight="1">
      <c r="A15" s="1372"/>
      <c r="B15" s="1427"/>
      <c r="C15" s="1404"/>
      <c r="D15" s="1422"/>
      <c r="E15" s="1404"/>
      <c r="F15" s="1422"/>
      <c r="G15" s="1404"/>
      <c r="H15" s="1404"/>
      <c r="I15" s="1404"/>
      <c r="J15" s="1404"/>
      <c r="K15" s="1404"/>
      <c r="L15" s="1422"/>
    </row>
    <row r="16" spans="1:12" ht="12.75" customHeight="1">
      <c r="A16" s="1372"/>
      <c r="B16" s="1427"/>
      <c r="C16" s="1404"/>
      <c r="D16" s="1422"/>
      <c r="E16" s="1404"/>
      <c r="F16" s="1422"/>
      <c r="G16" s="1404"/>
      <c r="H16" s="1404"/>
      <c r="I16" s="1404"/>
      <c r="J16" s="1404"/>
      <c r="K16" s="1404"/>
      <c r="L16" s="1422"/>
    </row>
    <row r="17" spans="1:12" ht="12.75" customHeight="1">
      <c r="A17" s="1372"/>
      <c r="B17" s="1427"/>
      <c r="C17" s="1404"/>
      <c r="D17" s="1422"/>
      <c r="E17" s="1404"/>
      <c r="F17" s="1422"/>
      <c r="G17" s="1404"/>
      <c r="H17" s="1404"/>
      <c r="I17" s="1404"/>
      <c r="J17" s="1404"/>
      <c r="K17" s="1404"/>
      <c r="L17" s="1422"/>
    </row>
    <row r="18" spans="1:12" ht="12.75" customHeight="1">
      <c r="A18" s="1372"/>
      <c r="B18" s="1427"/>
      <c r="C18" s="1404"/>
      <c r="D18" s="1422"/>
      <c r="E18" s="1404"/>
      <c r="F18" s="1422"/>
      <c r="G18" s="1404"/>
      <c r="H18" s="1404"/>
      <c r="I18" s="1404"/>
      <c r="J18" s="1404"/>
      <c r="K18" s="1404"/>
      <c r="L18" s="1422"/>
    </row>
    <row r="19" spans="1:12" ht="12.75" customHeight="1">
      <c r="A19" s="1372"/>
      <c r="B19" s="1427"/>
      <c r="C19" s="1404"/>
      <c r="D19" s="1422"/>
      <c r="E19" s="1404"/>
      <c r="F19" s="1422"/>
      <c r="G19" s="1404"/>
      <c r="H19" s="1404"/>
      <c r="I19" s="1404"/>
      <c r="J19" s="1404"/>
      <c r="K19" s="1404"/>
      <c r="L19" s="1422"/>
    </row>
    <row r="20" spans="1:12" ht="12.75" customHeight="1">
      <c r="A20" s="1372"/>
      <c r="B20" s="1427"/>
      <c r="C20" s="1404"/>
      <c r="D20" s="1422"/>
      <c r="E20" s="1404"/>
      <c r="F20" s="1422"/>
      <c r="G20" s="1404"/>
      <c r="H20" s="1404"/>
      <c r="I20" s="1404"/>
      <c r="J20" s="1404"/>
      <c r="K20" s="1404"/>
      <c r="L20" s="1422"/>
    </row>
    <row r="21" spans="1:12" ht="12.75" customHeight="1">
      <c r="A21" s="1372"/>
      <c r="B21" s="1427"/>
      <c r="C21" s="1404"/>
      <c r="D21" s="1422"/>
      <c r="E21" s="1404"/>
      <c r="F21" s="1422"/>
      <c r="G21" s="1404"/>
      <c r="H21" s="1404"/>
      <c r="I21" s="1404"/>
      <c r="J21" s="1404"/>
      <c r="K21" s="1404"/>
      <c r="L21" s="1422"/>
    </row>
    <row r="22" spans="1:12" ht="12.75" customHeight="1">
      <c r="A22" s="1372"/>
      <c r="B22" s="1427"/>
      <c r="C22" s="1404"/>
      <c r="D22" s="1422"/>
      <c r="E22" s="1404"/>
      <c r="F22" s="1422"/>
      <c r="G22" s="1404"/>
      <c r="H22" s="1404"/>
      <c r="I22" s="1404"/>
      <c r="J22" s="1404"/>
      <c r="K22" s="1404"/>
      <c r="L22" s="1422"/>
    </row>
    <row r="23" spans="1:12" ht="12.75" customHeight="1">
      <c r="A23" s="1372"/>
      <c r="B23" s="1427"/>
      <c r="C23" s="1404"/>
      <c r="D23" s="1422"/>
      <c r="E23" s="1404"/>
      <c r="F23" s="1422"/>
      <c r="G23" s="1404"/>
      <c r="H23" s="1404"/>
      <c r="I23" s="1404"/>
      <c r="J23" s="1404"/>
      <c r="K23" s="1404"/>
      <c r="L23" s="1422"/>
    </row>
    <row r="24" spans="1:12" ht="12.75" customHeight="1">
      <c r="A24" s="1372"/>
      <c r="B24" s="1427"/>
      <c r="C24" s="1404"/>
      <c r="D24" s="1422"/>
      <c r="E24" s="1404"/>
      <c r="F24" s="1422"/>
      <c r="G24" s="1404"/>
      <c r="H24" s="1404"/>
      <c r="I24" s="1404"/>
      <c r="J24" s="1404"/>
      <c r="K24" s="1404"/>
      <c r="L24" s="1422"/>
    </row>
    <row r="25" spans="1:12" ht="12.75" customHeight="1">
      <c r="A25" s="1372"/>
      <c r="B25" s="1427"/>
      <c r="C25" s="1404"/>
      <c r="D25" s="1422"/>
      <c r="E25" s="1404"/>
      <c r="F25" s="1422"/>
      <c r="G25" s="1404"/>
      <c r="H25" s="1404"/>
      <c r="I25" s="1404"/>
      <c r="J25" s="1404"/>
      <c r="K25" s="1404"/>
      <c r="L25" s="1422"/>
    </row>
    <row r="26" spans="1:12" ht="12.75" customHeight="1">
      <c r="A26" s="1373"/>
      <c r="B26" s="1428"/>
      <c r="C26" s="1405"/>
      <c r="D26" s="1423"/>
      <c r="E26" s="1405"/>
      <c r="F26" s="1423"/>
      <c r="G26" s="1405"/>
      <c r="H26" s="1405"/>
      <c r="I26" s="1405"/>
      <c r="J26" s="1405"/>
      <c r="K26" s="1405"/>
      <c r="L26" s="1423"/>
    </row>
    <row r="27" spans="1:12" s="18" customFormat="1" ht="15" customHeight="1">
      <c r="A27" s="375">
        <v>2015</v>
      </c>
      <c r="B27" s="376" t="s">
        <v>238</v>
      </c>
      <c r="C27" s="357">
        <v>105</v>
      </c>
      <c r="D27" s="357">
        <v>48</v>
      </c>
      <c r="E27" s="357">
        <v>34</v>
      </c>
      <c r="F27" s="357">
        <v>70</v>
      </c>
      <c r="G27" s="171">
        <v>11.7</v>
      </c>
      <c r="H27" s="171">
        <v>11.2</v>
      </c>
      <c r="I27" s="171">
        <v>12.1</v>
      </c>
      <c r="J27" s="171">
        <v>9</v>
      </c>
      <c r="K27" s="171">
        <v>13.4</v>
      </c>
      <c r="L27" s="189">
        <v>43.1</v>
      </c>
    </row>
    <row r="28" spans="1:12" s="18" customFormat="1" ht="15" customHeight="1">
      <c r="A28" s="375"/>
      <c r="B28" s="376"/>
      <c r="C28" s="357"/>
      <c r="D28" s="357"/>
      <c r="E28" s="357"/>
      <c r="F28" s="357"/>
      <c r="G28" s="171"/>
      <c r="H28" s="171"/>
      <c r="I28" s="171"/>
      <c r="J28" s="171"/>
      <c r="K28" s="171"/>
      <c r="L28" s="189"/>
    </row>
    <row r="29" spans="1:12" s="18" customFormat="1" ht="15" customHeight="1">
      <c r="A29" s="375">
        <v>2016</v>
      </c>
      <c r="B29" s="376" t="s">
        <v>228</v>
      </c>
      <c r="C29" s="357">
        <v>90</v>
      </c>
      <c r="D29" s="357">
        <v>39</v>
      </c>
      <c r="E29" s="357">
        <v>36</v>
      </c>
      <c r="F29" s="357">
        <v>54</v>
      </c>
      <c r="G29" s="171">
        <v>9.8000000000000007</v>
      </c>
      <c r="H29" s="171">
        <v>9.8000000000000007</v>
      </c>
      <c r="I29" s="171">
        <v>9.8000000000000007</v>
      </c>
      <c r="J29" s="171">
        <v>9.5</v>
      </c>
      <c r="K29" s="171">
        <v>9.9</v>
      </c>
      <c r="L29" s="189">
        <v>26.5</v>
      </c>
    </row>
    <row r="30" spans="1:12" s="18" customFormat="1" ht="15" customHeight="1">
      <c r="A30" s="375"/>
      <c r="B30" s="376" t="s">
        <v>241</v>
      </c>
      <c r="C30" s="732">
        <v>87</v>
      </c>
      <c r="D30" s="732">
        <v>39</v>
      </c>
      <c r="E30" s="732">
        <v>33</v>
      </c>
      <c r="F30" s="732">
        <v>53</v>
      </c>
      <c r="G30" s="734">
        <v>9.5</v>
      </c>
      <c r="H30" s="734">
        <v>9.3000000000000007</v>
      </c>
      <c r="I30" s="734">
        <v>9.6999999999999993</v>
      </c>
      <c r="J30" s="734">
        <v>8.8000000000000007</v>
      </c>
      <c r="K30" s="734">
        <v>9.6999999999999993</v>
      </c>
      <c r="L30" s="733">
        <v>32.5</v>
      </c>
    </row>
    <row r="31" spans="1:12" s="18" customFormat="1" ht="15" customHeight="1">
      <c r="A31" s="375"/>
      <c r="B31" s="376" t="s">
        <v>238</v>
      </c>
      <c r="C31" s="1123">
        <v>83</v>
      </c>
      <c r="D31" s="1123">
        <v>35</v>
      </c>
      <c r="E31" s="1123">
        <v>26</v>
      </c>
      <c r="F31" s="1123">
        <v>56</v>
      </c>
      <c r="G31" s="1082">
        <v>9</v>
      </c>
      <c r="H31" s="1082">
        <v>9.3000000000000007</v>
      </c>
      <c r="I31" s="1082">
        <v>8.6</v>
      </c>
      <c r="J31" s="1082">
        <v>6.9</v>
      </c>
      <c r="K31" s="1082">
        <v>10.3</v>
      </c>
      <c r="L31" s="1083">
        <v>31.3</v>
      </c>
    </row>
    <row r="32" spans="1:12" s="18" customFormat="1" ht="15" customHeight="1">
      <c r="A32" s="1197"/>
      <c r="B32" s="1207"/>
      <c r="C32" s="1123"/>
      <c r="D32" s="1123"/>
      <c r="E32" s="1123"/>
      <c r="F32" s="1123"/>
      <c r="G32" s="1082"/>
      <c r="H32" s="1082"/>
      <c r="I32" s="1082"/>
      <c r="J32" s="1082"/>
      <c r="K32" s="1082"/>
      <c r="L32" s="1083"/>
    </row>
    <row r="33" spans="1:12" s="18" customFormat="1" ht="15" customHeight="1">
      <c r="A33" s="375">
        <v>2017</v>
      </c>
      <c r="B33" s="376" t="s">
        <v>206</v>
      </c>
      <c r="C33" s="1123">
        <v>91</v>
      </c>
      <c r="D33" s="1123">
        <v>42</v>
      </c>
      <c r="E33" s="1123">
        <v>31</v>
      </c>
      <c r="F33" s="1123">
        <v>61</v>
      </c>
      <c r="G33" s="1082">
        <v>9.9</v>
      </c>
      <c r="H33" s="1082">
        <v>9.6</v>
      </c>
      <c r="I33" s="1082">
        <v>10.3</v>
      </c>
      <c r="J33" s="1082">
        <v>8.3000000000000007</v>
      </c>
      <c r="K33" s="1082">
        <v>11.2</v>
      </c>
      <c r="L33" s="1083">
        <v>30.6</v>
      </c>
    </row>
    <row r="34" spans="1:12" s="18" customFormat="1" ht="15" customHeight="1">
      <c r="A34" s="1228"/>
      <c r="B34" s="376" t="s">
        <v>228</v>
      </c>
      <c r="C34" s="1123">
        <v>77</v>
      </c>
      <c r="D34" s="1123">
        <v>40</v>
      </c>
      <c r="E34" s="1123">
        <v>29</v>
      </c>
      <c r="F34" s="1123">
        <v>48</v>
      </c>
      <c r="G34" s="1082">
        <v>8.4</v>
      </c>
      <c r="H34" s="1082">
        <v>7.2</v>
      </c>
      <c r="I34" s="1082">
        <v>10</v>
      </c>
      <c r="J34" s="1082">
        <v>7.8</v>
      </c>
      <c r="K34" s="1082">
        <v>8.6999999999999993</v>
      </c>
      <c r="L34" s="733">
        <v>24.1</v>
      </c>
    </row>
    <row r="35" spans="1:12" s="16" customFormat="1" ht="15" customHeight="1">
      <c r="A35" s="420"/>
      <c r="B35" s="421" t="s">
        <v>876</v>
      </c>
      <c r="C35" s="734">
        <v>85.6</v>
      </c>
      <c r="D35" s="734">
        <v>102.6</v>
      </c>
      <c r="E35" s="734">
        <v>80.599999999999994</v>
      </c>
      <c r="F35" s="734">
        <v>88.9</v>
      </c>
      <c r="G35" s="734" t="s">
        <v>512</v>
      </c>
      <c r="H35" s="734" t="s">
        <v>512</v>
      </c>
      <c r="I35" s="734" t="s">
        <v>512</v>
      </c>
      <c r="J35" s="734" t="s">
        <v>512</v>
      </c>
      <c r="K35" s="734" t="s">
        <v>512</v>
      </c>
      <c r="L35" s="733" t="s">
        <v>512</v>
      </c>
    </row>
    <row r="36" spans="1:12" s="16" customFormat="1" ht="15" customHeight="1">
      <c r="A36" s="420"/>
      <c r="B36" s="421" t="s">
        <v>877</v>
      </c>
      <c r="C36" s="734">
        <v>84.6</v>
      </c>
      <c r="D36" s="734">
        <v>95.2</v>
      </c>
      <c r="E36" s="734">
        <v>93.6</v>
      </c>
      <c r="F36" s="734">
        <v>78.7</v>
      </c>
      <c r="G36" s="734" t="s">
        <v>512</v>
      </c>
      <c r="H36" s="734" t="s">
        <v>512</v>
      </c>
      <c r="I36" s="734" t="s">
        <v>512</v>
      </c>
      <c r="J36" s="734" t="s">
        <v>512</v>
      </c>
      <c r="K36" s="734" t="s">
        <v>512</v>
      </c>
      <c r="L36" s="733" t="s">
        <v>512</v>
      </c>
    </row>
    <row r="37" spans="1:12" s="16" customFormat="1" ht="11.25" customHeight="1">
      <c r="A37" s="303"/>
      <c r="B37" s="391"/>
      <c r="C37" s="735"/>
      <c r="D37" s="735"/>
      <c r="E37" s="735"/>
      <c r="F37" s="735"/>
      <c r="G37" s="735"/>
      <c r="H37" s="735"/>
      <c r="I37" s="735"/>
      <c r="J37" s="735"/>
      <c r="K37" s="735"/>
      <c r="L37" s="735"/>
    </row>
    <row r="38" spans="1:12" s="211" customFormat="1" ht="12" customHeight="1">
      <c r="A38" s="1438" t="s">
        <v>1452</v>
      </c>
      <c r="B38" s="1438"/>
      <c r="C38" s="1438"/>
      <c r="D38" s="1438"/>
      <c r="E38" s="1438"/>
      <c r="F38" s="1438"/>
      <c r="G38" s="1438"/>
      <c r="H38" s="1438"/>
      <c r="I38" s="1438"/>
      <c r="J38" s="1438"/>
      <c r="K38" s="1438"/>
      <c r="L38" s="1438"/>
    </row>
    <row r="39" spans="1:12" ht="12.75" customHeight="1">
      <c r="A39" s="1438" t="s">
        <v>1451</v>
      </c>
      <c r="B39" s="1438"/>
      <c r="C39" s="1438"/>
      <c r="D39" s="1438"/>
      <c r="E39" s="1438"/>
      <c r="F39" s="1438"/>
      <c r="G39" s="1438"/>
      <c r="H39" s="1438"/>
      <c r="I39" s="1438"/>
      <c r="J39" s="1438"/>
      <c r="K39" s="1438"/>
      <c r="L39" s="1438"/>
    </row>
    <row r="40" spans="1:12">
      <c r="A40" s="358"/>
      <c r="B40" s="358"/>
      <c r="C40" s="358"/>
      <c r="D40" s="172"/>
      <c r="E40" s="172"/>
      <c r="F40" s="172"/>
      <c r="G40" s="172"/>
      <c r="H40" s="172"/>
      <c r="I40" s="172"/>
      <c r="J40" s="172"/>
      <c r="K40" s="172"/>
      <c r="L40" s="172"/>
    </row>
    <row r="41" spans="1:12">
      <c r="A41" s="358"/>
      <c r="B41" s="358"/>
      <c r="C41" s="358"/>
      <c r="D41" s="358"/>
      <c r="E41" s="358"/>
      <c r="F41" s="358"/>
      <c r="G41" s="358"/>
      <c r="H41" s="358"/>
      <c r="I41" s="358"/>
      <c r="J41" s="358"/>
      <c r="K41" s="358"/>
      <c r="L41" s="358"/>
    </row>
  </sheetData>
  <mergeCells count="21">
    <mergeCell ref="A1:D1"/>
    <mergeCell ref="A2:D2"/>
    <mergeCell ref="G3:L5"/>
    <mergeCell ref="J7:J26"/>
    <mergeCell ref="C3:F5"/>
    <mergeCell ref="I7:I26"/>
    <mergeCell ref="J1:K1"/>
    <mergeCell ref="J2:K2"/>
    <mergeCell ref="A3:B26"/>
    <mergeCell ref="K7:K26"/>
    <mergeCell ref="C6:C26"/>
    <mergeCell ref="A39:L39"/>
    <mergeCell ref="F7:F26"/>
    <mergeCell ref="G6:G26"/>
    <mergeCell ref="D7:D26"/>
    <mergeCell ref="E7:E26"/>
    <mergeCell ref="D6:F6"/>
    <mergeCell ref="A38:L38"/>
    <mergeCell ref="H6:L6"/>
    <mergeCell ref="L7:L26"/>
    <mergeCell ref="H7:H26"/>
  </mergeCells>
  <phoneticPr fontId="0" type="noConversion"/>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H52"/>
  <sheetViews>
    <sheetView showGridLines="0" zoomScaleNormal="100" zoomScaleSheetLayoutView="100" workbookViewId="0">
      <selection sqref="A1:E1"/>
    </sheetView>
  </sheetViews>
  <sheetFormatPr defaultColWidth="13.625" defaultRowHeight="12.75"/>
  <cols>
    <col min="1" max="1" width="8.125" style="21" customWidth="1"/>
    <col min="2" max="2" width="10.625" style="21" customWidth="1"/>
    <col min="3" max="7" width="12.625" style="21" customWidth="1"/>
    <col min="8" max="9" width="14.125" style="21" customWidth="1"/>
    <col min="10" max="29" width="9.25" style="21" customWidth="1"/>
    <col min="30" max="30" width="8" style="21" customWidth="1"/>
    <col min="31" max="31" width="8.125" style="21" customWidth="1"/>
    <col min="32" max="32" width="8.25" style="21" customWidth="1"/>
    <col min="33" max="34" width="9.25" style="21" customWidth="1"/>
    <col min="35" max="16384" width="13.625" style="21"/>
  </cols>
  <sheetData>
    <row r="1" spans="1:8" s="29" customFormat="1" ht="14.1" customHeight="1">
      <c r="A1" s="1543" t="s">
        <v>436</v>
      </c>
      <c r="B1" s="1543"/>
      <c r="C1" s="1543"/>
      <c r="D1" s="1543"/>
      <c r="E1" s="1543"/>
      <c r="F1" s="1377" t="s">
        <v>192</v>
      </c>
      <c r="G1" s="1377"/>
    </row>
    <row r="2" spans="1:8" s="29" customFormat="1" ht="14.1" customHeight="1">
      <c r="A2" s="1544" t="s">
        <v>437</v>
      </c>
      <c r="B2" s="1544"/>
      <c r="C2" s="1544"/>
      <c r="D2" s="1544"/>
      <c r="E2" s="1544"/>
      <c r="F2" s="1380" t="s">
        <v>193</v>
      </c>
      <c r="G2" s="1380"/>
    </row>
    <row r="3" spans="1:8" ht="14.25" customHeight="1">
      <c r="A3" s="1546" t="s">
        <v>679</v>
      </c>
      <c r="B3" s="1546"/>
      <c r="C3" s="1546"/>
      <c r="D3" s="1546"/>
      <c r="E3" s="1546"/>
      <c r="F3" s="1546"/>
      <c r="G3" s="1546"/>
    </row>
    <row r="4" spans="1:8" ht="12.75" customHeight="1">
      <c r="A4" s="1547" t="s">
        <v>438</v>
      </c>
      <c r="B4" s="1547"/>
      <c r="C4" s="1547"/>
      <c r="D4" s="1547"/>
      <c r="E4" s="1547"/>
      <c r="F4" s="1547"/>
      <c r="G4" s="1547"/>
    </row>
    <row r="5" spans="1:8" ht="14.1" customHeight="1">
      <c r="A5" s="1456" t="s">
        <v>595</v>
      </c>
      <c r="B5" s="1457"/>
      <c r="C5" s="1462"/>
      <c r="D5" s="1456"/>
      <c r="E5" s="1456"/>
      <c r="F5" s="1456"/>
      <c r="G5" s="1456"/>
    </row>
    <row r="6" spans="1:8" ht="14.1" customHeight="1">
      <c r="A6" s="1458"/>
      <c r="B6" s="1459"/>
      <c r="C6" s="1463" t="s">
        <v>490</v>
      </c>
      <c r="D6" s="1477"/>
      <c r="E6" s="1467"/>
      <c r="F6" s="1468"/>
      <c r="G6" s="1474" t="s">
        <v>488</v>
      </c>
    </row>
    <row r="7" spans="1:8" ht="170.1" customHeight="1">
      <c r="A7" s="1458"/>
      <c r="B7" s="1459"/>
      <c r="C7" s="1463"/>
      <c r="D7" s="67" t="s">
        <v>579</v>
      </c>
      <c r="E7" s="51" t="s">
        <v>1441</v>
      </c>
      <c r="F7" s="180" t="s">
        <v>1440</v>
      </c>
      <c r="G7" s="1548"/>
    </row>
    <row r="8" spans="1:8" ht="14.1" customHeight="1">
      <c r="A8" s="1460"/>
      <c r="B8" s="1461"/>
      <c r="C8" s="1454" t="s">
        <v>1316</v>
      </c>
      <c r="D8" s="1455"/>
      <c r="E8" s="1455"/>
      <c r="F8" s="1455"/>
      <c r="G8" s="1455"/>
    </row>
    <row r="9" spans="1:8" ht="11.85" customHeight="1">
      <c r="A9" s="118">
        <v>2015</v>
      </c>
      <c r="B9" s="120" t="s">
        <v>237</v>
      </c>
      <c r="C9" s="262">
        <v>3399.62</v>
      </c>
      <c r="D9" s="261">
        <v>3557.2</v>
      </c>
      <c r="E9" s="261">
        <v>3506.59</v>
      </c>
      <c r="F9" s="261">
        <v>3496.41</v>
      </c>
      <c r="G9" s="262">
        <v>3276.73</v>
      </c>
      <c r="H9" s="22"/>
    </row>
    <row r="10" spans="1:8" ht="11.85" customHeight="1">
      <c r="A10" s="118"/>
      <c r="B10" s="117" t="s">
        <v>212</v>
      </c>
      <c r="C10" s="259">
        <v>103.6</v>
      </c>
      <c r="D10" s="129">
        <v>103</v>
      </c>
      <c r="E10" s="129">
        <v>103.1</v>
      </c>
      <c r="F10" s="129">
        <v>102.7</v>
      </c>
      <c r="G10" s="259">
        <v>102.7</v>
      </c>
      <c r="H10" s="22"/>
    </row>
    <row r="11" spans="1:8" ht="11.25" customHeight="1">
      <c r="A11" s="118"/>
      <c r="B11" s="117"/>
      <c r="C11" s="231"/>
      <c r="D11" s="129"/>
      <c r="E11" s="129"/>
      <c r="F11" s="129"/>
      <c r="G11" s="259"/>
      <c r="H11" s="22"/>
    </row>
    <row r="12" spans="1:8" ht="11.85" customHeight="1">
      <c r="A12" s="118">
        <v>2016</v>
      </c>
      <c r="B12" s="120" t="s">
        <v>632</v>
      </c>
      <c r="C12" s="262">
        <v>3497.18</v>
      </c>
      <c r="D12" s="261">
        <v>3685.32</v>
      </c>
      <c r="E12" s="261">
        <v>3654.94</v>
      </c>
      <c r="F12" s="261">
        <v>3496.13</v>
      </c>
      <c r="G12" s="262">
        <v>3314.75</v>
      </c>
      <c r="H12" s="22"/>
    </row>
    <row r="13" spans="1:8" ht="11.85" customHeight="1">
      <c r="A13" s="118"/>
      <c r="B13" s="120" t="s">
        <v>633</v>
      </c>
      <c r="C13" s="262">
        <v>3492.29</v>
      </c>
      <c r="D13" s="261">
        <v>3675.94</v>
      </c>
      <c r="E13" s="261">
        <v>3645.03</v>
      </c>
      <c r="F13" s="261">
        <v>3506.41</v>
      </c>
      <c r="G13" s="262">
        <v>3299.76</v>
      </c>
      <c r="H13" s="22"/>
    </row>
    <row r="14" spans="1:8" ht="11.85" customHeight="1">
      <c r="A14" s="118"/>
      <c r="B14" s="120" t="s">
        <v>631</v>
      </c>
      <c r="C14" s="262">
        <v>3494.24</v>
      </c>
      <c r="D14" s="261">
        <v>3672.46</v>
      </c>
      <c r="E14" s="261">
        <v>3640.78</v>
      </c>
      <c r="F14" s="261">
        <v>3516.4</v>
      </c>
      <c r="G14" s="262">
        <v>3287.57</v>
      </c>
      <c r="H14" s="22"/>
    </row>
    <row r="15" spans="1:8" ht="11.85" customHeight="1">
      <c r="A15" s="118"/>
      <c r="B15" s="120" t="s">
        <v>638</v>
      </c>
      <c r="C15" s="262">
        <v>3512.09</v>
      </c>
      <c r="D15" s="261">
        <v>3695.33</v>
      </c>
      <c r="E15" s="261">
        <v>3662.04</v>
      </c>
      <c r="F15" s="261">
        <v>3552.49</v>
      </c>
      <c r="G15" s="262">
        <v>3321.1</v>
      </c>
      <c r="H15" s="22"/>
    </row>
    <row r="16" spans="1:8" ht="11.85" customHeight="1">
      <c r="A16" s="118"/>
      <c r="B16" s="120" t="s">
        <v>639</v>
      </c>
      <c r="C16" s="262">
        <v>3521.58</v>
      </c>
      <c r="D16" s="261">
        <v>3702.72</v>
      </c>
      <c r="E16" s="261">
        <v>3669.25</v>
      </c>
      <c r="F16" s="261">
        <v>3530.12</v>
      </c>
      <c r="G16" s="262">
        <v>3362.2</v>
      </c>
      <c r="H16" s="22"/>
    </row>
    <row r="17" spans="1:8" ht="11.85" customHeight="1">
      <c r="A17" s="118"/>
      <c r="B17" s="120" t="s">
        <v>634</v>
      </c>
      <c r="C17" s="262">
        <v>3520.77</v>
      </c>
      <c r="D17" s="261">
        <v>3701.08</v>
      </c>
      <c r="E17" s="261">
        <v>3666.86</v>
      </c>
      <c r="F17" s="261">
        <v>3554.31</v>
      </c>
      <c r="G17" s="262">
        <v>3342.89</v>
      </c>
      <c r="H17" s="22"/>
    </row>
    <row r="18" spans="1:8" ht="11.85" customHeight="1">
      <c r="A18" s="1054"/>
      <c r="B18" s="120" t="s">
        <v>635</v>
      </c>
      <c r="C18" s="262">
        <v>3524.24</v>
      </c>
      <c r="D18" s="1057">
        <v>3706.46</v>
      </c>
      <c r="E18" s="1057">
        <v>3671.98</v>
      </c>
      <c r="F18" s="1057">
        <v>3570.36</v>
      </c>
      <c r="G18" s="262">
        <v>3354</v>
      </c>
      <c r="H18" s="22"/>
    </row>
    <row r="19" spans="1:8" ht="11.85" customHeight="1">
      <c r="A19" s="1054"/>
      <c r="B19" s="120" t="s">
        <v>636</v>
      </c>
      <c r="C19" s="262">
        <v>3530.37</v>
      </c>
      <c r="D19" s="1057">
        <v>3712.22</v>
      </c>
      <c r="E19" s="1057">
        <v>3676.92</v>
      </c>
      <c r="F19" s="1057">
        <v>3583.13</v>
      </c>
      <c r="G19" s="262">
        <v>3363.16</v>
      </c>
      <c r="H19" s="22"/>
    </row>
    <row r="20" spans="1:8" ht="11.85" customHeight="1">
      <c r="A20" s="1054"/>
      <c r="B20" s="120" t="s">
        <v>237</v>
      </c>
      <c r="C20" s="262">
        <v>3555.89</v>
      </c>
      <c r="D20" s="1057">
        <v>3731.67</v>
      </c>
      <c r="E20" s="1057">
        <v>3686.93</v>
      </c>
      <c r="F20" s="1057">
        <v>3630.37</v>
      </c>
      <c r="G20" s="262">
        <v>3398.51</v>
      </c>
      <c r="H20" s="22"/>
    </row>
    <row r="21" spans="1:8" ht="11.85" customHeight="1">
      <c r="A21" s="118"/>
      <c r="B21" s="117" t="s">
        <v>212</v>
      </c>
      <c r="C21" s="259">
        <v>104.6</v>
      </c>
      <c r="D21" s="129">
        <v>104.9</v>
      </c>
      <c r="E21" s="129">
        <v>105.1</v>
      </c>
      <c r="F21" s="129">
        <v>103.8</v>
      </c>
      <c r="G21" s="259">
        <v>103.7</v>
      </c>
      <c r="H21" s="22"/>
    </row>
    <row r="22" spans="1:8" ht="11.85" customHeight="1">
      <c r="A22" s="118"/>
      <c r="B22" s="120"/>
      <c r="C22" s="262"/>
      <c r="D22" s="261"/>
      <c r="E22" s="261"/>
      <c r="F22" s="261"/>
      <c r="G22" s="262"/>
      <c r="H22" s="22"/>
    </row>
    <row r="23" spans="1:8" ht="11.85" customHeight="1">
      <c r="A23" s="118">
        <v>2017</v>
      </c>
      <c r="B23" s="119" t="s">
        <v>637</v>
      </c>
      <c r="C23" s="262">
        <v>3578.4</v>
      </c>
      <c r="D23" s="261">
        <v>3786.51</v>
      </c>
      <c r="E23" s="261">
        <v>3739.47</v>
      </c>
      <c r="F23" s="261">
        <v>3602.94</v>
      </c>
      <c r="G23" s="262">
        <v>3259.42</v>
      </c>
      <c r="H23" s="22"/>
    </row>
    <row r="24" spans="1:8" ht="11.85" customHeight="1">
      <c r="A24" s="118"/>
      <c r="B24" s="120" t="s">
        <v>239</v>
      </c>
      <c r="C24" s="262">
        <v>3647.8</v>
      </c>
      <c r="D24" s="261">
        <v>3871.12</v>
      </c>
      <c r="E24" s="261">
        <v>3829.73</v>
      </c>
      <c r="F24" s="261">
        <v>3625.67</v>
      </c>
      <c r="G24" s="262">
        <v>3310.83</v>
      </c>
      <c r="H24" s="22"/>
    </row>
    <row r="25" spans="1:8" ht="11.85" customHeight="1">
      <c r="A25" s="1290"/>
      <c r="B25" s="120" t="s">
        <v>632</v>
      </c>
      <c r="C25" s="262">
        <v>3652.61</v>
      </c>
      <c r="D25" s="261">
        <v>3885.2</v>
      </c>
      <c r="E25" s="261">
        <v>3850.5</v>
      </c>
      <c r="F25" s="261">
        <v>3615.12</v>
      </c>
      <c r="G25" s="262">
        <v>3327.31</v>
      </c>
      <c r="H25" s="22"/>
    </row>
    <row r="26" spans="1:8" ht="11.85" customHeight="1">
      <c r="A26" s="1290"/>
      <c r="B26" s="120" t="s">
        <v>633</v>
      </c>
      <c r="C26" s="262">
        <v>3661.6</v>
      </c>
      <c r="D26" s="261">
        <v>3880.65</v>
      </c>
      <c r="E26" s="261">
        <v>3846.82</v>
      </c>
      <c r="F26" s="261">
        <v>3639.81</v>
      </c>
      <c r="G26" s="262">
        <v>3347.6</v>
      </c>
      <c r="H26" s="22"/>
    </row>
    <row r="27" spans="1:8" ht="11.85" customHeight="1">
      <c r="A27" s="1290"/>
      <c r="B27" s="120" t="s">
        <v>631</v>
      </c>
      <c r="C27" s="262">
        <v>3665.53</v>
      </c>
      <c r="D27" s="261">
        <v>3878.61</v>
      </c>
      <c r="E27" s="261">
        <v>3842.79</v>
      </c>
      <c r="F27" s="261">
        <v>3668.3</v>
      </c>
      <c r="G27" s="262">
        <v>3385.3</v>
      </c>
      <c r="H27" s="22"/>
    </row>
    <row r="28" spans="1:8" ht="11.85" customHeight="1">
      <c r="A28" s="118"/>
      <c r="B28" s="117" t="s">
        <v>212</v>
      </c>
      <c r="C28" s="259">
        <v>104.9</v>
      </c>
      <c r="D28" s="129">
        <v>105.6</v>
      </c>
      <c r="E28" s="129">
        <v>105.5</v>
      </c>
      <c r="F28" s="129">
        <v>104.3</v>
      </c>
      <c r="G28" s="259">
        <v>103</v>
      </c>
      <c r="H28" s="22"/>
    </row>
    <row r="29" spans="1:8" ht="11.85" customHeight="1">
      <c r="A29" s="118"/>
      <c r="B29" s="117"/>
      <c r="C29" s="259"/>
      <c r="D29" s="129"/>
      <c r="E29" s="129"/>
      <c r="F29" s="129"/>
      <c r="G29" s="259"/>
      <c r="H29" s="22"/>
    </row>
    <row r="30" spans="1:8" ht="11.85" customHeight="1">
      <c r="A30" s="118">
        <v>2016</v>
      </c>
      <c r="B30" s="120" t="s">
        <v>317</v>
      </c>
      <c r="C30" s="262">
        <v>3543.2</v>
      </c>
      <c r="D30" s="261">
        <v>3749.54</v>
      </c>
      <c r="E30" s="261">
        <v>3724.63</v>
      </c>
      <c r="F30" s="261">
        <v>3481.5</v>
      </c>
      <c r="G30" s="262">
        <v>3376.42</v>
      </c>
      <c r="H30" s="22"/>
    </row>
    <row r="31" spans="1:8" ht="11.85" customHeight="1">
      <c r="A31" s="118"/>
      <c r="B31" s="120" t="s">
        <v>318</v>
      </c>
      <c r="C31" s="262">
        <v>3490.5</v>
      </c>
      <c r="D31" s="261">
        <v>3661.46</v>
      </c>
      <c r="E31" s="261">
        <v>3634.17</v>
      </c>
      <c r="F31" s="261">
        <v>3506.69</v>
      </c>
      <c r="G31" s="262">
        <v>3279.02</v>
      </c>
      <c r="H31" s="22"/>
    </row>
    <row r="32" spans="1:8" ht="11.85" customHeight="1">
      <c r="A32" s="118"/>
      <c r="B32" s="120" t="s">
        <v>319</v>
      </c>
      <c r="C32" s="262">
        <v>3495.5</v>
      </c>
      <c r="D32" s="261">
        <v>3642.19</v>
      </c>
      <c r="E32" s="261">
        <v>3604.03</v>
      </c>
      <c r="F32" s="261">
        <v>3576.85</v>
      </c>
      <c r="G32" s="262">
        <v>3335.46</v>
      </c>
      <c r="H32" s="22"/>
    </row>
    <row r="33" spans="1:8" ht="11.85" customHeight="1">
      <c r="A33" s="118"/>
      <c r="B33" s="120" t="s">
        <v>320</v>
      </c>
      <c r="C33" s="262">
        <v>3536.17</v>
      </c>
      <c r="D33" s="261">
        <v>3709.66</v>
      </c>
      <c r="E33" s="261">
        <v>3670.21</v>
      </c>
      <c r="F33" s="261">
        <v>3604.91</v>
      </c>
      <c r="G33" s="262">
        <v>3408.58</v>
      </c>
      <c r="H33" s="22"/>
    </row>
    <row r="34" spans="1:8" ht="11.85" customHeight="1">
      <c r="A34" s="118"/>
      <c r="B34" s="120" t="s">
        <v>321</v>
      </c>
      <c r="C34" s="262">
        <v>3544.01</v>
      </c>
      <c r="D34" s="261">
        <v>3721.49</v>
      </c>
      <c r="E34" s="261">
        <v>3679.88</v>
      </c>
      <c r="F34" s="261">
        <v>3514.66</v>
      </c>
      <c r="G34" s="262">
        <v>3338.75</v>
      </c>
      <c r="H34" s="22"/>
    </row>
    <row r="35" spans="1:8" ht="11.85" customHeight="1">
      <c r="A35" s="118"/>
      <c r="B35" s="120" t="s">
        <v>322</v>
      </c>
      <c r="C35" s="262">
        <v>3518.8</v>
      </c>
      <c r="D35" s="261">
        <v>3706.91</v>
      </c>
      <c r="E35" s="261">
        <v>3661.88</v>
      </c>
      <c r="F35" s="261">
        <v>3690.04</v>
      </c>
      <c r="G35" s="262">
        <v>3403.29</v>
      </c>
      <c r="H35" s="22"/>
    </row>
    <row r="36" spans="1:8" ht="11.85" customHeight="1">
      <c r="A36" s="1054"/>
      <c r="B36" s="120" t="s">
        <v>323</v>
      </c>
      <c r="C36" s="262">
        <v>3538.5</v>
      </c>
      <c r="D36" s="1057">
        <v>3720.99</v>
      </c>
      <c r="E36" s="1057">
        <v>3682.94</v>
      </c>
      <c r="F36" s="1057">
        <v>3699.43</v>
      </c>
      <c r="G36" s="262">
        <v>3340.65</v>
      </c>
      <c r="H36" s="22"/>
    </row>
    <row r="37" spans="1:8" ht="11.85" customHeight="1">
      <c r="A37" s="1054"/>
      <c r="B37" s="120" t="s">
        <v>324</v>
      </c>
      <c r="C37" s="262">
        <v>3585.78</v>
      </c>
      <c r="D37" s="1057">
        <v>3779.3</v>
      </c>
      <c r="E37" s="1057">
        <v>3741.82</v>
      </c>
      <c r="F37" s="1057">
        <v>3637.2</v>
      </c>
      <c r="G37" s="262">
        <v>3364.65</v>
      </c>
      <c r="H37" s="22"/>
    </row>
    <row r="38" spans="1:8" ht="11.85" customHeight="1">
      <c r="A38" s="1054"/>
      <c r="B38" s="120" t="s">
        <v>325</v>
      </c>
      <c r="C38" s="262">
        <v>3783.56</v>
      </c>
      <c r="D38" s="1057">
        <v>3851.63</v>
      </c>
      <c r="E38" s="1057">
        <v>3776.32</v>
      </c>
      <c r="F38" s="1057">
        <v>4072.28</v>
      </c>
      <c r="G38" s="262">
        <v>3623.36</v>
      </c>
      <c r="H38" s="22"/>
    </row>
    <row r="39" spans="1:8" s="31" customFormat="1" ht="11.85" customHeight="1">
      <c r="A39" s="1268"/>
      <c r="B39" s="117" t="s">
        <v>212</v>
      </c>
      <c r="C39" s="259">
        <v>104.1</v>
      </c>
      <c r="D39" s="129">
        <v>105.1</v>
      </c>
      <c r="E39" s="129">
        <v>107.1</v>
      </c>
      <c r="F39" s="129">
        <v>103</v>
      </c>
      <c r="G39" s="259">
        <v>103.7</v>
      </c>
      <c r="H39" s="191"/>
    </row>
    <row r="40" spans="1:8" ht="11.85" customHeight="1">
      <c r="A40" s="1223"/>
      <c r="B40" s="120"/>
      <c r="C40" s="262"/>
      <c r="D40" s="261"/>
      <c r="E40" s="261"/>
      <c r="F40" s="261"/>
      <c r="G40" s="262"/>
      <c r="H40" s="22"/>
    </row>
    <row r="41" spans="1:8" ht="11.85" customHeight="1">
      <c r="A41" s="118">
        <v>2017</v>
      </c>
      <c r="B41" s="120" t="s">
        <v>326</v>
      </c>
      <c r="C41" s="262">
        <v>3580.52</v>
      </c>
      <c r="D41" s="261">
        <v>3791.6</v>
      </c>
      <c r="E41" s="261">
        <v>3749.54</v>
      </c>
      <c r="F41" s="261">
        <v>3556.76</v>
      </c>
      <c r="G41" s="262">
        <v>3242.26</v>
      </c>
      <c r="H41" s="22"/>
    </row>
    <row r="42" spans="1:8" ht="11.85" customHeight="1">
      <c r="A42" s="118"/>
      <c r="B42" s="120" t="s">
        <v>327</v>
      </c>
      <c r="C42" s="262">
        <v>3580.02</v>
      </c>
      <c r="D42" s="261">
        <v>3773.73</v>
      </c>
      <c r="E42" s="261">
        <v>3719.65</v>
      </c>
      <c r="F42" s="261">
        <v>3653.17</v>
      </c>
      <c r="G42" s="262">
        <v>3268.81</v>
      </c>
      <c r="H42" s="22"/>
    </row>
    <row r="43" spans="1:8" ht="11.85" customHeight="1">
      <c r="A43" s="118"/>
      <c r="B43" s="120" t="s">
        <v>316</v>
      </c>
      <c r="C43" s="262">
        <v>3762.48</v>
      </c>
      <c r="D43" s="261">
        <v>4021.57</v>
      </c>
      <c r="E43" s="261">
        <v>3984.44</v>
      </c>
      <c r="F43" s="261">
        <v>3658.24</v>
      </c>
      <c r="G43" s="262">
        <v>3361.14</v>
      </c>
      <c r="H43" s="22"/>
    </row>
    <row r="44" spans="1:8" ht="11.85" customHeight="1">
      <c r="A44" s="1290"/>
      <c r="B44" s="120" t="s">
        <v>317</v>
      </c>
      <c r="C44" s="262">
        <v>3681.79</v>
      </c>
      <c r="D44" s="261">
        <v>3931.51</v>
      </c>
      <c r="E44" s="261">
        <v>3906.53</v>
      </c>
      <c r="F44" s="261">
        <v>3604.89</v>
      </c>
      <c r="G44" s="262">
        <v>3392.37</v>
      </c>
      <c r="H44" s="22"/>
    </row>
    <row r="45" spans="1:8" ht="11.85" customHeight="1">
      <c r="A45" s="1290"/>
      <c r="B45" s="120" t="s">
        <v>318</v>
      </c>
      <c r="C45" s="262">
        <v>3668.8</v>
      </c>
      <c r="D45" s="261">
        <v>3859.57</v>
      </c>
      <c r="E45" s="261">
        <v>3827.89</v>
      </c>
      <c r="F45" s="261">
        <v>3737.8</v>
      </c>
      <c r="G45" s="262">
        <v>3416.58</v>
      </c>
      <c r="H45" s="22"/>
    </row>
    <row r="46" spans="1:8" ht="11.85" customHeight="1">
      <c r="A46" s="1290"/>
      <c r="B46" s="120" t="s">
        <v>319</v>
      </c>
      <c r="C46" s="262">
        <v>3656.07</v>
      </c>
      <c r="D46" s="261">
        <v>3848.38</v>
      </c>
      <c r="E46" s="261">
        <v>3808.06</v>
      </c>
      <c r="F46" s="261">
        <v>3798.7</v>
      </c>
      <c r="G46" s="262">
        <v>3472.99</v>
      </c>
      <c r="H46" s="22"/>
    </row>
    <row r="47" spans="1:8" ht="11.85" customHeight="1">
      <c r="A47" s="118"/>
      <c r="B47" s="117" t="s">
        <v>212</v>
      </c>
      <c r="C47" s="259">
        <v>104.6</v>
      </c>
      <c r="D47" s="129">
        <v>105.7</v>
      </c>
      <c r="E47" s="129">
        <v>105.7</v>
      </c>
      <c r="F47" s="129">
        <v>106.2</v>
      </c>
      <c r="G47" s="259">
        <v>104.1</v>
      </c>
      <c r="H47" s="22"/>
    </row>
    <row r="48" spans="1:8" ht="11.85" customHeight="1">
      <c r="A48" s="118"/>
      <c r="B48" s="117" t="s">
        <v>213</v>
      </c>
      <c r="C48" s="259">
        <v>99.7</v>
      </c>
      <c r="D48" s="129">
        <v>99.7</v>
      </c>
      <c r="E48" s="129">
        <v>99.5</v>
      </c>
      <c r="F48" s="169">
        <v>101.6</v>
      </c>
      <c r="G48" s="259">
        <v>101.7</v>
      </c>
      <c r="H48" s="22"/>
    </row>
    <row r="49" spans="1:8" ht="5.25" customHeight="1">
      <c r="A49" s="986"/>
      <c r="B49" s="983"/>
      <c r="C49" s="259"/>
      <c r="D49" s="234"/>
      <c r="E49" s="234"/>
      <c r="F49" s="984"/>
      <c r="G49" s="259"/>
      <c r="H49" s="22"/>
    </row>
    <row r="50" spans="1:8" ht="12" customHeight="1">
      <c r="A50" s="1545" t="s">
        <v>630</v>
      </c>
      <c r="B50" s="1545"/>
      <c r="C50" s="1545"/>
      <c r="D50" s="1545"/>
      <c r="E50" s="1545"/>
      <c r="F50" s="27"/>
      <c r="G50" s="27"/>
      <c r="H50" s="22"/>
    </row>
    <row r="51" spans="1:8">
      <c r="H51" s="22"/>
    </row>
    <row r="52" spans="1:8">
      <c r="H52" s="22"/>
    </row>
  </sheetData>
  <mergeCells count="13">
    <mergeCell ref="F1:G1"/>
    <mergeCell ref="F2:G2"/>
    <mergeCell ref="A1:E1"/>
    <mergeCell ref="A2:E2"/>
    <mergeCell ref="A50:E50"/>
    <mergeCell ref="A3:G3"/>
    <mergeCell ref="A4:G4"/>
    <mergeCell ref="A5:B8"/>
    <mergeCell ref="C5:G5"/>
    <mergeCell ref="C6:C7"/>
    <mergeCell ref="D6:F6"/>
    <mergeCell ref="G6:G7"/>
    <mergeCell ref="C8:G8"/>
  </mergeCells>
  <phoneticPr fontId="0" type="noConversion"/>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Z41"/>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2" customWidth="1"/>
  </cols>
  <sheetData>
    <row r="1" spans="1:19" ht="15" customHeight="1">
      <c r="A1" s="1370" t="s">
        <v>190</v>
      </c>
      <c r="B1" s="1370"/>
      <c r="C1" s="1370"/>
      <c r="D1" s="1370"/>
      <c r="E1" s="1370"/>
      <c r="F1" s="1"/>
      <c r="G1" s="1"/>
      <c r="H1" s="1"/>
      <c r="I1" s="1"/>
      <c r="K1" s="1377" t="s">
        <v>192</v>
      </c>
      <c r="L1" s="1377"/>
    </row>
    <row r="2" spans="1:19" ht="15" customHeight="1">
      <c r="A2" s="1379" t="s">
        <v>191</v>
      </c>
      <c r="B2" s="1379"/>
      <c r="C2" s="1379"/>
      <c r="D2" s="1379"/>
      <c r="E2" s="1379"/>
      <c r="F2" s="3"/>
      <c r="G2" s="3"/>
      <c r="H2" s="3"/>
      <c r="I2" s="3"/>
      <c r="K2" s="1380" t="s">
        <v>193</v>
      </c>
      <c r="L2" s="1380"/>
      <c r="M2" s="629"/>
      <c r="O2" s="5"/>
      <c r="P2" s="5"/>
      <c r="Q2" s="5"/>
      <c r="R2" s="5"/>
      <c r="S2" s="5"/>
    </row>
    <row r="3" spans="1:19" ht="12.75" customHeight="1">
      <c r="A3" s="1378" t="s">
        <v>1224</v>
      </c>
      <c r="B3" s="1378"/>
      <c r="C3" s="1378"/>
      <c r="D3" s="1378"/>
      <c r="E3" s="1378"/>
      <c r="F3" s="7"/>
      <c r="G3" s="2"/>
      <c r="H3" s="2"/>
      <c r="I3" s="7"/>
      <c r="J3" s="8"/>
      <c r="K3" s="8"/>
      <c r="L3" s="8"/>
      <c r="M3" s="8"/>
      <c r="N3" s="8"/>
      <c r="O3" s="8"/>
      <c r="P3" s="8"/>
      <c r="Q3" s="8"/>
      <c r="R3" s="8"/>
      <c r="S3" s="8"/>
    </row>
    <row r="4" spans="1:19" ht="12.75" customHeight="1">
      <c r="A4" s="1381" t="s">
        <v>140</v>
      </c>
      <c r="B4" s="1381"/>
      <c r="C4" s="1381"/>
      <c r="D4" s="1381"/>
      <c r="E4" s="1381"/>
      <c r="F4" s="10"/>
      <c r="G4" s="2"/>
      <c r="H4" s="2"/>
      <c r="I4" s="10"/>
      <c r="J4" s="8"/>
      <c r="K4" s="8"/>
      <c r="L4" s="8"/>
      <c r="M4" s="8"/>
      <c r="N4" s="8"/>
      <c r="O4" s="8"/>
      <c r="P4" s="8"/>
      <c r="Q4" s="8"/>
      <c r="R4" s="8"/>
      <c r="S4" s="8"/>
    </row>
    <row r="5" spans="1:19" ht="12" customHeight="1">
      <c r="A5" s="1371" t="s">
        <v>1106</v>
      </c>
      <c r="B5" s="1371"/>
      <c r="C5" s="1383" t="s">
        <v>1225</v>
      </c>
      <c r="D5" s="1386" t="s">
        <v>1226</v>
      </c>
      <c r="E5" s="1387"/>
      <c r="F5" s="1388"/>
      <c r="G5" s="1387" t="s">
        <v>1227</v>
      </c>
      <c r="H5" s="1383" t="s">
        <v>1228</v>
      </c>
      <c r="I5" s="1386" t="s">
        <v>1229</v>
      </c>
      <c r="J5" s="1386" t="s">
        <v>1230</v>
      </c>
      <c r="K5" s="1387"/>
      <c r="L5" s="1387"/>
      <c r="M5" s="358"/>
      <c r="N5" s="358"/>
    </row>
    <row r="6" spans="1:19" ht="12" customHeight="1">
      <c r="A6" s="1372"/>
      <c r="B6" s="1372"/>
      <c r="C6" s="1384"/>
      <c r="D6" s="1389"/>
      <c r="E6" s="1372"/>
      <c r="F6" s="1390"/>
      <c r="G6" s="1372"/>
      <c r="H6" s="1384"/>
      <c r="I6" s="1389"/>
      <c r="J6" s="1389"/>
      <c r="K6" s="1372"/>
      <c r="L6" s="1372"/>
      <c r="M6" s="358"/>
      <c r="N6" s="358"/>
    </row>
    <row r="7" spans="1:19" ht="12" customHeight="1">
      <c r="A7" s="1372"/>
      <c r="B7" s="1372"/>
      <c r="C7" s="1384"/>
      <c r="D7" s="1389"/>
      <c r="E7" s="1372"/>
      <c r="F7" s="1390"/>
      <c r="G7" s="1372"/>
      <c r="H7" s="1384"/>
      <c r="I7" s="1389"/>
      <c r="J7" s="1389"/>
      <c r="K7" s="1372"/>
      <c r="L7" s="1372"/>
      <c r="M7" s="358"/>
      <c r="N7" s="358"/>
    </row>
    <row r="8" spans="1:19" ht="12" customHeight="1">
      <c r="A8" s="1372"/>
      <c r="B8" s="1372"/>
      <c r="C8" s="1384"/>
      <c r="D8" s="1389"/>
      <c r="E8" s="1372"/>
      <c r="F8" s="1390"/>
      <c r="G8" s="1372"/>
      <c r="H8" s="1384"/>
      <c r="I8" s="1389"/>
      <c r="J8" s="1389"/>
      <c r="K8" s="1372"/>
      <c r="L8" s="1372"/>
      <c r="M8" s="358"/>
      <c r="N8" s="358"/>
    </row>
    <row r="9" spans="1:19" ht="12" customHeight="1">
      <c r="A9" s="1372"/>
      <c r="B9" s="1372"/>
      <c r="C9" s="1384"/>
      <c r="D9" s="1389"/>
      <c r="E9" s="1372"/>
      <c r="F9" s="1390"/>
      <c r="G9" s="1372"/>
      <c r="H9" s="1384"/>
      <c r="I9" s="1389"/>
      <c r="J9" s="1389"/>
      <c r="K9" s="1372"/>
      <c r="L9" s="1372"/>
      <c r="M9" s="358"/>
      <c r="N9" s="358"/>
    </row>
    <row r="10" spans="1:19" ht="12" customHeight="1">
      <c r="A10" s="1372"/>
      <c r="B10" s="1372"/>
      <c r="C10" s="1384"/>
      <c r="D10" s="1389"/>
      <c r="E10" s="1372"/>
      <c r="F10" s="1390"/>
      <c r="G10" s="1372"/>
      <c r="H10" s="1384"/>
      <c r="I10" s="1389"/>
      <c r="J10" s="1389"/>
      <c r="K10" s="1372"/>
      <c r="L10" s="1372"/>
      <c r="M10" s="358"/>
      <c r="N10" s="358"/>
    </row>
    <row r="11" spans="1:19" ht="12" customHeight="1">
      <c r="A11" s="1372"/>
      <c r="B11" s="1372"/>
      <c r="C11" s="1384"/>
      <c r="D11" s="1389"/>
      <c r="E11" s="1372"/>
      <c r="F11" s="1390"/>
      <c r="G11" s="1372"/>
      <c r="H11" s="1384"/>
      <c r="I11" s="1389"/>
      <c r="J11" s="1389"/>
      <c r="K11" s="1372"/>
      <c r="L11" s="1372"/>
      <c r="M11" s="358"/>
      <c r="N11" s="358"/>
    </row>
    <row r="12" spans="1:19" ht="12" customHeight="1">
      <c r="A12" s="1372"/>
      <c r="B12" s="1372"/>
      <c r="C12" s="1384"/>
      <c r="D12" s="1389"/>
      <c r="E12" s="1372"/>
      <c r="F12" s="1390"/>
      <c r="G12" s="1372"/>
      <c r="H12" s="1384"/>
      <c r="I12" s="1389"/>
      <c r="J12" s="1389"/>
      <c r="K12" s="1372"/>
      <c r="L12" s="1372"/>
      <c r="M12" s="358"/>
      <c r="N12" s="358"/>
    </row>
    <row r="13" spans="1:19" ht="12" customHeight="1">
      <c r="A13" s="1372"/>
      <c r="B13" s="1372"/>
      <c r="C13" s="1384"/>
      <c r="D13" s="1391"/>
      <c r="E13" s="1373"/>
      <c r="F13" s="1392"/>
      <c r="G13" s="1372"/>
      <c r="H13" s="1384"/>
      <c r="I13" s="1389"/>
      <c r="J13" s="1391"/>
      <c r="K13" s="1373"/>
      <c r="L13" s="1373"/>
      <c r="M13" s="358"/>
      <c r="N13" s="358"/>
    </row>
    <row r="14" spans="1:19" ht="12" customHeight="1">
      <c r="A14" s="1372"/>
      <c r="B14" s="1372"/>
      <c r="C14" s="1384"/>
      <c r="D14" s="1397" t="s">
        <v>1231</v>
      </c>
      <c r="E14" s="1374" t="s">
        <v>197</v>
      </c>
      <c r="F14" s="1374" t="s">
        <v>198</v>
      </c>
      <c r="G14" s="1372"/>
      <c r="H14" s="1384"/>
      <c r="I14" s="1389"/>
      <c r="J14" s="1397" t="s">
        <v>1231</v>
      </c>
      <c r="K14" s="1374" t="s">
        <v>197</v>
      </c>
      <c r="L14" s="1394" t="s">
        <v>198</v>
      </c>
      <c r="M14" s="358"/>
      <c r="N14" s="358"/>
    </row>
    <row r="15" spans="1:19" ht="12" customHeight="1">
      <c r="A15" s="1372"/>
      <c r="B15" s="1372"/>
      <c r="C15" s="1384"/>
      <c r="D15" s="1398"/>
      <c r="E15" s="1375"/>
      <c r="F15" s="1375"/>
      <c r="G15" s="1372"/>
      <c r="H15" s="1384"/>
      <c r="I15" s="1389"/>
      <c r="J15" s="1398"/>
      <c r="K15" s="1375"/>
      <c r="L15" s="1395"/>
      <c r="M15" s="358"/>
      <c r="N15" s="358"/>
    </row>
    <row r="16" spans="1:19" ht="12" customHeight="1">
      <c r="A16" s="1373"/>
      <c r="B16" s="1373"/>
      <c r="C16" s="1400"/>
      <c r="D16" s="1399"/>
      <c r="E16" s="1376"/>
      <c r="F16" s="1376"/>
      <c r="G16" s="1373"/>
      <c r="H16" s="1385"/>
      <c r="I16" s="1391"/>
      <c r="J16" s="1399"/>
      <c r="K16" s="1376"/>
      <c r="L16" s="1396"/>
      <c r="M16" s="358"/>
      <c r="N16" s="358"/>
    </row>
    <row r="17" spans="1:14" s="12" customFormat="1" ht="12.75" customHeight="1">
      <c r="A17" s="375">
        <v>2015</v>
      </c>
      <c r="B17" s="376" t="s">
        <v>237</v>
      </c>
      <c r="C17" s="196">
        <v>165.2</v>
      </c>
      <c r="D17" s="195">
        <v>123.5</v>
      </c>
      <c r="E17" s="195">
        <v>89.547023170837804</v>
      </c>
      <c r="F17" s="192" t="s">
        <v>512</v>
      </c>
      <c r="G17" s="247">
        <v>13.2</v>
      </c>
      <c r="H17" s="357" t="s">
        <v>512</v>
      </c>
      <c r="I17" s="357" t="s">
        <v>512</v>
      </c>
      <c r="J17" s="403">
        <v>223.9</v>
      </c>
      <c r="K17" s="403">
        <v>99.9</v>
      </c>
      <c r="L17" s="193" t="s">
        <v>512</v>
      </c>
      <c r="M17" s="172"/>
      <c r="N17" s="172"/>
    </row>
    <row r="18" spans="1:14" s="12" customFormat="1" ht="12.75" customHeight="1">
      <c r="A18" s="375">
        <v>2016</v>
      </c>
      <c r="B18" s="376" t="s">
        <v>237</v>
      </c>
      <c r="C18" s="196">
        <v>167.7</v>
      </c>
      <c r="D18" s="1035">
        <v>107.6</v>
      </c>
      <c r="E18" s="1035">
        <v>87.088912997716861</v>
      </c>
      <c r="F18" s="192" t="s">
        <v>512</v>
      </c>
      <c r="G18" s="1109">
        <v>11.6</v>
      </c>
      <c r="H18" s="357" t="s">
        <v>512</v>
      </c>
      <c r="I18" s="357" t="s">
        <v>512</v>
      </c>
      <c r="J18" s="1110">
        <v>226.1</v>
      </c>
      <c r="K18" s="1110">
        <v>101</v>
      </c>
      <c r="L18" s="193" t="s">
        <v>512</v>
      </c>
      <c r="M18" s="172"/>
      <c r="N18" s="172"/>
    </row>
    <row r="19" spans="1:14" s="12" customFormat="1" ht="12.75" customHeight="1">
      <c r="A19" s="282"/>
      <c r="B19" s="379"/>
      <c r="C19" s="195"/>
      <c r="D19" s="195"/>
      <c r="E19" s="195"/>
      <c r="F19" s="195"/>
      <c r="G19" s="247"/>
      <c r="H19" s="150"/>
      <c r="I19" s="405"/>
      <c r="J19" s="242"/>
      <c r="K19" s="242"/>
      <c r="L19" s="301"/>
      <c r="M19" s="172"/>
      <c r="N19" s="172"/>
    </row>
    <row r="20" spans="1:14" s="12" customFormat="1" ht="12.75" customHeight="1">
      <c r="A20" s="617">
        <v>2016</v>
      </c>
      <c r="B20" s="379" t="s">
        <v>317</v>
      </c>
      <c r="C20" s="195">
        <v>165.9</v>
      </c>
      <c r="D20" s="256">
        <v>117.4</v>
      </c>
      <c r="E20" s="195">
        <v>87.706050624780602</v>
      </c>
      <c r="F20" s="195">
        <v>93.934836691758193</v>
      </c>
      <c r="G20" s="247">
        <v>12.6</v>
      </c>
      <c r="H20" s="150">
        <v>7500</v>
      </c>
      <c r="I20" s="256">
        <v>33</v>
      </c>
      <c r="J20" s="195">
        <v>225.4</v>
      </c>
      <c r="K20" s="195">
        <v>100.6</v>
      </c>
      <c r="L20" s="304">
        <v>99.7</v>
      </c>
      <c r="M20" s="402"/>
      <c r="N20" s="172"/>
    </row>
    <row r="21" spans="1:14" s="12" customFormat="1" ht="12.75" customHeight="1">
      <c r="A21" s="616"/>
      <c r="B21" s="379" t="s">
        <v>318</v>
      </c>
      <c r="C21" s="195">
        <v>166.5</v>
      </c>
      <c r="D21" s="195">
        <v>111.9</v>
      </c>
      <c r="E21" s="195">
        <v>88.431874575253261</v>
      </c>
      <c r="F21" s="195">
        <v>95.299207167005889</v>
      </c>
      <c r="G21" s="247">
        <v>12.1</v>
      </c>
      <c r="H21" s="150">
        <v>6492</v>
      </c>
      <c r="I21" s="256">
        <v>29</v>
      </c>
      <c r="J21" s="195">
        <v>225.9</v>
      </c>
      <c r="K21" s="195">
        <v>100.9</v>
      </c>
      <c r="L21" s="304">
        <v>100.2</v>
      </c>
      <c r="M21" s="402"/>
      <c r="N21" s="172"/>
    </row>
    <row r="22" spans="1:14" s="12" customFormat="1" ht="12.75" customHeight="1">
      <c r="A22" s="616"/>
      <c r="B22" s="379" t="s">
        <v>319</v>
      </c>
      <c r="C22" s="195">
        <v>166.1</v>
      </c>
      <c r="D22" s="195">
        <v>108</v>
      </c>
      <c r="E22" s="195">
        <v>89.574450435503934</v>
      </c>
      <c r="F22" s="195">
        <v>96.492623339022572</v>
      </c>
      <c r="G22" s="324">
        <v>11.7</v>
      </c>
      <c r="H22" s="405">
        <v>6644</v>
      </c>
      <c r="I22" s="405">
        <v>27</v>
      </c>
      <c r="J22" s="195">
        <v>226.9</v>
      </c>
      <c r="K22" s="195">
        <v>101.6</v>
      </c>
      <c r="L22" s="197">
        <v>100.4</v>
      </c>
      <c r="M22" s="402"/>
      <c r="N22" s="172"/>
    </row>
    <row r="23" spans="1:14" s="12" customFormat="1" ht="12.75" customHeight="1">
      <c r="A23" s="616"/>
      <c r="B23" s="379" t="s">
        <v>320</v>
      </c>
      <c r="C23" s="921">
        <v>166.5</v>
      </c>
      <c r="D23" s="195">
        <v>106.6</v>
      </c>
      <c r="E23" s="195">
        <v>89.2</v>
      </c>
      <c r="F23" s="195">
        <v>98.8</v>
      </c>
      <c r="G23" s="324">
        <v>11.5</v>
      </c>
      <c r="H23" s="405">
        <v>5856</v>
      </c>
      <c r="I23" s="405">
        <v>32</v>
      </c>
      <c r="J23" s="195">
        <v>227.4</v>
      </c>
      <c r="K23" s="195">
        <v>101.9</v>
      </c>
      <c r="L23" s="197">
        <v>100.2</v>
      </c>
      <c r="M23" s="402"/>
      <c r="N23" s="172"/>
    </row>
    <row r="24" spans="1:14" s="12" customFormat="1" ht="12.75" customHeight="1">
      <c r="A24" s="1032"/>
      <c r="B24" s="1033" t="s">
        <v>321</v>
      </c>
      <c r="C24" s="1034">
        <v>166.7</v>
      </c>
      <c r="D24" s="1035">
        <v>107.4</v>
      </c>
      <c r="E24" s="1035">
        <v>89.9</v>
      </c>
      <c r="F24" s="1035">
        <v>100.7</v>
      </c>
      <c r="G24" s="1036">
        <v>11.6</v>
      </c>
      <c r="H24" s="1037">
        <v>6459</v>
      </c>
      <c r="I24" s="1037">
        <v>27</v>
      </c>
      <c r="J24" s="1035">
        <v>227.5</v>
      </c>
      <c r="K24" s="1035">
        <v>102.4</v>
      </c>
      <c r="L24" s="1038">
        <v>100</v>
      </c>
      <c r="M24" s="402"/>
      <c r="N24" s="172"/>
    </row>
    <row r="25" spans="1:14" s="12" customFormat="1" ht="12.75" customHeight="1">
      <c r="A25" s="1039"/>
      <c r="B25" s="1033" t="s">
        <v>322</v>
      </c>
      <c r="C25" s="1034">
        <v>167</v>
      </c>
      <c r="D25" s="1035">
        <v>105.4</v>
      </c>
      <c r="E25" s="1035">
        <v>89.1</v>
      </c>
      <c r="F25" s="1035">
        <v>98.2</v>
      </c>
      <c r="G25" s="1036">
        <v>11.4</v>
      </c>
      <c r="H25" s="1037">
        <v>7168</v>
      </c>
      <c r="I25" s="1037">
        <v>22</v>
      </c>
      <c r="J25" s="1035">
        <v>227.8</v>
      </c>
      <c r="K25" s="1035">
        <v>102.4</v>
      </c>
      <c r="L25" s="1038">
        <v>100.1</v>
      </c>
      <c r="M25" s="402"/>
      <c r="N25" s="172"/>
    </row>
    <row r="26" spans="1:14" s="12" customFormat="1" ht="12.75" customHeight="1">
      <c r="A26" s="1039"/>
      <c r="B26" s="1033" t="s">
        <v>323</v>
      </c>
      <c r="C26" s="1034">
        <v>167.273</v>
      </c>
      <c r="D26" s="1035">
        <v>104.6</v>
      </c>
      <c r="E26" s="1035">
        <v>88.86586556834105</v>
      </c>
      <c r="F26" s="1035">
        <v>99.263896793777278</v>
      </c>
      <c r="G26" s="1036">
        <v>11.3</v>
      </c>
      <c r="H26" s="1037">
        <v>5766</v>
      </c>
      <c r="I26" s="1037">
        <v>29</v>
      </c>
      <c r="J26" s="1035">
        <v>228.4</v>
      </c>
      <c r="K26" s="1035">
        <v>102.3</v>
      </c>
      <c r="L26" s="1038">
        <v>100.3</v>
      </c>
      <c r="M26" s="402"/>
      <c r="N26" s="172"/>
    </row>
    <row r="27" spans="1:14" s="12" customFormat="1" ht="12.75" customHeight="1">
      <c r="A27" s="1039"/>
      <c r="B27" s="1033" t="s">
        <v>324</v>
      </c>
      <c r="C27" s="1034">
        <v>167.28800000000001</v>
      </c>
      <c r="D27" s="1035">
        <v>105.3</v>
      </c>
      <c r="E27" s="1035">
        <v>87.675188921069278</v>
      </c>
      <c r="F27" s="1035">
        <v>100.67180153663851</v>
      </c>
      <c r="G27" s="1036">
        <v>11.4</v>
      </c>
      <c r="H27" s="1037">
        <v>5072</v>
      </c>
      <c r="I27" s="1037">
        <v>33</v>
      </c>
      <c r="J27" s="1035">
        <v>228.2</v>
      </c>
      <c r="K27" s="1035">
        <v>102</v>
      </c>
      <c r="L27" s="1038">
        <v>99.9</v>
      </c>
      <c r="M27" s="402"/>
      <c r="N27" s="172"/>
    </row>
    <row r="28" spans="1:14" s="12" customFormat="1" ht="12.75" customHeight="1">
      <c r="A28" s="1039"/>
      <c r="B28" s="1033" t="s">
        <v>325</v>
      </c>
      <c r="C28" s="1034">
        <v>167.749</v>
      </c>
      <c r="D28" s="1035">
        <v>107.6</v>
      </c>
      <c r="E28" s="1035">
        <v>87.088912997716861</v>
      </c>
      <c r="F28" s="1035">
        <v>102.10732151841057</v>
      </c>
      <c r="G28" s="1036">
        <v>11.6</v>
      </c>
      <c r="H28" s="1037">
        <v>3472</v>
      </c>
      <c r="I28" s="1037">
        <v>51</v>
      </c>
      <c r="J28" s="1035">
        <v>227.2</v>
      </c>
      <c r="K28" s="1035">
        <v>101.3</v>
      </c>
      <c r="L28" s="1038">
        <v>99.6</v>
      </c>
      <c r="M28" s="402"/>
      <c r="N28" s="172"/>
    </row>
    <row r="29" spans="1:14" s="12" customFormat="1" ht="12.75" customHeight="1">
      <c r="A29" s="282"/>
      <c r="B29" s="379"/>
      <c r="C29" s="195"/>
      <c r="D29" s="195"/>
      <c r="E29" s="195"/>
      <c r="F29" s="195"/>
      <c r="G29" s="247"/>
      <c r="H29" s="150"/>
      <c r="I29" s="405"/>
      <c r="J29" s="242"/>
      <c r="K29" s="242"/>
      <c r="L29" s="301"/>
      <c r="M29" s="402"/>
      <c r="N29" s="172"/>
    </row>
    <row r="30" spans="1:14" s="12" customFormat="1" ht="12.75" customHeight="1">
      <c r="A30" s="617">
        <v>2017</v>
      </c>
      <c r="B30" s="611" t="s">
        <v>204</v>
      </c>
      <c r="C30" s="607">
        <v>167.80699999999999</v>
      </c>
      <c r="D30" s="607">
        <v>111.9</v>
      </c>
      <c r="E30" s="607">
        <v>86.631773732743866</v>
      </c>
      <c r="F30" s="607">
        <v>104.01982020508149</v>
      </c>
      <c r="G30" s="121">
        <v>11.9</v>
      </c>
      <c r="H30" s="150">
        <v>4370</v>
      </c>
      <c r="I30" s="1225">
        <v>39.663594470046085</v>
      </c>
      <c r="J30" s="242">
        <v>233.5</v>
      </c>
      <c r="K30" s="242">
        <v>103.7</v>
      </c>
      <c r="L30" s="301">
        <v>102.7</v>
      </c>
      <c r="M30" s="402"/>
      <c r="N30" s="172"/>
    </row>
    <row r="31" spans="1:14" s="12" customFormat="1" ht="12.75" customHeight="1">
      <c r="A31" s="616"/>
      <c r="B31" s="611" t="s">
        <v>205</v>
      </c>
      <c r="C31" s="607">
        <v>167.85</v>
      </c>
      <c r="D31" s="618">
        <v>110.8</v>
      </c>
      <c r="E31" s="607">
        <v>86.049220685424061</v>
      </c>
      <c r="F31" s="607">
        <v>99.027625099427112</v>
      </c>
      <c r="G31" s="121">
        <v>11.8</v>
      </c>
      <c r="H31" s="150">
        <v>6513</v>
      </c>
      <c r="I31" s="1225">
        <v>32.762566528681255</v>
      </c>
      <c r="J31" s="256">
        <v>233.9</v>
      </c>
      <c r="K31" s="256">
        <v>103.9</v>
      </c>
      <c r="L31" s="304">
        <v>100.2</v>
      </c>
      <c r="M31" s="402"/>
      <c r="N31" s="172"/>
    </row>
    <row r="32" spans="1:14" s="12" customFormat="1" ht="12.75" customHeight="1">
      <c r="A32" s="616"/>
      <c r="B32" s="611" t="s">
        <v>200</v>
      </c>
      <c r="C32" s="607">
        <v>168.50299999999999</v>
      </c>
      <c r="D32" s="607">
        <v>105.9</v>
      </c>
      <c r="E32" s="607">
        <v>84.729099504835645</v>
      </c>
      <c r="F32" s="607">
        <v>95.592177107118033</v>
      </c>
      <c r="G32" s="121">
        <v>11.3</v>
      </c>
      <c r="H32" s="150">
        <v>9097</v>
      </c>
      <c r="I32" s="1225">
        <v>23.232945821452073</v>
      </c>
      <c r="J32" s="242">
        <v>234.5</v>
      </c>
      <c r="K32" s="584">
        <v>103.7</v>
      </c>
      <c r="L32" s="278">
        <v>100.2</v>
      </c>
      <c r="M32" s="402"/>
      <c r="N32" s="172"/>
    </row>
    <row r="33" spans="1:26" s="12" customFormat="1" ht="12.75" customHeight="1">
      <c r="A33" s="616"/>
      <c r="B33" s="379" t="s">
        <v>317</v>
      </c>
      <c r="C33" s="195">
        <v>168.98599999999999</v>
      </c>
      <c r="D33" s="256">
        <v>100.1</v>
      </c>
      <c r="E33" s="195">
        <v>85.211237619968145</v>
      </c>
      <c r="F33" s="195">
        <v>94.469358660863492</v>
      </c>
      <c r="G33" s="247">
        <v>10.8</v>
      </c>
      <c r="H33" s="150">
        <v>6804</v>
      </c>
      <c r="I33" s="405">
        <v>26.66871002132196</v>
      </c>
      <c r="J33" s="195">
        <v>235.2</v>
      </c>
      <c r="K33" s="195">
        <v>104.3</v>
      </c>
      <c r="L33" s="304">
        <v>100.3</v>
      </c>
      <c r="M33" s="402"/>
      <c r="N33" s="172"/>
    </row>
    <row r="34" spans="1:26" s="12" customFormat="1" ht="12.75" customHeight="1">
      <c r="A34" s="616"/>
      <c r="B34" s="379" t="s">
        <v>318</v>
      </c>
      <c r="C34" s="195">
        <v>169.708</v>
      </c>
      <c r="D34" s="195">
        <v>95.6</v>
      </c>
      <c r="E34" s="195">
        <v>85.457567444395792</v>
      </c>
      <c r="F34" s="195">
        <v>95.574699433345657</v>
      </c>
      <c r="G34" s="247">
        <v>10.3</v>
      </c>
      <c r="H34" s="150">
        <v>8187</v>
      </c>
      <c r="I34" s="405">
        <v>17.664019209456963</v>
      </c>
      <c r="J34" s="195">
        <v>234.5</v>
      </c>
      <c r="K34" s="195">
        <v>103.8</v>
      </c>
      <c r="L34" s="304">
        <v>99.7</v>
      </c>
      <c r="M34" s="402"/>
      <c r="N34" s="172"/>
    </row>
    <row r="35" spans="1:26" s="12" customFormat="1" ht="12.75" customHeight="1">
      <c r="A35" s="616"/>
      <c r="B35" s="379" t="s">
        <v>319</v>
      </c>
      <c r="C35" s="195">
        <v>170.46299999999999</v>
      </c>
      <c r="D35" s="195">
        <v>92</v>
      </c>
      <c r="E35" s="195">
        <v>85.179937396973571</v>
      </c>
      <c r="F35" s="195">
        <v>96.179143182792544</v>
      </c>
      <c r="G35" s="324">
        <v>10</v>
      </c>
      <c r="H35" s="405">
        <v>6509</v>
      </c>
      <c r="I35" s="405">
        <v>22.52179236043095</v>
      </c>
      <c r="J35" s="195">
        <v>235.1</v>
      </c>
      <c r="K35" s="195">
        <v>103.6</v>
      </c>
      <c r="L35" s="197">
        <v>100.2</v>
      </c>
      <c r="M35" s="402"/>
      <c r="N35" s="172"/>
    </row>
    <row r="36" spans="1:26" s="12" customFormat="1" ht="6" customHeight="1">
      <c r="A36" s="616"/>
      <c r="B36" s="975"/>
      <c r="C36" s="805"/>
      <c r="D36" s="196"/>
      <c r="E36" s="196"/>
      <c r="F36" s="196"/>
      <c r="G36" s="311"/>
      <c r="H36" s="976"/>
      <c r="I36" s="976"/>
      <c r="J36" s="196"/>
      <c r="K36" s="196"/>
      <c r="L36" s="196"/>
      <c r="M36" s="402"/>
      <c r="N36" s="172"/>
    </row>
    <row r="37" spans="1:26" s="15" customFormat="1" ht="23.25" customHeight="1">
      <c r="A37" s="1393" t="s">
        <v>592</v>
      </c>
      <c r="B37" s="1393"/>
      <c r="C37" s="1393"/>
      <c r="D37" s="1393"/>
      <c r="E37" s="1393"/>
      <c r="F37" s="1393"/>
      <c r="G37" s="1393"/>
      <c r="H37" s="1393"/>
      <c r="I37" s="1393"/>
      <c r="J37" s="1393"/>
      <c r="K37" s="1393"/>
      <c r="L37" s="1393"/>
      <c r="M37" s="1393"/>
      <c r="N37" s="1393"/>
      <c r="O37" s="225"/>
      <c r="P37" s="225"/>
      <c r="Q37" s="225"/>
      <c r="R37" s="225"/>
      <c r="S37" s="225"/>
      <c r="T37" s="225"/>
      <c r="U37" s="225"/>
      <c r="V37" s="225"/>
      <c r="W37" s="225"/>
      <c r="X37" s="225"/>
      <c r="Y37" s="225"/>
      <c r="Z37" s="225"/>
    </row>
    <row r="38" spans="1:26" s="202" customFormat="1" ht="25.5" customHeight="1">
      <c r="A38" s="1382" t="s">
        <v>593</v>
      </c>
      <c r="B38" s="1382"/>
      <c r="C38" s="1382"/>
      <c r="D38" s="1382"/>
      <c r="E38" s="1382"/>
      <c r="F38" s="1382"/>
      <c r="G38" s="1382"/>
      <c r="H38" s="1382"/>
      <c r="I38" s="1382"/>
      <c r="J38" s="1382"/>
      <c r="K38" s="1382"/>
      <c r="L38" s="1382"/>
      <c r="M38" s="1382"/>
      <c r="N38" s="1382"/>
      <c r="O38" s="224"/>
      <c r="P38" s="224"/>
      <c r="Q38" s="224"/>
      <c r="R38" s="224"/>
      <c r="S38" s="224"/>
      <c r="T38" s="224"/>
      <c r="U38" s="224"/>
      <c r="V38" s="224"/>
      <c r="W38" s="224"/>
      <c r="X38" s="224"/>
      <c r="Y38" s="224"/>
      <c r="Z38" s="224"/>
    </row>
    <row r="39" spans="1:26">
      <c r="C39" s="154"/>
    </row>
    <row r="40" spans="1:26">
      <c r="C40" s="154"/>
    </row>
    <row r="41" spans="1:26">
      <c r="C41" s="154"/>
    </row>
  </sheetData>
  <mergeCells count="21">
    <mergeCell ref="A38:N38"/>
    <mergeCell ref="H5:H16"/>
    <mergeCell ref="D5:F13"/>
    <mergeCell ref="G5:G16"/>
    <mergeCell ref="A37:N37"/>
    <mergeCell ref="L14:L16"/>
    <mergeCell ref="D14:D16"/>
    <mergeCell ref="I5:I16"/>
    <mergeCell ref="E14:E16"/>
    <mergeCell ref="C5:C16"/>
    <mergeCell ref="J5:L13"/>
    <mergeCell ref="J14:J16"/>
    <mergeCell ref="A1:E1"/>
    <mergeCell ref="A5:B16"/>
    <mergeCell ref="K14:K16"/>
    <mergeCell ref="K1:L1"/>
    <mergeCell ref="F14:F16"/>
    <mergeCell ref="A3:E3"/>
    <mergeCell ref="A2:E2"/>
    <mergeCell ref="K2:L2"/>
    <mergeCell ref="A4:E4"/>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549" t="s">
        <v>683</v>
      </c>
      <c r="B1" s="1549"/>
      <c r="C1" s="1549"/>
      <c r="D1" s="1549"/>
      <c r="E1" s="1549"/>
      <c r="F1" s="1549"/>
      <c r="G1" s="1549"/>
    </row>
    <row r="2" spans="1:8">
      <c r="A2" s="1550" t="s">
        <v>111</v>
      </c>
      <c r="B2" s="1550"/>
      <c r="C2" s="1550"/>
      <c r="D2" s="1550"/>
      <c r="E2" s="1550"/>
      <c r="F2" s="1550"/>
      <c r="G2" s="1550"/>
    </row>
    <row r="3" spans="1:8">
      <c r="A3" s="163"/>
      <c r="B3" s="163"/>
      <c r="C3" s="163"/>
      <c r="D3" s="163"/>
      <c r="E3" s="163"/>
      <c r="F3" s="1377" t="s">
        <v>192</v>
      </c>
      <c r="G3" s="1377"/>
      <c r="H3" s="107"/>
    </row>
    <row r="4" spans="1:8">
      <c r="A4" s="152"/>
      <c r="B4" s="152"/>
      <c r="C4" s="152"/>
      <c r="D4" s="152"/>
      <c r="E4" s="152"/>
      <c r="F4" s="1380" t="s">
        <v>193</v>
      </c>
      <c r="G4" s="1380"/>
    </row>
    <row r="5" spans="1:8">
      <c r="A5" s="1456"/>
      <c r="B5" s="1456"/>
      <c r="C5" s="1456"/>
      <c r="D5" s="1456"/>
      <c r="E5" s="1456"/>
      <c r="F5" s="1456"/>
      <c r="G5" s="1456"/>
    </row>
    <row r="6" spans="1:8" ht="85.5">
      <c r="A6" s="1458" t="s">
        <v>598</v>
      </c>
      <c r="B6" s="1459"/>
      <c r="C6" s="66" t="s">
        <v>2</v>
      </c>
      <c r="D6" s="66" t="s">
        <v>3</v>
      </c>
      <c r="E6" s="64" t="s">
        <v>60</v>
      </c>
      <c r="F6" s="64" t="s">
        <v>59</v>
      </c>
      <c r="G6" s="64" t="s">
        <v>78</v>
      </c>
    </row>
    <row r="7" spans="1:8">
      <c r="A7" s="1460"/>
      <c r="B7" s="1461"/>
      <c r="C7" s="1454" t="s">
        <v>1317</v>
      </c>
      <c r="D7" s="1455"/>
      <c r="E7" s="1455"/>
      <c r="F7" s="1455"/>
      <c r="G7" s="1455"/>
    </row>
    <row r="8" spans="1:8" s="578" customFormat="1">
      <c r="A8" s="118">
        <v>2015</v>
      </c>
      <c r="B8" s="120" t="s">
        <v>407</v>
      </c>
      <c r="C8" s="260">
        <v>2830</v>
      </c>
      <c r="D8" s="263">
        <v>2948.53</v>
      </c>
      <c r="E8" s="263">
        <v>2311.4</v>
      </c>
      <c r="F8" s="263">
        <v>3757.49</v>
      </c>
      <c r="G8" s="260">
        <v>2093.56</v>
      </c>
    </row>
    <row r="9" spans="1:8" s="248" customFormat="1">
      <c r="A9" s="118"/>
      <c r="B9" s="117" t="s">
        <v>212</v>
      </c>
      <c r="C9" s="258">
        <v>105.3</v>
      </c>
      <c r="D9" s="283">
        <v>103</v>
      </c>
      <c r="E9" s="283">
        <v>103.5</v>
      </c>
      <c r="F9" s="283">
        <v>103</v>
      </c>
      <c r="G9" s="258">
        <v>104.9</v>
      </c>
    </row>
    <row r="10" spans="1:8" s="250" customFormat="1">
      <c r="A10" s="118"/>
      <c r="B10" s="117"/>
      <c r="C10" s="260"/>
      <c r="D10" s="263"/>
      <c r="E10" s="263"/>
      <c r="F10" s="263"/>
      <c r="G10" s="260"/>
    </row>
    <row r="11" spans="1:8" s="578" customFormat="1">
      <c r="A11" s="118">
        <v>2016</v>
      </c>
      <c r="B11" s="119" t="s">
        <v>504</v>
      </c>
      <c r="C11" s="260">
        <v>2919.44</v>
      </c>
      <c r="D11" s="263">
        <v>2972.68</v>
      </c>
      <c r="E11" s="263">
        <v>2603.16</v>
      </c>
      <c r="F11" s="263">
        <v>3740.08</v>
      </c>
      <c r="G11" s="260">
        <v>2199.21</v>
      </c>
    </row>
    <row r="12" spans="1:8" s="578" customFormat="1">
      <c r="A12" s="118"/>
      <c r="B12" s="120" t="s">
        <v>505</v>
      </c>
      <c r="C12" s="260">
        <v>2921.65</v>
      </c>
      <c r="D12" s="263">
        <v>2983.48</v>
      </c>
      <c r="E12" s="263">
        <v>2614.92</v>
      </c>
      <c r="F12" s="263">
        <v>3764.72</v>
      </c>
      <c r="G12" s="260">
        <v>2196.46</v>
      </c>
    </row>
    <row r="13" spans="1:8" s="578" customFormat="1">
      <c r="A13" s="118"/>
      <c r="B13" s="120" t="s">
        <v>432</v>
      </c>
      <c r="C13" s="260">
        <v>2942.86</v>
      </c>
      <c r="D13" s="263">
        <v>3007.82</v>
      </c>
      <c r="E13" s="263">
        <v>2647.5</v>
      </c>
      <c r="F13" s="263">
        <v>3772.33</v>
      </c>
      <c r="G13" s="260">
        <v>2195.7600000000002</v>
      </c>
    </row>
    <row r="14" spans="1:8" s="578" customFormat="1">
      <c r="A14" s="118"/>
      <c r="B14" s="120" t="s">
        <v>506</v>
      </c>
      <c r="C14" s="260">
        <v>2946.51</v>
      </c>
      <c r="D14" s="263">
        <v>3017.45</v>
      </c>
      <c r="E14" s="263">
        <v>2647.81</v>
      </c>
      <c r="F14" s="263">
        <v>3757.04</v>
      </c>
      <c r="G14" s="260">
        <v>2205.4299999999998</v>
      </c>
    </row>
    <row r="15" spans="1:8" s="578" customFormat="1">
      <c r="A15" s="118"/>
      <c r="B15" s="120" t="s">
        <v>507</v>
      </c>
      <c r="C15" s="260">
        <v>2956.32</v>
      </c>
      <c r="D15" s="263">
        <v>3025.64</v>
      </c>
      <c r="E15" s="263">
        <v>2629.16</v>
      </c>
      <c r="F15" s="263">
        <v>3774.77</v>
      </c>
      <c r="G15" s="260">
        <v>2205.33</v>
      </c>
    </row>
    <row r="16" spans="1:8" s="578" customFormat="1">
      <c r="A16" s="118"/>
      <c r="B16" s="120" t="s">
        <v>435</v>
      </c>
      <c r="C16" s="260">
        <v>2956.9</v>
      </c>
      <c r="D16" s="263">
        <v>3050.58</v>
      </c>
      <c r="E16" s="263">
        <v>2619.65</v>
      </c>
      <c r="F16" s="263">
        <v>3803.42</v>
      </c>
      <c r="G16" s="260">
        <v>2211.39</v>
      </c>
    </row>
    <row r="17" spans="1:7" s="578" customFormat="1">
      <c r="A17" s="1054"/>
      <c r="B17" s="120" t="s">
        <v>508</v>
      </c>
      <c r="C17" s="260">
        <v>2964.21</v>
      </c>
      <c r="D17" s="1058">
        <v>3048.51</v>
      </c>
      <c r="E17" s="1058">
        <v>2616.31</v>
      </c>
      <c r="F17" s="1058">
        <v>3814.08</v>
      </c>
      <c r="G17" s="260">
        <v>2213.9899999999998</v>
      </c>
    </row>
    <row r="18" spans="1:7" s="578" customFormat="1">
      <c r="A18" s="1054"/>
      <c r="B18" s="120" t="s">
        <v>509</v>
      </c>
      <c r="C18" s="260">
        <v>2969.41</v>
      </c>
      <c r="D18" s="1058">
        <v>3043.11</v>
      </c>
      <c r="E18" s="1058">
        <v>2612.1</v>
      </c>
      <c r="F18" s="1058">
        <v>3822.82</v>
      </c>
      <c r="G18" s="260">
        <v>2212.83</v>
      </c>
    </row>
    <row r="19" spans="1:7" s="578" customFormat="1">
      <c r="A19" s="1054"/>
      <c r="B19" s="120" t="s">
        <v>407</v>
      </c>
      <c r="C19" s="260">
        <v>2980.89</v>
      </c>
      <c r="D19" s="1058">
        <v>3053.52</v>
      </c>
      <c r="E19" s="1058">
        <v>2619.9899999999998</v>
      </c>
      <c r="F19" s="1058">
        <v>3875.47</v>
      </c>
      <c r="G19" s="260">
        <v>2219.9</v>
      </c>
    </row>
    <row r="20" spans="1:7" s="250" customFormat="1">
      <c r="A20" s="118"/>
      <c r="B20" s="117" t="s">
        <v>212</v>
      </c>
      <c r="C20" s="258">
        <v>105.3</v>
      </c>
      <c r="D20" s="283">
        <v>103.6</v>
      </c>
      <c r="E20" s="283">
        <v>113.4</v>
      </c>
      <c r="F20" s="283">
        <v>103.1</v>
      </c>
      <c r="G20" s="258">
        <v>106</v>
      </c>
    </row>
    <row r="21" spans="1:7" s="578" customFormat="1">
      <c r="A21" s="118"/>
      <c r="B21" s="117"/>
      <c r="C21" s="258"/>
      <c r="D21" s="283"/>
      <c r="E21" s="283"/>
      <c r="F21" s="283"/>
      <c r="G21" s="258"/>
    </row>
    <row r="22" spans="1:7" s="578" customFormat="1">
      <c r="A22" s="118">
        <v>2017</v>
      </c>
      <c r="B22" s="119" t="s">
        <v>493</v>
      </c>
      <c r="C22" s="260">
        <v>3017.94</v>
      </c>
      <c r="D22" s="263">
        <v>3117.84</v>
      </c>
      <c r="E22" s="263">
        <v>2630.12</v>
      </c>
      <c r="F22" s="263">
        <v>3906.54</v>
      </c>
      <c r="G22" s="260">
        <v>2488.25</v>
      </c>
    </row>
    <row r="23" spans="1:7" s="578" customFormat="1">
      <c r="A23" s="118"/>
      <c r="B23" s="120" t="s">
        <v>434</v>
      </c>
      <c r="C23" s="260">
        <v>3061.45</v>
      </c>
      <c r="D23" s="263">
        <v>3136.14</v>
      </c>
      <c r="E23" s="263">
        <v>2614.83</v>
      </c>
      <c r="F23" s="263">
        <v>3975.94</v>
      </c>
      <c r="G23" s="260">
        <v>2474.65</v>
      </c>
    </row>
    <row r="24" spans="1:7" s="578" customFormat="1">
      <c r="A24" s="1290"/>
      <c r="B24" s="119" t="s">
        <v>504</v>
      </c>
      <c r="C24" s="260">
        <v>3058.04</v>
      </c>
      <c r="D24" s="263">
        <v>3140.22</v>
      </c>
      <c r="E24" s="263">
        <v>2627.79</v>
      </c>
      <c r="F24" s="263">
        <v>3919.68</v>
      </c>
      <c r="G24" s="260">
        <v>2477.0100000000002</v>
      </c>
    </row>
    <row r="25" spans="1:7" s="578" customFormat="1">
      <c r="A25" s="1290"/>
      <c r="B25" s="120" t="s">
        <v>505</v>
      </c>
      <c r="C25" s="260">
        <v>3094.09</v>
      </c>
      <c r="D25" s="263">
        <v>3142.64</v>
      </c>
      <c r="E25" s="263">
        <v>2627.3</v>
      </c>
      <c r="F25" s="263">
        <v>3898.85</v>
      </c>
      <c r="G25" s="260">
        <v>2476.04</v>
      </c>
    </row>
    <row r="26" spans="1:7" s="578" customFormat="1">
      <c r="A26" s="1290"/>
      <c r="B26" s="120" t="s">
        <v>432</v>
      </c>
      <c r="C26" s="260">
        <v>3112.7</v>
      </c>
      <c r="D26" s="263">
        <v>3168.61</v>
      </c>
      <c r="E26" s="263">
        <v>2622.11</v>
      </c>
      <c r="F26" s="263">
        <v>3920.63</v>
      </c>
      <c r="G26" s="260">
        <v>2468.62</v>
      </c>
    </row>
    <row r="27" spans="1:7" s="578" customFormat="1">
      <c r="A27" s="118"/>
      <c r="B27" s="117" t="s">
        <v>212</v>
      </c>
      <c r="C27" s="258">
        <v>105.8</v>
      </c>
      <c r="D27" s="283">
        <v>105.3</v>
      </c>
      <c r="E27" s="283">
        <v>99</v>
      </c>
      <c r="F27" s="283">
        <v>103.9</v>
      </c>
      <c r="G27" s="258">
        <v>112.4</v>
      </c>
    </row>
    <row r="28" spans="1:7" s="578" customFormat="1">
      <c r="A28" s="118"/>
      <c r="B28" s="117"/>
      <c r="C28" s="258"/>
      <c r="D28" s="283"/>
      <c r="E28" s="283"/>
      <c r="F28" s="283"/>
      <c r="G28" s="258"/>
    </row>
    <row r="29" spans="1:7" s="578" customFormat="1">
      <c r="A29" s="118">
        <v>2016</v>
      </c>
      <c r="B29" s="120" t="s">
        <v>317</v>
      </c>
      <c r="C29" s="700">
        <v>2918.04</v>
      </c>
      <c r="D29" s="721">
        <v>3017.99</v>
      </c>
      <c r="E29" s="721">
        <v>2548.36</v>
      </c>
      <c r="F29" s="721">
        <v>3757.94</v>
      </c>
      <c r="G29" s="700">
        <v>2201.73</v>
      </c>
    </row>
    <row r="30" spans="1:7" s="578" customFormat="1">
      <c r="A30" s="118"/>
      <c r="B30" s="120" t="s">
        <v>318</v>
      </c>
      <c r="C30" s="700">
        <v>2934.84</v>
      </c>
      <c r="D30" s="721">
        <v>3031.54</v>
      </c>
      <c r="E30" s="721">
        <v>2615.81</v>
      </c>
      <c r="F30" s="721">
        <v>3845.53</v>
      </c>
      <c r="G30" s="700">
        <v>2212.98</v>
      </c>
    </row>
    <row r="31" spans="1:7" s="578" customFormat="1">
      <c r="A31" s="118"/>
      <c r="B31" s="120" t="s">
        <v>319</v>
      </c>
      <c r="C31" s="700">
        <v>3056.69</v>
      </c>
      <c r="D31" s="721">
        <v>3107.64</v>
      </c>
      <c r="E31" s="721">
        <v>2688.81</v>
      </c>
      <c r="F31" s="721">
        <v>3787.11</v>
      </c>
      <c r="G31" s="700">
        <v>2198.5100000000002</v>
      </c>
    </row>
    <row r="32" spans="1:7" s="578" customFormat="1">
      <c r="A32" s="118"/>
      <c r="B32" s="120" t="s">
        <v>320</v>
      </c>
      <c r="C32" s="700">
        <v>2954.91</v>
      </c>
      <c r="D32" s="721">
        <v>3080.8</v>
      </c>
      <c r="E32" s="721">
        <v>2542.66</v>
      </c>
      <c r="F32" s="721">
        <v>3720.09</v>
      </c>
      <c r="G32" s="700">
        <v>2218.88</v>
      </c>
    </row>
    <row r="33" spans="1:7" s="578" customFormat="1">
      <c r="A33" s="118"/>
      <c r="B33" s="120" t="s">
        <v>321</v>
      </c>
      <c r="C33" s="700">
        <v>2988.3</v>
      </c>
      <c r="D33" s="721">
        <v>3111.44</v>
      </c>
      <c r="E33" s="721">
        <v>2509.7399999999998</v>
      </c>
      <c r="F33" s="721">
        <v>3891.33</v>
      </c>
      <c r="G33" s="700">
        <v>2229.38</v>
      </c>
    </row>
    <row r="34" spans="1:7" s="578" customFormat="1">
      <c r="A34" s="118"/>
      <c r="B34" s="120" t="s">
        <v>322</v>
      </c>
      <c r="C34" s="700">
        <v>2965.56</v>
      </c>
      <c r="D34" s="721">
        <v>3183.97</v>
      </c>
      <c r="E34" s="721">
        <v>2542.25</v>
      </c>
      <c r="F34" s="721">
        <v>3874.49</v>
      </c>
      <c r="G34" s="700">
        <v>2255.92</v>
      </c>
    </row>
    <row r="35" spans="1:7" s="578" customFormat="1">
      <c r="A35" s="1054"/>
      <c r="B35" s="120" t="s">
        <v>323</v>
      </c>
      <c r="C35" s="700">
        <v>2980.26</v>
      </c>
      <c r="D35" s="1059">
        <v>3099.02</v>
      </c>
      <c r="E35" s="1059">
        <v>2581.96</v>
      </c>
      <c r="F35" s="1059">
        <v>3977.78</v>
      </c>
      <c r="G35" s="700">
        <v>2231.48</v>
      </c>
    </row>
    <row r="36" spans="1:7" s="578" customFormat="1">
      <c r="A36" s="1054"/>
      <c r="B36" s="120" t="s">
        <v>324</v>
      </c>
      <c r="C36" s="700">
        <v>3010.19</v>
      </c>
      <c r="D36" s="1059">
        <v>3096.75</v>
      </c>
      <c r="E36" s="1059">
        <v>2521.46</v>
      </c>
      <c r="F36" s="1059">
        <v>3904.63</v>
      </c>
      <c r="G36" s="700">
        <v>2211.5100000000002</v>
      </c>
    </row>
    <row r="37" spans="1:7" s="578" customFormat="1">
      <c r="A37" s="1054"/>
      <c r="B37" s="120" t="s">
        <v>325</v>
      </c>
      <c r="C37" s="700">
        <v>3107.19</v>
      </c>
      <c r="D37" s="1059">
        <v>3153.77</v>
      </c>
      <c r="E37" s="1059">
        <v>2662.76</v>
      </c>
      <c r="F37" s="1059">
        <v>4429.88</v>
      </c>
      <c r="G37" s="700">
        <v>2278.88</v>
      </c>
    </row>
    <row r="38" spans="1:7" s="595" customFormat="1">
      <c r="A38" s="1270"/>
      <c r="B38" s="117" t="s">
        <v>212</v>
      </c>
      <c r="C38" s="278">
        <v>105.6</v>
      </c>
      <c r="D38" s="242">
        <v>101.8</v>
      </c>
      <c r="E38" s="242">
        <v>117.9</v>
      </c>
      <c r="F38" s="242">
        <v>96.2</v>
      </c>
      <c r="G38" s="278">
        <v>106</v>
      </c>
    </row>
    <row r="39" spans="1:7" s="578" customFormat="1">
      <c r="A39" s="1223"/>
      <c r="B39" s="120"/>
      <c r="C39" s="700"/>
      <c r="D39" s="721"/>
      <c r="E39" s="721"/>
      <c r="F39" s="721"/>
      <c r="G39" s="700"/>
    </row>
    <row r="40" spans="1:7" s="578" customFormat="1">
      <c r="A40" s="118">
        <v>2017</v>
      </c>
      <c r="B40" s="120" t="s">
        <v>326</v>
      </c>
      <c r="C40" s="700">
        <v>3065.62</v>
      </c>
      <c r="D40" s="721">
        <v>3116.31</v>
      </c>
      <c r="E40" s="721">
        <v>2627.88</v>
      </c>
      <c r="F40" s="721">
        <v>3743.9</v>
      </c>
      <c r="G40" s="700">
        <v>2487.48</v>
      </c>
    </row>
    <row r="41" spans="1:7" s="578" customFormat="1">
      <c r="A41" s="118"/>
      <c r="B41" s="120" t="s">
        <v>327</v>
      </c>
      <c r="C41" s="700">
        <v>3011.15</v>
      </c>
      <c r="D41" s="721">
        <v>3112.87</v>
      </c>
      <c r="E41" s="721">
        <v>2659.05</v>
      </c>
      <c r="F41" s="721">
        <v>4066.57</v>
      </c>
      <c r="G41" s="700">
        <v>2483.46</v>
      </c>
    </row>
    <row r="42" spans="1:7" s="578" customFormat="1">
      <c r="A42" s="118"/>
      <c r="B42" s="120" t="s">
        <v>316</v>
      </c>
      <c r="C42" s="700">
        <v>3082.1</v>
      </c>
      <c r="D42" s="721">
        <v>3189.87</v>
      </c>
      <c r="E42" s="721">
        <v>2622.18</v>
      </c>
      <c r="F42" s="721">
        <v>4111.3</v>
      </c>
      <c r="G42" s="700">
        <v>2502.31</v>
      </c>
    </row>
    <row r="43" spans="1:7" s="578" customFormat="1">
      <c r="A43" s="1290"/>
      <c r="B43" s="120" t="s">
        <v>317</v>
      </c>
      <c r="C43" s="700">
        <v>3100.5</v>
      </c>
      <c r="D43" s="721">
        <v>3171.02</v>
      </c>
      <c r="E43" s="721">
        <v>2683.77</v>
      </c>
      <c r="F43" s="721">
        <v>3803.42</v>
      </c>
      <c r="G43" s="700">
        <v>2479.2800000000002</v>
      </c>
    </row>
    <row r="44" spans="1:7" s="578" customFormat="1">
      <c r="A44" s="1290"/>
      <c r="B44" s="120" t="s">
        <v>318</v>
      </c>
      <c r="C44" s="700">
        <v>3122.38</v>
      </c>
      <c r="D44" s="721">
        <v>3157.18</v>
      </c>
      <c r="E44" s="721">
        <v>2793.27</v>
      </c>
      <c r="F44" s="721">
        <v>3839.57</v>
      </c>
      <c r="G44" s="700">
        <v>2457.23</v>
      </c>
    </row>
    <row r="45" spans="1:7" s="578" customFormat="1">
      <c r="A45" s="1290"/>
      <c r="B45" s="120" t="s">
        <v>319</v>
      </c>
      <c r="C45" s="700">
        <v>3144.08</v>
      </c>
      <c r="D45" s="721">
        <v>3217.14</v>
      </c>
      <c r="E45" s="721">
        <v>2807.06</v>
      </c>
      <c r="F45" s="721">
        <v>4071.52</v>
      </c>
      <c r="G45" s="700">
        <v>2488.31</v>
      </c>
    </row>
    <row r="46" spans="1:7" s="578" customFormat="1">
      <c r="A46" s="118"/>
      <c r="B46" s="117" t="s">
        <v>212</v>
      </c>
      <c r="C46" s="258">
        <v>102.9</v>
      </c>
      <c r="D46" s="283">
        <v>103.5</v>
      </c>
      <c r="E46" s="283">
        <v>104.4</v>
      </c>
      <c r="F46" s="283">
        <v>107.5</v>
      </c>
      <c r="G46" s="258">
        <v>113.2</v>
      </c>
    </row>
    <row r="47" spans="1:7">
      <c r="A47" s="118"/>
      <c r="B47" s="117" t="s">
        <v>213</v>
      </c>
      <c r="C47" s="283">
        <v>100.7</v>
      </c>
      <c r="D47" s="283">
        <v>101.9</v>
      </c>
      <c r="E47" s="283">
        <v>100.5</v>
      </c>
      <c r="F47" s="283">
        <v>106</v>
      </c>
      <c r="G47" s="284">
        <v>101.3</v>
      </c>
    </row>
  </sheetData>
  <mergeCells count="7">
    <mergeCell ref="A1:G1"/>
    <mergeCell ref="A5:G5"/>
    <mergeCell ref="A6:B7"/>
    <mergeCell ref="C7:G7"/>
    <mergeCell ref="A2:G2"/>
    <mergeCell ref="F3:G3"/>
    <mergeCell ref="F4:G4"/>
  </mergeCells>
  <phoneticPr fontId="0" type="noConversion"/>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K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378" t="s">
        <v>1243</v>
      </c>
      <c r="B1" s="1378"/>
      <c r="C1" s="1378"/>
      <c r="D1" s="1378"/>
      <c r="E1" s="1378"/>
      <c r="F1" s="1378"/>
      <c r="G1" s="6"/>
      <c r="H1" s="1377" t="s">
        <v>192</v>
      </c>
      <c r="I1" s="1377"/>
      <c r="J1" s="11"/>
    </row>
    <row r="2" spans="1:10" ht="14.85" customHeight="1">
      <c r="A2" s="1441" t="s">
        <v>1244</v>
      </c>
      <c r="B2" s="1441"/>
      <c r="C2" s="1441"/>
      <c r="D2" s="1441"/>
      <c r="E2" s="1441"/>
      <c r="F2" s="1441"/>
      <c r="G2" s="9"/>
      <c r="H2" s="1380" t="s">
        <v>193</v>
      </c>
      <c r="I2" s="1380"/>
      <c r="J2" s="11"/>
    </row>
    <row r="3" spans="1:10" ht="12.75" customHeight="1">
      <c r="A3" s="1371" t="s">
        <v>906</v>
      </c>
      <c r="B3" s="1371"/>
      <c r="C3" s="1386" t="s">
        <v>907</v>
      </c>
      <c r="D3" s="1387"/>
      <c r="E3" s="1388"/>
      <c r="F3" s="1386" t="s">
        <v>908</v>
      </c>
      <c r="G3" s="1387"/>
      <c r="H3" s="1387"/>
      <c r="I3" s="1387"/>
      <c r="J3" s="1387"/>
    </row>
    <row r="4" spans="1:10" ht="12.75" customHeight="1">
      <c r="A4" s="1372"/>
      <c r="B4" s="1372"/>
      <c r="C4" s="1389"/>
      <c r="D4" s="1372"/>
      <c r="E4" s="1390"/>
      <c r="F4" s="1389"/>
      <c r="G4" s="1372"/>
      <c r="H4" s="1372"/>
      <c r="I4" s="1372"/>
      <c r="J4" s="1372"/>
    </row>
    <row r="5" spans="1:10" ht="12.75" customHeight="1">
      <c r="A5" s="1372"/>
      <c r="B5" s="1372"/>
      <c r="C5" s="1389"/>
      <c r="D5" s="1372"/>
      <c r="E5" s="1390"/>
      <c r="F5" s="1389"/>
      <c r="G5" s="1372"/>
      <c r="H5" s="1372"/>
      <c r="I5" s="1372"/>
      <c r="J5" s="1372"/>
    </row>
    <row r="6" spans="1:10" ht="12.75" customHeight="1">
      <c r="A6" s="1372"/>
      <c r="B6" s="1372"/>
      <c r="C6" s="1391"/>
      <c r="D6" s="1373"/>
      <c r="E6" s="1392"/>
      <c r="F6" s="1408"/>
      <c r="G6" s="1409"/>
      <c r="H6" s="1409"/>
      <c r="I6" s="1409"/>
      <c r="J6" s="1409"/>
    </row>
    <row r="7" spans="1:10" ht="12.75" customHeight="1">
      <c r="A7" s="1372"/>
      <c r="B7" s="1372"/>
      <c r="C7" s="1403" t="s">
        <v>909</v>
      </c>
      <c r="D7" s="1403" t="s">
        <v>910</v>
      </c>
      <c r="E7" s="1403" t="s">
        <v>911</v>
      </c>
      <c r="F7" s="1422" t="s">
        <v>912</v>
      </c>
      <c r="G7" s="1372"/>
      <c r="H7" s="1372"/>
      <c r="I7" s="1372"/>
      <c r="J7" s="1389" t="s">
        <v>913</v>
      </c>
    </row>
    <row r="8" spans="1:10" ht="12.75" customHeight="1">
      <c r="A8" s="1372"/>
      <c r="B8" s="1372"/>
      <c r="C8" s="1404"/>
      <c r="D8" s="1404"/>
      <c r="E8" s="1404"/>
      <c r="F8" s="1422"/>
      <c r="G8" s="1372"/>
      <c r="H8" s="1372"/>
      <c r="I8" s="1372"/>
      <c r="J8" s="1389"/>
    </row>
    <row r="9" spans="1:10" ht="12.75" customHeight="1">
      <c r="A9" s="1372"/>
      <c r="B9" s="1372"/>
      <c r="C9" s="1404"/>
      <c r="D9" s="1404"/>
      <c r="E9" s="1404"/>
      <c r="F9" s="1422"/>
      <c r="G9" s="1372"/>
      <c r="H9" s="1372"/>
      <c r="I9" s="1372"/>
      <c r="J9" s="1389"/>
    </row>
    <row r="10" spans="1:10" ht="12.75" customHeight="1">
      <c r="A10" s="1372"/>
      <c r="B10" s="1372"/>
      <c r="C10" s="1404"/>
      <c r="D10" s="1404"/>
      <c r="E10" s="1404"/>
      <c r="F10" s="1422"/>
      <c r="G10" s="1372"/>
      <c r="H10" s="1372"/>
      <c r="I10" s="1372"/>
      <c r="J10" s="1389"/>
    </row>
    <row r="11" spans="1:10" ht="12.75" customHeight="1">
      <c r="A11" s="1372"/>
      <c r="B11" s="1372"/>
      <c r="C11" s="1404"/>
      <c r="D11" s="1404"/>
      <c r="E11" s="1404"/>
      <c r="F11" s="1423"/>
      <c r="G11" s="1373"/>
      <c r="H11" s="1373"/>
      <c r="I11" s="1373"/>
      <c r="J11" s="1389"/>
    </row>
    <row r="12" spans="1:10" ht="12.75" customHeight="1">
      <c r="A12" s="1372"/>
      <c r="B12" s="1372"/>
      <c r="C12" s="1404"/>
      <c r="D12" s="1404"/>
      <c r="E12" s="1404"/>
      <c r="F12" s="1403" t="s">
        <v>909</v>
      </c>
      <c r="G12" s="1403" t="s">
        <v>914</v>
      </c>
      <c r="H12" s="1403" t="s">
        <v>915</v>
      </c>
      <c r="I12" s="1421" t="s">
        <v>916</v>
      </c>
      <c r="J12" s="1389"/>
    </row>
    <row r="13" spans="1:10" ht="12.75" customHeight="1">
      <c r="A13" s="1372"/>
      <c r="B13" s="1372"/>
      <c r="C13" s="1404"/>
      <c r="D13" s="1404"/>
      <c r="E13" s="1404"/>
      <c r="F13" s="1404"/>
      <c r="G13" s="1404"/>
      <c r="H13" s="1404"/>
      <c r="I13" s="1422"/>
      <c r="J13" s="1389"/>
    </row>
    <row r="14" spans="1:10" ht="12.75" customHeight="1">
      <c r="A14" s="1372"/>
      <c r="B14" s="1372"/>
      <c r="C14" s="1404"/>
      <c r="D14" s="1404"/>
      <c r="E14" s="1404"/>
      <c r="F14" s="1404"/>
      <c r="G14" s="1404"/>
      <c r="H14" s="1404"/>
      <c r="I14" s="1422"/>
      <c r="J14" s="1389"/>
    </row>
    <row r="15" spans="1:10" ht="12.75" customHeight="1">
      <c r="A15" s="1372"/>
      <c r="B15" s="1372"/>
      <c r="C15" s="1404"/>
      <c r="D15" s="1404"/>
      <c r="E15" s="1404"/>
      <c r="F15" s="1404"/>
      <c r="G15" s="1404"/>
      <c r="H15" s="1404"/>
      <c r="I15" s="1422"/>
      <c r="J15" s="1389"/>
    </row>
    <row r="16" spans="1:10" ht="12.75" customHeight="1">
      <c r="A16" s="1372"/>
      <c r="B16" s="1372"/>
      <c r="C16" s="1404"/>
      <c r="D16" s="1404"/>
      <c r="E16" s="1404"/>
      <c r="F16" s="1404"/>
      <c r="G16" s="1404"/>
      <c r="H16" s="1404"/>
      <c r="I16" s="1422"/>
      <c r="J16" s="1389"/>
    </row>
    <row r="17" spans="1:10" ht="12.75" customHeight="1">
      <c r="A17" s="1372"/>
      <c r="B17" s="1372"/>
      <c r="C17" s="1404"/>
      <c r="D17" s="1404"/>
      <c r="E17" s="1404"/>
      <c r="F17" s="1404"/>
      <c r="G17" s="1404"/>
      <c r="H17" s="1404"/>
      <c r="I17" s="1422"/>
      <c r="J17" s="1389"/>
    </row>
    <row r="18" spans="1:10" ht="12.75" customHeight="1">
      <c r="A18" s="1372"/>
      <c r="B18" s="1372"/>
      <c r="C18" s="1404"/>
      <c r="D18" s="1404"/>
      <c r="E18" s="1404"/>
      <c r="F18" s="1404"/>
      <c r="G18" s="1404"/>
      <c r="H18" s="1404"/>
      <c r="I18" s="1422"/>
      <c r="J18" s="1389"/>
    </row>
    <row r="19" spans="1:10" ht="12.75" customHeight="1">
      <c r="A19" s="1372"/>
      <c r="B19" s="1372"/>
      <c r="C19" s="1404"/>
      <c r="D19" s="1404"/>
      <c r="E19" s="1404"/>
      <c r="F19" s="1404"/>
      <c r="G19" s="1404"/>
      <c r="H19" s="1404"/>
      <c r="I19" s="1422"/>
      <c r="J19" s="1389"/>
    </row>
    <row r="20" spans="1:10" ht="12.75" customHeight="1">
      <c r="A20" s="1372"/>
      <c r="B20" s="1372"/>
      <c r="C20" s="1404"/>
      <c r="D20" s="1404"/>
      <c r="E20" s="1404"/>
      <c r="F20" s="1404"/>
      <c r="G20" s="1404"/>
      <c r="H20" s="1404"/>
      <c r="I20" s="1422"/>
      <c r="J20" s="1389"/>
    </row>
    <row r="21" spans="1:10" ht="12.75" customHeight="1">
      <c r="A21" s="1373"/>
      <c r="B21" s="1373"/>
      <c r="C21" s="1405"/>
      <c r="D21" s="1405"/>
      <c r="E21" s="1405"/>
      <c r="F21" s="1405"/>
      <c r="G21" s="1405"/>
      <c r="H21" s="1405"/>
      <c r="I21" s="1423"/>
      <c r="J21" s="1391"/>
    </row>
    <row r="22" spans="1:10" s="154" customFormat="1" ht="14.85" customHeight="1">
      <c r="A22" s="375">
        <v>2015</v>
      </c>
      <c r="B22" s="376" t="s">
        <v>237</v>
      </c>
      <c r="C22" s="1105">
        <v>451.7</v>
      </c>
      <c r="D22" s="1105">
        <v>376.4</v>
      </c>
      <c r="E22" s="1105">
        <v>75.3</v>
      </c>
      <c r="F22" s="582">
        <v>1720.93</v>
      </c>
      <c r="G22" s="582">
        <v>1843.37</v>
      </c>
      <c r="H22" s="582">
        <v>1343.22</v>
      </c>
      <c r="I22" s="582">
        <v>1567.82</v>
      </c>
      <c r="J22" s="1139">
        <v>1150.49</v>
      </c>
    </row>
    <row r="23" spans="1:10" s="154" customFormat="1" ht="14.85" customHeight="1">
      <c r="A23" s="303"/>
      <c r="B23" s="421" t="s">
        <v>876</v>
      </c>
      <c r="C23" s="1105">
        <v>99.8</v>
      </c>
      <c r="D23" s="1142">
        <v>100.2</v>
      </c>
      <c r="E23" s="1105">
        <v>97.5</v>
      </c>
      <c r="F23" s="1142">
        <v>103.6</v>
      </c>
      <c r="G23" s="1143">
        <v>103.1</v>
      </c>
      <c r="H23" s="1143">
        <v>104.4</v>
      </c>
      <c r="I23" s="1143">
        <v>103.6</v>
      </c>
      <c r="J23" s="638">
        <v>103.2</v>
      </c>
    </row>
    <row r="24" spans="1:10" s="154" customFormat="1" ht="14.85" customHeight="1">
      <c r="A24" s="375"/>
      <c r="B24" s="376"/>
      <c r="C24" s="1105"/>
      <c r="D24" s="1105"/>
      <c r="E24" s="1105"/>
      <c r="F24" s="1140"/>
      <c r="G24" s="1140"/>
      <c r="H24" s="1140"/>
      <c r="I24" s="1140"/>
      <c r="J24" s="1141"/>
    </row>
    <row r="25" spans="1:10" s="154" customFormat="1" ht="14.85" customHeight="1">
      <c r="A25" s="375">
        <v>2016</v>
      </c>
      <c r="B25" s="376" t="s">
        <v>631</v>
      </c>
      <c r="C25" s="1105">
        <v>452.2</v>
      </c>
      <c r="D25" s="1105">
        <v>378.2</v>
      </c>
      <c r="E25" s="1105">
        <v>74</v>
      </c>
      <c r="F25" s="582">
        <v>1749.24</v>
      </c>
      <c r="G25" s="582">
        <v>1871.15</v>
      </c>
      <c r="H25" s="582">
        <v>1362.62</v>
      </c>
      <c r="I25" s="606">
        <v>1587.47</v>
      </c>
      <c r="J25" s="1139" t="s">
        <v>1442</v>
      </c>
    </row>
    <row r="26" spans="1:10" s="154" customFormat="1" ht="14.85" customHeight="1">
      <c r="A26" s="281"/>
      <c r="B26" s="376" t="s">
        <v>634</v>
      </c>
      <c r="C26" s="1082">
        <v>452.1</v>
      </c>
      <c r="D26" s="1082">
        <v>378.4</v>
      </c>
      <c r="E26" s="1082">
        <v>73.7</v>
      </c>
      <c r="F26" s="836">
        <v>1752.54</v>
      </c>
      <c r="G26" s="836">
        <v>1873.85</v>
      </c>
      <c r="H26" s="836">
        <v>1365.17</v>
      </c>
      <c r="I26" s="837">
        <v>1590.64</v>
      </c>
      <c r="J26" s="1145" t="s">
        <v>1484</v>
      </c>
    </row>
    <row r="27" spans="1:10" s="154" customFormat="1" ht="14.85" customHeight="1">
      <c r="A27" s="281"/>
      <c r="B27" s="376" t="s">
        <v>237</v>
      </c>
      <c r="C27" s="1082">
        <v>452</v>
      </c>
      <c r="D27" s="1082">
        <v>378.6</v>
      </c>
      <c r="E27" s="1082">
        <v>73.400000000000006</v>
      </c>
      <c r="F27" s="1096">
        <v>1755.86</v>
      </c>
      <c r="G27" s="1096">
        <v>1876.36</v>
      </c>
      <c r="H27" s="1096">
        <v>1360.75</v>
      </c>
      <c r="I27" s="1097">
        <v>1600.36</v>
      </c>
      <c r="J27" s="1098">
        <v>1156.19</v>
      </c>
    </row>
    <row r="28" spans="1:10" s="154" customFormat="1" ht="14.85" customHeight="1">
      <c r="A28" s="303"/>
      <c r="B28" s="421" t="s">
        <v>876</v>
      </c>
      <c r="C28" s="1082">
        <v>100.1</v>
      </c>
      <c r="D28" s="1146">
        <v>100.6</v>
      </c>
      <c r="E28" s="1082">
        <v>97.5</v>
      </c>
      <c r="F28" s="1146">
        <v>102</v>
      </c>
      <c r="G28" s="1147">
        <v>101.8</v>
      </c>
      <c r="H28" s="1147">
        <v>101.3</v>
      </c>
      <c r="I28" s="1147">
        <v>102.1</v>
      </c>
      <c r="J28" s="838">
        <v>100.5</v>
      </c>
    </row>
    <row r="29" spans="1:10" s="154" customFormat="1" ht="14.85" customHeight="1">
      <c r="A29" s="375"/>
      <c r="B29" s="376"/>
      <c r="C29" s="1105"/>
      <c r="D29" s="1105"/>
      <c r="E29" s="1105"/>
      <c r="F29" s="1140"/>
      <c r="G29" s="1140"/>
      <c r="H29" s="1140"/>
      <c r="I29" s="1140"/>
      <c r="J29" s="1141"/>
    </row>
    <row r="30" spans="1:10" s="154" customFormat="1" ht="14.85" customHeight="1">
      <c r="A30" s="375">
        <v>2017</v>
      </c>
      <c r="B30" s="376" t="s">
        <v>206</v>
      </c>
      <c r="C30" s="1105">
        <v>451.3</v>
      </c>
      <c r="D30" s="1105">
        <v>379.5</v>
      </c>
      <c r="E30" s="1105">
        <v>71.900000000000006</v>
      </c>
      <c r="F30" s="582">
        <v>1778.74</v>
      </c>
      <c r="G30" s="582">
        <v>1896.91</v>
      </c>
      <c r="H30" s="582">
        <v>1386.44</v>
      </c>
      <c r="I30" s="606">
        <v>1616.08</v>
      </c>
      <c r="J30" s="1144">
        <v>1164.8900000000001</v>
      </c>
    </row>
    <row r="31" spans="1:10" s="154" customFormat="1" ht="14.85" customHeight="1">
      <c r="A31" s="281"/>
      <c r="B31" s="376" t="s">
        <v>631</v>
      </c>
      <c r="C31" s="1105">
        <v>450.8</v>
      </c>
      <c r="D31" s="1105">
        <v>379.3</v>
      </c>
      <c r="E31" s="1105">
        <v>71.5</v>
      </c>
      <c r="F31" s="582">
        <v>1789.33</v>
      </c>
      <c r="G31" s="582">
        <v>1905.37</v>
      </c>
      <c r="H31" s="582">
        <v>1402.87</v>
      </c>
      <c r="I31" s="606">
        <v>1625.72</v>
      </c>
      <c r="J31" s="1139" t="s">
        <v>1649</v>
      </c>
    </row>
    <row r="32" spans="1:10" s="154" customFormat="1" ht="14.85" customHeight="1">
      <c r="A32" s="303"/>
      <c r="B32" s="421" t="s">
        <v>876</v>
      </c>
      <c r="C32" s="1082">
        <v>99.7</v>
      </c>
      <c r="D32" s="1146">
        <v>100.3</v>
      </c>
      <c r="E32" s="1082">
        <v>96.6</v>
      </c>
      <c r="F32" s="1146">
        <v>102.3</v>
      </c>
      <c r="G32" s="1147">
        <v>101.8</v>
      </c>
      <c r="H32" s="1147">
        <v>103</v>
      </c>
      <c r="I32" s="1147">
        <v>102.4</v>
      </c>
      <c r="J32" s="1345" t="s">
        <v>1650</v>
      </c>
    </row>
    <row r="33" spans="1:11" s="154" customFormat="1" ht="6" customHeight="1">
      <c r="A33" s="303"/>
      <c r="B33" s="391"/>
      <c r="C33" s="735"/>
      <c r="D33" s="979"/>
      <c r="E33" s="735"/>
      <c r="F33" s="979"/>
      <c r="G33" s="994"/>
      <c r="H33" s="994"/>
      <c r="I33" s="994"/>
      <c r="J33" s="838"/>
    </row>
    <row r="34" spans="1:11" s="578" customFormat="1" ht="12.75" customHeight="1">
      <c r="A34" s="1510" t="s">
        <v>917</v>
      </c>
      <c r="B34" s="1510"/>
      <c r="C34" s="1510"/>
      <c r="D34" s="1510"/>
      <c r="E34" s="279"/>
      <c r="F34" s="279"/>
      <c r="G34" s="279"/>
      <c r="H34" s="279"/>
      <c r="I34" s="279"/>
      <c r="J34" s="279"/>
      <c r="K34"/>
    </row>
    <row r="35" spans="1:11" s="202" customFormat="1" ht="12.75" customHeight="1">
      <c r="A35" s="1382" t="s">
        <v>918</v>
      </c>
      <c r="B35" s="1382"/>
      <c r="C35" s="1382"/>
      <c r="D35" s="1382"/>
      <c r="E35" s="331"/>
      <c r="F35" s="331"/>
      <c r="G35" s="331"/>
      <c r="H35" s="331"/>
      <c r="I35" s="331"/>
      <c r="J35" s="331"/>
    </row>
    <row r="36" spans="1:11">
      <c r="F36" s="154"/>
      <c r="G36" s="154"/>
      <c r="H36" s="154"/>
      <c r="I36" s="154"/>
      <c r="J36" s="154"/>
    </row>
    <row r="39" spans="1:11">
      <c r="C39" s="154"/>
      <c r="D39" s="154"/>
      <c r="E39" s="154"/>
      <c r="F39" s="154"/>
      <c r="G39" s="154"/>
      <c r="H39" s="154"/>
      <c r="I39" s="154"/>
      <c r="J39" s="154"/>
    </row>
  </sheetData>
  <mergeCells count="18">
    <mergeCell ref="A35:D35"/>
    <mergeCell ref="J7:J21"/>
    <mergeCell ref="F3:J6"/>
    <mergeCell ref="F7:I11"/>
    <mergeCell ref="F12:F21"/>
    <mergeCell ref="G12:G21"/>
    <mergeCell ref="I12:I21"/>
    <mergeCell ref="E7:E21"/>
    <mergeCell ref="H1:I1"/>
    <mergeCell ref="H2:I2"/>
    <mergeCell ref="A34:D34"/>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Y46"/>
  <sheetViews>
    <sheetView showGridLines="0" zoomScaleNormal="100" zoomScaleSheetLayoutView="100" workbookViewId="0">
      <selection sqref="A1:D1"/>
    </sheetView>
  </sheetViews>
  <sheetFormatPr defaultRowHeight="14.25"/>
  <cols>
    <col min="1" max="1" width="8.125" style="2" customWidth="1"/>
    <col min="2" max="2" width="10.625" style="2" customWidth="1"/>
    <col min="3" max="8" width="9.625" style="2" customWidth="1"/>
    <col min="9" max="13" width="9.625" style="578" customWidth="1"/>
    <col min="14" max="15" width="5.625" style="578" customWidth="1"/>
    <col min="16" max="25" width="9.625" style="2" customWidth="1"/>
    <col min="26" max="16384" width="9" style="578"/>
  </cols>
  <sheetData>
    <row r="1" spans="1:13" ht="12.75" customHeight="1">
      <c r="A1" s="1370" t="s">
        <v>229</v>
      </c>
      <c r="B1" s="1370"/>
      <c r="C1" s="1370"/>
      <c r="D1" s="1370"/>
      <c r="E1" s="1307"/>
      <c r="F1" s="1307"/>
      <c r="G1" s="1307"/>
      <c r="H1" s="11"/>
      <c r="K1" s="1377" t="s">
        <v>192</v>
      </c>
      <c r="L1" s="1377"/>
    </row>
    <row r="2" spans="1:13" ht="12.75" customHeight="1">
      <c r="A2" s="1379" t="s">
        <v>230</v>
      </c>
      <c r="B2" s="1379"/>
      <c r="C2" s="1379"/>
      <c r="D2" s="1379"/>
      <c r="E2" s="1307"/>
      <c r="F2" s="1307"/>
      <c r="G2" s="1307"/>
      <c r="H2" s="11"/>
      <c r="K2" s="1380" t="s">
        <v>193</v>
      </c>
      <c r="L2" s="1380"/>
    </row>
    <row r="3" spans="1:13" ht="14.85" customHeight="1">
      <c r="A3" s="1561" t="s">
        <v>1396</v>
      </c>
      <c r="B3" s="1562"/>
      <c r="C3" s="1562"/>
      <c r="D3" s="1562"/>
      <c r="E3" s="1562"/>
      <c r="F3" s="1562"/>
      <c r="G3" s="1562"/>
      <c r="H3" s="11"/>
    </row>
    <row r="4" spans="1:13" ht="14.85" customHeight="1">
      <c r="A4" s="1560" t="s">
        <v>1431</v>
      </c>
      <c r="B4" s="1560"/>
      <c r="C4" s="1560"/>
      <c r="D4" s="1560"/>
      <c r="E4" s="1560"/>
      <c r="F4" s="1560"/>
      <c r="G4" s="1560"/>
      <c r="H4" s="11"/>
    </row>
    <row r="5" spans="1:13" ht="12.75" customHeight="1">
      <c r="A5" s="1387" t="s">
        <v>1082</v>
      </c>
      <c r="B5" s="1388"/>
      <c r="C5" s="1555" t="s">
        <v>1083</v>
      </c>
      <c r="D5" s="1371"/>
      <c r="E5" s="1371"/>
      <c r="F5" s="1371"/>
      <c r="G5" s="1371"/>
      <c r="H5" s="1426"/>
      <c r="I5" s="1421" t="s">
        <v>1084</v>
      </c>
      <c r="J5" s="1371"/>
      <c r="K5" s="1371"/>
      <c r="L5" s="1371"/>
      <c r="M5" s="1371"/>
    </row>
    <row r="6" spans="1:13" ht="12.75" customHeight="1">
      <c r="A6" s="1372"/>
      <c r="B6" s="1509"/>
      <c r="C6" s="1508"/>
      <c r="D6" s="1372"/>
      <c r="E6" s="1372"/>
      <c r="F6" s="1372"/>
      <c r="G6" s="1372"/>
      <c r="H6" s="1557"/>
      <c r="I6" s="1558"/>
      <c r="J6" s="1372"/>
      <c r="K6" s="1372"/>
      <c r="L6" s="1372"/>
      <c r="M6" s="1372"/>
    </row>
    <row r="7" spans="1:13" ht="12.75" customHeight="1">
      <c r="A7" s="1372"/>
      <c r="B7" s="1509"/>
      <c r="C7" s="1556"/>
      <c r="D7" s="1372"/>
      <c r="E7" s="1372"/>
      <c r="F7" s="1372"/>
      <c r="G7" s="1372"/>
      <c r="H7" s="1557"/>
      <c r="I7" s="1558"/>
      <c r="J7" s="1372"/>
      <c r="K7" s="1372"/>
      <c r="L7" s="1372"/>
      <c r="M7" s="1372"/>
    </row>
    <row r="8" spans="1:13" ht="12.75" customHeight="1">
      <c r="A8" s="1372"/>
      <c r="B8" s="1509"/>
      <c r="C8" s="1391"/>
      <c r="D8" s="1373"/>
      <c r="E8" s="1373"/>
      <c r="F8" s="1373"/>
      <c r="G8" s="1373"/>
      <c r="H8" s="1428"/>
      <c r="I8" s="1423"/>
      <c r="J8" s="1373"/>
      <c r="K8" s="1373"/>
      <c r="L8" s="1373"/>
      <c r="M8" s="1373"/>
    </row>
    <row r="9" spans="1:13" ht="12.75" customHeight="1">
      <c r="A9" s="1372"/>
      <c r="B9" s="1509"/>
      <c r="C9" s="1435" t="s">
        <v>1085</v>
      </c>
      <c r="D9" s="1397" t="s">
        <v>1086</v>
      </c>
      <c r="E9" s="1421" t="s">
        <v>1087</v>
      </c>
      <c r="F9" s="1304"/>
      <c r="G9" s="1308"/>
      <c r="H9" s="1435" t="s">
        <v>1088</v>
      </c>
      <c r="I9" s="1435" t="s">
        <v>1089</v>
      </c>
      <c r="J9" s="1435" t="s">
        <v>1090</v>
      </c>
      <c r="K9" s="1435" t="s">
        <v>1091</v>
      </c>
      <c r="L9" s="1435" t="s">
        <v>1092</v>
      </c>
      <c r="M9" s="1555" t="s">
        <v>1093</v>
      </c>
    </row>
    <row r="10" spans="1:13" ht="12.75" customHeight="1">
      <c r="A10" s="1372"/>
      <c r="B10" s="1509"/>
      <c r="C10" s="1384"/>
      <c r="D10" s="1398"/>
      <c r="E10" s="1558"/>
      <c r="F10" s="1328"/>
      <c r="G10" s="1305"/>
      <c r="H10" s="1384"/>
      <c r="I10" s="1384"/>
      <c r="J10" s="1384"/>
      <c r="K10" s="1384"/>
      <c r="L10" s="1384"/>
      <c r="M10" s="1556"/>
    </row>
    <row r="11" spans="1:13" ht="12.75" customHeight="1">
      <c r="A11" s="1372"/>
      <c r="B11" s="1509"/>
      <c r="C11" s="1384"/>
      <c r="D11" s="1398"/>
      <c r="E11" s="1558"/>
      <c r="F11" s="1384" t="s">
        <v>1094</v>
      </c>
      <c r="G11" s="1383" t="s">
        <v>1095</v>
      </c>
      <c r="H11" s="1384"/>
      <c r="I11" s="1384"/>
      <c r="J11" s="1384"/>
      <c r="K11" s="1384"/>
      <c r="L11" s="1384"/>
      <c r="M11" s="1556"/>
    </row>
    <row r="12" spans="1:13" ht="12.75" customHeight="1">
      <c r="A12" s="1372"/>
      <c r="B12" s="1509"/>
      <c r="C12" s="1384"/>
      <c r="D12" s="1398"/>
      <c r="E12" s="1558"/>
      <c r="F12" s="1384"/>
      <c r="G12" s="1384"/>
      <c r="H12" s="1384"/>
      <c r="I12" s="1384"/>
      <c r="J12" s="1384"/>
      <c r="K12" s="1384"/>
      <c r="L12" s="1384"/>
      <c r="M12" s="1556"/>
    </row>
    <row r="13" spans="1:13" ht="12.75" customHeight="1">
      <c r="A13" s="1372"/>
      <c r="B13" s="1509"/>
      <c r="C13" s="1384"/>
      <c r="D13" s="1398"/>
      <c r="E13" s="1558"/>
      <c r="F13" s="1384"/>
      <c r="G13" s="1384"/>
      <c r="H13" s="1384"/>
      <c r="I13" s="1384"/>
      <c r="J13" s="1384"/>
      <c r="K13" s="1384"/>
      <c r="L13" s="1384"/>
      <c r="M13" s="1556"/>
    </row>
    <row r="14" spans="1:13" ht="12.75" customHeight="1">
      <c r="A14" s="1372"/>
      <c r="B14" s="1509"/>
      <c r="C14" s="1384"/>
      <c r="D14" s="1398"/>
      <c r="E14" s="1558"/>
      <c r="F14" s="1384"/>
      <c r="G14" s="1384"/>
      <c r="H14" s="1384"/>
      <c r="I14" s="1384"/>
      <c r="J14" s="1384"/>
      <c r="K14" s="1384"/>
      <c r="L14" s="1384"/>
      <c r="M14" s="1556"/>
    </row>
    <row r="15" spans="1:13" ht="12.75" customHeight="1">
      <c r="A15" s="1372"/>
      <c r="B15" s="1509"/>
      <c r="C15" s="1384"/>
      <c r="D15" s="1398"/>
      <c r="E15" s="1558"/>
      <c r="F15" s="1384"/>
      <c r="G15" s="1384"/>
      <c r="H15" s="1384"/>
      <c r="I15" s="1384"/>
      <c r="J15" s="1384"/>
      <c r="K15" s="1384"/>
      <c r="L15" s="1384"/>
      <c r="M15" s="1556"/>
    </row>
    <row r="16" spans="1:13" ht="12.75" customHeight="1">
      <c r="A16" s="1372"/>
      <c r="B16" s="1509"/>
      <c r="C16" s="1384"/>
      <c r="D16" s="1398"/>
      <c r="E16" s="1558"/>
      <c r="F16" s="1384"/>
      <c r="G16" s="1384"/>
      <c r="H16" s="1384"/>
      <c r="I16" s="1384"/>
      <c r="J16" s="1384"/>
      <c r="K16" s="1384"/>
      <c r="L16" s="1384"/>
      <c r="M16" s="1556"/>
    </row>
    <row r="17" spans="1:25" ht="12.75" customHeight="1">
      <c r="A17" s="1372"/>
      <c r="B17" s="1509"/>
      <c r="C17" s="1384"/>
      <c r="D17" s="1398"/>
      <c r="E17" s="1558"/>
      <c r="F17" s="1384"/>
      <c r="G17" s="1384"/>
      <c r="H17" s="1384"/>
      <c r="I17" s="1384"/>
      <c r="J17" s="1384"/>
      <c r="K17" s="1384"/>
      <c r="L17" s="1384"/>
      <c r="M17" s="1556"/>
    </row>
    <row r="18" spans="1:25" ht="12.75" customHeight="1">
      <c r="A18" s="1372"/>
      <c r="B18" s="1509"/>
      <c r="C18" s="1384"/>
      <c r="D18" s="1398"/>
      <c r="E18" s="1558"/>
      <c r="F18" s="1384"/>
      <c r="G18" s="1384"/>
      <c r="H18" s="1384"/>
      <c r="I18" s="1384"/>
      <c r="J18" s="1384"/>
      <c r="K18" s="1384"/>
      <c r="L18" s="1384"/>
      <c r="M18" s="1556"/>
    </row>
    <row r="19" spans="1:25" ht="12.75" customHeight="1">
      <c r="A19" s="1372"/>
      <c r="B19" s="1509"/>
      <c r="C19" s="1384"/>
      <c r="D19" s="1398"/>
      <c r="E19" s="1558"/>
      <c r="F19" s="1384"/>
      <c r="G19" s="1384"/>
      <c r="H19" s="1384"/>
      <c r="I19" s="1384"/>
      <c r="J19" s="1384"/>
      <c r="K19" s="1384"/>
      <c r="L19" s="1384"/>
      <c r="M19" s="1556"/>
    </row>
    <row r="20" spans="1:25" ht="12.75" customHeight="1">
      <c r="A20" s="1372"/>
      <c r="B20" s="1509"/>
      <c r="C20" s="1384"/>
      <c r="D20" s="1398"/>
      <c r="E20" s="1558"/>
      <c r="F20" s="1384"/>
      <c r="G20" s="1384"/>
      <c r="H20" s="1384"/>
      <c r="I20" s="1384"/>
      <c r="J20" s="1384"/>
      <c r="K20" s="1384"/>
      <c r="L20" s="1384"/>
      <c r="M20" s="1556"/>
    </row>
    <row r="21" spans="1:25" ht="12.75" customHeight="1">
      <c r="A21" s="1372"/>
      <c r="B21" s="1509"/>
      <c r="C21" s="1400"/>
      <c r="D21" s="1502"/>
      <c r="E21" s="1559"/>
      <c r="F21" s="1400"/>
      <c r="G21" s="1400"/>
      <c r="H21" s="1400"/>
      <c r="I21" s="1400"/>
      <c r="J21" s="1400"/>
      <c r="K21" s="1400"/>
      <c r="L21" s="1400"/>
      <c r="M21" s="1408"/>
    </row>
    <row r="22" spans="1:25" ht="14.85" customHeight="1">
      <c r="A22" s="1373"/>
      <c r="B22" s="1392"/>
      <c r="C22" s="1553" t="s">
        <v>1096</v>
      </c>
      <c r="D22" s="1554"/>
      <c r="E22" s="1554"/>
      <c r="F22" s="1554"/>
      <c r="G22" s="1554"/>
      <c r="H22" s="1554"/>
      <c r="I22" s="1554"/>
      <c r="J22" s="1554"/>
      <c r="K22" s="1554"/>
      <c r="L22" s="1554"/>
      <c r="M22" s="1554"/>
    </row>
    <row r="23" spans="1:25" s="12" customFormat="1" ht="14.85" customHeight="1">
      <c r="A23" s="281">
        <v>2016</v>
      </c>
      <c r="B23" s="388" t="s">
        <v>206</v>
      </c>
      <c r="C23" s="415">
        <v>20664.7</v>
      </c>
      <c r="D23" s="415">
        <v>9855.2999999999993</v>
      </c>
      <c r="E23" s="415">
        <v>10277.1</v>
      </c>
      <c r="F23" s="415">
        <v>184.6</v>
      </c>
      <c r="G23" s="415">
        <v>62</v>
      </c>
      <c r="H23" s="415">
        <v>347.7</v>
      </c>
      <c r="I23" s="415">
        <v>19530.2</v>
      </c>
      <c r="J23" s="415">
        <v>10391.799999999999</v>
      </c>
      <c r="K23" s="415">
        <v>8767</v>
      </c>
      <c r="L23" s="415">
        <v>141.4</v>
      </c>
      <c r="M23" s="560">
        <v>230</v>
      </c>
    </row>
    <row r="24" spans="1:25" s="12" customFormat="1" ht="14.85" customHeight="1">
      <c r="A24" s="281"/>
      <c r="B24" s="1195" t="s">
        <v>631</v>
      </c>
      <c r="C24" s="193">
        <v>42674.1</v>
      </c>
      <c r="D24" s="192">
        <v>20547.400000000001</v>
      </c>
      <c r="E24" s="192">
        <v>21097.1</v>
      </c>
      <c r="F24" s="192">
        <v>537.9</v>
      </c>
      <c r="G24" s="192">
        <v>130.4</v>
      </c>
      <c r="H24" s="192">
        <v>491.7</v>
      </c>
      <c r="I24" s="415">
        <v>40662.5</v>
      </c>
      <c r="J24" s="415">
        <v>21699</v>
      </c>
      <c r="K24" s="415">
        <v>18045.7</v>
      </c>
      <c r="L24" s="415">
        <v>412.4</v>
      </c>
      <c r="M24" s="560">
        <v>505.3</v>
      </c>
    </row>
    <row r="25" spans="1:25" s="12" customFormat="1" ht="14.85" customHeight="1">
      <c r="A25" s="281"/>
      <c r="B25" s="388" t="s">
        <v>634</v>
      </c>
      <c r="C25" s="637">
        <v>67592.3</v>
      </c>
      <c r="D25" s="637">
        <v>31064</v>
      </c>
      <c r="E25" s="637">
        <v>32949.300000000003</v>
      </c>
      <c r="F25" s="637">
        <v>2990.4</v>
      </c>
      <c r="G25" s="637">
        <v>198</v>
      </c>
      <c r="H25" s="637">
        <v>588.6</v>
      </c>
      <c r="I25" s="972">
        <v>62438.400000000001</v>
      </c>
      <c r="J25" s="972">
        <v>33044.800000000003</v>
      </c>
      <c r="K25" s="972">
        <v>28210.6</v>
      </c>
      <c r="L25" s="637">
        <v>594</v>
      </c>
      <c r="M25" s="1329">
        <v>589</v>
      </c>
    </row>
    <row r="26" spans="1:25" s="12" customFormat="1" ht="14.25" customHeight="1">
      <c r="A26" s="281"/>
      <c r="B26" s="379" t="s">
        <v>199</v>
      </c>
      <c r="C26" s="403">
        <v>92500.2</v>
      </c>
      <c r="D26" s="403">
        <v>42827.9</v>
      </c>
      <c r="E26" s="403">
        <v>45596.7</v>
      </c>
      <c r="F26" s="403">
        <v>3312.8</v>
      </c>
      <c r="G26" s="403">
        <v>282.8</v>
      </c>
      <c r="H26" s="403">
        <v>762.9</v>
      </c>
      <c r="I26" s="195">
        <v>86350.8</v>
      </c>
      <c r="J26" s="195">
        <v>45387.6</v>
      </c>
      <c r="K26" s="195">
        <v>38926.199999999997</v>
      </c>
      <c r="L26" s="195">
        <v>1058.3</v>
      </c>
      <c r="M26" s="304">
        <v>978.7</v>
      </c>
    </row>
    <row r="27" spans="1:25" s="12" customFormat="1" ht="14.25" customHeight="1">
      <c r="A27" s="281"/>
      <c r="B27" s="379"/>
      <c r="C27" s="403"/>
      <c r="D27" s="403"/>
      <c r="E27" s="403"/>
      <c r="F27" s="403"/>
      <c r="G27" s="403"/>
      <c r="H27" s="403"/>
      <c r="I27" s="195"/>
      <c r="J27" s="195"/>
      <c r="K27" s="195"/>
      <c r="L27" s="195"/>
      <c r="M27" s="304"/>
    </row>
    <row r="28" spans="1:25" s="12" customFormat="1" ht="14.25" customHeight="1">
      <c r="A28" s="281">
        <v>2017</v>
      </c>
      <c r="B28" s="388" t="s">
        <v>206</v>
      </c>
      <c r="C28" s="415">
        <v>24198.792000000001</v>
      </c>
      <c r="D28" s="415">
        <v>10842.944</v>
      </c>
      <c r="E28" s="415">
        <v>12473.653</v>
      </c>
      <c r="F28" s="415">
        <v>312.72500000000002</v>
      </c>
      <c r="G28" s="415">
        <v>67.697000000000003</v>
      </c>
      <c r="H28" s="415">
        <v>569.47</v>
      </c>
      <c r="I28" s="415">
        <v>22735.506000000001</v>
      </c>
      <c r="J28" s="415">
        <v>11546.632</v>
      </c>
      <c r="K28" s="415">
        <v>10716.282999999999</v>
      </c>
      <c r="L28" s="415">
        <v>238.04400000000001</v>
      </c>
      <c r="M28" s="560">
        <v>234.547</v>
      </c>
    </row>
    <row r="29" spans="1:25" s="12" customFormat="1" ht="14.25" customHeight="1">
      <c r="A29" s="281"/>
      <c r="B29" s="1195" t="s">
        <v>631</v>
      </c>
      <c r="C29" s="193">
        <v>47390.5</v>
      </c>
      <c r="D29" s="192">
        <v>21520.2</v>
      </c>
      <c r="E29" s="192">
        <v>24592.5</v>
      </c>
      <c r="F29" s="192">
        <v>433.4</v>
      </c>
      <c r="G29" s="192">
        <v>135.19999999999999</v>
      </c>
      <c r="H29" s="192">
        <v>844.4</v>
      </c>
      <c r="I29" s="415">
        <v>44990.8</v>
      </c>
      <c r="J29" s="415">
        <v>23032.5</v>
      </c>
      <c r="K29" s="415">
        <v>21167.3</v>
      </c>
      <c r="L29" s="415">
        <v>331.9</v>
      </c>
      <c r="M29" s="560">
        <v>459</v>
      </c>
    </row>
    <row r="30" spans="1:25" s="12" customFormat="1" ht="9" customHeight="1">
      <c r="A30" s="281"/>
      <c r="B30" s="390"/>
      <c r="C30" s="995"/>
      <c r="D30" s="995"/>
      <c r="E30" s="995"/>
      <c r="F30" s="995"/>
      <c r="G30" s="995"/>
      <c r="H30" s="995"/>
      <c r="I30" s="996"/>
      <c r="J30" s="996"/>
      <c r="K30" s="996"/>
      <c r="L30" s="995"/>
      <c r="M30" s="995"/>
    </row>
    <row r="31" spans="1:25" s="1306" customFormat="1" ht="12.75" customHeight="1">
      <c r="A31" s="1551" t="s">
        <v>1436</v>
      </c>
      <c r="B31" s="1551"/>
      <c r="C31" s="1551"/>
      <c r="D31" s="1551"/>
      <c r="E31" s="1551"/>
      <c r="F31" s="1551"/>
      <c r="G31" s="1551"/>
      <c r="H31" s="1551"/>
      <c r="I31" s="330"/>
      <c r="J31" s="330"/>
      <c r="K31" s="330"/>
      <c r="L31" s="330"/>
      <c r="M31" s="330"/>
      <c r="N31" s="590"/>
      <c r="O31" s="590"/>
      <c r="P31" s="212"/>
      <c r="Q31" s="212"/>
      <c r="R31" s="212"/>
      <c r="S31" s="212"/>
      <c r="T31" s="212"/>
      <c r="U31" s="212"/>
      <c r="V31" s="212"/>
      <c r="W31" s="212"/>
      <c r="X31" s="212"/>
      <c r="Y31" s="212"/>
    </row>
    <row r="32" spans="1:25" s="202" customFormat="1" ht="12.75" customHeight="1">
      <c r="A32" s="1552" t="s">
        <v>1437</v>
      </c>
      <c r="B32" s="1552"/>
      <c r="C32" s="1552"/>
      <c r="D32" s="1552"/>
      <c r="E32" s="1552"/>
      <c r="F32" s="1552"/>
      <c r="G32" s="1552"/>
      <c r="H32" s="1552"/>
      <c r="I32" s="1552"/>
      <c r="J32" s="331"/>
      <c r="K32" s="331"/>
      <c r="L32" s="331"/>
      <c r="M32" s="331"/>
      <c r="N32" s="591"/>
      <c r="O32" s="591"/>
      <c r="P32" s="105"/>
      <c r="Q32" s="105"/>
      <c r="R32" s="105"/>
      <c r="S32" s="105"/>
      <c r="T32" s="105"/>
      <c r="U32" s="105"/>
      <c r="V32" s="105"/>
      <c r="W32" s="105"/>
      <c r="X32" s="105"/>
      <c r="Y32" s="105"/>
    </row>
    <row r="33" spans="1:15" ht="12.75" customHeight="1">
      <c r="A33" s="102"/>
      <c r="B33" s="102"/>
      <c r="C33" s="102"/>
      <c r="D33" s="102"/>
      <c r="E33" s="102"/>
      <c r="F33" s="102"/>
      <c r="G33" s="102"/>
      <c r="H33" s="102"/>
      <c r="I33" s="102"/>
      <c r="N33" s="592"/>
      <c r="O33" s="592"/>
    </row>
    <row r="34" spans="1:15" ht="12.75" customHeight="1">
      <c r="A34" s="102"/>
      <c r="B34" s="102"/>
      <c r="C34" s="102"/>
      <c r="D34" s="102"/>
      <c r="E34" s="102"/>
      <c r="F34" s="102"/>
      <c r="G34" s="102"/>
      <c r="H34" s="102"/>
      <c r="I34" s="102"/>
      <c r="N34" s="592"/>
      <c r="O34" s="592"/>
    </row>
    <row r="35" spans="1:15" ht="12.75" customHeight="1">
      <c r="A35" s="102"/>
      <c r="B35" s="102"/>
      <c r="C35" s="102"/>
      <c r="D35" s="102"/>
      <c r="E35" s="102"/>
      <c r="F35" s="102"/>
      <c r="G35" s="102"/>
      <c r="H35" s="102"/>
      <c r="I35" s="102"/>
      <c r="N35" s="592"/>
      <c r="O35" s="592"/>
    </row>
    <row r="36" spans="1:15" ht="12.75" customHeight="1">
      <c r="A36" s="102"/>
      <c r="B36" s="102"/>
      <c r="C36" s="102"/>
      <c r="D36" s="102"/>
      <c r="E36" s="102"/>
      <c r="F36" s="102"/>
      <c r="G36" s="102"/>
      <c r="H36" s="102"/>
      <c r="I36" s="102"/>
      <c r="N36" s="592"/>
      <c r="O36" s="592"/>
    </row>
    <row r="37" spans="1:15" ht="12.75" customHeight="1">
      <c r="A37" s="102"/>
      <c r="B37" s="102"/>
      <c r="C37" s="102"/>
      <c r="D37" s="102"/>
      <c r="E37" s="102"/>
      <c r="F37" s="102"/>
      <c r="G37" s="102"/>
      <c r="H37" s="102"/>
      <c r="I37" s="102"/>
      <c r="N37" s="592"/>
      <c r="O37" s="592"/>
    </row>
    <row r="38" spans="1:15" ht="12.75" customHeight="1">
      <c r="A38" s="102"/>
      <c r="B38" s="102"/>
      <c r="C38" s="102"/>
      <c r="D38" s="102"/>
      <c r="E38" s="102"/>
      <c r="F38" s="102"/>
      <c r="G38" s="102"/>
      <c r="H38" s="102"/>
      <c r="I38" s="102"/>
      <c r="N38" s="592"/>
      <c r="O38" s="592"/>
    </row>
    <row r="39" spans="1:15" ht="12.75" customHeight="1">
      <c r="A39" s="102"/>
      <c r="B39" s="102"/>
      <c r="C39" s="102"/>
      <c r="D39" s="102"/>
      <c r="E39" s="102"/>
      <c r="F39" s="102"/>
      <c r="G39" s="102"/>
      <c r="H39" s="102"/>
      <c r="I39" s="102"/>
      <c r="N39" s="592"/>
      <c r="O39" s="592"/>
    </row>
    <row r="40" spans="1:15" ht="12.75" customHeight="1">
      <c r="A40" s="102"/>
      <c r="B40" s="102"/>
      <c r="C40" s="102"/>
      <c r="D40" s="102"/>
      <c r="E40" s="102"/>
      <c r="F40" s="102"/>
      <c r="G40" s="102"/>
      <c r="H40" s="102"/>
      <c r="I40" s="102"/>
      <c r="N40" s="592"/>
      <c r="O40" s="592"/>
    </row>
    <row r="41" spans="1:15" ht="12.75" customHeight="1">
      <c r="A41" s="102"/>
      <c r="B41" s="102"/>
      <c r="C41" s="102"/>
      <c r="D41" s="102"/>
      <c r="E41" s="102"/>
      <c r="F41" s="102"/>
      <c r="G41" s="102"/>
      <c r="H41" s="102"/>
      <c r="I41" s="102"/>
      <c r="N41" s="592"/>
      <c r="O41" s="592"/>
    </row>
    <row r="42" spans="1:15" ht="12.75" customHeight="1">
      <c r="A42" s="102"/>
      <c r="B42" s="102"/>
      <c r="C42" s="102"/>
      <c r="D42" s="102"/>
      <c r="E42" s="102"/>
      <c r="F42" s="102"/>
      <c r="G42" s="102"/>
      <c r="H42" s="102"/>
      <c r="I42" s="102"/>
      <c r="N42" s="592"/>
      <c r="O42" s="592"/>
    </row>
    <row r="43" spans="1:15" ht="12.75" customHeight="1">
      <c r="A43" s="102"/>
      <c r="B43" s="102"/>
      <c r="C43" s="102"/>
      <c r="D43" s="102"/>
      <c r="E43" s="102"/>
      <c r="F43" s="102"/>
      <c r="G43" s="102"/>
      <c r="H43" s="102"/>
      <c r="I43" s="102"/>
      <c r="N43" s="592"/>
      <c r="O43" s="592"/>
    </row>
    <row r="44" spans="1:15" ht="12.75" customHeight="1">
      <c r="A44" s="102"/>
      <c r="B44" s="102"/>
      <c r="C44" s="102"/>
      <c r="D44" s="102"/>
      <c r="E44" s="102"/>
      <c r="F44" s="102"/>
      <c r="G44" s="102"/>
      <c r="H44" s="102"/>
      <c r="I44" s="102"/>
      <c r="N44" s="592"/>
      <c r="O44" s="592"/>
    </row>
    <row r="45" spans="1:15" ht="12.75" customHeight="1"/>
    <row r="46" spans="1:15" ht="12.75" customHeight="1"/>
  </sheetData>
  <mergeCells count="23">
    <mergeCell ref="K1:L1"/>
    <mergeCell ref="I5:M8"/>
    <mergeCell ref="A1:D1"/>
    <mergeCell ref="A2:D2"/>
    <mergeCell ref="A4:G4"/>
    <mergeCell ref="K2:L2"/>
    <mergeCell ref="A3:G3"/>
    <mergeCell ref="A31:H31"/>
    <mergeCell ref="A32:I32"/>
    <mergeCell ref="C22:M22"/>
    <mergeCell ref="L9:L21"/>
    <mergeCell ref="D9:D21"/>
    <mergeCell ref="A5:B22"/>
    <mergeCell ref="M9:M21"/>
    <mergeCell ref="J9:J21"/>
    <mergeCell ref="C5:H8"/>
    <mergeCell ref="E9:E21"/>
    <mergeCell ref="C9:C21"/>
    <mergeCell ref="H9:H21"/>
    <mergeCell ref="F11:F21"/>
    <mergeCell ref="I9:I21"/>
    <mergeCell ref="G11:G21"/>
    <mergeCell ref="K9:K21"/>
  </mergeCells>
  <phoneticPr fontId="0" type="noConversion"/>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0"/>
  <sheetViews>
    <sheetView showGridLines="0" zoomScaleNormal="100" zoomScaleSheetLayoutView="100" workbookViewId="0">
      <selection sqref="A1:E1"/>
    </sheetView>
  </sheetViews>
  <sheetFormatPr defaultRowHeight="14.25"/>
  <cols>
    <col min="1" max="1" width="8.625" style="578" customWidth="1"/>
    <col min="2" max="2" width="10.625" style="578" customWidth="1"/>
    <col min="3" max="10" width="11.625" style="578" customWidth="1"/>
    <col min="11" max="16384" width="9" style="578"/>
  </cols>
  <sheetData>
    <row r="1" spans="1:10">
      <c r="A1" s="1562" t="s">
        <v>1395</v>
      </c>
      <c r="B1" s="1562"/>
      <c r="C1" s="1562"/>
      <c r="D1" s="1562"/>
      <c r="E1" s="1562"/>
      <c r="F1" s="2"/>
      <c r="H1" s="1377" t="s">
        <v>192</v>
      </c>
      <c r="I1" s="1377"/>
    </row>
    <row r="2" spans="1:10">
      <c r="A2" s="1564" t="s">
        <v>1392</v>
      </c>
      <c r="B2" s="1564"/>
      <c r="C2" s="1564"/>
      <c r="D2" s="1564"/>
      <c r="E2" s="1564"/>
      <c r="F2" s="2"/>
      <c r="H2" s="1380" t="s">
        <v>193</v>
      </c>
      <c r="I2" s="1380"/>
    </row>
    <row r="3" spans="1:10" ht="14.25" customHeight="1">
      <c r="A3" s="1371" t="s">
        <v>1082</v>
      </c>
      <c r="B3" s="1426"/>
      <c r="C3" s="1426" t="s">
        <v>1097</v>
      </c>
      <c r="D3" s="1386" t="s">
        <v>1098</v>
      </c>
      <c r="E3" s="1387"/>
      <c r="F3" s="1388"/>
      <c r="G3" s="1435" t="s">
        <v>1626</v>
      </c>
      <c r="H3" s="1555" t="s">
        <v>1627</v>
      </c>
      <c r="I3" s="1371"/>
      <c r="J3" s="1371"/>
    </row>
    <row r="4" spans="1:10">
      <c r="A4" s="1372"/>
      <c r="B4" s="1557"/>
      <c r="C4" s="1557"/>
      <c r="D4" s="1556"/>
      <c r="E4" s="1372"/>
      <c r="F4" s="1509"/>
      <c r="G4" s="1384"/>
      <c r="H4" s="1556"/>
      <c r="I4" s="1372"/>
      <c r="J4" s="1372"/>
    </row>
    <row r="5" spans="1:10">
      <c r="A5" s="1372"/>
      <c r="B5" s="1557"/>
      <c r="C5" s="1557"/>
      <c r="D5" s="1556"/>
      <c r="E5" s="1372"/>
      <c r="F5" s="1509"/>
      <c r="G5" s="1384"/>
      <c r="H5" s="1556"/>
      <c r="I5" s="1372"/>
      <c r="J5" s="1372"/>
    </row>
    <row r="6" spans="1:10">
      <c r="A6" s="1372"/>
      <c r="B6" s="1557"/>
      <c r="C6" s="1557"/>
      <c r="D6" s="1556"/>
      <c r="E6" s="1372"/>
      <c r="F6" s="1509"/>
      <c r="G6" s="1384"/>
      <c r="H6" s="1391"/>
      <c r="I6" s="1373"/>
      <c r="J6" s="1373"/>
    </row>
    <row r="7" spans="1:10">
      <c r="A7" s="1372"/>
      <c r="B7" s="1557"/>
      <c r="C7" s="1557"/>
      <c r="D7" s="1556"/>
      <c r="E7" s="1372"/>
      <c r="F7" s="1509"/>
      <c r="G7" s="1384"/>
      <c r="H7" s="1435" t="s">
        <v>1099</v>
      </c>
      <c r="I7" s="1435" t="s">
        <v>1100</v>
      </c>
      <c r="J7" s="1555" t="s">
        <v>1101</v>
      </c>
    </row>
    <row r="8" spans="1:10" hidden="1">
      <c r="A8" s="1372"/>
      <c r="B8" s="1557"/>
      <c r="C8" s="1557"/>
      <c r="D8" s="1556"/>
      <c r="E8" s="1372"/>
      <c r="F8" s="1509"/>
      <c r="G8" s="1384"/>
      <c r="H8" s="1384"/>
      <c r="I8" s="1384"/>
      <c r="J8" s="1556"/>
    </row>
    <row r="9" spans="1:10" hidden="1">
      <c r="A9" s="1372"/>
      <c r="B9" s="1557"/>
      <c r="C9" s="1557"/>
      <c r="D9" s="1556"/>
      <c r="E9" s="1372"/>
      <c r="F9" s="1509"/>
      <c r="G9" s="1384"/>
      <c r="H9" s="1384"/>
      <c r="I9" s="1384"/>
      <c r="J9" s="1556"/>
    </row>
    <row r="10" spans="1:10" hidden="1">
      <c r="A10" s="1372"/>
      <c r="B10" s="1557"/>
      <c r="C10" s="1557"/>
      <c r="D10" s="1391"/>
      <c r="E10" s="1373"/>
      <c r="F10" s="1392"/>
      <c r="G10" s="1384"/>
      <c r="H10" s="1384"/>
      <c r="I10" s="1384"/>
      <c r="J10" s="1556"/>
    </row>
    <row r="11" spans="1:10" ht="14.25" customHeight="1">
      <c r="A11" s="1372"/>
      <c r="B11" s="1557"/>
      <c r="C11" s="1557"/>
      <c r="D11" s="1435" t="s">
        <v>1102</v>
      </c>
      <c r="E11" s="1435" t="s">
        <v>1103</v>
      </c>
      <c r="F11" s="1435" t="s">
        <v>1104</v>
      </c>
      <c r="G11" s="1384"/>
      <c r="H11" s="1384"/>
      <c r="I11" s="1384"/>
      <c r="J11" s="1556"/>
    </row>
    <row r="12" spans="1:10">
      <c r="A12" s="1372"/>
      <c r="B12" s="1557"/>
      <c r="C12" s="1557"/>
      <c r="D12" s="1384"/>
      <c r="E12" s="1384"/>
      <c r="F12" s="1384"/>
      <c r="G12" s="1384"/>
      <c r="H12" s="1384"/>
      <c r="I12" s="1384"/>
      <c r="J12" s="1556"/>
    </row>
    <row r="13" spans="1:10">
      <c r="A13" s="1372"/>
      <c r="B13" s="1557"/>
      <c r="C13" s="1557"/>
      <c r="D13" s="1384"/>
      <c r="E13" s="1384"/>
      <c r="F13" s="1384"/>
      <c r="G13" s="1384"/>
      <c r="H13" s="1384"/>
      <c r="I13" s="1384"/>
      <c r="J13" s="1556"/>
    </row>
    <row r="14" spans="1:10">
      <c r="A14" s="1372"/>
      <c r="B14" s="1557"/>
      <c r="C14" s="1557"/>
      <c r="D14" s="1384"/>
      <c r="E14" s="1384"/>
      <c r="F14" s="1384"/>
      <c r="G14" s="1384"/>
      <c r="H14" s="1384"/>
      <c r="I14" s="1384"/>
      <c r="J14" s="1556"/>
    </row>
    <row r="15" spans="1:10">
      <c r="A15" s="1372"/>
      <c r="B15" s="1557"/>
      <c r="C15" s="1557"/>
      <c r="D15" s="1384"/>
      <c r="E15" s="1384"/>
      <c r="F15" s="1384"/>
      <c r="G15" s="1384"/>
      <c r="H15" s="1384"/>
      <c r="I15" s="1384"/>
      <c r="J15" s="1556"/>
    </row>
    <row r="16" spans="1:10">
      <c r="A16" s="1372"/>
      <c r="B16" s="1557"/>
      <c r="C16" s="1557"/>
      <c r="D16" s="1384"/>
      <c r="E16" s="1384"/>
      <c r="F16" s="1384"/>
      <c r="G16" s="1384"/>
      <c r="H16" s="1384"/>
      <c r="I16" s="1384"/>
      <c r="J16" s="1556"/>
    </row>
    <row r="17" spans="1:10">
      <c r="A17" s="1372"/>
      <c r="B17" s="1557"/>
      <c r="C17" s="1557"/>
      <c r="D17" s="1384"/>
      <c r="E17" s="1384"/>
      <c r="F17" s="1384"/>
      <c r="G17" s="1384"/>
      <c r="H17" s="1384"/>
      <c r="I17" s="1384"/>
      <c r="J17" s="1556"/>
    </row>
    <row r="18" spans="1:10">
      <c r="A18" s="1372"/>
      <c r="B18" s="1557"/>
      <c r="C18" s="1565"/>
      <c r="D18" s="1400"/>
      <c r="E18" s="1400"/>
      <c r="F18" s="1400"/>
      <c r="G18" s="1400"/>
      <c r="H18" s="1400"/>
      <c r="I18" s="1400"/>
      <c r="J18" s="1408"/>
    </row>
    <row r="19" spans="1:10">
      <c r="A19" s="1373"/>
      <c r="B19" s="1428"/>
      <c r="C19" s="1563" t="s">
        <v>1105</v>
      </c>
      <c r="D19" s="1554"/>
      <c r="E19" s="1554"/>
      <c r="F19" s="1554"/>
      <c r="G19" s="1554"/>
      <c r="H19" s="1554"/>
      <c r="I19" s="1554"/>
      <c r="J19" s="1554"/>
    </row>
    <row r="20" spans="1:10">
      <c r="A20" s="281">
        <v>2016</v>
      </c>
      <c r="B20" s="379" t="s">
        <v>206</v>
      </c>
      <c r="C20" s="1330">
        <v>973.5</v>
      </c>
      <c r="D20" s="195">
        <v>1134.5</v>
      </c>
      <c r="E20" s="195">
        <v>1363.4</v>
      </c>
      <c r="F20" s="195">
        <v>229</v>
      </c>
      <c r="G20" s="195">
        <v>115.9</v>
      </c>
      <c r="H20" s="195">
        <v>1018.5</v>
      </c>
      <c r="I20" s="195">
        <v>1251.3</v>
      </c>
      <c r="J20" s="304">
        <v>232.8</v>
      </c>
    </row>
    <row r="21" spans="1:10">
      <c r="A21" s="281"/>
      <c r="B21" s="1207" t="s">
        <v>207</v>
      </c>
      <c r="C21" s="1330">
        <v>1899.8</v>
      </c>
      <c r="D21" s="195">
        <v>2011.6</v>
      </c>
      <c r="E21" s="195">
        <v>2479.6</v>
      </c>
      <c r="F21" s="195">
        <v>468</v>
      </c>
      <c r="G21" s="195">
        <v>209.2</v>
      </c>
      <c r="H21" s="195">
        <v>1802.4</v>
      </c>
      <c r="I21" s="195">
        <v>2257.6999999999998</v>
      </c>
      <c r="J21" s="304">
        <v>455.3</v>
      </c>
    </row>
    <row r="22" spans="1:10">
      <c r="A22" s="281"/>
      <c r="B22" s="379" t="s">
        <v>634</v>
      </c>
      <c r="C22" s="316">
        <v>2757.9</v>
      </c>
      <c r="D22" s="973">
        <v>5153.8</v>
      </c>
      <c r="E22" s="973">
        <v>5611.1</v>
      </c>
      <c r="F22" s="973">
        <v>457.2</v>
      </c>
      <c r="G22" s="973">
        <v>342.7</v>
      </c>
      <c r="H22" s="973">
        <v>4811.1000000000004</v>
      </c>
      <c r="I22" s="973">
        <v>5272.3</v>
      </c>
      <c r="J22" s="1331">
        <v>461.2</v>
      </c>
    </row>
    <row r="23" spans="1:10">
      <c r="A23" s="281"/>
      <c r="B23" s="1207" t="s">
        <v>199</v>
      </c>
      <c r="C23" s="1330">
        <v>4110.7</v>
      </c>
      <c r="D23" s="195">
        <v>6149.4</v>
      </c>
      <c r="E23" s="195">
        <v>6697.8</v>
      </c>
      <c r="F23" s="195">
        <v>548.4</v>
      </c>
      <c r="G23" s="195">
        <v>383.2</v>
      </c>
      <c r="H23" s="195">
        <v>5766.2</v>
      </c>
      <c r="I23" s="195">
        <v>6229</v>
      </c>
      <c r="J23" s="304">
        <v>462.8</v>
      </c>
    </row>
    <row r="24" spans="1:10">
      <c r="A24" s="281"/>
      <c r="B24" s="379"/>
      <c r="C24" s="1330"/>
      <c r="D24" s="195"/>
      <c r="E24" s="195"/>
      <c r="F24" s="195"/>
      <c r="G24" s="195"/>
      <c r="H24" s="195"/>
      <c r="I24" s="195"/>
      <c r="J24" s="304"/>
    </row>
    <row r="25" spans="1:10">
      <c r="A25" s="281">
        <v>2017</v>
      </c>
      <c r="B25" s="379" t="s">
        <v>206</v>
      </c>
      <c r="C25" s="1330">
        <v>1053.682</v>
      </c>
      <c r="D25" s="195">
        <v>1463.2860000000001</v>
      </c>
      <c r="E25" s="195">
        <v>1637.2329999999999</v>
      </c>
      <c r="F25" s="195">
        <v>173.947</v>
      </c>
      <c r="G25" s="195">
        <v>153.298</v>
      </c>
      <c r="H25" s="195">
        <v>1309.9880000000001</v>
      </c>
      <c r="I25" s="195">
        <v>1484.9010000000001</v>
      </c>
      <c r="J25" s="304">
        <v>174.91300000000001</v>
      </c>
    </row>
    <row r="26" spans="1:10">
      <c r="A26" s="281"/>
      <c r="B26" s="1207" t="s">
        <v>207</v>
      </c>
      <c r="C26" s="1330">
        <v>1912.8</v>
      </c>
      <c r="D26" s="195">
        <v>2399.6999999999998</v>
      </c>
      <c r="E26" s="195">
        <v>2662</v>
      </c>
      <c r="F26" s="195">
        <v>262.2</v>
      </c>
      <c r="G26" s="195">
        <v>209.7</v>
      </c>
      <c r="H26" s="195">
        <v>2190</v>
      </c>
      <c r="I26" s="195">
        <v>2439</v>
      </c>
      <c r="J26" s="304">
        <v>249</v>
      </c>
    </row>
    <row r="27" spans="1:10" ht="8.25" customHeight="1">
      <c r="A27" s="281"/>
      <c r="B27" s="975"/>
      <c r="C27" s="997"/>
      <c r="D27" s="271"/>
      <c r="E27" s="271"/>
      <c r="F27" s="271"/>
      <c r="G27" s="271"/>
      <c r="H27" s="271"/>
      <c r="I27" s="271"/>
      <c r="J27" s="999"/>
    </row>
    <row r="28" spans="1:10" s="1326" customFormat="1">
      <c r="A28" s="1551" t="s">
        <v>1628</v>
      </c>
      <c r="B28" s="1551"/>
      <c r="C28" s="1551"/>
      <c r="D28" s="1551"/>
      <c r="E28" s="1551"/>
      <c r="F28" s="1551"/>
      <c r="G28" s="1551"/>
      <c r="H28" s="1551"/>
      <c r="I28" s="1551"/>
      <c r="J28" s="1551"/>
    </row>
    <row r="29" spans="1:10" s="202" customFormat="1" ht="14.25" customHeight="1">
      <c r="A29" s="1552" t="s">
        <v>1629</v>
      </c>
      <c r="B29" s="1552"/>
      <c r="C29" s="1552"/>
      <c r="D29" s="1552"/>
      <c r="E29" s="1552"/>
      <c r="F29" s="1552"/>
      <c r="G29" s="1552"/>
      <c r="H29" s="1552"/>
      <c r="I29" s="1552"/>
      <c r="J29" s="331"/>
    </row>
    <row r="30" spans="1:10">
      <c r="A30" s="1324"/>
      <c r="B30" s="1324"/>
      <c r="C30" s="1324"/>
      <c r="D30" s="1324"/>
      <c r="E30" s="1324"/>
      <c r="F30" s="1324"/>
      <c r="G30" s="1324"/>
      <c r="H30" s="1324"/>
      <c r="I30" s="1324"/>
      <c r="J30" s="1324"/>
    </row>
  </sheetData>
  <mergeCells count="18">
    <mergeCell ref="C3:C18"/>
    <mergeCell ref="J7:J18"/>
    <mergeCell ref="A1:E1"/>
    <mergeCell ref="F11:F18"/>
    <mergeCell ref="C19:J19"/>
    <mergeCell ref="A28:J28"/>
    <mergeCell ref="A29:I29"/>
    <mergeCell ref="H1:I1"/>
    <mergeCell ref="A2:E2"/>
    <mergeCell ref="H2:I2"/>
    <mergeCell ref="D3:F10"/>
    <mergeCell ref="G3:G18"/>
    <mergeCell ref="H3:J6"/>
    <mergeCell ref="H7:H18"/>
    <mergeCell ref="I7:I18"/>
    <mergeCell ref="D11:D18"/>
    <mergeCell ref="E11:E18"/>
    <mergeCell ref="A3:B19"/>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J35"/>
  <sheetViews>
    <sheetView showGridLines="0" topLeftCell="A10" zoomScaleNormal="100" zoomScaleSheetLayoutView="100" workbookViewId="0">
      <selection sqref="A1:G1"/>
    </sheetView>
  </sheetViews>
  <sheetFormatPr defaultRowHeight="12.75"/>
  <cols>
    <col min="1" max="1" width="5.25" style="21" customWidth="1"/>
    <col min="2" max="2" width="7.625" style="21" customWidth="1"/>
    <col min="3" max="9" width="13.625" style="21" customWidth="1"/>
    <col min="10" max="16384" width="9" style="21"/>
  </cols>
  <sheetData>
    <row r="1" spans="1:10" s="1313" customFormat="1" ht="12.75" customHeight="1">
      <c r="A1" s="1566" t="s">
        <v>680</v>
      </c>
      <c r="B1" s="1566"/>
      <c r="C1" s="1566"/>
      <c r="D1" s="1566"/>
      <c r="E1" s="1566"/>
      <c r="F1" s="1566"/>
      <c r="G1" s="1566"/>
      <c r="I1" s="1377" t="s">
        <v>192</v>
      </c>
      <c r="J1" s="1377"/>
    </row>
    <row r="2" spans="1:10" s="1313" customFormat="1" ht="12.75" customHeight="1">
      <c r="A2" s="1449" t="s">
        <v>141</v>
      </c>
      <c r="B2" s="1449"/>
      <c r="C2" s="1449"/>
      <c r="D2" s="1449"/>
      <c r="E2" s="1449"/>
      <c r="F2" s="1449"/>
      <c r="G2" s="1449"/>
      <c r="I2" s="1380" t="s">
        <v>193</v>
      </c>
      <c r="J2" s="1380"/>
    </row>
    <row r="3" spans="1:10" ht="12.75" customHeight="1">
      <c r="A3" s="1566" t="s">
        <v>1393</v>
      </c>
      <c r="B3" s="1566"/>
      <c r="C3" s="1566"/>
      <c r="D3" s="1566"/>
      <c r="E3" s="1566"/>
      <c r="F3" s="1566"/>
      <c r="G3" s="1566"/>
    </row>
    <row r="4" spans="1:10" ht="12.75" customHeight="1">
      <c r="A4" s="1567" t="s">
        <v>439</v>
      </c>
      <c r="B4" s="1567"/>
      <c r="C4" s="1567"/>
      <c r="D4" s="1567"/>
      <c r="E4" s="1567"/>
      <c r="F4" s="1567"/>
      <c r="G4" s="1567"/>
    </row>
    <row r="5" spans="1:10" s="31" customFormat="1" ht="12" customHeight="1">
      <c r="A5" s="1456" t="s">
        <v>609</v>
      </c>
      <c r="B5" s="1457"/>
      <c r="C5" s="1462" t="s">
        <v>584</v>
      </c>
      <c r="D5" s="54"/>
      <c r="E5" s="54"/>
      <c r="F5" s="54"/>
      <c r="G5" s="54"/>
      <c r="H5" s="54"/>
      <c r="I5" s="54"/>
    </row>
    <row r="6" spans="1:10" s="31" customFormat="1" ht="12" customHeight="1">
      <c r="A6" s="1458"/>
      <c r="B6" s="1568"/>
      <c r="C6" s="1569"/>
      <c r="D6" s="1470" t="s">
        <v>531</v>
      </c>
      <c r="E6" s="1470" t="s">
        <v>532</v>
      </c>
      <c r="F6" s="1457" t="s">
        <v>492</v>
      </c>
      <c r="G6" s="1470" t="s">
        <v>533</v>
      </c>
      <c r="H6" s="1470" t="s">
        <v>534</v>
      </c>
      <c r="I6" s="1462" t="s">
        <v>535</v>
      </c>
    </row>
    <row r="7" spans="1:10" s="31" customFormat="1" ht="12" customHeight="1">
      <c r="A7" s="1458"/>
      <c r="B7" s="1568"/>
      <c r="C7" s="1569"/>
      <c r="D7" s="1463"/>
      <c r="E7" s="1463"/>
      <c r="F7" s="1568"/>
      <c r="G7" s="1463"/>
      <c r="H7" s="1463"/>
      <c r="I7" s="1569"/>
    </row>
    <row r="8" spans="1:10" s="31" customFormat="1" ht="113.25" customHeight="1">
      <c r="A8" s="1460"/>
      <c r="B8" s="1461"/>
      <c r="C8" s="1469"/>
      <c r="D8" s="1464"/>
      <c r="E8" s="1464"/>
      <c r="F8" s="1461"/>
      <c r="G8" s="1464"/>
      <c r="H8" s="1464"/>
      <c r="I8" s="1469"/>
    </row>
    <row r="9" spans="1:10" s="31" customFormat="1" ht="15" customHeight="1">
      <c r="A9" s="1572" t="s">
        <v>232</v>
      </c>
      <c r="B9" s="1572"/>
      <c r="C9" s="1572"/>
      <c r="D9" s="1572"/>
      <c r="E9" s="1572"/>
      <c r="F9" s="1572"/>
      <c r="G9" s="1572"/>
      <c r="H9" s="1572"/>
      <c r="I9" s="1572"/>
    </row>
    <row r="10" spans="1:10" s="31" customFormat="1" ht="15" customHeight="1">
      <c r="A10" s="1573" t="s">
        <v>164</v>
      </c>
      <c r="B10" s="1573"/>
      <c r="C10" s="1573"/>
      <c r="D10" s="1573"/>
      <c r="E10" s="1573"/>
      <c r="F10" s="1573"/>
      <c r="G10" s="1573"/>
      <c r="H10" s="1573"/>
      <c r="I10" s="1573"/>
    </row>
    <row r="11" spans="1:10" s="31" customFormat="1" ht="15" customHeight="1">
      <c r="A11" s="233">
        <v>2016</v>
      </c>
      <c r="B11" s="129" t="s">
        <v>239</v>
      </c>
      <c r="C11" s="129">
        <v>20132.400000000001</v>
      </c>
      <c r="D11" s="129">
        <v>8749.1</v>
      </c>
      <c r="E11" s="129">
        <v>165.2</v>
      </c>
      <c r="F11" s="129">
        <v>419.2</v>
      </c>
      <c r="G11" s="129">
        <v>5847.8</v>
      </c>
      <c r="H11" s="129">
        <v>453.6</v>
      </c>
      <c r="I11" s="259">
        <v>142</v>
      </c>
    </row>
    <row r="12" spans="1:10" s="31" customFormat="1" ht="15" customHeight="1">
      <c r="A12" s="233"/>
      <c r="B12" s="129" t="s">
        <v>631</v>
      </c>
      <c r="C12" s="235">
        <v>41644.5</v>
      </c>
      <c r="D12" s="132">
        <v>18078.099999999999</v>
      </c>
      <c r="E12" s="132">
        <v>349.3</v>
      </c>
      <c r="F12" s="132">
        <v>1040.4000000000001</v>
      </c>
      <c r="G12" s="132">
        <v>12381.7</v>
      </c>
      <c r="H12" s="132">
        <v>954.3</v>
      </c>
      <c r="I12" s="235">
        <v>272.39999999999998</v>
      </c>
    </row>
    <row r="13" spans="1:10" s="31" customFormat="1" ht="15" customHeight="1">
      <c r="A13" s="233"/>
      <c r="B13" s="129" t="s">
        <v>634</v>
      </c>
      <c r="C13" s="235">
        <v>64013.3</v>
      </c>
      <c r="D13" s="132">
        <v>27157.9</v>
      </c>
      <c r="E13" s="132">
        <v>536.1</v>
      </c>
      <c r="F13" s="132">
        <v>1690.7</v>
      </c>
      <c r="G13" s="132">
        <v>20052.900000000001</v>
      </c>
      <c r="H13" s="132">
        <v>1467.2</v>
      </c>
      <c r="I13" s="235">
        <v>423.5</v>
      </c>
    </row>
    <row r="14" spans="1:10" s="31" customFormat="1" ht="15" customHeight="1">
      <c r="A14" s="233"/>
      <c r="B14" s="129" t="s">
        <v>237</v>
      </c>
      <c r="C14" s="132">
        <v>88424.6</v>
      </c>
      <c r="D14" s="132">
        <v>37183.4</v>
      </c>
      <c r="E14" s="132">
        <v>750</v>
      </c>
      <c r="F14" s="132">
        <v>2521.6</v>
      </c>
      <c r="G14" s="132">
        <v>28334.3</v>
      </c>
      <c r="H14" s="132">
        <v>1989.8</v>
      </c>
      <c r="I14" s="235">
        <v>561.1</v>
      </c>
    </row>
    <row r="15" spans="1:10" s="31" customFormat="1" ht="15" customHeight="1">
      <c r="A15" s="233">
        <v>2017</v>
      </c>
      <c r="B15" s="129" t="s">
        <v>239</v>
      </c>
      <c r="C15" s="129">
        <v>23316.6</v>
      </c>
      <c r="D15" s="129">
        <v>9539.7000000000007</v>
      </c>
      <c r="E15" s="129">
        <v>166.7</v>
      </c>
      <c r="F15" s="129">
        <v>507.6</v>
      </c>
      <c r="G15" s="129">
        <v>8226.6</v>
      </c>
      <c r="H15" s="129">
        <v>528</v>
      </c>
      <c r="I15" s="259">
        <v>149.4</v>
      </c>
    </row>
    <row r="16" spans="1:10" s="31" customFormat="1" ht="15" customHeight="1">
      <c r="A16" s="233"/>
      <c r="B16" s="129" t="s">
        <v>631</v>
      </c>
      <c r="C16" s="235">
        <v>46112.7</v>
      </c>
      <c r="D16" s="132">
        <v>18647.3</v>
      </c>
      <c r="E16" s="132">
        <v>349</v>
      </c>
      <c r="F16" s="132">
        <v>1192.5999999999999</v>
      </c>
      <c r="G16" s="132">
        <v>16438.400000000001</v>
      </c>
      <c r="H16" s="132">
        <v>1085.9000000000001</v>
      </c>
      <c r="I16" s="235">
        <v>288.10000000000002</v>
      </c>
    </row>
    <row r="17" spans="1:9" s="31" customFormat="1" ht="15" customHeight="1">
      <c r="A17" s="1574" t="s">
        <v>1323</v>
      </c>
      <c r="B17" s="1574"/>
      <c r="C17" s="1574"/>
      <c r="D17" s="1574"/>
      <c r="E17" s="1574"/>
      <c r="F17" s="1574"/>
      <c r="G17" s="1574"/>
      <c r="H17" s="1574"/>
      <c r="I17" s="1574"/>
    </row>
    <row r="18" spans="1:9" s="31" customFormat="1" ht="15" customHeight="1">
      <c r="A18" s="1573" t="s">
        <v>166</v>
      </c>
      <c r="B18" s="1573"/>
      <c r="C18" s="1573"/>
      <c r="D18" s="1573"/>
      <c r="E18" s="1573"/>
      <c r="F18" s="1573"/>
      <c r="G18" s="1573"/>
      <c r="H18" s="1573"/>
      <c r="I18" s="1573"/>
    </row>
    <row r="19" spans="1:9" s="31" customFormat="1" ht="15" customHeight="1">
      <c r="A19" s="233">
        <v>2016</v>
      </c>
      <c r="B19" s="129" t="s">
        <v>239</v>
      </c>
      <c r="C19" s="132">
        <v>19158.8</v>
      </c>
      <c r="D19" s="132">
        <v>7884.6</v>
      </c>
      <c r="E19" s="132">
        <v>167.3</v>
      </c>
      <c r="F19" s="132">
        <v>429.5</v>
      </c>
      <c r="G19" s="132">
        <v>5715.6</v>
      </c>
      <c r="H19" s="132">
        <v>450.9</v>
      </c>
      <c r="I19" s="235">
        <v>138.19999999999999</v>
      </c>
    </row>
    <row r="20" spans="1:9" s="31" customFormat="1" ht="15" customHeight="1">
      <c r="A20" s="233"/>
      <c r="B20" s="129" t="s">
        <v>631</v>
      </c>
      <c r="C20" s="235">
        <v>39744.699999999997</v>
      </c>
      <c r="D20" s="132">
        <v>16337.9</v>
      </c>
      <c r="E20" s="132">
        <v>348.9</v>
      </c>
      <c r="F20" s="132">
        <v>1033.3</v>
      </c>
      <c r="G20" s="132">
        <v>12160.3</v>
      </c>
      <c r="H20" s="132">
        <v>945.9</v>
      </c>
      <c r="I20" s="235">
        <v>263.5</v>
      </c>
    </row>
    <row r="21" spans="1:9" s="31" customFormat="1" ht="15" customHeight="1">
      <c r="A21" s="233"/>
      <c r="B21" s="129" t="s">
        <v>634</v>
      </c>
      <c r="C21" s="235">
        <v>61255.4</v>
      </c>
      <c r="D21" s="132">
        <v>24749.5</v>
      </c>
      <c r="E21" s="132">
        <v>532.4</v>
      </c>
      <c r="F21" s="132">
        <v>1672.1</v>
      </c>
      <c r="G21" s="132">
        <v>19729.400000000001</v>
      </c>
      <c r="H21" s="132">
        <v>1460.7</v>
      </c>
      <c r="I21" s="235">
        <v>405.8</v>
      </c>
    </row>
    <row r="22" spans="1:9" s="31" customFormat="1" ht="15" customHeight="1">
      <c r="A22" s="233"/>
      <c r="B22" s="129" t="s">
        <v>237</v>
      </c>
      <c r="C22" s="132">
        <v>84313.8</v>
      </c>
      <c r="D22" s="132">
        <v>33955.300000000003</v>
      </c>
      <c r="E22" s="132">
        <v>753.5</v>
      </c>
      <c r="F22" s="132">
        <v>2481.3000000000002</v>
      </c>
      <c r="G22" s="132">
        <v>27598.3</v>
      </c>
      <c r="H22" s="132">
        <v>1987.2</v>
      </c>
      <c r="I22" s="235">
        <v>547.79999999999995</v>
      </c>
    </row>
    <row r="23" spans="1:9" s="31" customFormat="1" ht="15" customHeight="1">
      <c r="A23" s="233">
        <v>2017</v>
      </c>
      <c r="B23" s="129" t="s">
        <v>239</v>
      </c>
      <c r="C23" s="129">
        <v>22262.9</v>
      </c>
      <c r="D23" s="129">
        <v>8772.5</v>
      </c>
      <c r="E23" s="129">
        <v>170</v>
      </c>
      <c r="F23" s="129">
        <v>506.8</v>
      </c>
      <c r="G23" s="129">
        <v>8052.4</v>
      </c>
      <c r="H23" s="129">
        <v>526.5</v>
      </c>
      <c r="I23" s="259">
        <v>148.30000000000001</v>
      </c>
    </row>
    <row r="24" spans="1:9" s="31" customFormat="1" ht="15" customHeight="1">
      <c r="A24" s="233"/>
      <c r="B24" s="129" t="s">
        <v>631</v>
      </c>
      <c r="C24" s="235">
        <v>44199.9</v>
      </c>
      <c r="D24" s="132">
        <v>17234.599999999999</v>
      </c>
      <c r="E24" s="132">
        <v>350.8</v>
      </c>
      <c r="F24" s="132">
        <v>1168.5</v>
      </c>
      <c r="G24" s="132">
        <v>16132.4</v>
      </c>
      <c r="H24" s="132">
        <v>1075.2</v>
      </c>
      <c r="I24" s="235">
        <v>282.39999999999998</v>
      </c>
    </row>
    <row r="25" spans="1:9" s="31" customFormat="1" ht="15" customHeight="1">
      <c r="A25" s="1574" t="s">
        <v>231</v>
      </c>
      <c r="B25" s="1574"/>
      <c r="C25" s="1574"/>
      <c r="D25" s="1574"/>
      <c r="E25" s="1574"/>
      <c r="F25" s="1574"/>
      <c r="G25" s="1574"/>
      <c r="H25" s="1574"/>
      <c r="I25" s="1574"/>
    </row>
    <row r="26" spans="1:9" s="31" customFormat="1" ht="15" customHeight="1">
      <c r="A26" s="1574" t="s">
        <v>165</v>
      </c>
      <c r="B26" s="1574"/>
      <c r="C26" s="1574"/>
      <c r="D26" s="1574"/>
      <c r="E26" s="1574"/>
      <c r="F26" s="1574"/>
      <c r="G26" s="1574"/>
      <c r="H26" s="1574"/>
      <c r="I26" s="1574"/>
    </row>
    <row r="27" spans="1:9" s="31" customFormat="1" ht="15" customHeight="1">
      <c r="A27" s="233">
        <v>2016</v>
      </c>
      <c r="B27" s="129" t="s">
        <v>239</v>
      </c>
      <c r="C27" s="132">
        <v>973.5</v>
      </c>
      <c r="D27" s="132">
        <v>864.5</v>
      </c>
      <c r="E27" s="132">
        <v>-2.1</v>
      </c>
      <c r="F27" s="132">
        <v>-10.3</v>
      </c>
      <c r="G27" s="132">
        <v>132.19999999999999</v>
      </c>
      <c r="H27" s="132">
        <v>2.7</v>
      </c>
      <c r="I27" s="259">
        <v>3.8</v>
      </c>
    </row>
    <row r="28" spans="1:9" s="31" customFormat="1" ht="15" customHeight="1">
      <c r="A28" s="233"/>
      <c r="B28" s="129" t="s">
        <v>631</v>
      </c>
      <c r="C28" s="234">
        <v>1899.8</v>
      </c>
      <c r="D28" s="129">
        <v>1740.2</v>
      </c>
      <c r="E28" s="129">
        <v>0.4</v>
      </c>
      <c r="F28" s="129">
        <v>7.2</v>
      </c>
      <c r="G28" s="129">
        <v>221.4</v>
      </c>
      <c r="H28" s="129">
        <v>8.4</v>
      </c>
      <c r="I28" s="259">
        <v>8.9</v>
      </c>
    </row>
    <row r="29" spans="1:9" s="31" customFormat="1" ht="15" customHeight="1">
      <c r="A29" s="233"/>
      <c r="B29" s="129" t="s">
        <v>634</v>
      </c>
      <c r="C29" s="234">
        <v>2757.9</v>
      </c>
      <c r="D29" s="129">
        <v>2408.5</v>
      </c>
      <c r="E29" s="129">
        <v>3.7</v>
      </c>
      <c r="F29" s="129">
        <v>18.600000000000001</v>
      </c>
      <c r="G29" s="129">
        <v>323.5</v>
      </c>
      <c r="H29" s="129">
        <v>6.5</v>
      </c>
      <c r="I29" s="259">
        <v>17.7</v>
      </c>
    </row>
    <row r="30" spans="1:9" s="31" customFormat="1" ht="15" customHeight="1">
      <c r="A30" s="233"/>
      <c r="B30" s="129" t="s">
        <v>237</v>
      </c>
      <c r="C30" s="132">
        <v>4110.7</v>
      </c>
      <c r="D30" s="132">
        <v>3228.1</v>
      </c>
      <c r="E30" s="132">
        <v>-3.5</v>
      </c>
      <c r="F30" s="132">
        <v>40.200000000000003</v>
      </c>
      <c r="G30" s="132">
        <v>736</v>
      </c>
      <c r="H30" s="132">
        <v>2.6</v>
      </c>
      <c r="I30" s="235">
        <v>13.3</v>
      </c>
    </row>
    <row r="31" spans="1:9" s="31" customFormat="1" ht="15" customHeight="1">
      <c r="A31" s="233">
        <v>2017</v>
      </c>
      <c r="B31" s="129" t="s">
        <v>239</v>
      </c>
      <c r="C31" s="129">
        <v>1053.7</v>
      </c>
      <c r="D31" s="129">
        <v>767.2</v>
      </c>
      <c r="E31" s="129">
        <v>-3.3</v>
      </c>
      <c r="F31" s="129">
        <v>0.8</v>
      </c>
      <c r="G31" s="129">
        <v>174.2</v>
      </c>
      <c r="H31" s="129">
        <v>1.5</v>
      </c>
      <c r="I31" s="259">
        <v>1.1000000000000001</v>
      </c>
    </row>
    <row r="32" spans="1:9" s="31" customFormat="1" ht="15" customHeight="1">
      <c r="A32" s="233"/>
      <c r="B32" s="129" t="s">
        <v>631</v>
      </c>
      <c r="C32" s="234">
        <v>1912.8</v>
      </c>
      <c r="D32" s="129">
        <v>1412.7</v>
      </c>
      <c r="E32" s="129">
        <v>-1.8</v>
      </c>
      <c r="F32" s="129">
        <v>24.1</v>
      </c>
      <c r="G32" s="129">
        <v>306</v>
      </c>
      <c r="H32" s="129">
        <v>10.6</v>
      </c>
      <c r="I32" s="259">
        <v>5.7</v>
      </c>
    </row>
    <row r="33" spans="1:9" s="31" customFormat="1" ht="3" customHeight="1">
      <c r="A33" s="233"/>
      <c r="B33" s="234"/>
      <c r="C33" s="234"/>
      <c r="D33" s="234"/>
      <c r="E33" s="234"/>
      <c r="F33" s="234"/>
      <c r="G33" s="234"/>
      <c r="H33" s="234"/>
      <c r="I33" s="259"/>
    </row>
    <row r="34" spans="1:9" ht="12" customHeight="1">
      <c r="A34" s="1570" t="s">
        <v>1400</v>
      </c>
      <c r="B34" s="1570"/>
      <c r="C34" s="1570"/>
      <c r="D34" s="1570"/>
      <c r="E34" s="1570"/>
      <c r="F34" s="1570"/>
      <c r="G34" s="1320"/>
      <c r="H34" s="1320"/>
      <c r="I34" s="1320"/>
    </row>
    <row r="35" spans="1:9" s="207" customFormat="1">
      <c r="A35" s="1571" t="s">
        <v>783</v>
      </c>
      <c r="B35" s="1571"/>
      <c r="C35" s="1571"/>
      <c r="D35" s="1571"/>
      <c r="E35" s="1571"/>
      <c r="F35" s="1571"/>
      <c r="G35" s="1321"/>
    </row>
  </sheetData>
  <mergeCells count="22">
    <mergeCell ref="A34:F34"/>
    <mergeCell ref="A35:F35"/>
    <mergeCell ref="H6:H8"/>
    <mergeCell ref="I6:I8"/>
    <mergeCell ref="A9:I9"/>
    <mergeCell ref="A10:I10"/>
    <mergeCell ref="D6:D8"/>
    <mergeCell ref="E6:E8"/>
    <mergeCell ref="A25:I25"/>
    <mergeCell ref="A26:I26"/>
    <mergeCell ref="A17:I17"/>
    <mergeCell ref="A18:I18"/>
    <mergeCell ref="A3:G3"/>
    <mergeCell ref="A4:G4"/>
    <mergeCell ref="A5:B8"/>
    <mergeCell ref="C5:C8"/>
    <mergeCell ref="I1:J1"/>
    <mergeCell ref="I2:J2"/>
    <mergeCell ref="A1:G1"/>
    <mergeCell ref="A2:G2"/>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6"/>
  <sheetViews>
    <sheetView showGridLines="0" zoomScaleNormal="100" zoomScaleSheetLayoutView="100" workbookViewId="0">
      <selection sqref="A1:F1"/>
    </sheetView>
  </sheetViews>
  <sheetFormatPr defaultRowHeight="12.75"/>
  <cols>
    <col min="1" max="1" width="5.25" style="21" customWidth="1"/>
    <col min="2" max="2" width="7.625" style="21" customWidth="1"/>
    <col min="3" max="35" width="13.625" style="21" customWidth="1"/>
    <col min="36" max="36" width="9" style="21"/>
    <col min="37" max="37" width="2.375" style="21" customWidth="1"/>
    <col min="38" max="38" width="9" style="21"/>
    <col min="39" max="39" width="2.375" style="21" customWidth="1"/>
    <col min="40" max="40" width="9" style="21"/>
    <col min="41" max="41" width="2.375" style="21" customWidth="1"/>
    <col min="42" max="42" width="9" style="21"/>
    <col min="43" max="43" width="2.375" style="21" customWidth="1"/>
    <col min="44" max="44" width="9" style="21"/>
    <col min="45" max="45" width="2.375" style="21" customWidth="1"/>
    <col min="46" max="46" width="9" style="21"/>
    <col min="47" max="47" width="2.375" style="21" customWidth="1"/>
    <col min="48" max="48" width="9" style="21"/>
    <col min="49" max="49" width="2.375" style="21" customWidth="1"/>
    <col min="50" max="50" width="9" style="21"/>
    <col min="51" max="51" width="2.375" style="21" customWidth="1"/>
    <col min="52" max="52" width="9" style="21"/>
    <col min="53" max="53" width="2.375" style="21" customWidth="1"/>
    <col min="54" max="16384" width="9" style="21"/>
  </cols>
  <sheetData>
    <row r="1" spans="1:10" s="1313" customFormat="1" ht="12.75" customHeight="1">
      <c r="A1" s="1566" t="s">
        <v>681</v>
      </c>
      <c r="B1" s="1566"/>
      <c r="C1" s="1566"/>
      <c r="D1" s="1566"/>
      <c r="E1" s="1566"/>
      <c r="F1" s="1566"/>
      <c r="G1" s="1319"/>
      <c r="H1" s="1319"/>
      <c r="I1" s="1377" t="s">
        <v>192</v>
      </c>
      <c r="J1" s="1377"/>
    </row>
    <row r="2" spans="1:10" s="1313" customFormat="1" ht="12.75" customHeight="1">
      <c r="A2" s="1449" t="s">
        <v>142</v>
      </c>
      <c r="B2" s="1449"/>
      <c r="C2" s="1449"/>
      <c r="D2" s="1449"/>
      <c r="E2" s="1449"/>
      <c r="F2" s="1449"/>
      <c r="G2" s="1449"/>
      <c r="I2" s="1380" t="s">
        <v>193</v>
      </c>
      <c r="J2" s="1380"/>
    </row>
    <row r="3" spans="1:10" ht="12.75" customHeight="1">
      <c r="A3" s="1566" t="s">
        <v>1394</v>
      </c>
      <c r="B3" s="1566"/>
      <c r="C3" s="1566"/>
      <c r="D3" s="1566"/>
      <c r="E3" s="1566"/>
      <c r="F3" s="1566"/>
      <c r="G3" s="1566"/>
    </row>
    <row r="4" spans="1:10" ht="12.75" customHeight="1">
      <c r="A4" s="1566" t="s">
        <v>143</v>
      </c>
      <c r="B4" s="1566"/>
      <c r="C4" s="1566"/>
      <c r="D4" s="1566"/>
      <c r="E4" s="1566"/>
      <c r="F4" s="1566"/>
      <c r="G4" s="1566"/>
    </row>
    <row r="5" spans="1:10" s="39" customFormat="1" ht="12.75" customHeight="1">
      <c r="A5" s="1456" t="s">
        <v>609</v>
      </c>
      <c r="B5" s="1457"/>
      <c r="C5" s="1462" t="s">
        <v>584</v>
      </c>
      <c r="D5" s="54"/>
      <c r="E5" s="54"/>
      <c r="F5" s="54"/>
      <c r="G5" s="54"/>
      <c r="H5" s="54"/>
      <c r="I5" s="54"/>
    </row>
    <row r="6" spans="1:10" s="39" customFormat="1" ht="12" customHeight="1">
      <c r="A6" s="1458"/>
      <c r="B6" s="1568"/>
      <c r="C6" s="1569"/>
      <c r="D6" s="1470" t="s">
        <v>531</v>
      </c>
      <c r="E6" s="1470" t="s">
        <v>536</v>
      </c>
      <c r="F6" s="1457" t="s">
        <v>492</v>
      </c>
      <c r="G6" s="1470" t="s">
        <v>533</v>
      </c>
      <c r="H6" s="1470" t="s">
        <v>537</v>
      </c>
      <c r="I6" s="1462" t="s">
        <v>538</v>
      </c>
    </row>
    <row r="7" spans="1:10" s="39" customFormat="1" ht="12" customHeight="1">
      <c r="A7" s="1458"/>
      <c r="B7" s="1568"/>
      <c r="C7" s="1569"/>
      <c r="D7" s="1463"/>
      <c r="E7" s="1463"/>
      <c r="F7" s="1568"/>
      <c r="G7" s="1463"/>
      <c r="H7" s="1463"/>
      <c r="I7" s="1569"/>
    </row>
    <row r="8" spans="1:10" s="39" customFormat="1" ht="108.75" customHeight="1">
      <c r="A8" s="1460"/>
      <c r="B8" s="1461"/>
      <c r="C8" s="1469"/>
      <c r="D8" s="1464"/>
      <c r="E8" s="1464"/>
      <c r="F8" s="1461"/>
      <c r="G8" s="1464"/>
      <c r="H8" s="1464"/>
      <c r="I8" s="1469"/>
    </row>
    <row r="9" spans="1:10" s="39" customFormat="1" ht="15" customHeight="1">
      <c r="A9" s="1577" t="s">
        <v>440</v>
      </c>
      <c r="B9" s="1577"/>
      <c r="C9" s="1577"/>
      <c r="D9" s="1577"/>
      <c r="E9" s="1577"/>
      <c r="F9" s="1577"/>
      <c r="G9" s="1577"/>
      <c r="H9" s="1577"/>
      <c r="I9" s="1577"/>
    </row>
    <row r="10" spans="1:10" s="39" customFormat="1" ht="15" customHeight="1">
      <c r="A10" s="1577" t="s">
        <v>486</v>
      </c>
      <c r="B10" s="1577"/>
      <c r="C10" s="1577"/>
      <c r="D10" s="1577"/>
      <c r="E10" s="1577"/>
      <c r="F10" s="1577"/>
      <c r="G10" s="1577"/>
      <c r="H10" s="1577"/>
      <c r="I10" s="1577"/>
    </row>
    <row r="11" spans="1:10" s="39" customFormat="1" ht="15" customHeight="1">
      <c r="A11" s="233">
        <v>2016</v>
      </c>
      <c r="B11" s="129" t="s">
        <v>239</v>
      </c>
      <c r="C11" s="129">
        <v>1363.4</v>
      </c>
      <c r="D11" s="129">
        <v>959.5</v>
      </c>
      <c r="E11" s="129">
        <v>6.5</v>
      </c>
      <c r="F11" s="129">
        <v>22.4</v>
      </c>
      <c r="G11" s="129">
        <v>116.7</v>
      </c>
      <c r="H11" s="129">
        <v>20.7</v>
      </c>
      <c r="I11" s="234">
        <v>7.7</v>
      </c>
    </row>
    <row r="12" spans="1:10" s="39" customFormat="1" ht="15" customHeight="1">
      <c r="A12" s="233"/>
      <c r="B12" s="129" t="s">
        <v>631</v>
      </c>
      <c r="C12" s="234">
        <v>2479.6</v>
      </c>
      <c r="D12" s="129">
        <v>1753.9</v>
      </c>
      <c r="E12" s="129">
        <v>14.4</v>
      </c>
      <c r="F12" s="129">
        <v>57.4</v>
      </c>
      <c r="G12" s="129">
        <v>232.7</v>
      </c>
      <c r="H12" s="129">
        <v>38</v>
      </c>
      <c r="I12" s="234">
        <v>14.2</v>
      </c>
    </row>
    <row r="13" spans="1:10" s="39" customFormat="1" ht="15" customHeight="1">
      <c r="A13" s="233"/>
      <c r="B13" s="129" t="s">
        <v>634</v>
      </c>
      <c r="C13" s="234">
        <v>5611.1</v>
      </c>
      <c r="D13" s="129">
        <v>2587.8000000000002</v>
      </c>
      <c r="E13" s="129">
        <v>23.8</v>
      </c>
      <c r="F13" s="129">
        <v>77.7</v>
      </c>
      <c r="G13" s="129">
        <v>2391.1999999999998</v>
      </c>
      <c r="H13" s="129">
        <v>56.1</v>
      </c>
      <c r="I13" s="234">
        <v>23.4</v>
      </c>
    </row>
    <row r="14" spans="1:10" s="39" customFormat="1" ht="15" customHeight="1">
      <c r="A14" s="233"/>
      <c r="B14" s="129" t="s">
        <v>237</v>
      </c>
      <c r="C14" s="129">
        <v>6697.8</v>
      </c>
      <c r="D14" s="129">
        <v>3139.3</v>
      </c>
      <c r="E14" s="129">
        <v>22.3</v>
      </c>
      <c r="F14" s="129">
        <v>105</v>
      </c>
      <c r="G14" s="129">
        <v>2793.8</v>
      </c>
      <c r="H14" s="129">
        <v>63.8</v>
      </c>
      <c r="I14" s="234">
        <v>21.9</v>
      </c>
    </row>
    <row r="15" spans="1:10" s="39" customFormat="1" ht="15" customHeight="1">
      <c r="A15" s="233">
        <v>2017</v>
      </c>
      <c r="B15" s="129" t="s">
        <v>239</v>
      </c>
      <c r="C15" s="129">
        <v>1637.2</v>
      </c>
      <c r="D15" s="129">
        <v>1083.4000000000001</v>
      </c>
      <c r="E15" s="129">
        <v>5.6</v>
      </c>
      <c r="F15" s="129">
        <v>73.5</v>
      </c>
      <c r="G15" s="129">
        <v>160.30000000000001</v>
      </c>
      <c r="H15" s="129">
        <v>17.8</v>
      </c>
      <c r="I15" s="234">
        <v>6.1</v>
      </c>
    </row>
    <row r="16" spans="1:10" s="39" customFormat="1" ht="15" customHeight="1">
      <c r="A16" s="233"/>
      <c r="B16" s="129" t="s">
        <v>631</v>
      </c>
      <c r="C16" s="234">
        <v>2662</v>
      </c>
      <c r="D16" s="129">
        <v>1852.8</v>
      </c>
      <c r="E16" s="129">
        <v>13.7</v>
      </c>
      <c r="F16" s="129">
        <v>87.1</v>
      </c>
      <c r="G16" s="129">
        <v>283.5</v>
      </c>
      <c r="H16" s="129">
        <v>36.1</v>
      </c>
      <c r="I16" s="234">
        <v>11.7</v>
      </c>
    </row>
    <row r="17" spans="1:9" s="39" customFormat="1" ht="15" customHeight="1">
      <c r="A17" s="1577" t="s">
        <v>441</v>
      </c>
      <c r="B17" s="1577"/>
      <c r="C17" s="1577"/>
      <c r="D17" s="1577"/>
      <c r="E17" s="1577"/>
      <c r="F17" s="1577"/>
      <c r="G17" s="1577"/>
      <c r="H17" s="1577"/>
      <c r="I17" s="1577"/>
    </row>
    <row r="18" spans="1:9" s="39" customFormat="1" ht="15" customHeight="1">
      <c r="A18" s="1577" t="s">
        <v>487</v>
      </c>
      <c r="B18" s="1577"/>
      <c r="C18" s="1577"/>
      <c r="D18" s="1577"/>
      <c r="E18" s="1577"/>
      <c r="F18" s="1577"/>
      <c r="G18" s="1577"/>
      <c r="H18" s="1577"/>
      <c r="I18" s="1577"/>
    </row>
    <row r="19" spans="1:9" s="39" customFormat="1" ht="15" customHeight="1">
      <c r="A19" s="233">
        <v>2016</v>
      </c>
      <c r="B19" s="129" t="s">
        <v>239</v>
      </c>
      <c r="C19" s="129">
        <v>229</v>
      </c>
      <c r="D19" s="129">
        <v>79.3</v>
      </c>
      <c r="E19" s="129">
        <v>2.2999999999999998</v>
      </c>
      <c r="F19" s="129">
        <v>30.5</v>
      </c>
      <c r="G19" s="129">
        <v>21.1</v>
      </c>
      <c r="H19" s="129">
        <v>9.5</v>
      </c>
      <c r="I19" s="234">
        <v>1.3</v>
      </c>
    </row>
    <row r="20" spans="1:9" s="39" customFormat="1" ht="15" customHeight="1">
      <c r="A20" s="233"/>
      <c r="B20" s="129" t="s">
        <v>631</v>
      </c>
      <c r="C20" s="234">
        <v>468</v>
      </c>
      <c r="D20" s="129">
        <v>169.6</v>
      </c>
      <c r="E20" s="129">
        <v>2.2999999999999998</v>
      </c>
      <c r="F20" s="129">
        <v>38.5</v>
      </c>
      <c r="G20" s="129">
        <v>73.400000000000006</v>
      </c>
      <c r="H20" s="129">
        <v>11.9</v>
      </c>
      <c r="I20" s="234">
        <v>0.8</v>
      </c>
    </row>
    <row r="21" spans="1:9" s="39" customFormat="1" ht="15" customHeight="1">
      <c r="A21" s="233"/>
      <c r="B21" s="129" t="s">
        <v>634</v>
      </c>
      <c r="C21" s="234">
        <v>457.2</v>
      </c>
      <c r="D21" s="129">
        <v>210.4</v>
      </c>
      <c r="E21" s="129">
        <v>1.8</v>
      </c>
      <c r="F21" s="129">
        <v>50.5</v>
      </c>
      <c r="G21" s="129">
        <v>17.2</v>
      </c>
      <c r="H21" s="129">
        <v>19.3</v>
      </c>
      <c r="I21" s="234">
        <v>0.5</v>
      </c>
    </row>
    <row r="22" spans="1:9" s="39" customFormat="1" ht="15" customHeight="1">
      <c r="A22" s="233"/>
      <c r="B22" s="129" t="s">
        <v>237</v>
      </c>
      <c r="C22" s="129">
        <v>548.4</v>
      </c>
      <c r="D22" s="129">
        <v>347</v>
      </c>
      <c r="E22" s="129">
        <v>3.5</v>
      </c>
      <c r="F22" s="129">
        <v>71.3</v>
      </c>
      <c r="G22" s="129">
        <v>17.3</v>
      </c>
      <c r="H22" s="129">
        <v>23.8</v>
      </c>
      <c r="I22" s="234">
        <v>0.1</v>
      </c>
    </row>
    <row r="23" spans="1:9" s="39" customFormat="1" ht="15" customHeight="1">
      <c r="A23" s="233">
        <v>2017</v>
      </c>
      <c r="B23" s="129" t="s">
        <v>239</v>
      </c>
      <c r="C23" s="129">
        <v>173.9</v>
      </c>
      <c r="D23" s="129">
        <v>96.8</v>
      </c>
      <c r="E23" s="129">
        <v>2.7</v>
      </c>
      <c r="F23" s="129">
        <v>18.899999999999999</v>
      </c>
      <c r="G23" s="129">
        <v>19.2</v>
      </c>
      <c r="H23" s="129">
        <v>9.8000000000000007</v>
      </c>
      <c r="I23" s="234">
        <v>2.6</v>
      </c>
    </row>
    <row r="24" spans="1:9" s="39" customFormat="1" ht="15" customHeight="1">
      <c r="A24" s="233"/>
      <c r="B24" s="129" t="s">
        <v>631</v>
      </c>
      <c r="C24" s="234">
        <v>262.2</v>
      </c>
      <c r="D24" s="129">
        <v>131.6</v>
      </c>
      <c r="E24" s="129">
        <v>2.9</v>
      </c>
      <c r="F24" s="129">
        <v>17.8</v>
      </c>
      <c r="G24" s="129">
        <v>66.099999999999994</v>
      </c>
      <c r="H24" s="129">
        <v>13.9</v>
      </c>
      <c r="I24" s="234">
        <v>1.5</v>
      </c>
    </row>
    <row r="25" spans="1:9" s="39" customFormat="1" ht="15" customHeight="1">
      <c r="A25" s="1577" t="s">
        <v>442</v>
      </c>
      <c r="B25" s="1577"/>
      <c r="C25" s="1577"/>
      <c r="D25" s="1577"/>
      <c r="E25" s="1577"/>
      <c r="F25" s="1577"/>
      <c r="G25" s="1577"/>
      <c r="H25" s="1577"/>
      <c r="I25" s="1577"/>
    </row>
    <row r="26" spans="1:9" s="39" customFormat="1" ht="15" customHeight="1">
      <c r="A26" s="1573" t="s">
        <v>443</v>
      </c>
      <c r="B26" s="1577"/>
      <c r="C26" s="1577"/>
      <c r="D26" s="1577"/>
      <c r="E26" s="1577"/>
      <c r="F26" s="1577"/>
      <c r="G26" s="1577"/>
      <c r="H26" s="1577"/>
      <c r="I26" s="1577"/>
    </row>
    <row r="27" spans="1:9" s="39" customFormat="1" ht="15" customHeight="1">
      <c r="A27" s="233">
        <v>2016</v>
      </c>
      <c r="B27" s="129" t="s">
        <v>239</v>
      </c>
      <c r="C27" s="259">
        <v>1134.5</v>
      </c>
      <c r="D27" s="129">
        <v>880.2</v>
      </c>
      <c r="E27" s="129">
        <v>4.0999999999999996</v>
      </c>
      <c r="F27" s="129">
        <v>-8.1</v>
      </c>
      <c r="G27" s="129">
        <v>95.6</v>
      </c>
      <c r="H27" s="129">
        <v>11.2</v>
      </c>
      <c r="I27" s="234">
        <v>6.4</v>
      </c>
    </row>
    <row r="28" spans="1:9" s="39" customFormat="1" ht="15" customHeight="1">
      <c r="A28" s="233"/>
      <c r="B28" s="129" t="s">
        <v>631</v>
      </c>
      <c r="C28" s="234">
        <v>2011.6</v>
      </c>
      <c r="D28" s="129">
        <v>1584.3</v>
      </c>
      <c r="E28" s="129">
        <v>12.1</v>
      </c>
      <c r="F28" s="129">
        <v>18.8</v>
      </c>
      <c r="G28" s="129">
        <v>159.19999999999999</v>
      </c>
      <c r="H28" s="129">
        <v>26.1</v>
      </c>
      <c r="I28" s="234">
        <v>13.4</v>
      </c>
    </row>
    <row r="29" spans="1:9" s="39" customFormat="1" ht="15" customHeight="1">
      <c r="A29" s="233"/>
      <c r="B29" s="129" t="s">
        <v>634</v>
      </c>
      <c r="C29" s="234">
        <v>5153.8</v>
      </c>
      <c r="D29" s="129">
        <v>2377.3000000000002</v>
      </c>
      <c r="E29" s="129">
        <v>22.1</v>
      </c>
      <c r="F29" s="129">
        <v>27.2</v>
      </c>
      <c r="G29" s="129">
        <v>2374</v>
      </c>
      <c r="H29" s="129">
        <v>36.799999999999997</v>
      </c>
      <c r="I29" s="234">
        <v>22.9</v>
      </c>
    </row>
    <row r="30" spans="1:9" s="39" customFormat="1" ht="15" customHeight="1">
      <c r="A30" s="233"/>
      <c r="B30" s="129" t="s">
        <v>237</v>
      </c>
      <c r="C30" s="129">
        <v>6149.4</v>
      </c>
      <c r="D30" s="129">
        <v>2792.3</v>
      </c>
      <c r="E30" s="129">
        <v>18.8</v>
      </c>
      <c r="F30" s="129">
        <v>33.700000000000003</v>
      </c>
      <c r="G30" s="129">
        <v>2776.5</v>
      </c>
      <c r="H30" s="129">
        <v>39.9</v>
      </c>
      <c r="I30" s="234">
        <v>21.8</v>
      </c>
    </row>
    <row r="31" spans="1:9" s="39" customFormat="1" ht="15" customHeight="1">
      <c r="A31" s="233">
        <v>2017</v>
      </c>
      <c r="B31" s="129" t="s">
        <v>239</v>
      </c>
      <c r="C31" s="129">
        <v>1463.3</v>
      </c>
      <c r="D31" s="129">
        <v>986.6</v>
      </c>
      <c r="E31" s="129">
        <v>2.8</v>
      </c>
      <c r="F31" s="129">
        <v>54.6</v>
      </c>
      <c r="G31" s="129">
        <v>141.1</v>
      </c>
      <c r="H31" s="129">
        <v>8</v>
      </c>
      <c r="I31" s="234">
        <v>3.5</v>
      </c>
    </row>
    <row r="32" spans="1:9" s="39" customFormat="1" ht="15" customHeight="1">
      <c r="A32" s="233"/>
      <c r="B32" s="129" t="s">
        <v>631</v>
      </c>
      <c r="C32" s="234">
        <v>2399.6999999999998</v>
      </c>
      <c r="D32" s="129">
        <v>1721.2</v>
      </c>
      <c r="E32" s="129">
        <v>10.8</v>
      </c>
      <c r="F32" s="129">
        <v>69.3</v>
      </c>
      <c r="G32" s="129">
        <v>217.4</v>
      </c>
      <c r="H32" s="129">
        <v>22.2</v>
      </c>
      <c r="I32" s="234">
        <v>10.199999999999999</v>
      </c>
    </row>
    <row r="33" spans="1:9" s="39" customFormat="1" ht="6.75" customHeight="1">
      <c r="A33" s="233"/>
      <c r="B33" s="234"/>
      <c r="C33" s="234"/>
      <c r="D33" s="234"/>
      <c r="E33" s="234"/>
      <c r="F33" s="234"/>
      <c r="G33" s="234"/>
      <c r="H33" s="234"/>
      <c r="I33" s="234"/>
    </row>
    <row r="34" spans="1:9" ht="12.75" customHeight="1">
      <c r="A34" s="1575" t="s">
        <v>835</v>
      </c>
      <c r="B34" s="1575"/>
      <c r="C34" s="1575"/>
      <c r="D34" s="1575"/>
      <c r="E34" s="1575"/>
      <c r="F34" s="1575"/>
      <c r="G34" s="1575"/>
      <c r="H34" s="1575"/>
    </row>
    <row r="35" spans="1:9" s="207" customFormat="1" ht="12.75" customHeight="1">
      <c r="A35" s="1576" t="s">
        <v>784</v>
      </c>
      <c r="B35" s="1576"/>
      <c r="C35" s="1576"/>
      <c r="D35" s="1576"/>
      <c r="E35" s="1576"/>
      <c r="F35" s="1576"/>
    </row>
    <row r="36" spans="1:9" ht="12.75" customHeight="1"/>
  </sheetData>
  <mergeCells count="22">
    <mergeCell ref="A34:H34"/>
    <mergeCell ref="A35:F35"/>
    <mergeCell ref="H6:H8"/>
    <mergeCell ref="I6:I8"/>
    <mergeCell ref="A9:I9"/>
    <mergeCell ref="A10:I10"/>
    <mergeCell ref="D6:D8"/>
    <mergeCell ref="E6:E8"/>
    <mergeCell ref="A25:I25"/>
    <mergeCell ref="A26:I26"/>
    <mergeCell ref="A17:I17"/>
    <mergeCell ref="A18:I18"/>
    <mergeCell ref="A3:G3"/>
    <mergeCell ref="A4:G4"/>
    <mergeCell ref="A5:B8"/>
    <mergeCell ref="C5:C8"/>
    <mergeCell ref="I1:J1"/>
    <mergeCell ref="I2:J2"/>
    <mergeCell ref="A1:F1"/>
    <mergeCell ref="A2:G2"/>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J35"/>
  <sheetViews>
    <sheetView showGridLines="0" zoomScaleNormal="100" zoomScaleSheetLayoutView="100" workbookViewId="0">
      <selection sqref="A1:F1"/>
    </sheetView>
  </sheetViews>
  <sheetFormatPr defaultRowHeight="12.75"/>
  <cols>
    <col min="1" max="1" width="5.25" style="21" customWidth="1"/>
    <col min="2" max="2" width="7.625" style="21" customWidth="1"/>
    <col min="3" max="35" width="13.625" style="21" customWidth="1"/>
    <col min="36" max="36" width="9" style="21"/>
    <col min="37" max="37" width="2.375" style="21" customWidth="1"/>
    <col min="38" max="38" width="9" style="21"/>
    <col min="39" max="39" width="2.375" style="21" customWidth="1"/>
    <col min="40" max="40" width="9" style="21"/>
    <col min="41" max="41" width="2.375" style="21" customWidth="1"/>
    <col min="42" max="42" width="9" style="21"/>
    <col min="43" max="43" width="2.375" style="21" customWidth="1"/>
    <col min="44" max="44" width="9" style="21"/>
    <col min="45" max="45" width="2.375" style="21" customWidth="1"/>
    <col min="46" max="46" width="9" style="21"/>
    <col min="47" max="47" width="2.375" style="21" customWidth="1"/>
    <col min="48" max="48" width="9" style="21"/>
    <col min="49" max="49" width="2.375" style="21" customWidth="1"/>
    <col min="50" max="50" width="9" style="21"/>
    <col min="51" max="51" width="2.375" style="21" customWidth="1"/>
    <col min="52" max="52" width="9" style="21"/>
    <col min="53" max="53" width="2.375" style="21" customWidth="1"/>
    <col min="54" max="16384" width="9" style="21"/>
  </cols>
  <sheetData>
    <row r="1" spans="1:10" s="1313" customFormat="1" ht="12.75" customHeight="1">
      <c r="A1" s="1566" t="s">
        <v>682</v>
      </c>
      <c r="B1" s="1566"/>
      <c r="C1" s="1566"/>
      <c r="D1" s="1566"/>
      <c r="E1" s="1566"/>
      <c r="F1" s="1566"/>
      <c r="G1" s="1319"/>
      <c r="H1" s="1319"/>
      <c r="I1" s="1377" t="s">
        <v>192</v>
      </c>
      <c r="J1" s="1377"/>
    </row>
    <row r="2" spans="1:10" s="1313" customFormat="1" ht="12.75" customHeight="1">
      <c r="A2" s="1449" t="s">
        <v>145</v>
      </c>
      <c r="B2" s="1449"/>
      <c r="C2" s="1449"/>
      <c r="D2" s="1449"/>
      <c r="I2" s="1380" t="s">
        <v>193</v>
      </c>
      <c r="J2" s="1380"/>
    </row>
    <row r="3" spans="1:10" ht="12.75" customHeight="1">
      <c r="A3" s="1566" t="s">
        <v>1394</v>
      </c>
      <c r="B3" s="1566"/>
      <c r="C3" s="1566"/>
      <c r="D3" s="1566"/>
      <c r="E3" s="1566"/>
      <c r="F3" s="1566"/>
      <c r="G3" s="1313"/>
      <c r="H3" s="1313"/>
      <c r="I3" s="1313"/>
    </row>
    <row r="4" spans="1:10" ht="12.75" customHeight="1">
      <c r="A4" s="1566" t="s">
        <v>144</v>
      </c>
      <c r="B4" s="1566"/>
      <c r="C4" s="1566"/>
      <c r="D4" s="1566"/>
      <c r="E4" s="1313"/>
      <c r="F4" s="1313"/>
    </row>
    <row r="5" spans="1:10" s="39" customFormat="1" ht="10.5" customHeight="1">
      <c r="A5" s="1456" t="s">
        <v>609</v>
      </c>
      <c r="B5" s="1457"/>
      <c r="C5" s="1462" t="s">
        <v>584</v>
      </c>
      <c r="D5" s="54"/>
      <c r="E5" s="54"/>
      <c r="F5" s="54"/>
      <c r="G5" s="54"/>
      <c r="H5" s="54"/>
      <c r="I5" s="54"/>
    </row>
    <row r="6" spans="1:10" s="39" customFormat="1" ht="12" customHeight="1">
      <c r="A6" s="1458"/>
      <c r="B6" s="1568"/>
      <c r="C6" s="1569"/>
      <c r="D6" s="1470" t="s">
        <v>531</v>
      </c>
      <c r="E6" s="1470" t="s">
        <v>539</v>
      </c>
      <c r="F6" s="1457" t="s">
        <v>492</v>
      </c>
      <c r="G6" s="1470" t="s">
        <v>533</v>
      </c>
      <c r="H6" s="1470" t="s">
        <v>540</v>
      </c>
      <c r="I6" s="1462" t="s">
        <v>538</v>
      </c>
    </row>
    <row r="7" spans="1:10" s="39" customFormat="1" ht="12" customHeight="1">
      <c r="A7" s="1458"/>
      <c r="B7" s="1568"/>
      <c r="C7" s="1569"/>
      <c r="D7" s="1463"/>
      <c r="E7" s="1463"/>
      <c r="F7" s="1568"/>
      <c r="G7" s="1463"/>
      <c r="H7" s="1463"/>
      <c r="I7" s="1569"/>
    </row>
    <row r="8" spans="1:10" s="39" customFormat="1" ht="109.5" customHeight="1">
      <c r="A8" s="1460"/>
      <c r="B8" s="1461"/>
      <c r="C8" s="1469"/>
      <c r="D8" s="1464"/>
      <c r="E8" s="1464"/>
      <c r="F8" s="1461"/>
      <c r="G8" s="1464"/>
      <c r="H8" s="1464"/>
      <c r="I8" s="1469"/>
    </row>
    <row r="9" spans="1:10" s="39" customFormat="1" ht="14.25" customHeight="1">
      <c r="A9" s="1577" t="s">
        <v>444</v>
      </c>
      <c r="B9" s="1577"/>
      <c r="C9" s="1577"/>
      <c r="D9" s="1577"/>
      <c r="E9" s="1577"/>
      <c r="F9" s="1577"/>
      <c r="G9" s="1577"/>
      <c r="H9" s="1577"/>
      <c r="I9" s="1577"/>
    </row>
    <row r="10" spans="1:10" s="39" customFormat="1" ht="12.75" customHeight="1">
      <c r="A10" s="1577" t="s">
        <v>484</v>
      </c>
      <c r="B10" s="1577"/>
      <c r="C10" s="1577"/>
      <c r="D10" s="1577"/>
      <c r="E10" s="1577"/>
      <c r="F10" s="1577"/>
      <c r="G10" s="1577"/>
      <c r="H10" s="1577"/>
      <c r="I10" s="1577"/>
    </row>
    <row r="11" spans="1:10" s="39" customFormat="1" ht="15" customHeight="1">
      <c r="A11" s="233">
        <v>2016</v>
      </c>
      <c r="B11" s="129" t="s">
        <v>239</v>
      </c>
      <c r="C11" s="129">
        <v>1251.3</v>
      </c>
      <c r="D11" s="129">
        <v>884.7</v>
      </c>
      <c r="E11" s="129">
        <v>5.4</v>
      </c>
      <c r="F11" s="129">
        <v>19.2</v>
      </c>
      <c r="G11" s="129">
        <v>101.7</v>
      </c>
      <c r="H11" s="129">
        <v>19</v>
      </c>
      <c r="I11" s="234">
        <v>6.7</v>
      </c>
    </row>
    <row r="12" spans="1:10" s="39" customFormat="1" ht="15" customHeight="1">
      <c r="A12" s="233"/>
      <c r="B12" s="129" t="s">
        <v>631</v>
      </c>
      <c r="C12" s="234">
        <v>2257.6999999999998</v>
      </c>
      <c r="D12" s="129">
        <v>1613.7</v>
      </c>
      <c r="E12" s="129">
        <v>12.4</v>
      </c>
      <c r="F12" s="129">
        <v>51</v>
      </c>
      <c r="G12" s="129">
        <v>200.7</v>
      </c>
      <c r="H12" s="129">
        <v>34.799999999999997</v>
      </c>
      <c r="I12" s="234">
        <v>12.4</v>
      </c>
    </row>
    <row r="13" spans="1:10" s="39" customFormat="1" ht="15" customHeight="1">
      <c r="A13" s="233"/>
      <c r="B13" s="129" t="s">
        <v>634</v>
      </c>
      <c r="C13" s="234">
        <v>5272.3</v>
      </c>
      <c r="D13" s="129">
        <v>2362.9</v>
      </c>
      <c r="E13" s="129">
        <v>19.899999999999999</v>
      </c>
      <c r="F13" s="129">
        <v>68</v>
      </c>
      <c r="G13" s="129">
        <v>2339.9</v>
      </c>
      <c r="H13" s="129">
        <v>51.6</v>
      </c>
      <c r="I13" s="234">
        <v>20.8</v>
      </c>
    </row>
    <row r="14" spans="1:10" s="39" customFormat="1" ht="15" customHeight="1">
      <c r="A14" s="233"/>
      <c r="B14" s="129" t="s">
        <v>237</v>
      </c>
      <c r="C14" s="129">
        <v>6229</v>
      </c>
      <c r="D14" s="129">
        <v>2827.3</v>
      </c>
      <c r="E14" s="129">
        <v>17.2</v>
      </c>
      <c r="F14" s="129">
        <v>89.8</v>
      </c>
      <c r="G14" s="129">
        <v>2728.7</v>
      </c>
      <c r="H14" s="129">
        <v>56.5</v>
      </c>
      <c r="I14" s="234">
        <v>19.3</v>
      </c>
    </row>
    <row r="15" spans="1:10" s="39" customFormat="1" ht="15" customHeight="1">
      <c r="A15" s="233">
        <v>2017</v>
      </c>
      <c r="B15" s="129" t="s">
        <v>239</v>
      </c>
      <c r="C15" s="129">
        <v>1484.9</v>
      </c>
      <c r="D15" s="129">
        <v>987.4</v>
      </c>
      <c r="E15" s="129">
        <v>4.5999999999999996</v>
      </c>
      <c r="F15" s="129">
        <v>62</v>
      </c>
      <c r="G15" s="129">
        <v>144.4</v>
      </c>
      <c r="H15" s="129">
        <v>15.9</v>
      </c>
      <c r="I15" s="234">
        <v>4.8</v>
      </c>
    </row>
    <row r="16" spans="1:10" s="39" customFormat="1" ht="15" customHeight="1">
      <c r="A16" s="233"/>
      <c r="B16" s="129" t="s">
        <v>631</v>
      </c>
      <c r="C16" s="234">
        <v>2439</v>
      </c>
      <c r="D16" s="129">
        <v>1714.8</v>
      </c>
      <c r="E16" s="129">
        <v>11.3</v>
      </c>
      <c r="F16" s="129">
        <v>76.5</v>
      </c>
      <c r="G16" s="129">
        <v>250.1</v>
      </c>
      <c r="H16" s="129">
        <v>32.6</v>
      </c>
      <c r="I16" s="234">
        <v>9.4</v>
      </c>
    </row>
    <row r="17" spans="1:9" s="39" customFormat="1" ht="12.75" customHeight="1">
      <c r="A17" s="1577" t="s">
        <v>445</v>
      </c>
      <c r="B17" s="1577"/>
      <c r="C17" s="1577"/>
      <c r="D17" s="1577"/>
      <c r="E17" s="1577"/>
      <c r="F17" s="1577"/>
      <c r="G17" s="1577"/>
      <c r="H17" s="1577"/>
      <c r="I17" s="1577"/>
    </row>
    <row r="18" spans="1:9" s="39" customFormat="1" ht="12.75" customHeight="1">
      <c r="A18" s="1577" t="s">
        <v>485</v>
      </c>
      <c r="B18" s="1577"/>
      <c r="C18" s="1577"/>
      <c r="D18" s="1577"/>
      <c r="E18" s="1577"/>
      <c r="F18" s="1577"/>
      <c r="G18" s="1577"/>
      <c r="H18" s="1577"/>
      <c r="I18" s="1577"/>
    </row>
    <row r="19" spans="1:9" s="39" customFormat="1" ht="15" customHeight="1">
      <c r="A19" s="233">
        <v>2016</v>
      </c>
      <c r="B19" s="129" t="s">
        <v>239</v>
      </c>
      <c r="C19" s="129">
        <v>232.8</v>
      </c>
      <c r="D19" s="129">
        <v>82.4</v>
      </c>
      <c r="E19" s="129">
        <v>2.2999999999999998</v>
      </c>
      <c r="F19" s="129">
        <v>30.9</v>
      </c>
      <c r="G19" s="129">
        <v>21.5</v>
      </c>
      <c r="H19" s="129">
        <v>9.6</v>
      </c>
      <c r="I19" s="234">
        <v>1.4</v>
      </c>
    </row>
    <row r="20" spans="1:9" s="39" customFormat="1" ht="15" customHeight="1">
      <c r="A20" s="233"/>
      <c r="B20" s="129" t="s">
        <v>631</v>
      </c>
      <c r="C20" s="234">
        <v>455.3</v>
      </c>
      <c r="D20" s="129">
        <v>155.5</v>
      </c>
      <c r="E20" s="129">
        <v>2.7</v>
      </c>
      <c r="F20" s="129">
        <v>38.9</v>
      </c>
      <c r="G20" s="129">
        <v>73.900000000000006</v>
      </c>
      <c r="H20" s="129">
        <v>11.9</v>
      </c>
      <c r="I20" s="234">
        <v>0.8</v>
      </c>
    </row>
    <row r="21" spans="1:9" s="39" customFormat="1" ht="15" customHeight="1">
      <c r="A21" s="233"/>
      <c r="B21" s="129" t="s">
        <v>634</v>
      </c>
      <c r="C21" s="234">
        <v>461.2</v>
      </c>
      <c r="D21" s="129">
        <v>213</v>
      </c>
      <c r="E21" s="129">
        <v>1.9</v>
      </c>
      <c r="F21" s="129">
        <v>51.1</v>
      </c>
      <c r="G21" s="129">
        <v>17.899999999999999</v>
      </c>
      <c r="H21" s="129">
        <v>19.2</v>
      </c>
      <c r="I21" s="234">
        <v>0.5</v>
      </c>
    </row>
    <row r="22" spans="1:9" s="39" customFormat="1" ht="15" customHeight="1">
      <c r="A22" s="233"/>
      <c r="B22" s="129" t="s">
        <v>237</v>
      </c>
      <c r="C22" s="129">
        <v>462.8</v>
      </c>
      <c r="D22" s="129">
        <v>295.89999999999998</v>
      </c>
      <c r="E22" s="129">
        <v>3.3</v>
      </c>
      <c r="F22" s="129">
        <v>71.5</v>
      </c>
      <c r="G22" s="129">
        <v>17.8</v>
      </c>
      <c r="H22" s="129">
        <v>23.8</v>
      </c>
      <c r="I22" s="234">
        <v>0.2</v>
      </c>
    </row>
    <row r="23" spans="1:9" s="39" customFormat="1" ht="15" customHeight="1">
      <c r="A23" s="233">
        <v>2017</v>
      </c>
      <c r="B23" s="129" t="s">
        <v>239</v>
      </c>
      <c r="C23" s="129">
        <v>174.9</v>
      </c>
      <c r="D23" s="129">
        <v>96.9</v>
      </c>
      <c r="E23" s="129">
        <v>2.8</v>
      </c>
      <c r="F23" s="129">
        <v>19.100000000000001</v>
      </c>
      <c r="G23" s="129">
        <v>19.5</v>
      </c>
      <c r="H23" s="129">
        <v>9.8000000000000007</v>
      </c>
      <c r="I23" s="234">
        <v>2.7</v>
      </c>
    </row>
    <row r="24" spans="1:9" s="39" customFormat="1" ht="15" customHeight="1">
      <c r="A24" s="233"/>
      <c r="B24" s="129" t="s">
        <v>631</v>
      </c>
      <c r="C24" s="234">
        <v>249</v>
      </c>
      <c r="D24" s="129">
        <v>135.30000000000001</v>
      </c>
      <c r="E24" s="129">
        <v>2.9</v>
      </c>
      <c r="F24" s="129">
        <v>18.100000000000001</v>
      </c>
      <c r="G24" s="129">
        <v>48.5</v>
      </c>
      <c r="H24" s="129">
        <v>14</v>
      </c>
      <c r="I24" s="234">
        <v>1.5</v>
      </c>
    </row>
    <row r="25" spans="1:9" s="39" customFormat="1" ht="13.5" customHeight="1">
      <c r="A25" s="1577" t="s">
        <v>446</v>
      </c>
      <c r="B25" s="1577"/>
      <c r="C25" s="1577"/>
      <c r="D25" s="1577"/>
      <c r="E25" s="1577"/>
      <c r="F25" s="1577"/>
      <c r="G25" s="1577"/>
      <c r="H25" s="1577"/>
      <c r="I25" s="1577"/>
    </row>
    <row r="26" spans="1:9" s="39" customFormat="1" ht="12.75" customHeight="1">
      <c r="A26" s="1573" t="s">
        <v>447</v>
      </c>
      <c r="B26" s="1577"/>
      <c r="C26" s="1577"/>
      <c r="D26" s="1577"/>
      <c r="E26" s="1577"/>
      <c r="F26" s="1577"/>
      <c r="G26" s="1577"/>
      <c r="H26" s="1577"/>
      <c r="I26" s="1577"/>
    </row>
    <row r="27" spans="1:9" s="39" customFormat="1" ht="15" customHeight="1">
      <c r="A27" s="233">
        <v>2016</v>
      </c>
      <c r="B27" s="129" t="s">
        <v>239</v>
      </c>
      <c r="C27" s="129">
        <v>1018.5</v>
      </c>
      <c r="D27" s="129">
        <v>802.4</v>
      </c>
      <c r="E27" s="129">
        <v>3</v>
      </c>
      <c r="F27" s="129">
        <v>-11.6</v>
      </c>
      <c r="G27" s="129">
        <v>80.2</v>
      </c>
      <c r="H27" s="129">
        <v>9.4</v>
      </c>
      <c r="I27" s="234">
        <v>5.3</v>
      </c>
    </row>
    <row r="28" spans="1:9" s="39" customFormat="1" ht="15" customHeight="1">
      <c r="A28" s="233"/>
      <c r="B28" s="129" t="s">
        <v>631</v>
      </c>
      <c r="C28" s="234">
        <v>1802.4</v>
      </c>
      <c r="D28" s="129">
        <v>1458.3</v>
      </c>
      <c r="E28" s="129">
        <v>9.6999999999999993</v>
      </c>
      <c r="F28" s="129">
        <v>12</v>
      </c>
      <c r="G28" s="129">
        <v>126.8</v>
      </c>
      <c r="H28" s="129">
        <v>22.9</v>
      </c>
      <c r="I28" s="234">
        <v>11.6</v>
      </c>
    </row>
    <row r="29" spans="1:9" s="39" customFormat="1" ht="15" customHeight="1">
      <c r="A29" s="233"/>
      <c r="B29" s="129" t="s">
        <v>634</v>
      </c>
      <c r="C29" s="234">
        <v>4811.1000000000004</v>
      </c>
      <c r="D29" s="129">
        <v>2149.9</v>
      </c>
      <c r="E29" s="129">
        <v>18</v>
      </c>
      <c r="F29" s="129">
        <v>16.899999999999999</v>
      </c>
      <c r="G29" s="129">
        <v>2322.1</v>
      </c>
      <c r="H29" s="129">
        <v>32.4</v>
      </c>
      <c r="I29" s="234">
        <v>20.3</v>
      </c>
    </row>
    <row r="30" spans="1:9" s="39" customFormat="1" ht="15" customHeight="1">
      <c r="A30" s="233"/>
      <c r="B30" s="129" t="s">
        <v>237</v>
      </c>
      <c r="C30" s="129">
        <v>5766.2</v>
      </c>
      <c r="D30" s="129">
        <v>2531.4</v>
      </c>
      <c r="E30" s="129">
        <v>13.9</v>
      </c>
      <c r="F30" s="129">
        <v>18.3</v>
      </c>
      <c r="G30" s="129">
        <v>2711</v>
      </c>
      <c r="H30" s="129">
        <v>32.799999999999997</v>
      </c>
      <c r="I30" s="234">
        <v>19.2</v>
      </c>
    </row>
    <row r="31" spans="1:9" s="39" customFormat="1" ht="15" customHeight="1">
      <c r="A31" s="233">
        <v>2017</v>
      </c>
      <c r="B31" s="129" t="s">
        <v>239</v>
      </c>
      <c r="C31" s="129">
        <v>1310</v>
      </c>
      <c r="D31" s="129">
        <v>890.5</v>
      </c>
      <c r="E31" s="129">
        <v>1.8</v>
      </c>
      <c r="F31" s="129">
        <v>42.8</v>
      </c>
      <c r="G31" s="129">
        <v>124.9</v>
      </c>
      <c r="H31" s="129">
        <v>6.2</v>
      </c>
      <c r="I31" s="234">
        <v>2.1</v>
      </c>
    </row>
    <row r="32" spans="1:9" s="39" customFormat="1" ht="15" customHeight="1">
      <c r="A32" s="233"/>
      <c r="B32" s="129" t="s">
        <v>631</v>
      </c>
      <c r="C32" s="234">
        <v>2190</v>
      </c>
      <c r="D32" s="129">
        <v>1579.4</v>
      </c>
      <c r="E32" s="129">
        <v>8.4</v>
      </c>
      <c r="F32" s="129">
        <v>58.3</v>
      </c>
      <c r="G32" s="129">
        <v>201.6</v>
      </c>
      <c r="H32" s="129">
        <v>18.600000000000001</v>
      </c>
      <c r="I32" s="234">
        <v>7.8</v>
      </c>
    </row>
    <row r="33" spans="1:9" s="39" customFormat="1" ht="2.25" customHeight="1">
      <c r="A33" s="233"/>
      <c r="B33" s="234"/>
      <c r="C33" s="234"/>
      <c r="D33" s="234"/>
      <c r="E33" s="234"/>
      <c r="F33" s="234"/>
      <c r="G33" s="234"/>
      <c r="H33" s="234"/>
      <c r="I33" s="234"/>
    </row>
    <row r="34" spans="1:9" ht="10.5" customHeight="1">
      <c r="A34" s="1570" t="s">
        <v>836</v>
      </c>
      <c r="B34" s="1570"/>
      <c r="C34" s="1570"/>
      <c r="D34" s="1570"/>
      <c r="E34" s="1570"/>
      <c r="F34" s="1570"/>
      <c r="G34" s="1570"/>
      <c r="H34" s="1570"/>
      <c r="I34" s="1570"/>
    </row>
    <row r="35" spans="1:9" ht="10.5" customHeight="1">
      <c r="A35" s="1578" t="s">
        <v>785</v>
      </c>
      <c r="B35" s="1578"/>
      <c r="C35" s="1578"/>
      <c r="D35" s="1578"/>
      <c r="E35" s="1578"/>
    </row>
  </sheetData>
  <mergeCells count="22">
    <mergeCell ref="A4:D4"/>
    <mergeCell ref="I1:J1"/>
    <mergeCell ref="I2:J2"/>
    <mergeCell ref="A1:F1"/>
    <mergeCell ref="A2:D2"/>
    <mergeCell ref="A3:F3"/>
    <mergeCell ref="A35:E35"/>
    <mergeCell ref="G6:G8"/>
    <mergeCell ref="H6:H8"/>
    <mergeCell ref="I6:I8"/>
    <mergeCell ref="A9:I9"/>
    <mergeCell ref="A10:I10"/>
    <mergeCell ref="A26:I26"/>
    <mergeCell ref="A34:I34"/>
    <mergeCell ref="A17:I17"/>
    <mergeCell ref="A5:B8"/>
    <mergeCell ref="A18:I18"/>
    <mergeCell ref="A25:I25"/>
    <mergeCell ref="E6:E8"/>
    <mergeCell ref="F6:F8"/>
    <mergeCell ref="C5:C8"/>
    <mergeCell ref="D6:D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J35"/>
  <sheetViews>
    <sheetView showGridLines="0" zoomScaleNormal="100" zoomScaleSheetLayoutView="100" workbookViewId="0">
      <selection sqref="A1:I1"/>
    </sheetView>
  </sheetViews>
  <sheetFormatPr defaultRowHeight="12.75"/>
  <cols>
    <col min="1" max="1" width="5.25" style="21" customWidth="1"/>
    <col min="2" max="2" width="7.625" style="21" customWidth="1"/>
    <col min="3" max="9" width="13.625" style="21" customWidth="1"/>
    <col min="10" max="10" width="9" style="21" customWidth="1"/>
    <col min="11" max="11" width="2.375" style="21" customWidth="1"/>
    <col min="12" max="12" width="9" style="21"/>
    <col min="13" max="13" width="2.375" style="21" customWidth="1"/>
    <col min="14" max="14" width="9" style="21"/>
    <col min="15" max="15" width="2.375" style="21" customWidth="1"/>
    <col min="16" max="16" width="9" style="21"/>
    <col min="17" max="17" width="2.375" style="21" customWidth="1"/>
    <col min="18" max="18" width="9" style="21"/>
    <col min="19" max="19" width="2.375" style="21" customWidth="1"/>
    <col min="20" max="20" width="9" style="21"/>
    <col min="21" max="21" width="2.375" style="21" customWidth="1"/>
    <col min="22" max="22" width="9" style="21"/>
    <col min="23" max="23" width="2.375" style="21" customWidth="1"/>
    <col min="24" max="24" width="9" style="21"/>
    <col min="25" max="25" width="2.375" style="21" customWidth="1"/>
    <col min="26" max="26" width="9" style="21"/>
    <col min="27" max="27" width="2.375" style="21" customWidth="1"/>
    <col min="28" max="16384" width="9" style="21"/>
  </cols>
  <sheetData>
    <row r="1" spans="1:10" ht="14.1" customHeight="1">
      <c r="A1" s="1567" t="s">
        <v>684</v>
      </c>
      <c r="B1" s="1567"/>
      <c r="C1" s="1567"/>
      <c r="D1" s="1567"/>
      <c r="E1" s="1567"/>
      <c r="F1" s="1567"/>
      <c r="G1" s="1567"/>
      <c r="H1" s="1567"/>
      <c r="I1" s="1567"/>
    </row>
    <row r="2" spans="1:10" ht="14.1" customHeight="1">
      <c r="A2" s="1581" t="s">
        <v>448</v>
      </c>
      <c r="B2" s="1581"/>
      <c r="C2" s="1581"/>
      <c r="D2" s="1581"/>
      <c r="E2" s="1581"/>
      <c r="F2" s="1581"/>
      <c r="G2" s="1581"/>
      <c r="H2" s="1581"/>
      <c r="I2" s="187"/>
    </row>
    <row r="3" spans="1:10" s="1313" customFormat="1" ht="14.1" customHeight="1">
      <c r="A3" s="37"/>
      <c r="B3" s="37"/>
      <c r="C3" s="37"/>
      <c r="D3" s="37"/>
      <c r="E3" s="37"/>
      <c r="F3" s="37"/>
      <c r="G3" s="37"/>
      <c r="H3" s="37"/>
      <c r="I3" s="1377" t="s">
        <v>192</v>
      </c>
      <c r="J3" s="1377"/>
    </row>
    <row r="4" spans="1:10" s="1313" customFormat="1" ht="14.1" customHeight="1">
      <c r="I4" s="1380" t="s">
        <v>193</v>
      </c>
      <c r="J4" s="1380"/>
    </row>
    <row r="5" spans="1:10" s="31" customFormat="1" ht="12.75" customHeight="1">
      <c r="A5" s="1456" t="s">
        <v>609</v>
      </c>
      <c r="B5" s="1457"/>
      <c r="C5" s="1462" t="s">
        <v>584</v>
      </c>
      <c r="D5" s="54"/>
      <c r="E5" s="54"/>
      <c r="F5" s="54"/>
      <c r="G5" s="54"/>
      <c r="H5" s="54"/>
      <c r="I5" s="54"/>
      <c r="J5" s="191"/>
    </row>
    <row r="6" spans="1:10" s="31" customFormat="1" ht="12" customHeight="1">
      <c r="A6" s="1458"/>
      <c r="B6" s="1568"/>
      <c r="C6" s="1569"/>
      <c r="D6" s="1470" t="s">
        <v>531</v>
      </c>
      <c r="E6" s="1470" t="s">
        <v>536</v>
      </c>
      <c r="F6" s="1457" t="s">
        <v>492</v>
      </c>
      <c r="G6" s="1470" t="s">
        <v>533</v>
      </c>
      <c r="H6" s="1470" t="s">
        <v>541</v>
      </c>
      <c r="I6" s="1462" t="s">
        <v>542</v>
      </c>
    </row>
    <row r="7" spans="1:10" s="31" customFormat="1" ht="11.25" customHeight="1">
      <c r="A7" s="1458"/>
      <c r="B7" s="1568"/>
      <c r="C7" s="1569"/>
      <c r="D7" s="1463"/>
      <c r="E7" s="1463"/>
      <c r="F7" s="1568"/>
      <c r="G7" s="1463"/>
      <c r="H7" s="1463"/>
      <c r="I7" s="1569"/>
    </row>
    <row r="8" spans="1:10" s="31" customFormat="1" ht="108.75" customHeight="1">
      <c r="A8" s="1460"/>
      <c r="B8" s="1461"/>
      <c r="C8" s="1469"/>
      <c r="D8" s="1464"/>
      <c r="E8" s="1464"/>
      <c r="F8" s="1461"/>
      <c r="G8" s="1464"/>
      <c r="H8" s="1464"/>
      <c r="I8" s="1469"/>
    </row>
    <row r="9" spans="1:10" s="31" customFormat="1" ht="15" customHeight="1">
      <c r="A9" s="1572" t="s">
        <v>449</v>
      </c>
      <c r="B9" s="1572"/>
      <c r="C9" s="1572"/>
      <c r="D9" s="1572"/>
      <c r="E9" s="1572"/>
      <c r="F9" s="1572"/>
      <c r="G9" s="1572"/>
      <c r="H9" s="1572"/>
      <c r="I9" s="1572"/>
    </row>
    <row r="10" spans="1:10" s="31" customFormat="1" ht="15" customHeight="1">
      <c r="A10" s="1573" t="s">
        <v>450</v>
      </c>
      <c r="B10" s="1573"/>
      <c r="C10" s="1573"/>
      <c r="D10" s="1573"/>
      <c r="E10" s="1573"/>
      <c r="F10" s="1573"/>
      <c r="G10" s="1573"/>
      <c r="H10" s="1573"/>
      <c r="I10" s="1573"/>
    </row>
    <row r="11" spans="1:10" s="31" customFormat="1" ht="15" customHeight="1">
      <c r="A11" s="233">
        <v>2016</v>
      </c>
      <c r="B11" s="129" t="s">
        <v>239</v>
      </c>
      <c r="C11" s="130">
        <v>4.8356622678826602</v>
      </c>
      <c r="D11" s="130">
        <v>9.8806483225364197</v>
      </c>
      <c r="E11" s="130">
        <v>-1.2663438256658599</v>
      </c>
      <c r="F11" s="130">
        <v>-2.4583026164794997</v>
      </c>
      <c r="G11" s="130">
        <v>2.2602994477377298</v>
      </c>
      <c r="H11" s="130">
        <v>0.59725118943158595</v>
      </c>
      <c r="I11" s="236">
        <v>2.6994296979511399</v>
      </c>
    </row>
    <row r="12" spans="1:10" s="31" customFormat="1" ht="15" customHeight="1">
      <c r="A12" s="233"/>
      <c r="B12" s="129" t="s">
        <v>631</v>
      </c>
      <c r="C12" s="236">
        <v>4.56196748054629</v>
      </c>
      <c r="D12" s="130">
        <v>9.6262277272194208</v>
      </c>
      <c r="E12" s="130">
        <v>0.118792722442951</v>
      </c>
      <c r="F12" s="130">
        <v>0.69009132657082306</v>
      </c>
      <c r="G12" s="130">
        <v>1.78809655378948</v>
      </c>
      <c r="H12" s="130">
        <v>0.88209960243693397</v>
      </c>
      <c r="I12" s="236">
        <v>3.2744815128919598</v>
      </c>
    </row>
    <row r="13" spans="1:10" s="31" customFormat="1" ht="15" customHeight="1">
      <c r="A13" s="233"/>
      <c r="B13" s="129" t="s">
        <v>634</v>
      </c>
      <c r="C13" s="236">
        <v>4.3082499900762796</v>
      </c>
      <c r="D13" s="130">
        <v>8.8683466641814483</v>
      </c>
      <c r="E13" s="130">
        <v>0.68834422434425402</v>
      </c>
      <c r="F13" s="130">
        <v>1.0996381461823199</v>
      </c>
      <c r="G13" s="130">
        <v>1.6133854175003999</v>
      </c>
      <c r="H13" s="130">
        <v>0.44276046427142501</v>
      </c>
      <c r="I13" s="236">
        <v>4.1712022932757797</v>
      </c>
    </row>
    <row r="14" spans="1:10" s="31" customFormat="1" ht="15" customHeight="1">
      <c r="A14" s="233"/>
      <c r="B14" s="129" t="s">
        <v>237</v>
      </c>
      <c r="C14" s="130">
        <v>4.6488756749637492</v>
      </c>
      <c r="D14" s="130">
        <v>8.6816074548531095</v>
      </c>
      <c r="E14" s="130">
        <v>-0.465855486134999</v>
      </c>
      <c r="F14" s="130">
        <v>1.5957524858530499</v>
      </c>
      <c r="G14" s="130">
        <v>2.5976216423165899</v>
      </c>
      <c r="H14" s="130">
        <v>0.13011521403173701</v>
      </c>
      <c r="I14" s="236">
        <v>2.3649961323071804</v>
      </c>
    </row>
    <row r="15" spans="1:10" s="31" customFormat="1" ht="15" customHeight="1">
      <c r="A15" s="233">
        <v>2017</v>
      </c>
      <c r="B15" s="129" t="s">
        <v>239</v>
      </c>
      <c r="C15" s="130">
        <v>4.5</v>
      </c>
      <c r="D15" s="130">
        <v>8</v>
      </c>
      <c r="E15" s="130">
        <v>-2</v>
      </c>
      <c r="F15" s="130">
        <v>0.2</v>
      </c>
      <c r="G15" s="130">
        <v>2.1</v>
      </c>
      <c r="H15" s="130">
        <v>0.3</v>
      </c>
      <c r="I15" s="236">
        <v>0.8</v>
      </c>
    </row>
    <row r="16" spans="1:10" s="31" customFormat="1" ht="15" customHeight="1">
      <c r="A16" s="233"/>
      <c r="B16" s="129" t="s">
        <v>631</v>
      </c>
      <c r="C16" s="236">
        <v>4.0999999999999996</v>
      </c>
      <c r="D16" s="130">
        <v>7.6</v>
      </c>
      <c r="E16" s="130">
        <v>-0.5</v>
      </c>
      <c r="F16" s="130">
        <v>2</v>
      </c>
      <c r="G16" s="130">
        <v>1.9</v>
      </c>
      <c r="H16" s="130">
        <v>1</v>
      </c>
      <c r="I16" s="236">
        <v>2</v>
      </c>
    </row>
    <row r="17" spans="1:9" s="31" customFormat="1" ht="15" customHeight="1">
      <c r="A17" s="1574" t="s">
        <v>451</v>
      </c>
      <c r="B17" s="1574"/>
      <c r="C17" s="1574"/>
      <c r="D17" s="1574"/>
      <c r="E17" s="1574"/>
      <c r="F17" s="1574"/>
      <c r="G17" s="1574"/>
      <c r="H17" s="1574"/>
      <c r="I17" s="1574"/>
    </row>
    <row r="18" spans="1:9" s="31" customFormat="1" ht="15" customHeight="1">
      <c r="A18" s="1573" t="s">
        <v>455</v>
      </c>
      <c r="B18" s="1573"/>
      <c r="C18" s="1573"/>
      <c r="D18" s="1573"/>
      <c r="E18" s="1573"/>
      <c r="F18" s="1573"/>
      <c r="G18" s="1573"/>
      <c r="H18" s="1573"/>
      <c r="I18" s="1573"/>
    </row>
    <row r="19" spans="1:9" s="31" customFormat="1" ht="15" customHeight="1">
      <c r="A19" s="233">
        <v>2016</v>
      </c>
      <c r="B19" s="129" t="s">
        <v>239</v>
      </c>
      <c r="C19" s="130">
        <v>5.4898154350350703</v>
      </c>
      <c r="D19" s="130">
        <v>9.77107512476538</v>
      </c>
      <c r="E19" s="130">
        <v>2.3856229829779201</v>
      </c>
      <c r="F19" s="130">
        <v>-1.87393209149444</v>
      </c>
      <c r="G19" s="130">
        <v>1.6248874626369199</v>
      </c>
      <c r="H19" s="130">
        <v>2.3668776813360997</v>
      </c>
      <c r="I19" s="236">
        <v>4.3596842278383896</v>
      </c>
    </row>
    <row r="20" spans="1:9" s="31" customFormat="1" ht="15" customHeight="1">
      <c r="A20" s="233"/>
      <c r="B20" s="129" t="s">
        <v>631</v>
      </c>
      <c r="C20" s="236">
        <v>4.7</v>
      </c>
      <c r="D20" s="130">
        <v>8.5</v>
      </c>
      <c r="E20" s="130">
        <v>3.3</v>
      </c>
      <c r="F20" s="130">
        <v>1.8</v>
      </c>
      <c r="G20" s="130">
        <v>1.3</v>
      </c>
      <c r="H20" s="130">
        <v>2.6</v>
      </c>
      <c r="I20" s="236">
        <v>4.8</v>
      </c>
    </row>
    <row r="21" spans="1:9" s="31" customFormat="1" ht="15" customHeight="1">
      <c r="A21" s="233"/>
      <c r="B21" s="129" t="s">
        <v>634</v>
      </c>
      <c r="C21" s="236">
        <v>7.6249045582417097</v>
      </c>
      <c r="D21" s="130">
        <v>8.5164620320311588</v>
      </c>
      <c r="E21" s="130">
        <v>3.8964570919969299</v>
      </c>
      <c r="F21" s="130">
        <v>1.5705946566015399</v>
      </c>
      <c r="G21" s="130">
        <v>10.626824772755</v>
      </c>
      <c r="H21" s="130">
        <v>2.4201181951866202</v>
      </c>
      <c r="I21" s="236">
        <v>5.2767271999023997</v>
      </c>
    </row>
    <row r="22" spans="1:9" s="31" customFormat="1" ht="15" customHeight="1">
      <c r="A22" s="233"/>
      <c r="B22" s="129" t="s">
        <v>237</v>
      </c>
      <c r="C22" s="130">
        <v>6.6480301030128093</v>
      </c>
      <c r="D22" s="130">
        <v>7.3117852323883294</v>
      </c>
      <c r="E22" s="130">
        <v>2.3664803680238897</v>
      </c>
      <c r="F22" s="130">
        <v>1.3117579843855398</v>
      </c>
      <c r="G22" s="130">
        <v>9.0395465510614201</v>
      </c>
      <c r="H22" s="130">
        <v>1.9389044862012299</v>
      </c>
      <c r="I22" s="236">
        <v>3.7671031566280897</v>
      </c>
    </row>
    <row r="23" spans="1:9" s="31" customFormat="1" ht="15" customHeight="1">
      <c r="A23" s="233">
        <v>2017</v>
      </c>
      <c r="B23" s="129" t="s">
        <v>239</v>
      </c>
      <c r="C23" s="130">
        <v>6</v>
      </c>
      <c r="D23" s="130">
        <v>9.8000000000000007</v>
      </c>
      <c r="E23" s="130">
        <v>1.6</v>
      </c>
      <c r="F23" s="130">
        <v>9.6</v>
      </c>
      <c r="G23" s="130">
        <v>1.7</v>
      </c>
      <c r="H23" s="130">
        <v>1.5</v>
      </c>
      <c r="I23" s="236">
        <v>2.2999999999999998</v>
      </c>
    </row>
    <row r="24" spans="1:9" s="31" customFormat="1" ht="15" customHeight="1">
      <c r="A24" s="233"/>
      <c r="B24" s="129" t="s">
        <v>631</v>
      </c>
      <c r="C24" s="236">
        <v>5.0999999999999996</v>
      </c>
      <c r="D24" s="130">
        <v>8.9</v>
      </c>
      <c r="E24" s="130">
        <v>3</v>
      </c>
      <c r="F24" s="130">
        <v>5.5</v>
      </c>
      <c r="G24" s="130">
        <v>1.3</v>
      </c>
      <c r="H24" s="130">
        <v>2</v>
      </c>
      <c r="I24" s="236">
        <v>3.5</v>
      </c>
    </row>
    <row r="25" spans="1:9" s="31" customFormat="1" ht="15" customHeight="1">
      <c r="A25" s="1574" t="s">
        <v>456</v>
      </c>
      <c r="B25" s="1574"/>
      <c r="C25" s="1574"/>
      <c r="D25" s="1574"/>
      <c r="E25" s="1574"/>
      <c r="F25" s="1574"/>
      <c r="G25" s="1574"/>
      <c r="H25" s="1574"/>
      <c r="I25" s="1574"/>
    </row>
    <row r="26" spans="1:9" s="31" customFormat="1" ht="15" customHeight="1">
      <c r="A26" s="1580" t="s">
        <v>457</v>
      </c>
      <c r="B26" s="1580"/>
      <c r="C26" s="1580"/>
      <c r="D26" s="1580"/>
      <c r="E26" s="1580"/>
      <c r="F26" s="1580"/>
      <c r="G26" s="1580"/>
      <c r="H26" s="1580"/>
      <c r="I26" s="1580"/>
    </row>
    <row r="27" spans="1:9" s="31" customFormat="1" ht="15" customHeight="1">
      <c r="A27" s="233">
        <v>2016</v>
      </c>
      <c r="B27" s="129" t="s">
        <v>239</v>
      </c>
      <c r="C27" s="129">
        <v>4.9287862946196892</v>
      </c>
      <c r="D27" s="129">
        <v>8.9071423211178207</v>
      </c>
      <c r="E27" s="129">
        <v>1.7539822703399199</v>
      </c>
      <c r="F27" s="129">
        <v>-2.7084720353463201</v>
      </c>
      <c r="G27" s="129">
        <v>1.36212047151265</v>
      </c>
      <c r="H27" s="129">
        <v>1.99839569589336</v>
      </c>
      <c r="I27" s="259">
        <v>3.6113699906803403</v>
      </c>
    </row>
    <row r="28" spans="1:9" s="31" customFormat="1" ht="15" customHeight="1">
      <c r="A28" s="233"/>
      <c r="B28" s="129" t="s">
        <v>631</v>
      </c>
      <c r="C28" s="236">
        <v>4.2</v>
      </c>
      <c r="D28" s="130">
        <v>7.9</v>
      </c>
      <c r="E28" s="130">
        <v>2.6</v>
      </c>
      <c r="F28" s="130">
        <v>1.1000000000000001</v>
      </c>
      <c r="G28" s="130">
        <v>1</v>
      </c>
      <c r="H28" s="130">
        <v>2.2999999999999998</v>
      </c>
      <c r="I28" s="236">
        <v>4.2</v>
      </c>
    </row>
    <row r="29" spans="1:9" s="31" customFormat="1" ht="15" customHeight="1">
      <c r="A29" s="233"/>
      <c r="B29" s="129" t="s">
        <v>634</v>
      </c>
      <c r="C29" s="236">
        <v>7.1178776377517394</v>
      </c>
      <c r="D29" s="130">
        <v>7.7019142639180496</v>
      </c>
      <c r="E29" s="130">
        <v>3.1768204599316898</v>
      </c>
      <c r="F29" s="130">
        <v>0.97852834517466003</v>
      </c>
      <c r="G29" s="130">
        <v>10.3943872648991</v>
      </c>
      <c r="H29" s="130">
        <v>2.1312127184234702</v>
      </c>
      <c r="I29" s="236">
        <v>4.6736200470975993</v>
      </c>
    </row>
    <row r="30" spans="1:9" s="31" customFormat="1" ht="15" customHeight="1">
      <c r="A30" s="233"/>
      <c r="B30" s="129" t="s">
        <v>237</v>
      </c>
      <c r="C30" s="130">
        <v>6.2337187589874796</v>
      </c>
      <c r="D30" s="130">
        <v>6.6287050225073498</v>
      </c>
      <c r="E30" s="130">
        <v>1.75436826601025</v>
      </c>
      <c r="F30" s="130">
        <v>0.71017258049335608</v>
      </c>
      <c r="G30" s="130">
        <v>8.8262541137551409</v>
      </c>
      <c r="H30" s="130">
        <v>1.5907802409881799</v>
      </c>
      <c r="I30" s="236">
        <v>3.3111918700142802</v>
      </c>
    </row>
    <row r="31" spans="1:9" s="31" customFormat="1" ht="15" customHeight="1">
      <c r="A31" s="233">
        <v>2017</v>
      </c>
      <c r="B31" s="129" t="s">
        <v>239</v>
      </c>
      <c r="C31" s="130">
        <v>5.4</v>
      </c>
      <c r="D31" s="130">
        <v>8.8000000000000007</v>
      </c>
      <c r="E31" s="130">
        <v>1</v>
      </c>
      <c r="F31" s="130">
        <v>7.5</v>
      </c>
      <c r="G31" s="130">
        <v>1.5</v>
      </c>
      <c r="H31" s="130">
        <v>1.1000000000000001</v>
      </c>
      <c r="I31" s="236">
        <v>1.4</v>
      </c>
    </row>
    <row r="32" spans="1:9" s="31" customFormat="1" ht="15" customHeight="1">
      <c r="A32" s="233"/>
      <c r="B32" s="129" t="s">
        <v>631</v>
      </c>
      <c r="C32" s="236">
        <v>4.5999999999999996</v>
      </c>
      <c r="D32" s="130">
        <v>8.1</v>
      </c>
      <c r="E32" s="130">
        <v>2.2999999999999998</v>
      </c>
      <c r="F32" s="130">
        <v>4.5999999999999996</v>
      </c>
      <c r="G32" s="130">
        <v>1.2</v>
      </c>
      <c r="H32" s="130">
        <v>1.7</v>
      </c>
      <c r="I32" s="236">
        <v>2.6</v>
      </c>
    </row>
    <row r="33" spans="1:9" s="31" customFormat="1" ht="3.75" customHeight="1">
      <c r="A33" s="233"/>
      <c r="B33" s="234"/>
      <c r="C33" s="236"/>
      <c r="D33" s="236"/>
      <c r="E33" s="236"/>
      <c r="F33" s="236"/>
      <c r="G33" s="236"/>
      <c r="H33" s="236"/>
      <c r="I33" s="236"/>
    </row>
    <row r="34" spans="1:9" ht="12" customHeight="1">
      <c r="A34" s="1579" t="s">
        <v>779</v>
      </c>
      <c r="B34" s="1579"/>
      <c r="C34" s="1579"/>
      <c r="D34" s="1579"/>
      <c r="E34" s="1579"/>
      <c r="F34" s="1579"/>
      <c r="G34" s="1579"/>
      <c r="H34" s="1579"/>
      <c r="I34" s="1579"/>
    </row>
    <row r="35" spans="1:9" s="207" customFormat="1" ht="12" customHeight="1">
      <c r="A35" s="1571" t="s">
        <v>585</v>
      </c>
      <c r="B35" s="1571"/>
      <c r="C35" s="1571"/>
      <c r="D35" s="1571"/>
      <c r="E35" s="1571"/>
      <c r="F35" s="1321"/>
    </row>
  </sheetData>
  <mergeCells count="20">
    <mergeCell ref="I3:J3"/>
    <mergeCell ref="I4:J4"/>
    <mergeCell ref="A1:I1"/>
    <mergeCell ref="A2:H2"/>
    <mergeCell ref="A25:I25"/>
    <mergeCell ref="D6:D8"/>
    <mergeCell ref="E6:E8"/>
    <mergeCell ref="F6:F8"/>
    <mergeCell ref="G6:G8"/>
    <mergeCell ref="A34:I34"/>
    <mergeCell ref="A35:E35"/>
    <mergeCell ref="H6:H8"/>
    <mergeCell ref="I6:I8"/>
    <mergeCell ref="A9:I9"/>
    <mergeCell ref="A10:I10"/>
    <mergeCell ref="A17:I17"/>
    <mergeCell ref="A18:I18"/>
    <mergeCell ref="A5:B8"/>
    <mergeCell ref="C5:C8"/>
    <mergeCell ref="A26:I26"/>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J35"/>
  <sheetViews>
    <sheetView showGridLines="0" zoomScaleNormal="100" zoomScaleSheetLayoutView="100" workbookViewId="0">
      <selection sqref="A1:I1"/>
    </sheetView>
  </sheetViews>
  <sheetFormatPr defaultRowHeight="12.75"/>
  <cols>
    <col min="1" max="1" width="5.25" style="21" customWidth="1"/>
    <col min="2" max="2" width="7.625" style="21" customWidth="1"/>
    <col min="3" max="9" width="13.625" style="21" customWidth="1"/>
    <col min="10" max="10" width="9" style="21"/>
    <col min="11" max="11" width="2.375" style="21" customWidth="1"/>
    <col min="12" max="12" width="9" style="21"/>
    <col min="13" max="13" width="2.375" style="21" customWidth="1"/>
    <col min="14" max="14" width="9" style="21"/>
    <col min="15" max="15" width="2.375" style="21" customWidth="1"/>
    <col min="16" max="16" width="9" style="21"/>
    <col min="17" max="17" width="2.375" style="21" customWidth="1"/>
    <col min="18" max="18" width="9" style="21"/>
    <col min="19" max="19" width="2.375" style="21" customWidth="1"/>
    <col min="20" max="20" width="9" style="21"/>
    <col min="21" max="21" width="2.375" style="21" customWidth="1"/>
    <col min="22" max="22" width="9" style="21"/>
    <col min="23" max="23" width="2.375" style="21" customWidth="1"/>
    <col min="24" max="24" width="9" style="21"/>
    <col min="25" max="25" width="2.375" style="21" customWidth="1"/>
    <col min="26" max="26" width="9" style="21"/>
    <col min="27" max="27" width="2.375" style="21" customWidth="1"/>
    <col min="28" max="16384" width="9" style="21"/>
  </cols>
  <sheetData>
    <row r="1" spans="1:10" s="62" customFormat="1" ht="14.1" customHeight="1">
      <c r="A1" s="1567" t="s">
        <v>685</v>
      </c>
      <c r="B1" s="1567"/>
      <c r="C1" s="1567"/>
      <c r="D1" s="1567"/>
      <c r="E1" s="1567"/>
      <c r="F1" s="1567"/>
      <c r="G1" s="1567"/>
      <c r="H1" s="1567"/>
      <c r="I1" s="1567"/>
    </row>
    <row r="2" spans="1:10" ht="14.1" customHeight="1">
      <c r="A2" s="1582" t="s">
        <v>452</v>
      </c>
      <c r="B2" s="1582"/>
      <c r="C2" s="1582"/>
      <c r="D2" s="1582"/>
      <c r="E2" s="1582"/>
      <c r="F2" s="1582"/>
      <c r="G2" s="1582"/>
      <c r="H2" s="1582"/>
      <c r="I2" s="188"/>
    </row>
    <row r="3" spans="1:10" s="1313" customFormat="1" ht="14.1" customHeight="1">
      <c r="I3" s="1377" t="s">
        <v>192</v>
      </c>
      <c r="J3" s="1377"/>
    </row>
    <row r="4" spans="1:10" s="1313" customFormat="1" ht="14.1" customHeight="1">
      <c r="I4" s="1380" t="s">
        <v>193</v>
      </c>
      <c r="J4" s="1380"/>
    </row>
    <row r="5" spans="1:10" s="31" customFormat="1" ht="12.75" customHeight="1">
      <c r="A5" s="1456" t="s">
        <v>609</v>
      </c>
      <c r="B5" s="1457"/>
      <c r="C5" s="1462" t="s">
        <v>584</v>
      </c>
      <c r="D5" s="54"/>
      <c r="E5" s="54"/>
      <c r="F5" s="54"/>
      <c r="G5" s="54"/>
      <c r="H5" s="54"/>
      <c r="I5" s="54"/>
      <c r="J5" s="191"/>
    </row>
    <row r="6" spans="1:10" s="31" customFormat="1" ht="12" customHeight="1">
      <c r="A6" s="1458"/>
      <c r="B6" s="1568"/>
      <c r="C6" s="1569"/>
      <c r="D6" s="1470" t="s">
        <v>531</v>
      </c>
      <c r="E6" s="1470" t="s">
        <v>543</v>
      </c>
      <c r="F6" s="1457" t="s">
        <v>492</v>
      </c>
      <c r="G6" s="1470" t="s">
        <v>533</v>
      </c>
      <c r="H6" s="1470" t="s">
        <v>537</v>
      </c>
      <c r="I6" s="1462" t="s">
        <v>544</v>
      </c>
    </row>
    <row r="7" spans="1:10" s="31" customFormat="1" ht="15" customHeight="1">
      <c r="A7" s="1458"/>
      <c r="B7" s="1568"/>
      <c r="C7" s="1569"/>
      <c r="D7" s="1463"/>
      <c r="E7" s="1463"/>
      <c r="F7" s="1568"/>
      <c r="G7" s="1463"/>
      <c r="H7" s="1463"/>
      <c r="I7" s="1569"/>
    </row>
    <row r="8" spans="1:10" s="31" customFormat="1" ht="99.75" customHeight="1">
      <c r="A8" s="1460"/>
      <c r="B8" s="1461"/>
      <c r="C8" s="1469"/>
      <c r="D8" s="1464"/>
      <c r="E8" s="1464"/>
      <c r="F8" s="1461"/>
      <c r="G8" s="1464"/>
      <c r="H8" s="1464"/>
      <c r="I8" s="1469"/>
    </row>
    <row r="9" spans="1:10" s="31" customFormat="1" ht="15" customHeight="1">
      <c r="A9" s="1572" t="s">
        <v>453</v>
      </c>
      <c r="B9" s="1572"/>
      <c r="C9" s="1572"/>
      <c r="D9" s="1572"/>
      <c r="E9" s="1572"/>
      <c r="F9" s="1572"/>
      <c r="G9" s="1572"/>
      <c r="H9" s="1572"/>
      <c r="I9" s="1572"/>
    </row>
    <row r="10" spans="1:10" s="31" customFormat="1" ht="15" customHeight="1">
      <c r="A10" s="1573" t="s">
        <v>454</v>
      </c>
      <c r="B10" s="1573"/>
      <c r="C10" s="1573"/>
      <c r="D10" s="1573"/>
      <c r="E10" s="1573"/>
      <c r="F10" s="1573"/>
      <c r="G10" s="1573"/>
      <c r="H10" s="1573"/>
      <c r="I10" s="1573"/>
    </row>
    <row r="11" spans="1:10" s="31" customFormat="1" ht="15" customHeight="1">
      <c r="A11" s="233">
        <v>2016</v>
      </c>
      <c r="B11" s="129" t="s">
        <v>239</v>
      </c>
      <c r="C11" s="130">
        <v>94.510184564964902</v>
      </c>
      <c r="D11" s="130">
        <v>90.228924875234597</v>
      </c>
      <c r="E11" s="130">
        <v>97.614377017022079</v>
      </c>
      <c r="F11" s="130">
        <v>101.87393209149401</v>
      </c>
      <c r="G11" s="130">
        <v>98.375112537363094</v>
      </c>
      <c r="H11" s="130">
        <v>97.633122318663908</v>
      </c>
      <c r="I11" s="236">
        <v>95.6403157721616</v>
      </c>
    </row>
    <row r="12" spans="1:10" s="31" customFormat="1" ht="15" customHeight="1">
      <c r="A12" s="233"/>
      <c r="B12" s="129" t="s">
        <v>631</v>
      </c>
      <c r="C12" s="236">
        <v>95.3</v>
      </c>
      <c r="D12" s="130">
        <v>91.5</v>
      </c>
      <c r="E12" s="130">
        <v>96.7</v>
      </c>
      <c r="F12" s="130">
        <v>98.2</v>
      </c>
      <c r="G12" s="130">
        <v>98.7</v>
      </c>
      <c r="H12" s="130">
        <v>97.4</v>
      </c>
      <c r="I12" s="236">
        <v>95.2</v>
      </c>
    </row>
    <row r="13" spans="1:10" s="31" customFormat="1" ht="15" customHeight="1">
      <c r="A13" s="233"/>
      <c r="B13" s="129" t="s">
        <v>634</v>
      </c>
      <c r="C13" s="236">
        <v>92.37509544175829</v>
      </c>
      <c r="D13" s="130">
        <v>91.4835379679688</v>
      </c>
      <c r="E13" s="130">
        <v>96.103542908003092</v>
      </c>
      <c r="F13" s="130">
        <v>98.429405343398486</v>
      </c>
      <c r="G13" s="130">
        <v>89.373175227244985</v>
      </c>
      <c r="H13" s="130">
        <v>97.579881804813397</v>
      </c>
      <c r="I13" s="236">
        <v>94.72327280009759</v>
      </c>
    </row>
    <row r="14" spans="1:10" s="31" customFormat="1" ht="15" customHeight="1">
      <c r="A14" s="233"/>
      <c r="B14" s="129" t="s">
        <v>237</v>
      </c>
      <c r="C14" s="130">
        <v>93.351969896987185</v>
      </c>
      <c r="D14" s="130">
        <v>92.688214767611711</v>
      </c>
      <c r="E14" s="130">
        <v>97.633519631976085</v>
      </c>
      <c r="F14" s="130">
        <v>98.688242015614506</v>
      </c>
      <c r="G14" s="130">
        <v>90.960453448938594</v>
      </c>
      <c r="H14" s="130">
        <v>98.061095513798804</v>
      </c>
      <c r="I14" s="236">
        <v>96.23289684337189</v>
      </c>
    </row>
    <row r="15" spans="1:10" s="31" customFormat="1" ht="15" customHeight="1">
      <c r="A15" s="233">
        <v>2017</v>
      </c>
      <c r="B15" s="129" t="s">
        <v>239</v>
      </c>
      <c r="C15" s="130">
        <v>94</v>
      </c>
      <c r="D15" s="130">
        <v>90.2</v>
      </c>
      <c r="E15" s="130">
        <v>98.4</v>
      </c>
      <c r="F15" s="130">
        <v>90.4</v>
      </c>
      <c r="G15" s="130">
        <v>98.3</v>
      </c>
      <c r="H15" s="130">
        <v>98.5</v>
      </c>
      <c r="I15" s="236">
        <v>97.7</v>
      </c>
    </row>
    <row r="16" spans="1:10" s="31" customFormat="1" ht="15" customHeight="1">
      <c r="A16" s="233"/>
      <c r="B16" s="129" t="s">
        <v>631</v>
      </c>
      <c r="C16" s="236">
        <v>94.9</v>
      </c>
      <c r="D16" s="130">
        <v>91.1</v>
      </c>
      <c r="E16" s="130">
        <v>97</v>
      </c>
      <c r="F16" s="130">
        <v>94.5</v>
      </c>
      <c r="G16" s="130">
        <v>98.7</v>
      </c>
      <c r="H16" s="130">
        <v>98</v>
      </c>
      <c r="I16" s="236">
        <v>96.5</v>
      </c>
    </row>
    <row r="17" spans="1:9" s="31" customFormat="1" ht="15" customHeight="1">
      <c r="A17" s="1574" t="s">
        <v>458</v>
      </c>
      <c r="B17" s="1574"/>
      <c r="C17" s="1574"/>
      <c r="D17" s="1574"/>
      <c r="E17" s="1574"/>
      <c r="F17" s="1574"/>
      <c r="G17" s="1574"/>
      <c r="H17" s="1574"/>
      <c r="I17" s="1574"/>
    </row>
    <row r="18" spans="1:9" s="31" customFormat="1" ht="15" customHeight="1">
      <c r="A18" s="1573" t="s">
        <v>459</v>
      </c>
      <c r="B18" s="1573"/>
      <c r="C18" s="1573"/>
      <c r="D18" s="1573"/>
      <c r="E18" s="1573"/>
      <c r="F18" s="1573"/>
      <c r="G18" s="1573"/>
      <c r="H18" s="1573"/>
      <c r="I18" s="1573"/>
    </row>
    <row r="19" spans="1:9" s="31" customFormat="1" ht="15" customHeight="1">
      <c r="A19" s="233">
        <v>2016</v>
      </c>
      <c r="B19" s="129" t="s">
        <v>239</v>
      </c>
      <c r="C19" s="130">
        <v>28.137054077754097</v>
      </c>
      <c r="D19" s="130">
        <v>27.280699754929099</v>
      </c>
      <c r="E19" s="130">
        <v>82.425960488784</v>
      </c>
      <c r="F19" s="130">
        <v>48.716475262581994</v>
      </c>
      <c r="G19" s="130">
        <v>28.647160362390398</v>
      </c>
      <c r="H19" s="130">
        <v>21.121918357348097</v>
      </c>
      <c r="I19" s="236">
        <v>163.276701799779</v>
      </c>
    </row>
    <row r="20" spans="1:9" s="31" customFormat="1" ht="15" customHeight="1">
      <c r="A20" s="233"/>
      <c r="B20" s="129" t="s">
        <v>631</v>
      </c>
      <c r="C20" s="236">
        <v>28.1</v>
      </c>
      <c r="D20" s="130">
        <v>28.8</v>
      </c>
      <c r="E20" s="130">
        <v>84</v>
      </c>
      <c r="F20" s="130">
        <v>40.1</v>
      </c>
      <c r="G20" s="130">
        <v>25.6</v>
      </c>
      <c r="H20" s="130">
        <v>20.2</v>
      </c>
      <c r="I20" s="236">
        <v>182.9</v>
      </c>
    </row>
    <row r="21" spans="1:9" s="31" customFormat="1" ht="15" customHeight="1">
      <c r="A21" s="233"/>
      <c r="B21" s="129" t="s">
        <v>634</v>
      </c>
      <c r="C21" s="236">
        <v>27.720463535400096</v>
      </c>
      <c r="D21" s="130">
        <v>29.706451316891798</v>
      </c>
      <c r="E21" s="130">
        <v>90.551656109630102</v>
      </c>
      <c r="F21" s="130">
        <v>29.199775340086799</v>
      </c>
      <c r="G21" s="130">
        <v>23.5388856576302</v>
      </c>
      <c r="H21" s="130">
        <v>23.704590216984997</v>
      </c>
      <c r="I21" s="236">
        <v>112.39394532292201</v>
      </c>
    </row>
    <row r="22" spans="1:9" s="31" customFormat="1" ht="15" customHeight="1">
      <c r="A22" s="233"/>
      <c r="B22" s="129" t="s">
        <v>237</v>
      </c>
      <c r="C22" s="130">
        <v>33.531770735438201</v>
      </c>
      <c r="D22" s="130">
        <v>37.193302992742893</v>
      </c>
      <c r="E22" s="130">
        <v>80.442797140186201</v>
      </c>
      <c r="F22" s="130">
        <v>35.630554817373792</v>
      </c>
      <c r="G22" s="130">
        <v>28.286209439331699</v>
      </c>
      <c r="H22" s="130">
        <v>21.542734399584102</v>
      </c>
      <c r="I22" s="236">
        <v>124.458964830974</v>
      </c>
    </row>
    <row r="23" spans="1:9" s="31" customFormat="1" ht="15" customHeight="1">
      <c r="A23" s="233">
        <v>2017</v>
      </c>
      <c r="B23" s="129" t="s">
        <v>239</v>
      </c>
      <c r="C23" s="130">
        <v>28.9</v>
      </c>
      <c r="D23" s="130">
        <v>33</v>
      </c>
      <c r="E23" s="130">
        <v>100</v>
      </c>
      <c r="F23" s="130">
        <v>40.4</v>
      </c>
      <c r="G23" s="130">
        <v>23.9</v>
      </c>
      <c r="H23" s="130">
        <v>19.3</v>
      </c>
      <c r="I23" s="236">
        <v>85.2</v>
      </c>
    </row>
    <row r="24" spans="1:9" s="31" customFormat="1" ht="15" customHeight="1">
      <c r="A24" s="233"/>
      <c r="B24" s="129" t="s">
        <v>631</v>
      </c>
      <c r="C24" s="236">
        <v>25.6</v>
      </c>
      <c r="D24" s="130">
        <v>28.9</v>
      </c>
      <c r="E24" s="130">
        <v>98.2</v>
      </c>
      <c r="F24" s="130">
        <v>35.799999999999997</v>
      </c>
      <c r="G24" s="130">
        <v>20.6</v>
      </c>
      <c r="H24" s="130">
        <v>23.4</v>
      </c>
      <c r="I24" s="236">
        <v>85.6</v>
      </c>
    </row>
    <row r="25" spans="1:9" s="31" customFormat="1" ht="15" customHeight="1">
      <c r="A25" s="1574" t="s">
        <v>460</v>
      </c>
      <c r="B25" s="1574"/>
      <c r="C25" s="1574"/>
      <c r="D25" s="1574"/>
      <c r="E25" s="1574"/>
      <c r="F25" s="1574"/>
      <c r="G25" s="1574"/>
      <c r="H25" s="1574"/>
      <c r="I25" s="1574"/>
    </row>
    <row r="26" spans="1:9" s="31" customFormat="1" ht="15" customHeight="1">
      <c r="A26" s="1580" t="s">
        <v>461</v>
      </c>
      <c r="B26" s="1580"/>
      <c r="C26" s="1580"/>
      <c r="D26" s="1580"/>
      <c r="E26" s="1580"/>
      <c r="F26" s="1580"/>
      <c r="G26" s="1580"/>
      <c r="H26" s="1580"/>
      <c r="I26" s="1580"/>
    </row>
    <row r="27" spans="1:9" s="31" customFormat="1" ht="15" customHeight="1">
      <c r="A27" s="233">
        <v>2016</v>
      </c>
      <c r="B27" s="129" t="s">
        <v>239</v>
      </c>
      <c r="C27" s="130">
        <v>113.660875553555</v>
      </c>
      <c r="D27" s="130">
        <v>97.767779892714984</v>
      </c>
      <c r="E27" s="130">
        <v>160.30038384336402</v>
      </c>
      <c r="F27" s="130">
        <v>118.315295783886</v>
      </c>
      <c r="G27" s="130">
        <v>123.704830407302</v>
      </c>
      <c r="H27" s="130">
        <v>107.925695387836</v>
      </c>
      <c r="I27" s="236">
        <v>236.91735474297002</v>
      </c>
    </row>
    <row r="28" spans="1:9" s="31" customFormat="1" ht="15" customHeight="1">
      <c r="A28" s="233"/>
      <c r="B28" s="129" t="s">
        <v>631</v>
      </c>
      <c r="C28" s="236">
        <v>113</v>
      </c>
      <c r="D28" s="130">
        <v>102.7</v>
      </c>
      <c r="E28" s="130">
        <v>162.5</v>
      </c>
      <c r="F28" s="130">
        <v>112.8</v>
      </c>
      <c r="G28" s="130">
        <v>115.8</v>
      </c>
      <c r="H28" s="130">
        <v>105.3</v>
      </c>
      <c r="I28" s="236">
        <v>262.5</v>
      </c>
    </row>
    <row r="29" spans="1:9" s="31" customFormat="1" ht="15" customHeight="1">
      <c r="A29" s="233"/>
      <c r="B29" s="129" t="s">
        <v>634</v>
      </c>
      <c r="C29" s="236">
        <v>113.36322231108501</v>
      </c>
      <c r="D29" s="130">
        <v>105.63505737135</v>
      </c>
      <c r="E29" s="130">
        <v>165.86612536379002</v>
      </c>
      <c r="F29" s="130">
        <v>103.20200510175199</v>
      </c>
      <c r="G29" s="130">
        <v>108.86886538715501</v>
      </c>
      <c r="H29" s="130">
        <v>117.45364868408601</v>
      </c>
      <c r="I29" s="236">
        <v>158.25581188523898</v>
      </c>
    </row>
    <row r="30" spans="1:9" s="31" customFormat="1" ht="15" customHeight="1">
      <c r="A30" s="233"/>
      <c r="B30" s="129" t="s">
        <v>237</v>
      </c>
      <c r="C30" s="130">
        <v>114.219022680554</v>
      </c>
      <c r="D30" s="130">
        <v>101.705589039541</v>
      </c>
      <c r="E30" s="130">
        <v>139.240806330564</v>
      </c>
      <c r="F30" s="130">
        <v>108.461284829874</v>
      </c>
      <c r="G30" s="130">
        <v>122.98226231960801</v>
      </c>
      <c r="H30" s="130">
        <v>113.12610307698601</v>
      </c>
      <c r="I30" s="236">
        <v>180.04119521801499</v>
      </c>
    </row>
    <row r="31" spans="1:9" s="31" customFormat="1" ht="15" customHeight="1">
      <c r="A31" s="233">
        <v>2017</v>
      </c>
      <c r="B31" s="129" t="s">
        <v>239</v>
      </c>
      <c r="C31" s="130">
        <v>110.6</v>
      </c>
      <c r="D31" s="130">
        <v>106.5</v>
      </c>
      <c r="E31" s="130">
        <v>190.3</v>
      </c>
      <c r="F31" s="130">
        <v>119.1</v>
      </c>
      <c r="G31" s="130">
        <v>107.9</v>
      </c>
      <c r="H31" s="130">
        <v>110.7</v>
      </c>
      <c r="I31" s="236">
        <v>127.3</v>
      </c>
    </row>
    <row r="32" spans="1:9" s="31" customFormat="1" ht="15" customHeight="1">
      <c r="A32" s="233"/>
      <c r="B32" s="129" t="s">
        <v>631</v>
      </c>
      <c r="C32" s="236">
        <v>104.7</v>
      </c>
      <c r="D32" s="130">
        <v>100.9</v>
      </c>
      <c r="E32" s="130">
        <v>181.9</v>
      </c>
      <c r="F32" s="130">
        <v>116.2</v>
      </c>
      <c r="G32" s="130">
        <v>102.2</v>
      </c>
      <c r="H32" s="130">
        <v>113.9</v>
      </c>
      <c r="I32" s="236">
        <v>127.7</v>
      </c>
    </row>
    <row r="33" spans="1:9" s="31" customFormat="1" ht="6.75" customHeight="1">
      <c r="A33" s="233"/>
      <c r="B33" s="234"/>
      <c r="C33" s="236"/>
      <c r="D33" s="236"/>
      <c r="E33" s="236"/>
      <c r="F33" s="236"/>
      <c r="G33" s="236"/>
      <c r="H33" s="236"/>
      <c r="I33" s="236"/>
    </row>
    <row r="34" spans="1:9" ht="12" customHeight="1">
      <c r="A34" s="1570" t="s">
        <v>780</v>
      </c>
      <c r="B34" s="1570"/>
      <c r="C34" s="1570"/>
      <c r="D34" s="1570"/>
      <c r="E34" s="1570"/>
      <c r="F34" s="1570"/>
      <c r="G34" s="1570"/>
      <c r="H34" s="1570"/>
      <c r="I34" s="1570"/>
    </row>
    <row r="35" spans="1:9" s="207" customFormat="1">
      <c r="A35" s="1571" t="s">
        <v>586</v>
      </c>
      <c r="B35" s="1571"/>
      <c r="C35" s="1571"/>
      <c r="D35" s="1571"/>
      <c r="E35" s="1571"/>
    </row>
  </sheetData>
  <mergeCells count="20">
    <mergeCell ref="I3:J3"/>
    <mergeCell ref="I4:J4"/>
    <mergeCell ref="A1:I1"/>
    <mergeCell ref="A2:H2"/>
    <mergeCell ref="A25:I25"/>
    <mergeCell ref="D6:D8"/>
    <mergeCell ref="E6:E8"/>
    <mergeCell ref="F6:F8"/>
    <mergeCell ref="G6:G8"/>
    <mergeCell ref="A34:I34"/>
    <mergeCell ref="A35:E35"/>
    <mergeCell ref="H6:H8"/>
    <mergeCell ref="I6:I8"/>
    <mergeCell ref="A9:I9"/>
    <mergeCell ref="A10:I10"/>
    <mergeCell ref="A17:I17"/>
    <mergeCell ref="A18:I18"/>
    <mergeCell ref="A5:B8"/>
    <mergeCell ref="C5:C8"/>
    <mergeCell ref="A26:I26"/>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J35"/>
  <sheetViews>
    <sheetView showGridLines="0" zoomScaleNormal="100" zoomScaleSheetLayoutView="100" workbookViewId="0">
      <selection sqref="A1:I1"/>
    </sheetView>
  </sheetViews>
  <sheetFormatPr defaultRowHeight="12.75"/>
  <cols>
    <col min="1" max="1" width="5.25" style="21" customWidth="1"/>
    <col min="2" max="2" width="7.625" style="21" customWidth="1"/>
    <col min="3" max="9" width="13.625" style="21" customWidth="1"/>
    <col min="10" max="16384" width="9" style="21"/>
  </cols>
  <sheetData>
    <row r="1" spans="1:10" ht="12.75" customHeight="1">
      <c r="A1" s="1566" t="s">
        <v>686</v>
      </c>
      <c r="B1" s="1566"/>
      <c r="C1" s="1566"/>
      <c r="D1" s="1566"/>
      <c r="E1" s="1566"/>
      <c r="F1" s="1566"/>
      <c r="G1" s="1566"/>
      <c r="H1" s="1566"/>
      <c r="I1" s="1566"/>
    </row>
    <row r="2" spans="1:10" ht="12.75" customHeight="1">
      <c r="A2" s="1583" t="s">
        <v>545</v>
      </c>
      <c r="B2" s="1583"/>
      <c r="C2" s="1583"/>
      <c r="D2" s="1583"/>
      <c r="E2" s="1583"/>
      <c r="F2" s="1583"/>
      <c r="G2" s="1583"/>
      <c r="H2" s="1583"/>
      <c r="I2" s="1583"/>
    </row>
    <row r="3" spans="1:10" s="1313" customFormat="1" ht="12.75" customHeight="1">
      <c r="I3" s="1377" t="s">
        <v>192</v>
      </c>
      <c r="J3" s="1377"/>
    </row>
    <row r="4" spans="1:10" s="1313" customFormat="1" ht="12.95" customHeight="1">
      <c r="I4" s="1380" t="s">
        <v>193</v>
      </c>
      <c r="J4" s="1380"/>
    </row>
    <row r="5" spans="1:10" s="31" customFormat="1" ht="12.75" customHeight="1">
      <c r="A5" s="1456" t="s">
        <v>609</v>
      </c>
      <c r="B5" s="1457"/>
      <c r="C5" s="1462" t="s">
        <v>584</v>
      </c>
      <c r="D5" s="54"/>
      <c r="E5" s="54"/>
      <c r="F5" s="54"/>
      <c r="G5" s="54"/>
      <c r="H5" s="54"/>
      <c r="I5" s="54"/>
      <c r="J5" s="191"/>
    </row>
    <row r="6" spans="1:10" s="31" customFormat="1" ht="12" customHeight="1">
      <c r="A6" s="1458"/>
      <c r="B6" s="1568"/>
      <c r="C6" s="1569"/>
      <c r="D6" s="1470" t="s">
        <v>531</v>
      </c>
      <c r="E6" s="1470" t="s">
        <v>536</v>
      </c>
      <c r="F6" s="1457" t="s">
        <v>492</v>
      </c>
      <c r="G6" s="1470" t="s">
        <v>533</v>
      </c>
      <c r="H6" s="1470" t="s">
        <v>546</v>
      </c>
      <c r="I6" s="1462" t="s">
        <v>542</v>
      </c>
    </row>
    <row r="7" spans="1:10" s="31" customFormat="1" ht="12" customHeight="1">
      <c r="A7" s="1458"/>
      <c r="B7" s="1568"/>
      <c r="C7" s="1569"/>
      <c r="D7" s="1463"/>
      <c r="E7" s="1463"/>
      <c r="F7" s="1568"/>
      <c r="G7" s="1463"/>
      <c r="H7" s="1463"/>
      <c r="I7" s="1569"/>
    </row>
    <row r="8" spans="1:10" s="31" customFormat="1" ht="108.75" customHeight="1">
      <c r="A8" s="1460"/>
      <c r="B8" s="1461"/>
      <c r="C8" s="1469"/>
      <c r="D8" s="1464"/>
      <c r="E8" s="1464"/>
      <c r="F8" s="1461"/>
      <c r="G8" s="1464"/>
      <c r="H8" s="1464"/>
      <c r="I8" s="1469"/>
    </row>
    <row r="9" spans="1:10" s="31" customFormat="1" ht="15" customHeight="1">
      <c r="A9" s="1577" t="s">
        <v>462</v>
      </c>
      <c r="B9" s="1577"/>
      <c r="C9" s="1577"/>
      <c r="D9" s="1577"/>
      <c r="E9" s="1577"/>
      <c r="F9" s="1577"/>
      <c r="G9" s="1577"/>
      <c r="H9" s="1577"/>
      <c r="I9" s="1577"/>
    </row>
    <row r="10" spans="1:10" s="31" customFormat="1" ht="15" customHeight="1">
      <c r="A10" s="1573" t="s">
        <v>463</v>
      </c>
      <c r="B10" s="1573"/>
      <c r="C10" s="1573"/>
      <c r="D10" s="1573"/>
      <c r="E10" s="1573"/>
      <c r="F10" s="1573"/>
      <c r="G10" s="1573"/>
      <c r="H10" s="1573"/>
      <c r="I10" s="1573"/>
    </row>
    <row r="11" spans="1:10" s="31" customFormat="1" ht="15" customHeight="1">
      <c r="A11" s="233">
        <v>2016</v>
      </c>
      <c r="B11" s="129" t="s">
        <v>239</v>
      </c>
      <c r="C11" s="416">
        <v>790</v>
      </c>
      <c r="D11" s="416">
        <v>357</v>
      </c>
      <c r="E11" s="416">
        <v>31</v>
      </c>
      <c r="F11" s="416">
        <v>73</v>
      </c>
      <c r="G11" s="416">
        <v>182</v>
      </c>
      <c r="H11" s="416">
        <v>37</v>
      </c>
      <c r="I11" s="623">
        <v>19</v>
      </c>
    </row>
    <row r="12" spans="1:10" s="31" customFormat="1" ht="15" customHeight="1">
      <c r="A12" s="233"/>
      <c r="B12" s="129" t="s">
        <v>631</v>
      </c>
      <c r="C12" s="623">
        <v>802</v>
      </c>
      <c r="D12" s="416">
        <v>362</v>
      </c>
      <c r="E12" s="416">
        <v>31</v>
      </c>
      <c r="F12" s="416">
        <v>76</v>
      </c>
      <c r="G12" s="416">
        <v>183</v>
      </c>
      <c r="H12" s="416">
        <v>38</v>
      </c>
      <c r="I12" s="623">
        <v>19</v>
      </c>
    </row>
    <row r="13" spans="1:10" s="31" customFormat="1" ht="15" customHeight="1">
      <c r="A13" s="233"/>
      <c r="B13" s="129" t="s">
        <v>634</v>
      </c>
      <c r="C13" s="623">
        <v>808</v>
      </c>
      <c r="D13" s="416">
        <v>363</v>
      </c>
      <c r="E13" s="416">
        <v>31</v>
      </c>
      <c r="F13" s="416">
        <v>76</v>
      </c>
      <c r="G13" s="416">
        <v>184</v>
      </c>
      <c r="H13" s="416">
        <v>40</v>
      </c>
      <c r="I13" s="623">
        <v>20</v>
      </c>
    </row>
    <row r="14" spans="1:10" s="31" customFormat="1" ht="15" customHeight="1">
      <c r="A14" s="233"/>
      <c r="B14" s="129" t="s">
        <v>237</v>
      </c>
      <c r="C14" s="416">
        <v>818</v>
      </c>
      <c r="D14" s="416">
        <v>368</v>
      </c>
      <c r="E14" s="416">
        <v>32</v>
      </c>
      <c r="F14" s="416">
        <v>76</v>
      </c>
      <c r="G14" s="416">
        <v>183</v>
      </c>
      <c r="H14" s="416">
        <v>40</v>
      </c>
      <c r="I14" s="623">
        <v>20</v>
      </c>
    </row>
    <row r="15" spans="1:10" s="31" customFormat="1" ht="15" customHeight="1">
      <c r="A15" s="233">
        <v>2017</v>
      </c>
      <c r="B15" s="129" t="s">
        <v>239</v>
      </c>
      <c r="C15" s="416">
        <v>798</v>
      </c>
      <c r="D15" s="416">
        <v>364</v>
      </c>
      <c r="E15" s="416">
        <v>28</v>
      </c>
      <c r="F15" s="416">
        <v>68</v>
      </c>
      <c r="G15" s="416">
        <v>183</v>
      </c>
      <c r="H15" s="416">
        <v>39</v>
      </c>
      <c r="I15" s="623">
        <v>20</v>
      </c>
    </row>
    <row r="16" spans="1:10" s="31" customFormat="1" ht="15" customHeight="1">
      <c r="A16" s="233"/>
      <c r="B16" s="129" t="s">
        <v>631</v>
      </c>
      <c r="C16" s="623">
        <v>818</v>
      </c>
      <c r="D16" s="416">
        <v>371</v>
      </c>
      <c r="E16" s="416">
        <v>29</v>
      </c>
      <c r="F16" s="416">
        <v>72</v>
      </c>
      <c r="G16" s="416">
        <v>187</v>
      </c>
      <c r="H16" s="416">
        <v>40</v>
      </c>
      <c r="I16" s="623">
        <v>20</v>
      </c>
    </row>
    <row r="17" spans="1:9" s="31" customFormat="1" ht="15" customHeight="1">
      <c r="A17" s="1574" t="s">
        <v>83</v>
      </c>
      <c r="B17" s="1574"/>
      <c r="C17" s="1574"/>
      <c r="D17" s="1574"/>
      <c r="E17" s="1574"/>
      <c r="F17" s="1574"/>
      <c r="G17" s="1574"/>
      <c r="H17" s="1574"/>
      <c r="I17" s="1574"/>
    </row>
    <row r="18" spans="1:9" s="31" customFormat="1" ht="15" customHeight="1">
      <c r="A18" s="1573" t="s">
        <v>84</v>
      </c>
      <c r="B18" s="1573"/>
      <c r="C18" s="1573"/>
      <c r="D18" s="1573"/>
      <c r="E18" s="1573"/>
      <c r="F18" s="1573"/>
      <c r="G18" s="1573"/>
      <c r="H18" s="1573"/>
      <c r="I18" s="1573"/>
    </row>
    <row r="19" spans="1:9" s="31" customFormat="1" ht="15" customHeight="1">
      <c r="A19" s="233">
        <v>2016</v>
      </c>
      <c r="B19" s="129" t="s">
        <v>239</v>
      </c>
      <c r="C19" s="129">
        <v>69.620253164556999</v>
      </c>
      <c r="D19" s="129">
        <v>75.910364145658306</v>
      </c>
      <c r="E19" s="129">
        <v>67.741935483871003</v>
      </c>
      <c r="F19" s="129">
        <v>53.424657534246592</v>
      </c>
      <c r="G19" s="129">
        <v>67.032967032967008</v>
      </c>
      <c r="H19" s="129">
        <v>70.270270270270288</v>
      </c>
      <c r="I19" s="234">
        <v>78.947368421052602</v>
      </c>
    </row>
    <row r="20" spans="1:9" s="31" customFormat="1" ht="15" customHeight="1">
      <c r="A20" s="233"/>
      <c r="B20" s="129" t="s">
        <v>631</v>
      </c>
      <c r="C20" s="234">
        <v>76.7</v>
      </c>
      <c r="D20" s="129">
        <v>80.900000000000006</v>
      </c>
      <c r="E20" s="129">
        <v>77.400000000000006</v>
      </c>
      <c r="F20" s="129">
        <v>60.5</v>
      </c>
      <c r="G20" s="129">
        <v>79.2</v>
      </c>
      <c r="H20" s="129">
        <v>73.7</v>
      </c>
      <c r="I20" s="234">
        <v>84.2</v>
      </c>
    </row>
    <row r="21" spans="1:9" s="31" customFormat="1" ht="15" customHeight="1">
      <c r="A21" s="233"/>
      <c r="B21" s="129" t="s">
        <v>634</v>
      </c>
      <c r="C21" s="234">
        <v>78.960396039604007</v>
      </c>
      <c r="D21" s="129">
        <v>81.818181818181785</v>
      </c>
      <c r="E21" s="129">
        <v>87.096774193548384</v>
      </c>
      <c r="F21" s="129">
        <v>60.526315789473699</v>
      </c>
      <c r="G21" s="129">
        <v>85.869565217391298</v>
      </c>
      <c r="H21" s="129">
        <v>70</v>
      </c>
      <c r="I21" s="234">
        <v>90</v>
      </c>
    </row>
    <row r="22" spans="1:9" s="31" customFormat="1" ht="15" customHeight="1">
      <c r="A22" s="233"/>
      <c r="B22" s="129" t="s">
        <v>237</v>
      </c>
      <c r="C22" s="129">
        <v>84.229828850855696</v>
      </c>
      <c r="D22" s="129">
        <v>85.326086956521692</v>
      </c>
      <c r="E22" s="129">
        <v>87.5</v>
      </c>
      <c r="F22" s="129">
        <v>81.578947368421112</v>
      </c>
      <c r="G22" s="129">
        <v>88.524590163934391</v>
      </c>
      <c r="H22" s="129">
        <v>75</v>
      </c>
      <c r="I22" s="234">
        <v>80</v>
      </c>
    </row>
    <row r="23" spans="1:9" s="31" customFormat="1" ht="15" customHeight="1">
      <c r="A23" s="233">
        <v>2017</v>
      </c>
      <c r="B23" s="129" t="s">
        <v>239</v>
      </c>
      <c r="C23" s="129">
        <v>69.900000000000006</v>
      </c>
      <c r="D23" s="129">
        <v>78</v>
      </c>
      <c r="E23" s="129">
        <v>57.1</v>
      </c>
      <c r="F23" s="129">
        <v>58.8</v>
      </c>
      <c r="G23" s="129">
        <v>63.4</v>
      </c>
      <c r="H23" s="129">
        <v>59</v>
      </c>
      <c r="I23" s="234">
        <v>65</v>
      </c>
    </row>
    <row r="24" spans="1:9" s="31" customFormat="1" ht="15" customHeight="1">
      <c r="A24" s="233"/>
      <c r="B24" s="129" t="s">
        <v>631</v>
      </c>
      <c r="C24" s="234">
        <v>75.3</v>
      </c>
      <c r="D24" s="129">
        <v>77.599999999999994</v>
      </c>
      <c r="E24" s="129">
        <v>72.400000000000006</v>
      </c>
      <c r="F24" s="129">
        <v>61.1</v>
      </c>
      <c r="G24" s="129">
        <v>80.2</v>
      </c>
      <c r="H24" s="129">
        <v>70</v>
      </c>
      <c r="I24" s="234">
        <v>75</v>
      </c>
    </row>
    <row r="25" spans="1:9" s="31" customFormat="1" ht="15" customHeight="1">
      <c r="A25" s="1574" t="s">
        <v>85</v>
      </c>
      <c r="B25" s="1574"/>
      <c r="C25" s="1574"/>
      <c r="D25" s="1574"/>
      <c r="E25" s="1574"/>
      <c r="F25" s="1574"/>
      <c r="G25" s="1574"/>
      <c r="H25" s="1574"/>
      <c r="I25" s="1574"/>
    </row>
    <row r="26" spans="1:9" s="31" customFormat="1" ht="15" customHeight="1">
      <c r="A26" s="1580" t="s">
        <v>86</v>
      </c>
      <c r="B26" s="1580"/>
      <c r="C26" s="1580"/>
      <c r="D26" s="1580"/>
      <c r="E26" s="1580"/>
      <c r="F26" s="1580"/>
      <c r="G26" s="1580"/>
      <c r="H26" s="1580"/>
      <c r="I26" s="1580"/>
    </row>
    <row r="27" spans="1:9" s="31" customFormat="1" ht="15" customHeight="1">
      <c r="A27" s="233">
        <v>2016</v>
      </c>
      <c r="B27" s="129" t="s">
        <v>239</v>
      </c>
      <c r="C27" s="242">
        <v>72.149639515730698</v>
      </c>
      <c r="D27" s="242">
        <v>88.181069765149402</v>
      </c>
      <c r="E27" s="242">
        <v>77.128623448942392</v>
      </c>
      <c r="F27" s="242">
        <v>72.285591906475702</v>
      </c>
      <c r="G27" s="242">
        <v>90.163074900485498</v>
      </c>
      <c r="H27" s="242">
        <v>59.352690807422093</v>
      </c>
      <c r="I27" s="1332">
        <v>85.774491530069596</v>
      </c>
    </row>
    <row r="28" spans="1:9" s="31" customFormat="1" ht="15" customHeight="1">
      <c r="A28" s="233"/>
      <c r="B28" s="129" t="s">
        <v>631</v>
      </c>
      <c r="C28" s="234">
        <v>72.900000000000006</v>
      </c>
      <c r="D28" s="129">
        <v>89.8</v>
      </c>
      <c r="E28" s="129">
        <v>76.400000000000006</v>
      </c>
      <c r="F28" s="129">
        <v>78</v>
      </c>
      <c r="G28" s="129">
        <v>84.4</v>
      </c>
      <c r="H28" s="129">
        <v>88.7</v>
      </c>
      <c r="I28" s="234">
        <v>90.6</v>
      </c>
    </row>
    <row r="29" spans="1:9" s="31" customFormat="1" ht="15" customHeight="1">
      <c r="A29" s="233"/>
      <c r="B29" s="129" t="s">
        <v>634</v>
      </c>
      <c r="C29" s="234">
        <v>77.226759468601415</v>
      </c>
      <c r="D29" s="129">
        <v>89.971099130430403</v>
      </c>
      <c r="E29" s="129">
        <v>89.772153329401092</v>
      </c>
      <c r="F29" s="129">
        <v>74.25725743783299</v>
      </c>
      <c r="G29" s="129">
        <v>95.544600105068199</v>
      </c>
      <c r="H29" s="129">
        <v>88.817863824084299</v>
      </c>
      <c r="I29" s="234">
        <v>92.057401068558605</v>
      </c>
    </row>
    <row r="30" spans="1:9" s="31" customFormat="1" ht="15" customHeight="1">
      <c r="A30" s="233"/>
      <c r="B30" s="129" t="s">
        <v>237</v>
      </c>
      <c r="C30" s="129">
        <v>76.420672754340799</v>
      </c>
      <c r="D30" s="129">
        <v>85.095215586929797</v>
      </c>
      <c r="E30" s="129">
        <v>88.759281304224999</v>
      </c>
      <c r="F30" s="129">
        <v>85.344231461812086</v>
      </c>
      <c r="G30" s="129">
        <v>96.361168248181897</v>
      </c>
      <c r="H30" s="129">
        <v>90.065838779448811</v>
      </c>
      <c r="I30" s="234">
        <v>88.568850038554501</v>
      </c>
    </row>
    <row r="31" spans="1:9" s="31" customFormat="1" ht="15" customHeight="1">
      <c r="A31" s="233">
        <v>2017</v>
      </c>
      <c r="B31" s="129" t="s">
        <v>239</v>
      </c>
      <c r="C31" s="129">
        <v>91.5</v>
      </c>
      <c r="D31" s="129">
        <v>92.1</v>
      </c>
      <c r="E31" s="129">
        <v>74</v>
      </c>
      <c r="F31" s="129">
        <v>85.8</v>
      </c>
      <c r="G31" s="129">
        <v>89.9</v>
      </c>
      <c r="H31" s="129">
        <v>80</v>
      </c>
      <c r="I31" s="234">
        <v>79.2</v>
      </c>
    </row>
    <row r="32" spans="1:9" s="31" customFormat="1" ht="15" customHeight="1">
      <c r="A32" s="233"/>
      <c r="B32" s="129" t="s">
        <v>631</v>
      </c>
      <c r="C32" s="234">
        <v>89.8</v>
      </c>
      <c r="D32" s="129">
        <v>91</v>
      </c>
      <c r="E32" s="129">
        <v>79.7</v>
      </c>
      <c r="F32" s="129">
        <v>83.3</v>
      </c>
      <c r="G32" s="129">
        <v>86.2</v>
      </c>
      <c r="H32" s="129">
        <v>86.6</v>
      </c>
      <c r="I32" s="234">
        <v>85</v>
      </c>
    </row>
    <row r="33" spans="1:9" s="31" customFormat="1" ht="6.75" customHeight="1">
      <c r="A33" s="233"/>
      <c r="B33" s="234"/>
      <c r="C33" s="234"/>
      <c r="D33" s="234"/>
      <c r="E33" s="234"/>
      <c r="F33" s="234"/>
      <c r="G33" s="234"/>
      <c r="H33" s="234"/>
      <c r="I33" s="234"/>
    </row>
    <row r="34" spans="1:9" ht="12.75" customHeight="1">
      <c r="A34" s="1570" t="s">
        <v>781</v>
      </c>
      <c r="B34" s="1570"/>
      <c r="C34" s="1570"/>
      <c r="D34" s="1570"/>
      <c r="E34" s="1570"/>
      <c r="F34" s="1570"/>
      <c r="G34" s="1570"/>
      <c r="H34" s="1570"/>
      <c r="I34" s="1570"/>
    </row>
    <row r="35" spans="1:9" s="207" customFormat="1">
      <c r="A35" s="1571" t="s">
        <v>782</v>
      </c>
      <c r="B35" s="1571"/>
      <c r="C35" s="1571"/>
      <c r="D35" s="1571"/>
      <c r="E35" s="1571"/>
      <c r="F35" s="1571"/>
      <c r="G35" s="1571"/>
      <c r="H35" s="1571"/>
      <c r="I35" s="1571"/>
    </row>
  </sheetData>
  <mergeCells count="20">
    <mergeCell ref="A35:I35"/>
    <mergeCell ref="A34:I34"/>
    <mergeCell ref="A9:I9"/>
    <mergeCell ref="A10:I10"/>
    <mergeCell ref="A17:I17"/>
    <mergeCell ref="A18:I18"/>
    <mergeCell ref="A25:I25"/>
    <mergeCell ref="A26:I26"/>
    <mergeCell ref="A1:I1"/>
    <mergeCell ref="A2:I2"/>
    <mergeCell ref="A5:B8"/>
    <mergeCell ref="C5:C8"/>
    <mergeCell ref="D6:D8"/>
    <mergeCell ref="E6:E8"/>
    <mergeCell ref="F6:F8"/>
    <mergeCell ref="G6:G8"/>
    <mergeCell ref="H6:H8"/>
    <mergeCell ref="I6:I8"/>
    <mergeCell ref="I3:J3"/>
    <mergeCell ref="I4:J4"/>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M37"/>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406" t="s">
        <v>1320</v>
      </c>
      <c r="B1" s="1406"/>
      <c r="C1" s="1406"/>
      <c r="D1" s="1406"/>
      <c r="E1" s="1406"/>
      <c r="F1" s="1406"/>
      <c r="J1" s="1377" t="s">
        <v>192</v>
      </c>
      <c r="K1" s="1377"/>
      <c r="M1" s="109"/>
    </row>
    <row r="2" spans="1:13">
      <c r="A2" s="1407" t="s">
        <v>23</v>
      </c>
      <c r="B2" s="1407"/>
      <c r="C2" s="1407"/>
      <c r="D2" s="1407"/>
      <c r="E2" s="1407"/>
      <c r="F2" s="1407"/>
      <c r="J2" s="1380" t="s">
        <v>193</v>
      </c>
      <c r="K2" s="1380"/>
      <c r="M2" s="110"/>
    </row>
    <row r="3" spans="1:13" ht="28.5" customHeight="1">
      <c r="A3" s="1371" t="s">
        <v>1106</v>
      </c>
      <c r="B3" s="1371"/>
      <c r="C3" s="1386" t="s">
        <v>1107</v>
      </c>
      <c r="D3" s="1387"/>
      <c r="E3" s="1388"/>
      <c r="F3" s="1386" t="s">
        <v>1108</v>
      </c>
      <c r="G3" s="1387"/>
      <c r="H3" s="1410" t="s">
        <v>1109</v>
      </c>
      <c r="I3" s="1411"/>
      <c r="J3" s="1411"/>
      <c r="K3" s="1411"/>
    </row>
    <row r="4" spans="1:13">
      <c r="A4" s="1372"/>
      <c r="B4" s="1372"/>
      <c r="C4" s="1389"/>
      <c r="D4" s="1372"/>
      <c r="E4" s="1390"/>
      <c r="F4" s="1389"/>
      <c r="G4" s="1372"/>
      <c r="H4" s="1386" t="s">
        <v>1110</v>
      </c>
      <c r="I4" s="1387"/>
      <c r="J4" s="1387"/>
      <c r="K4" s="1387"/>
    </row>
    <row r="5" spans="1:13">
      <c r="A5" s="1372"/>
      <c r="B5" s="1372"/>
      <c r="C5" s="1389"/>
      <c r="D5" s="1372"/>
      <c r="E5" s="1390"/>
      <c r="F5" s="1389"/>
      <c r="G5" s="1372"/>
      <c r="H5" s="1389"/>
      <c r="I5" s="1372"/>
      <c r="J5" s="1372"/>
      <c r="K5" s="1372"/>
    </row>
    <row r="6" spans="1:13">
      <c r="A6" s="1372"/>
      <c r="B6" s="1372"/>
      <c r="C6" s="1389"/>
      <c r="D6" s="1372"/>
      <c r="E6" s="1390"/>
      <c r="F6" s="1389"/>
      <c r="G6" s="1372"/>
      <c r="H6" s="1389"/>
      <c r="I6" s="1372"/>
      <c r="J6" s="1372"/>
      <c r="K6" s="1372"/>
    </row>
    <row r="7" spans="1:13">
      <c r="A7" s="1372"/>
      <c r="B7" s="1372"/>
      <c r="C7" s="1389"/>
      <c r="D7" s="1372"/>
      <c r="E7" s="1390"/>
      <c r="F7" s="1389"/>
      <c r="G7" s="1372"/>
      <c r="H7" s="1408"/>
      <c r="I7" s="1409"/>
      <c r="J7" s="1409"/>
      <c r="K7" s="1409"/>
    </row>
    <row r="8" spans="1:13">
      <c r="A8" s="1372"/>
      <c r="B8" s="1372"/>
      <c r="C8" s="1389"/>
      <c r="D8" s="1372"/>
      <c r="E8" s="1390"/>
      <c r="F8" s="1389"/>
      <c r="G8" s="1372"/>
      <c r="H8" s="1386" t="s">
        <v>1111</v>
      </c>
      <c r="I8" s="1388"/>
      <c r="J8" s="1386" t="s">
        <v>1112</v>
      </c>
      <c r="K8" s="1387"/>
    </row>
    <row r="9" spans="1:13">
      <c r="A9" s="1372"/>
      <c r="B9" s="1372"/>
      <c r="C9" s="1389"/>
      <c r="D9" s="1372"/>
      <c r="E9" s="1390"/>
      <c r="F9" s="1389"/>
      <c r="G9" s="1372"/>
      <c r="H9" s="1389"/>
      <c r="I9" s="1390"/>
      <c r="J9" s="1389"/>
      <c r="K9" s="1372"/>
    </row>
    <row r="10" spans="1:13">
      <c r="A10" s="1372"/>
      <c r="B10" s="1372"/>
      <c r="C10" s="1389"/>
      <c r="D10" s="1372"/>
      <c r="E10" s="1390"/>
      <c r="F10" s="1389"/>
      <c r="G10" s="1372"/>
      <c r="H10" s="1389"/>
      <c r="I10" s="1390"/>
      <c r="J10" s="1389"/>
      <c r="K10" s="1372"/>
    </row>
    <row r="11" spans="1:13">
      <c r="A11" s="1372"/>
      <c r="B11" s="1372"/>
      <c r="C11" s="1391"/>
      <c r="D11" s="1373"/>
      <c r="E11" s="1392"/>
      <c r="F11" s="1391"/>
      <c r="G11" s="1373"/>
      <c r="H11" s="1408"/>
      <c r="I11" s="1418"/>
      <c r="J11" s="1408"/>
      <c r="K11" s="1409"/>
    </row>
    <row r="12" spans="1:13">
      <c r="A12" s="1372"/>
      <c r="B12" s="1372"/>
      <c r="C12" s="1403" t="s">
        <v>1113</v>
      </c>
      <c r="D12" s="1374" t="s">
        <v>197</v>
      </c>
      <c r="E12" s="1374" t="s">
        <v>198</v>
      </c>
      <c r="F12" s="1403" t="s">
        <v>1114</v>
      </c>
      <c r="G12" s="1394" t="s">
        <v>197</v>
      </c>
      <c r="H12" s="1412" t="s">
        <v>197</v>
      </c>
      <c r="I12" s="1412" t="s">
        <v>198</v>
      </c>
      <c r="J12" s="1412" t="s">
        <v>197</v>
      </c>
      <c r="K12" s="1415" t="s">
        <v>198</v>
      </c>
    </row>
    <row r="13" spans="1:13">
      <c r="A13" s="1372"/>
      <c r="B13" s="1372"/>
      <c r="C13" s="1404"/>
      <c r="D13" s="1375"/>
      <c r="E13" s="1375"/>
      <c r="F13" s="1404"/>
      <c r="G13" s="1395"/>
      <c r="H13" s="1413"/>
      <c r="I13" s="1413"/>
      <c r="J13" s="1413"/>
      <c r="K13" s="1416"/>
    </row>
    <row r="14" spans="1:13">
      <c r="A14" s="1373"/>
      <c r="B14" s="1373"/>
      <c r="C14" s="1405"/>
      <c r="D14" s="1376"/>
      <c r="E14" s="1376"/>
      <c r="F14" s="1405"/>
      <c r="G14" s="1396"/>
      <c r="H14" s="1414"/>
      <c r="I14" s="1414"/>
      <c r="J14" s="1414"/>
      <c r="K14" s="1417"/>
    </row>
    <row r="15" spans="1:13" s="578" customFormat="1">
      <c r="A15" s="375">
        <v>2015</v>
      </c>
      <c r="B15" s="376" t="s">
        <v>199</v>
      </c>
      <c r="C15" s="646">
        <v>3399.62</v>
      </c>
      <c r="D15" s="403">
        <v>103.6</v>
      </c>
      <c r="E15" s="193" t="s">
        <v>512</v>
      </c>
      <c r="F15" s="582">
        <v>1720.93</v>
      </c>
      <c r="G15" s="193">
        <v>103.6</v>
      </c>
      <c r="H15" s="192">
        <v>96.2</v>
      </c>
      <c r="I15" s="192" t="s">
        <v>512</v>
      </c>
      <c r="J15" s="192">
        <v>96.7</v>
      </c>
      <c r="K15" s="193" t="s">
        <v>512</v>
      </c>
    </row>
    <row r="16" spans="1:13" s="578" customFormat="1">
      <c r="A16" s="375">
        <v>2016</v>
      </c>
      <c r="B16" s="376" t="s">
        <v>199</v>
      </c>
      <c r="C16" s="1111">
        <v>3555.89</v>
      </c>
      <c r="D16" s="1110">
        <v>104.6</v>
      </c>
      <c r="E16" s="193" t="s">
        <v>512</v>
      </c>
      <c r="F16" s="582" t="s">
        <v>1503</v>
      </c>
      <c r="G16" s="193">
        <v>102</v>
      </c>
      <c r="H16" s="1108">
        <v>94.1</v>
      </c>
      <c r="I16" s="1108" t="s">
        <v>512</v>
      </c>
      <c r="J16" s="1108">
        <v>100.3</v>
      </c>
      <c r="K16" s="193" t="s">
        <v>512</v>
      </c>
    </row>
    <row r="17" spans="1:12" s="250" customFormat="1">
      <c r="A17" s="282"/>
      <c r="B17" s="350"/>
      <c r="C17" s="422"/>
      <c r="D17" s="403"/>
      <c r="E17" s="403"/>
      <c r="F17" s="422"/>
      <c r="G17" s="403"/>
      <c r="H17" s="403"/>
      <c r="I17" s="403"/>
      <c r="J17" s="403"/>
      <c r="K17" s="303"/>
    </row>
    <row r="18" spans="1:12" s="578" customFormat="1">
      <c r="A18" s="281">
        <v>2016</v>
      </c>
      <c r="B18" s="379" t="s">
        <v>317</v>
      </c>
      <c r="C18" s="583">
        <v>3543.2</v>
      </c>
      <c r="D18" s="242">
        <v>105.7</v>
      </c>
      <c r="E18" s="242">
        <v>99.4</v>
      </c>
      <c r="F18" s="585" t="s">
        <v>511</v>
      </c>
      <c r="G18" s="509" t="s">
        <v>511</v>
      </c>
      <c r="H18" s="301">
        <v>93.2</v>
      </c>
      <c r="I18" s="256">
        <v>99.3</v>
      </c>
      <c r="J18" s="195">
        <v>88.9</v>
      </c>
      <c r="K18" s="720">
        <v>111.2</v>
      </c>
      <c r="L18" s="586"/>
    </row>
    <row r="19" spans="1:12" s="578" customFormat="1">
      <c r="A19" s="282"/>
      <c r="B19" s="379" t="s">
        <v>318</v>
      </c>
      <c r="C19" s="583">
        <v>3490.5</v>
      </c>
      <c r="D19" s="242">
        <v>103.5</v>
      </c>
      <c r="E19" s="242">
        <v>98.5</v>
      </c>
      <c r="F19" s="585" t="s">
        <v>511</v>
      </c>
      <c r="G19" s="509" t="s">
        <v>511</v>
      </c>
      <c r="H19" s="195">
        <v>102.7</v>
      </c>
      <c r="I19" s="256">
        <v>103.7</v>
      </c>
      <c r="J19" s="195">
        <v>116.1</v>
      </c>
      <c r="K19" s="720">
        <v>99.6</v>
      </c>
      <c r="L19" s="586"/>
    </row>
    <row r="20" spans="1:12" s="578" customFormat="1">
      <c r="A20" s="282"/>
      <c r="B20" s="379" t="s">
        <v>319</v>
      </c>
      <c r="C20" s="583">
        <v>3495.5</v>
      </c>
      <c r="D20" s="257">
        <v>106</v>
      </c>
      <c r="E20" s="257">
        <v>100.1</v>
      </c>
      <c r="F20" s="582">
        <v>1749.24</v>
      </c>
      <c r="G20" s="257">
        <v>102.5</v>
      </c>
      <c r="H20" s="257">
        <v>106.1</v>
      </c>
      <c r="I20" s="257">
        <v>101.6</v>
      </c>
      <c r="J20" s="257">
        <v>103.9</v>
      </c>
      <c r="K20" s="385">
        <v>90.7</v>
      </c>
      <c r="L20" s="586"/>
    </row>
    <row r="21" spans="1:12" s="578" customFormat="1">
      <c r="A21" s="282"/>
      <c r="B21" s="379" t="s">
        <v>320</v>
      </c>
      <c r="C21" s="583">
        <v>3536.17</v>
      </c>
      <c r="D21" s="242">
        <v>103.1</v>
      </c>
      <c r="E21" s="242">
        <v>101.2</v>
      </c>
      <c r="F21" s="835" t="s">
        <v>511</v>
      </c>
      <c r="G21" s="704" t="s">
        <v>511</v>
      </c>
      <c r="H21" s="805">
        <v>91.7</v>
      </c>
      <c r="I21" s="787">
        <v>93.4</v>
      </c>
      <c r="J21" s="786">
        <v>117.7</v>
      </c>
      <c r="K21" s="797">
        <v>103.2</v>
      </c>
      <c r="L21" s="586"/>
    </row>
    <row r="22" spans="1:12" s="578" customFormat="1">
      <c r="A22" s="282"/>
      <c r="B22" s="379" t="s">
        <v>321</v>
      </c>
      <c r="C22" s="583">
        <v>3544.01</v>
      </c>
      <c r="D22" s="242">
        <v>106.5</v>
      </c>
      <c r="E22" s="242">
        <v>100.2</v>
      </c>
      <c r="F22" s="835" t="s">
        <v>511</v>
      </c>
      <c r="G22" s="704" t="s">
        <v>511</v>
      </c>
      <c r="H22" s="786">
        <v>90.2</v>
      </c>
      <c r="I22" s="787">
        <v>93.2</v>
      </c>
      <c r="J22" s="786">
        <v>97.6</v>
      </c>
      <c r="K22" s="797">
        <v>105.3</v>
      </c>
      <c r="L22" s="586"/>
    </row>
    <row r="23" spans="1:12" s="578" customFormat="1">
      <c r="A23" s="1040"/>
      <c r="B23" s="1033" t="s">
        <v>322</v>
      </c>
      <c r="C23" s="1041">
        <v>3518.8</v>
      </c>
      <c r="D23" s="1042">
        <v>103.8</v>
      </c>
      <c r="E23" s="1042">
        <v>99.3</v>
      </c>
      <c r="F23" s="836">
        <v>1752.54</v>
      </c>
      <c r="G23" s="729">
        <v>102.22528129538786</v>
      </c>
      <c r="H23" s="1043">
        <v>91.3</v>
      </c>
      <c r="I23" s="1043">
        <v>103</v>
      </c>
      <c r="J23" s="1043">
        <v>109.5</v>
      </c>
      <c r="K23" s="1044">
        <v>105.1</v>
      </c>
      <c r="L23" s="586"/>
    </row>
    <row r="24" spans="1:12" s="578" customFormat="1">
      <c r="A24" s="1040"/>
      <c r="B24" s="1033" t="s">
        <v>323</v>
      </c>
      <c r="C24" s="1041">
        <v>3538.5</v>
      </c>
      <c r="D24" s="1042">
        <v>103.2</v>
      </c>
      <c r="E24" s="1042">
        <v>100.6</v>
      </c>
      <c r="F24" s="835" t="s">
        <v>511</v>
      </c>
      <c r="G24" s="835" t="s">
        <v>511</v>
      </c>
      <c r="H24" s="1043">
        <v>88.1</v>
      </c>
      <c r="I24" s="1043">
        <v>98.5</v>
      </c>
      <c r="J24" s="1043">
        <v>98</v>
      </c>
      <c r="K24" s="1044">
        <v>102.5</v>
      </c>
      <c r="L24" s="586"/>
    </row>
    <row r="25" spans="1:12" s="578" customFormat="1">
      <c r="A25" s="1040"/>
      <c r="B25" s="1033" t="s">
        <v>324</v>
      </c>
      <c r="C25" s="1041">
        <v>3585.78</v>
      </c>
      <c r="D25" s="1042">
        <v>104.9</v>
      </c>
      <c r="E25" s="1042">
        <v>101.3</v>
      </c>
      <c r="F25" s="835" t="s">
        <v>511</v>
      </c>
      <c r="G25" s="835" t="s">
        <v>511</v>
      </c>
      <c r="H25" s="1043">
        <v>89.6</v>
      </c>
      <c r="I25" s="1043">
        <v>103.6</v>
      </c>
      <c r="J25" s="1043">
        <v>100.2</v>
      </c>
      <c r="K25" s="1044">
        <v>97.8</v>
      </c>
      <c r="L25" s="586"/>
    </row>
    <row r="26" spans="1:12" s="578" customFormat="1">
      <c r="A26" s="1040"/>
      <c r="B26" s="1033" t="s">
        <v>325</v>
      </c>
      <c r="C26" s="1041">
        <v>3783.56</v>
      </c>
      <c r="D26" s="1042">
        <v>104.1</v>
      </c>
      <c r="E26" s="1042">
        <v>105.5</v>
      </c>
      <c r="F26" s="836" t="s">
        <v>1503</v>
      </c>
      <c r="G26" s="729">
        <v>102</v>
      </c>
      <c r="H26" s="1043">
        <v>95.7</v>
      </c>
      <c r="I26" s="1043">
        <v>107.9</v>
      </c>
      <c r="J26" s="1043">
        <v>119.2</v>
      </c>
      <c r="K26" s="1044">
        <v>109.1</v>
      </c>
      <c r="L26" s="586"/>
    </row>
    <row r="27" spans="1:12" s="578" customFormat="1">
      <c r="A27" s="282"/>
      <c r="B27" s="350"/>
      <c r="C27" s="422"/>
      <c r="D27" s="403"/>
      <c r="E27" s="403"/>
      <c r="F27" s="422"/>
      <c r="G27" s="403"/>
      <c r="H27" s="403"/>
      <c r="I27" s="403"/>
      <c r="J27" s="403"/>
      <c r="K27" s="303"/>
      <c r="L27" s="586"/>
    </row>
    <row r="28" spans="1:12" s="578" customFormat="1">
      <c r="A28" s="281">
        <v>2017</v>
      </c>
      <c r="B28" s="376" t="s">
        <v>204</v>
      </c>
      <c r="C28" s="583">
        <v>3580.52</v>
      </c>
      <c r="D28" s="242">
        <v>106.6</v>
      </c>
      <c r="E28" s="242">
        <v>94.6</v>
      </c>
      <c r="F28" s="585" t="s">
        <v>511</v>
      </c>
      <c r="G28" s="509" t="s">
        <v>511</v>
      </c>
      <c r="H28" s="195">
        <v>100.4</v>
      </c>
      <c r="I28" s="256">
        <v>104.3</v>
      </c>
      <c r="J28" s="195">
        <v>111.6</v>
      </c>
      <c r="K28" s="1200">
        <v>102.5</v>
      </c>
      <c r="L28" s="586"/>
    </row>
    <row r="29" spans="1:12" s="578" customFormat="1">
      <c r="A29" s="282"/>
      <c r="B29" s="376" t="s">
        <v>205</v>
      </c>
      <c r="C29" s="583">
        <v>3580.02</v>
      </c>
      <c r="D29" s="242">
        <v>103.5</v>
      </c>
      <c r="E29" s="242">
        <v>100</v>
      </c>
      <c r="F29" s="585" t="s">
        <v>511</v>
      </c>
      <c r="G29" s="509" t="s">
        <v>511</v>
      </c>
      <c r="H29" s="195">
        <v>101.1</v>
      </c>
      <c r="I29" s="256">
        <v>97.1</v>
      </c>
      <c r="J29" s="195">
        <v>107.5</v>
      </c>
      <c r="K29" s="1200">
        <v>98.5</v>
      </c>
      <c r="L29" s="586"/>
    </row>
    <row r="30" spans="1:12" s="578" customFormat="1">
      <c r="A30" s="282"/>
      <c r="B30" s="376" t="s">
        <v>200</v>
      </c>
      <c r="C30" s="625">
        <v>3762.48</v>
      </c>
      <c r="D30" s="639">
        <v>105.6</v>
      </c>
      <c r="E30" s="625">
        <v>105.1</v>
      </c>
      <c r="F30" s="582">
        <v>1778.74</v>
      </c>
      <c r="G30" s="1138">
        <v>101.9</v>
      </c>
      <c r="H30" s="565">
        <v>109.2</v>
      </c>
      <c r="I30" s="565">
        <v>104.4</v>
      </c>
      <c r="J30" s="565">
        <v>132.69999999999999</v>
      </c>
      <c r="K30" s="587">
        <v>104.7</v>
      </c>
      <c r="L30" s="586"/>
    </row>
    <row r="31" spans="1:12" s="578" customFormat="1">
      <c r="A31" s="282"/>
      <c r="B31" s="379" t="s">
        <v>317</v>
      </c>
      <c r="C31" s="583">
        <v>3681.79</v>
      </c>
      <c r="D31" s="242">
        <v>103.9</v>
      </c>
      <c r="E31" s="242">
        <v>97.9</v>
      </c>
      <c r="F31" s="585" t="s">
        <v>511</v>
      </c>
      <c r="G31" s="509" t="s">
        <v>511</v>
      </c>
      <c r="H31" s="301">
        <v>113.5</v>
      </c>
      <c r="I31" s="256">
        <v>103.3</v>
      </c>
      <c r="J31" s="195">
        <v>128.6</v>
      </c>
      <c r="K31" s="1285">
        <v>107.7</v>
      </c>
      <c r="L31" s="586"/>
    </row>
    <row r="32" spans="1:12" s="578" customFormat="1">
      <c r="A32" s="282"/>
      <c r="B32" s="379" t="s">
        <v>318</v>
      </c>
      <c r="C32" s="583">
        <v>3668.8</v>
      </c>
      <c r="D32" s="242">
        <v>105.1</v>
      </c>
      <c r="E32" s="242">
        <v>99.6</v>
      </c>
      <c r="F32" s="585" t="s">
        <v>511</v>
      </c>
      <c r="G32" s="509" t="s">
        <v>511</v>
      </c>
      <c r="H32" s="195">
        <v>113.6</v>
      </c>
      <c r="I32" s="256">
        <v>103.7</v>
      </c>
      <c r="J32" s="195">
        <v>131</v>
      </c>
      <c r="K32" s="1285">
        <v>101.5</v>
      </c>
      <c r="L32" s="586"/>
    </row>
    <row r="33" spans="1:12" s="578" customFormat="1">
      <c r="A33" s="282"/>
      <c r="B33" s="379" t="s">
        <v>319</v>
      </c>
      <c r="C33" s="583">
        <v>3656.07</v>
      </c>
      <c r="D33" s="257">
        <v>104.6</v>
      </c>
      <c r="E33" s="257">
        <v>99.7</v>
      </c>
      <c r="F33" s="582" t="s">
        <v>1647</v>
      </c>
      <c r="G33" s="257" t="s">
        <v>1648</v>
      </c>
      <c r="H33" s="257">
        <v>117.5</v>
      </c>
      <c r="I33" s="257">
        <v>105.1</v>
      </c>
      <c r="J33" s="257">
        <v>124.9</v>
      </c>
      <c r="K33" s="385">
        <v>86.5</v>
      </c>
      <c r="L33" s="586"/>
    </row>
    <row r="34" spans="1:12" s="578" customFormat="1" ht="4.5" customHeight="1">
      <c r="A34" s="282"/>
      <c r="B34" s="975"/>
      <c r="C34" s="977"/>
      <c r="D34" s="566"/>
      <c r="E34" s="566"/>
      <c r="F34" s="978"/>
      <c r="G34" s="979"/>
      <c r="H34" s="936"/>
      <c r="I34" s="936"/>
      <c r="J34" s="936"/>
      <c r="K34" s="936"/>
      <c r="L34" s="586"/>
    </row>
    <row r="35" spans="1:12">
      <c r="A35" s="1401" t="s">
        <v>1115</v>
      </c>
      <c r="B35" s="1401"/>
      <c r="C35" s="1401"/>
      <c r="D35" s="1401"/>
      <c r="E35" s="279"/>
      <c r="F35" s="279"/>
      <c r="G35" s="279"/>
      <c r="H35" s="279"/>
      <c r="I35" s="279"/>
      <c r="J35" s="279"/>
      <c r="K35" s="279"/>
    </row>
    <row r="36" spans="1:12" s="202" customFormat="1">
      <c r="A36" s="1402" t="s">
        <v>1318</v>
      </c>
      <c r="B36" s="1402"/>
      <c r="C36" s="1402"/>
      <c r="D36" s="1402"/>
      <c r="E36" s="331"/>
      <c r="F36" s="331"/>
      <c r="G36" s="331"/>
      <c r="H36" s="331"/>
      <c r="I36" s="331"/>
      <c r="J36" s="331"/>
      <c r="K36" s="331"/>
    </row>
    <row r="37" spans="1:12">
      <c r="F37" s="154"/>
    </row>
  </sheetData>
  <mergeCells count="22">
    <mergeCell ref="J1:K1"/>
    <mergeCell ref="J2:K2"/>
    <mergeCell ref="A1:F1"/>
    <mergeCell ref="A2:F2"/>
    <mergeCell ref="A3:B14"/>
    <mergeCell ref="F3:G11"/>
    <mergeCell ref="H4:K7"/>
    <mergeCell ref="H3:K3"/>
    <mergeCell ref="J12:J14"/>
    <mergeCell ref="K12:K14"/>
    <mergeCell ref="C3:E11"/>
    <mergeCell ref="H12:H14"/>
    <mergeCell ref="I12:I14"/>
    <mergeCell ref="H8:I11"/>
    <mergeCell ref="J8:K11"/>
    <mergeCell ref="C12:C14"/>
    <mergeCell ref="G12:G14"/>
    <mergeCell ref="D12:D14"/>
    <mergeCell ref="A35:D35"/>
    <mergeCell ref="A36:D36"/>
    <mergeCell ref="E12:E14"/>
    <mergeCell ref="F12:F14"/>
  </mergeCells>
  <phoneticPr fontId="0" type="noConversion"/>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P23"/>
  <sheetViews>
    <sheetView showGridLines="0" zoomScaleNormal="100" zoomScaleSheetLayoutView="100" workbookViewId="0">
      <selection sqref="A1:M1"/>
    </sheetView>
  </sheetViews>
  <sheetFormatPr defaultRowHeight="12.75"/>
  <cols>
    <col min="1" max="1" width="6.625" style="21" customWidth="1"/>
    <col min="2" max="2" width="7.625" style="22" customWidth="1"/>
    <col min="3" max="16" width="7.625" style="21" customWidth="1"/>
    <col min="17" max="16384" width="9" style="21"/>
  </cols>
  <sheetData>
    <row r="1" spans="1:16" ht="15.75" customHeight="1">
      <c r="A1" s="1584" t="s">
        <v>687</v>
      </c>
      <c r="B1" s="1584"/>
      <c r="C1" s="1584"/>
      <c r="D1" s="1584"/>
      <c r="E1" s="1584"/>
      <c r="F1" s="1584"/>
      <c r="G1" s="1584"/>
      <c r="H1" s="1584"/>
      <c r="I1" s="1584"/>
      <c r="J1" s="1584"/>
      <c r="K1" s="1584"/>
      <c r="L1" s="1584"/>
      <c r="M1" s="1584"/>
      <c r="N1" s="1585" t="s">
        <v>192</v>
      </c>
      <c r="O1" s="1585"/>
      <c r="P1" s="1585"/>
    </row>
    <row r="2" spans="1:16" ht="12.75" customHeight="1">
      <c r="A2" s="1449" t="s">
        <v>233</v>
      </c>
      <c r="B2" s="1449"/>
      <c r="C2" s="1449"/>
      <c r="D2" s="1449"/>
      <c r="E2" s="1449"/>
      <c r="F2" s="1449"/>
      <c r="G2" s="1449"/>
      <c r="H2" s="1449"/>
      <c r="I2" s="1313"/>
      <c r="N2" s="1586" t="s">
        <v>193</v>
      </c>
      <c r="O2" s="1586"/>
      <c r="P2" s="1586"/>
    </row>
    <row r="3" spans="1:16" ht="14.25" customHeight="1">
      <c r="A3" s="1546" t="s">
        <v>146</v>
      </c>
      <c r="B3" s="1546"/>
      <c r="C3" s="1546"/>
      <c r="D3" s="1546"/>
      <c r="E3" s="1546"/>
      <c r="F3" s="1546"/>
      <c r="G3" s="1546"/>
      <c r="H3" s="1546"/>
      <c r="I3" s="1546"/>
      <c r="J3" s="1546"/>
      <c r="K3" s="1546"/>
      <c r="L3" s="1546"/>
      <c r="M3" s="1546"/>
      <c r="N3" s="1546"/>
      <c r="O3" s="1546"/>
      <c r="P3" s="1546"/>
    </row>
    <row r="4" spans="1:16" ht="13.5" customHeight="1">
      <c r="A4" s="1449" t="s">
        <v>464</v>
      </c>
      <c r="B4" s="1449"/>
      <c r="C4" s="1449"/>
      <c r="D4" s="1449"/>
      <c r="E4" s="1449"/>
      <c r="F4" s="1449"/>
      <c r="G4" s="1449"/>
      <c r="H4" s="1313"/>
      <c r="I4" s="1313"/>
      <c r="K4" s="23"/>
    </row>
    <row r="5" spans="1:16" s="39" customFormat="1" ht="20.100000000000001" customHeight="1">
      <c r="A5" s="1456" t="s">
        <v>609</v>
      </c>
      <c r="B5" s="1457"/>
      <c r="C5" s="1587" t="s">
        <v>481</v>
      </c>
      <c r="D5" s="1467"/>
      <c r="E5" s="1467"/>
      <c r="F5" s="1467"/>
      <c r="G5" s="1467"/>
      <c r="H5" s="1467"/>
      <c r="I5" s="1467"/>
      <c r="J5" s="1467"/>
      <c r="K5" s="1467"/>
      <c r="L5" s="1468"/>
      <c r="M5" s="56"/>
      <c r="N5" s="57"/>
      <c r="O5" s="58"/>
      <c r="P5" s="1462" t="s">
        <v>29</v>
      </c>
    </row>
    <row r="6" spans="1:16" s="39" customFormat="1" ht="15.75" customHeight="1">
      <c r="A6" s="1458"/>
      <c r="B6" s="1568"/>
      <c r="C6" s="1470" t="s">
        <v>587</v>
      </c>
      <c r="D6" s="56"/>
      <c r="E6" s="59"/>
      <c r="F6" s="59"/>
      <c r="G6" s="59"/>
      <c r="H6" s="60"/>
      <c r="I6" s="1462" t="s">
        <v>1453</v>
      </c>
      <c r="J6" s="61"/>
      <c r="K6" s="1470" t="s">
        <v>27</v>
      </c>
      <c r="L6" s="1470" t="s">
        <v>19</v>
      </c>
      <c r="M6" s="1463" t="s">
        <v>28</v>
      </c>
      <c r="N6" s="1470" t="s">
        <v>88</v>
      </c>
      <c r="O6" s="1470" t="s">
        <v>1454</v>
      </c>
      <c r="P6" s="1569"/>
    </row>
    <row r="7" spans="1:16" s="39" customFormat="1" ht="216.75" customHeight="1">
      <c r="A7" s="1458"/>
      <c r="B7" s="1568"/>
      <c r="C7" s="1469"/>
      <c r="D7" s="1315" t="s">
        <v>482</v>
      </c>
      <c r="E7" s="1325" t="s">
        <v>25</v>
      </c>
      <c r="F7" s="1325" t="s">
        <v>79</v>
      </c>
      <c r="G7" s="1325" t="s">
        <v>26</v>
      </c>
      <c r="H7" s="1325" t="s">
        <v>483</v>
      </c>
      <c r="I7" s="1469"/>
      <c r="J7" s="1325" t="s">
        <v>87</v>
      </c>
      <c r="K7" s="1464"/>
      <c r="L7" s="1464"/>
      <c r="M7" s="1464"/>
      <c r="N7" s="1464"/>
      <c r="O7" s="1464"/>
      <c r="P7" s="1469"/>
    </row>
    <row r="8" spans="1:16" s="39" customFormat="1" ht="15.75" customHeight="1">
      <c r="A8" s="1460"/>
      <c r="B8" s="1461"/>
      <c r="C8" s="1587" t="s">
        <v>167</v>
      </c>
      <c r="D8" s="1467"/>
      <c r="E8" s="1467"/>
      <c r="F8" s="1467"/>
      <c r="G8" s="1467"/>
      <c r="H8" s="1467"/>
      <c r="I8" s="1467"/>
      <c r="J8" s="1467"/>
      <c r="K8" s="1467"/>
      <c r="L8" s="1467"/>
      <c r="M8" s="1467"/>
      <c r="N8" s="1467"/>
      <c r="O8" s="1467"/>
      <c r="P8" s="1467"/>
    </row>
    <row r="9" spans="1:16" s="39" customFormat="1" ht="15" customHeight="1">
      <c r="A9" s="237">
        <v>2016</v>
      </c>
      <c r="B9" s="798" t="s">
        <v>316</v>
      </c>
      <c r="C9" s="235">
        <v>27562.799999999999</v>
      </c>
      <c r="D9" s="132">
        <v>8765.4</v>
      </c>
      <c r="E9" s="132">
        <v>2547.9</v>
      </c>
      <c r="F9" s="132">
        <v>2028.2</v>
      </c>
      <c r="G9" s="132">
        <v>1351.3</v>
      </c>
      <c r="H9" s="132">
        <v>2636.1</v>
      </c>
      <c r="I9" s="132">
        <v>13629.7</v>
      </c>
      <c r="J9" s="132">
        <v>11917.2</v>
      </c>
      <c r="K9" s="132">
        <v>4484.1000000000004</v>
      </c>
      <c r="L9" s="132">
        <v>683.5</v>
      </c>
      <c r="M9" s="132">
        <v>15936.8</v>
      </c>
      <c r="N9" s="132">
        <v>8159</v>
      </c>
      <c r="O9" s="132">
        <v>1046.4000000000001</v>
      </c>
      <c r="P9" s="1333">
        <v>6523.9</v>
      </c>
    </row>
    <row r="10" spans="1:16" s="39" customFormat="1" ht="15" customHeight="1">
      <c r="A10" s="237"/>
      <c r="B10" s="798" t="s">
        <v>319</v>
      </c>
      <c r="C10" s="235">
        <v>28618.7</v>
      </c>
      <c r="D10" s="132">
        <v>8748.9</v>
      </c>
      <c r="E10" s="132">
        <v>2505</v>
      </c>
      <c r="F10" s="132">
        <v>1879.2</v>
      </c>
      <c r="G10" s="132">
        <v>1348.7</v>
      </c>
      <c r="H10" s="132">
        <v>2831.2</v>
      </c>
      <c r="I10" s="132">
        <v>14408.3</v>
      </c>
      <c r="J10" s="132">
        <v>12871.3</v>
      </c>
      <c r="K10" s="132">
        <v>4766.1000000000004</v>
      </c>
      <c r="L10" s="132">
        <v>695.4</v>
      </c>
      <c r="M10" s="132">
        <v>16970</v>
      </c>
      <c r="N10" s="132">
        <v>8403.2000000000007</v>
      </c>
      <c r="O10" s="132">
        <v>1026.3</v>
      </c>
      <c r="P10" s="235">
        <v>6897.4</v>
      </c>
    </row>
    <row r="11" spans="1:16" s="39" customFormat="1" ht="15" customHeight="1">
      <c r="A11" s="237"/>
      <c r="B11" s="798" t="s">
        <v>322</v>
      </c>
      <c r="C11" s="235">
        <v>28916.799999999999</v>
      </c>
      <c r="D11" s="132">
        <v>8922</v>
      </c>
      <c r="E11" s="132">
        <v>2553.6</v>
      </c>
      <c r="F11" s="132">
        <v>2046.1</v>
      </c>
      <c r="G11" s="132">
        <v>1306.9000000000001</v>
      </c>
      <c r="H11" s="132">
        <v>2836.4</v>
      </c>
      <c r="I11" s="132">
        <v>14572.1</v>
      </c>
      <c r="J11" s="132">
        <v>12992.1</v>
      </c>
      <c r="K11" s="132">
        <v>4716.6000000000004</v>
      </c>
      <c r="L11" s="132">
        <v>706.1</v>
      </c>
      <c r="M11" s="637">
        <v>17015</v>
      </c>
      <c r="N11" s="637">
        <v>8872.7999999999993</v>
      </c>
      <c r="O11" s="637">
        <v>1053.2</v>
      </c>
      <c r="P11" s="1329">
        <v>6301.4</v>
      </c>
    </row>
    <row r="12" spans="1:16" s="39" customFormat="1" ht="15" customHeight="1">
      <c r="A12" s="237"/>
      <c r="B12" s="131" t="s">
        <v>325</v>
      </c>
      <c r="C12" s="242">
        <v>30334.6</v>
      </c>
      <c r="D12" s="242">
        <v>9163.6</v>
      </c>
      <c r="E12" s="242">
        <v>3048.6</v>
      </c>
      <c r="F12" s="242">
        <v>1959.2</v>
      </c>
      <c r="G12" s="242">
        <v>1436.1</v>
      </c>
      <c r="H12" s="242">
        <v>2641</v>
      </c>
      <c r="I12" s="242">
        <v>14471.1</v>
      </c>
      <c r="J12" s="242">
        <v>12878.4</v>
      </c>
      <c r="K12" s="242">
        <v>6013.9</v>
      </c>
      <c r="L12" s="242">
        <v>686.1</v>
      </c>
      <c r="M12" s="132">
        <v>17934.8</v>
      </c>
      <c r="N12" s="132">
        <v>8965.1</v>
      </c>
      <c r="O12" s="132">
        <v>1220.0999999999999</v>
      </c>
      <c r="P12" s="235">
        <v>7248.7</v>
      </c>
    </row>
    <row r="13" spans="1:16" s="39" customFormat="1" ht="15" customHeight="1">
      <c r="A13" s="21"/>
      <c r="B13" s="317"/>
      <c r="C13" s="169"/>
      <c r="D13" s="169"/>
      <c r="E13" s="169"/>
      <c r="F13" s="169"/>
      <c r="G13" s="169"/>
      <c r="H13" s="169"/>
      <c r="I13" s="169"/>
      <c r="J13" s="169"/>
      <c r="K13" s="169"/>
      <c r="L13" s="169"/>
      <c r="M13" s="169"/>
      <c r="N13" s="169"/>
      <c r="O13" s="169"/>
      <c r="P13" s="170"/>
    </row>
    <row r="14" spans="1:16" s="39" customFormat="1" ht="15" customHeight="1">
      <c r="A14" s="237">
        <v>2017</v>
      </c>
      <c r="B14" s="798" t="s">
        <v>316</v>
      </c>
      <c r="C14" s="235">
        <v>30676.567999999999</v>
      </c>
      <c r="D14" s="132">
        <v>9287.9</v>
      </c>
      <c r="E14" s="132">
        <v>2692.6439999999998</v>
      </c>
      <c r="F14" s="132">
        <v>1978.4760000000001</v>
      </c>
      <c r="G14" s="132">
        <v>1420.5509999999999</v>
      </c>
      <c r="H14" s="132">
        <v>2867.2060000000001</v>
      </c>
      <c r="I14" s="132">
        <v>15175.156000000001</v>
      </c>
      <c r="J14" s="132">
        <v>13000.936</v>
      </c>
      <c r="K14" s="132">
        <v>5359.9930000000004</v>
      </c>
      <c r="L14" s="132">
        <v>853.51900000000001</v>
      </c>
      <c r="M14" s="132">
        <v>18569.454000000002</v>
      </c>
      <c r="N14" s="132">
        <v>9541.6970000000001</v>
      </c>
      <c r="O14" s="132">
        <v>1034.492</v>
      </c>
      <c r="P14" s="1333">
        <v>6709.6869999999999</v>
      </c>
    </row>
    <row r="15" spans="1:16" s="39" customFormat="1" ht="15" customHeight="1">
      <c r="A15" s="237"/>
      <c r="B15" s="798" t="s">
        <v>319</v>
      </c>
      <c r="C15" s="235">
        <v>30509.1</v>
      </c>
      <c r="D15" s="132">
        <v>9777.7999999999993</v>
      </c>
      <c r="E15" s="132">
        <v>2805.3</v>
      </c>
      <c r="F15" s="132">
        <v>2079.6</v>
      </c>
      <c r="G15" s="132">
        <v>1436.4</v>
      </c>
      <c r="H15" s="132">
        <v>3050</v>
      </c>
      <c r="I15" s="132">
        <v>15048.3</v>
      </c>
      <c r="J15" s="132">
        <v>12862.1</v>
      </c>
      <c r="K15" s="132">
        <v>4876.6000000000004</v>
      </c>
      <c r="L15" s="132">
        <v>806.4</v>
      </c>
      <c r="M15" s="132">
        <v>19030.099999999999</v>
      </c>
      <c r="N15" s="132">
        <v>9597.7000000000007</v>
      </c>
      <c r="O15" s="132">
        <v>986.9</v>
      </c>
      <c r="P15" s="235">
        <v>6458.5</v>
      </c>
    </row>
    <row r="16" spans="1:16" s="39" customFormat="1" ht="15" customHeight="1">
      <c r="A16" s="237"/>
      <c r="B16" s="1000"/>
      <c r="C16" s="235"/>
      <c r="D16" s="235"/>
      <c r="E16" s="235"/>
      <c r="F16" s="235"/>
      <c r="G16" s="235"/>
      <c r="H16" s="235"/>
      <c r="I16" s="235"/>
      <c r="J16" s="235"/>
      <c r="K16" s="235"/>
      <c r="L16" s="235"/>
      <c r="M16" s="995"/>
      <c r="N16" s="995"/>
      <c r="O16" s="995"/>
      <c r="P16" s="995"/>
    </row>
    <row r="17" spans="1:16" s="188" customFormat="1" ht="24.95" customHeight="1">
      <c r="A17" s="1589" t="s">
        <v>610</v>
      </c>
      <c r="B17" s="1589"/>
      <c r="C17" s="1589"/>
      <c r="D17" s="1589"/>
      <c r="E17" s="1589"/>
      <c r="F17" s="1589"/>
      <c r="G17" s="1589"/>
      <c r="H17" s="1589"/>
      <c r="I17" s="1589"/>
      <c r="J17" s="1589"/>
      <c r="K17" s="1589"/>
      <c r="L17" s="1589"/>
      <c r="M17" s="1589"/>
      <c r="N17" s="1589"/>
      <c r="O17" s="1589"/>
      <c r="P17" s="1589"/>
    </row>
    <row r="18" spans="1:16" s="207" customFormat="1" ht="24.95" customHeight="1">
      <c r="A18" s="1588" t="s">
        <v>588</v>
      </c>
      <c r="B18" s="1588"/>
      <c r="C18" s="1588"/>
      <c r="D18" s="1588"/>
      <c r="E18" s="1588"/>
      <c r="F18" s="1588"/>
      <c r="G18" s="1588"/>
      <c r="H18" s="1588"/>
      <c r="I18" s="1588"/>
      <c r="J18" s="1588"/>
      <c r="K18" s="1588"/>
      <c r="L18" s="1588"/>
      <c r="M18" s="1588"/>
      <c r="N18" s="1588"/>
      <c r="O18" s="1588"/>
      <c r="P18" s="1588"/>
    </row>
    <row r="19" spans="1:16" ht="22.5" customHeight="1"/>
    <row r="23" spans="1:16">
      <c r="M23" s="106"/>
    </row>
  </sheetData>
  <mergeCells count="19">
    <mergeCell ref="C8:P8"/>
    <mergeCell ref="A18:P18"/>
    <mergeCell ref="A5:B8"/>
    <mergeCell ref="C5:L5"/>
    <mergeCell ref="P5:P7"/>
    <mergeCell ref="C6:C7"/>
    <mergeCell ref="I6:I7"/>
    <mergeCell ref="K6:K7"/>
    <mergeCell ref="L6:L7"/>
    <mergeCell ref="M6:M7"/>
    <mergeCell ref="N6:N7"/>
    <mergeCell ref="O6:O7"/>
    <mergeCell ref="A17:P1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M36"/>
  <sheetViews>
    <sheetView showGridLines="0" zoomScaleNormal="100" zoomScaleSheetLayoutView="100" workbookViewId="0">
      <selection sqref="A1:G1"/>
    </sheetView>
  </sheetViews>
  <sheetFormatPr defaultRowHeight="14.25"/>
  <cols>
    <col min="1" max="1" width="31.5" style="2" customWidth="1"/>
    <col min="2" max="2" width="3" style="2" customWidth="1"/>
    <col min="3" max="12" width="9.125" style="2" customWidth="1"/>
    <col min="13" max="16384" width="9" style="578"/>
  </cols>
  <sheetData>
    <row r="1" spans="1:13" ht="15" customHeight="1">
      <c r="A1" s="1406" t="s">
        <v>688</v>
      </c>
      <c r="B1" s="1406"/>
      <c r="C1" s="1406"/>
      <c r="D1" s="1406"/>
      <c r="E1" s="1406"/>
      <c r="F1" s="1406"/>
      <c r="G1" s="1406"/>
      <c r="H1" s="1310"/>
      <c r="I1" s="1310"/>
      <c r="J1" s="1585" t="s">
        <v>192</v>
      </c>
      <c r="K1" s="1585"/>
      <c r="L1" s="63"/>
      <c r="M1" s="63"/>
    </row>
    <row r="2" spans="1:13" ht="14.1" customHeight="1">
      <c r="A2" s="1518" t="s">
        <v>646</v>
      </c>
      <c r="B2" s="1518"/>
      <c r="C2" s="1518"/>
      <c r="D2" s="1518"/>
      <c r="E2" s="1518"/>
      <c r="F2" s="1518"/>
      <c r="G2" s="1518"/>
      <c r="H2" s="1318"/>
      <c r="I2" s="1318"/>
      <c r="J2" s="1590" t="s">
        <v>193</v>
      </c>
      <c r="K2" s="1590"/>
      <c r="L2" s="1318"/>
    </row>
    <row r="3" spans="1:13" ht="14.25" customHeight="1">
      <c r="A3" s="1387"/>
      <c r="B3" s="1388"/>
      <c r="C3" s="1371"/>
      <c r="D3" s="1371"/>
      <c r="E3" s="1371"/>
      <c r="F3" s="1371"/>
      <c r="G3" s="1371"/>
      <c r="H3" s="1371"/>
      <c r="I3" s="1426"/>
      <c r="J3" s="1421"/>
      <c r="K3" s="1371"/>
      <c r="L3" s="1371"/>
    </row>
    <row r="4" spans="1:13" ht="14.25" customHeight="1">
      <c r="A4" s="1372"/>
      <c r="B4" s="1509"/>
      <c r="C4" s="1398" t="s">
        <v>919</v>
      </c>
      <c r="D4" s="1311"/>
      <c r="E4" s="1309"/>
      <c r="F4" s="1312"/>
      <c r="G4" s="1311"/>
      <c r="H4" s="1309"/>
      <c r="I4" s="1403" t="s">
        <v>920</v>
      </c>
      <c r="J4" s="1515" t="s">
        <v>921</v>
      </c>
      <c r="K4" s="1403" t="s">
        <v>589</v>
      </c>
      <c r="L4" s="1421" t="s">
        <v>922</v>
      </c>
    </row>
    <row r="5" spans="1:13" ht="14.25" customHeight="1">
      <c r="A5" s="1372" t="s">
        <v>168</v>
      </c>
      <c r="B5" s="1509"/>
      <c r="C5" s="1398"/>
      <c r="D5" s="1515" t="s">
        <v>923</v>
      </c>
      <c r="E5" s="1403" t="s">
        <v>924</v>
      </c>
      <c r="F5" s="1403" t="s">
        <v>925</v>
      </c>
      <c r="G5" s="1558" t="s">
        <v>926</v>
      </c>
      <c r="H5" s="1403" t="s">
        <v>927</v>
      </c>
      <c r="I5" s="1557"/>
      <c r="J5" s="1515"/>
      <c r="K5" s="1515"/>
      <c r="L5" s="1558"/>
    </row>
    <row r="6" spans="1:13" ht="14.25" customHeight="1">
      <c r="A6" s="1591" t="s">
        <v>169</v>
      </c>
      <c r="B6" s="1592"/>
      <c r="C6" s="1398"/>
      <c r="D6" s="1515"/>
      <c r="E6" s="1515"/>
      <c r="F6" s="1515"/>
      <c r="G6" s="1558"/>
      <c r="H6" s="1515"/>
      <c r="I6" s="1557"/>
      <c r="J6" s="1515"/>
      <c r="K6" s="1515"/>
      <c r="L6" s="1558"/>
    </row>
    <row r="7" spans="1:13" ht="14.25" customHeight="1">
      <c r="A7" s="1327"/>
      <c r="B7" s="1317"/>
      <c r="C7" s="1398"/>
      <c r="D7" s="1515"/>
      <c r="E7" s="1515"/>
      <c r="F7" s="1515"/>
      <c r="G7" s="1558"/>
      <c r="H7" s="1515"/>
      <c r="I7" s="1557"/>
      <c r="J7" s="1515"/>
      <c r="K7" s="1515"/>
      <c r="L7" s="1558"/>
    </row>
    <row r="8" spans="1:13" ht="14.25" customHeight="1">
      <c r="A8" s="1593" t="s">
        <v>1515</v>
      </c>
      <c r="B8" s="1594"/>
      <c r="C8" s="1398"/>
      <c r="D8" s="1515"/>
      <c r="E8" s="1515"/>
      <c r="F8" s="1515"/>
      <c r="G8" s="1558"/>
      <c r="H8" s="1515"/>
      <c r="I8" s="1557"/>
      <c r="J8" s="1515"/>
      <c r="K8" s="1515"/>
      <c r="L8" s="1558"/>
    </row>
    <row r="9" spans="1:13" ht="14.25" customHeight="1">
      <c r="A9" s="1603" t="s">
        <v>1516</v>
      </c>
      <c r="B9" s="1604"/>
      <c r="C9" s="1398"/>
      <c r="D9" s="1515"/>
      <c r="E9" s="1515"/>
      <c r="F9" s="1515"/>
      <c r="G9" s="1558"/>
      <c r="H9" s="1515"/>
      <c r="I9" s="1557"/>
      <c r="J9" s="1515"/>
      <c r="K9" s="1515"/>
      <c r="L9" s="1558"/>
    </row>
    <row r="10" spans="1:13" ht="14.25" customHeight="1">
      <c r="A10" s="1593" t="s">
        <v>1591</v>
      </c>
      <c r="B10" s="1594"/>
      <c r="C10" s="1398"/>
      <c r="D10" s="1515"/>
      <c r="E10" s="1515"/>
      <c r="F10" s="1515"/>
      <c r="G10" s="1558"/>
      <c r="H10" s="1515"/>
      <c r="I10" s="1557"/>
      <c r="J10" s="1515"/>
      <c r="K10" s="1515"/>
      <c r="L10" s="1558"/>
    </row>
    <row r="11" spans="1:13" ht="14.25" customHeight="1">
      <c r="A11" s="1598" t="s">
        <v>1592</v>
      </c>
      <c r="B11" s="1599"/>
      <c r="C11" s="1399"/>
      <c r="D11" s="1515"/>
      <c r="E11" s="1515"/>
      <c r="F11" s="1515"/>
      <c r="G11" s="1558"/>
      <c r="H11" s="1515"/>
      <c r="I11" s="1557"/>
      <c r="J11" s="1405"/>
      <c r="K11" s="1405"/>
      <c r="L11" s="1423"/>
    </row>
    <row r="12" spans="1:13" ht="14.25" customHeight="1">
      <c r="A12" s="1600"/>
      <c r="B12" s="1601"/>
      <c r="C12" s="1602" t="s">
        <v>928</v>
      </c>
      <c r="D12" s="1602"/>
      <c r="E12" s="1602"/>
      <c r="F12" s="1602"/>
      <c r="G12" s="1602"/>
      <c r="H12" s="1602"/>
      <c r="I12" s="1602"/>
      <c r="J12" s="1602"/>
      <c r="K12" s="1602"/>
      <c r="L12" s="1602"/>
    </row>
    <row r="13" spans="1:13" s="12" customFormat="1" ht="14.25" customHeight="1">
      <c r="A13" s="436" t="s">
        <v>147</v>
      </c>
      <c r="B13" s="1334" t="s">
        <v>212</v>
      </c>
      <c r="C13" s="437">
        <v>30334.6</v>
      </c>
      <c r="D13" s="438">
        <v>9163.6</v>
      </c>
      <c r="E13" s="437">
        <v>1436.1</v>
      </c>
      <c r="F13" s="438">
        <v>2641</v>
      </c>
      <c r="G13" s="437">
        <v>14471.1</v>
      </c>
      <c r="H13" s="438">
        <v>12878.4</v>
      </c>
      <c r="I13" s="437">
        <v>6013.9</v>
      </c>
      <c r="J13" s="438">
        <v>17934.8</v>
      </c>
      <c r="K13" s="437">
        <v>4681.8999999999996</v>
      </c>
      <c r="L13" s="439">
        <v>8965.1</v>
      </c>
    </row>
    <row r="14" spans="1:13" s="12" customFormat="1" ht="14.25" customHeight="1">
      <c r="A14" s="142" t="s">
        <v>333</v>
      </c>
      <c r="B14" s="1335" t="s">
        <v>213</v>
      </c>
      <c r="C14" s="799">
        <v>30509.1</v>
      </c>
      <c r="D14" s="800">
        <v>9777.7999999999993</v>
      </c>
      <c r="E14" s="799">
        <v>1436.4</v>
      </c>
      <c r="F14" s="800">
        <v>3050</v>
      </c>
      <c r="G14" s="799">
        <v>15048.3</v>
      </c>
      <c r="H14" s="800">
        <v>12862.1</v>
      </c>
      <c r="I14" s="799">
        <v>4876.6000000000004</v>
      </c>
      <c r="J14" s="800">
        <v>19030.099999999999</v>
      </c>
      <c r="K14" s="799">
        <v>5534.8</v>
      </c>
      <c r="L14" s="1336">
        <v>9597.7000000000007</v>
      </c>
    </row>
    <row r="15" spans="1:13" s="12" customFormat="1" ht="14.25" customHeight="1">
      <c r="A15" s="338" t="s">
        <v>465</v>
      </c>
      <c r="B15" s="1335"/>
      <c r="C15" s="198"/>
      <c r="D15" s="199"/>
      <c r="E15" s="198"/>
      <c r="F15" s="199"/>
      <c r="G15" s="198"/>
      <c r="H15" s="199"/>
      <c r="I15" s="198"/>
      <c r="J15" s="199"/>
      <c r="K15" s="198"/>
      <c r="L15" s="1337"/>
    </row>
    <row r="16" spans="1:13" s="12" customFormat="1" ht="14.25" customHeight="1">
      <c r="A16" s="142" t="s">
        <v>466</v>
      </c>
      <c r="B16" s="1338"/>
      <c r="C16" s="198"/>
      <c r="D16" s="199"/>
      <c r="E16" s="198"/>
      <c r="F16" s="199"/>
      <c r="G16" s="198"/>
      <c r="H16" s="199"/>
      <c r="I16" s="198"/>
      <c r="J16" s="199"/>
      <c r="K16" s="198"/>
      <c r="L16" s="1337"/>
    </row>
    <row r="17" spans="1:12" s="12" customFormat="1" ht="14.25" customHeight="1">
      <c r="A17" s="333" t="s">
        <v>148</v>
      </c>
      <c r="B17" s="1334" t="s">
        <v>212</v>
      </c>
      <c r="C17" s="192">
        <v>17503.8</v>
      </c>
      <c r="D17" s="193">
        <v>6360.4</v>
      </c>
      <c r="E17" s="192">
        <v>1365.9</v>
      </c>
      <c r="F17" s="193">
        <v>332</v>
      </c>
      <c r="G17" s="192">
        <v>6818.2</v>
      </c>
      <c r="H17" s="192">
        <v>5953.7</v>
      </c>
      <c r="I17" s="304">
        <v>3930.9</v>
      </c>
      <c r="J17" s="192">
        <v>10568.9</v>
      </c>
      <c r="K17" s="193">
        <v>3403.1</v>
      </c>
      <c r="L17" s="1339">
        <v>4202.8999999999996</v>
      </c>
    </row>
    <row r="18" spans="1:12" s="12" customFormat="1" ht="14.25" customHeight="1">
      <c r="A18" s="142" t="s">
        <v>467</v>
      </c>
      <c r="B18" s="1335" t="s">
        <v>213</v>
      </c>
      <c r="C18" s="786">
        <v>17746.8</v>
      </c>
      <c r="D18" s="801">
        <v>6556.7</v>
      </c>
      <c r="E18" s="786">
        <v>1365.9</v>
      </c>
      <c r="F18" s="801">
        <v>341.1</v>
      </c>
      <c r="G18" s="786">
        <v>7641</v>
      </c>
      <c r="H18" s="801">
        <v>6236.6</v>
      </c>
      <c r="I18" s="786">
        <v>3061</v>
      </c>
      <c r="J18" s="801">
        <v>10607.3</v>
      </c>
      <c r="K18" s="786">
        <v>3572.3</v>
      </c>
      <c r="L18" s="1126">
        <v>4463.8999999999996</v>
      </c>
    </row>
    <row r="19" spans="1:12" s="12" customFormat="1" ht="14.25" customHeight="1">
      <c r="A19" s="338" t="s">
        <v>102</v>
      </c>
      <c r="B19" s="1335"/>
      <c r="C19" s="265"/>
      <c r="D19" s="265"/>
      <c r="E19" s="265"/>
      <c r="F19" s="265"/>
      <c r="G19" s="265"/>
      <c r="H19" s="265"/>
      <c r="I19" s="265"/>
      <c r="J19" s="265"/>
      <c r="K19" s="265"/>
      <c r="L19" s="1340"/>
    </row>
    <row r="20" spans="1:12" s="12" customFormat="1" ht="14.25" customHeight="1">
      <c r="A20" s="333" t="s">
        <v>929</v>
      </c>
      <c r="B20" s="1334" t="s">
        <v>212</v>
      </c>
      <c r="C20" s="265">
        <v>236.3</v>
      </c>
      <c r="D20" s="265">
        <v>15.8</v>
      </c>
      <c r="E20" s="265">
        <v>0.7</v>
      </c>
      <c r="F20" s="265">
        <v>4.3</v>
      </c>
      <c r="G20" s="265">
        <v>89.3</v>
      </c>
      <c r="H20" s="265">
        <v>68.5</v>
      </c>
      <c r="I20" s="265">
        <v>122.2</v>
      </c>
      <c r="J20" s="265">
        <v>151.9</v>
      </c>
      <c r="K20" s="265">
        <v>39.9</v>
      </c>
      <c r="L20" s="1340">
        <v>46</v>
      </c>
    </row>
    <row r="21" spans="1:12" s="12" customFormat="1" ht="14.25" customHeight="1">
      <c r="A21" s="142" t="s">
        <v>103</v>
      </c>
      <c r="B21" s="1335" t="s">
        <v>213</v>
      </c>
      <c r="C21" s="802">
        <v>225.4</v>
      </c>
      <c r="D21" s="803">
        <v>9.6</v>
      </c>
      <c r="E21" s="802">
        <v>0.5</v>
      </c>
      <c r="F21" s="803">
        <v>1.6</v>
      </c>
      <c r="G21" s="802">
        <v>92.5</v>
      </c>
      <c r="H21" s="803">
        <v>76</v>
      </c>
      <c r="I21" s="802">
        <v>108.4</v>
      </c>
      <c r="J21" s="803">
        <v>110.4</v>
      </c>
      <c r="K21" s="802">
        <v>22.4</v>
      </c>
      <c r="L21" s="1341">
        <v>44.5</v>
      </c>
    </row>
    <row r="22" spans="1:12" s="12" customFormat="1" ht="14.25" customHeight="1">
      <c r="A22" s="142" t="s">
        <v>104</v>
      </c>
      <c r="B22" s="172"/>
      <c r="C22" s="200"/>
      <c r="D22" s="201"/>
      <c r="E22" s="200"/>
      <c r="F22" s="201"/>
      <c r="G22" s="200"/>
      <c r="H22" s="201"/>
      <c r="I22" s="200"/>
      <c r="J22" s="201"/>
      <c r="K22" s="200"/>
      <c r="L22" s="1337"/>
    </row>
    <row r="23" spans="1:12" s="12" customFormat="1" ht="14.25" customHeight="1">
      <c r="A23" s="333" t="s">
        <v>149</v>
      </c>
      <c r="B23" s="1334" t="s">
        <v>212</v>
      </c>
      <c r="C23" s="192">
        <v>1315.4</v>
      </c>
      <c r="D23" s="193">
        <v>284.60000000000002</v>
      </c>
      <c r="E23" s="192">
        <v>26.3</v>
      </c>
      <c r="F23" s="193">
        <v>44.4</v>
      </c>
      <c r="G23" s="192">
        <v>592</v>
      </c>
      <c r="H23" s="193">
        <v>511</v>
      </c>
      <c r="I23" s="192">
        <v>289.60000000000002</v>
      </c>
      <c r="J23" s="193">
        <v>812.8</v>
      </c>
      <c r="K23" s="192">
        <v>231.6</v>
      </c>
      <c r="L23" s="1339">
        <v>405</v>
      </c>
    </row>
    <row r="24" spans="1:12" s="12" customFormat="1" ht="14.25" customHeight="1">
      <c r="A24" s="142" t="s">
        <v>343</v>
      </c>
      <c r="B24" s="1335" t="s">
        <v>213</v>
      </c>
      <c r="C24" s="769">
        <v>1304</v>
      </c>
      <c r="D24" s="782">
        <v>278.8</v>
      </c>
      <c r="E24" s="769">
        <v>30</v>
      </c>
      <c r="F24" s="782">
        <v>34</v>
      </c>
      <c r="G24" s="769">
        <v>614.79999999999995</v>
      </c>
      <c r="H24" s="782">
        <v>535.79999999999995</v>
      </c>
      <c r="I24" s="769">
        <v>273.39999999999998</v>
      </c>
      <c r="J24" s="782">
        <v>764.3</v>
      </c>
      <c r="K24" s="769">
        <v>226.9</v>
      </c>
      <c r="L24" s="1341">
        <v>387.7</v>
      </c>
    </row>
    <row r="25" spans="1:12" s="12" customFormat="1" ht="14.25" customHeight="1">
      <c r="A25" s="338" t="s">
        <v>468</v>
      </c>
      <c r="B25" s="1335"/>
      <c r="C25" s="304"/>
      <c r="D25" s="265"/>
      <c r="E25" s="265"/>
      <c r="F25" s="265"/>
      <c r="G25" s="265"/>
      <c r="H25" s="265"/>
      <c r="I25" s="265"/>
      <c r="J25" s="265"/>
      <c r="K25" s="265"/>
      <c r="L25" s="1340"/>
    </row>
    <row r="26" spans="1:12" s="12" customFormat="1" ht="14.25" customHeight="1">
      <c r="A26" s="333" t="s">
        <v>930</v>
      </c>
      <c r="B26" s="1334" t="s">
        <v>212</v>
      </c>
      <c r="C26" s="304">
        <v>6829.4</v>
      </c>
      <c r="D26" s="265">
        <v>2155.4</v>
      </c>
      <c r="E26" s="265">
        <v>35.1</v>
      </c>
      <c r="F26" s="265">
        <v>2013.2</v>
      </c>
      <c r="G26" s="265">
        <v>3557.2</v>
      </c>
      <c r="H26" s="265">
        <v>3418</v>
      </c>
      <c r="I26" s="265">
        <v>1062.5</v>
      </c>
      <c r="J26" s="265">
        <v>3756.4</v>
      </c>
      <c r="K26" s="265">
        <v>585.5</v>
      </c>
      <c r="L26" s="1340">
        <v>2833</v>
      </c>
    </row>
    <row r="27" spans="1:12" s="12" customFormat="1" ht="14.25" customHeight="1">
      <c r="A27" s="142" t="s">
        <v>931</v>
      </c>
      <c r="B27" s="1335" t="s">
        <v>213</v>
      </c>
      <c r="C27" s="786">
        <v>6708.4</v>
      </c>
      <c r="D27" s="801">
        <v>2354</v>
      </c>
      <c r="E27" s="786">
        <v>35.799999999999997</v>
      </c>
      <c r="F27" s="801">
        <v>2192.5</v>
      </c>
      <c r="G27" s="786">
        <v>3423.9</v>
      </c>
      <c r="H27" s="801">
        <v>3220.2</v>
      </c>
      <c r="I27" s="786">
        <v>863.1</v>
      </c>
      <c r="J27" s="801">
        <v>4194.1000000000004</v>
      </c>
      <c r="K27" s="786">
        <v>618.1</v>
      </c>
      <c r="L27" s="1126">
        <v>3182.1</v>
      </c>
    </row>
    <row r="28" spans="1:12" s="12" customFormat="1" ht="14.25" customHeight="1">
      <c r="A28" s="333" t="s">
        <v>150</v>
      </c>
      <c r="B28" s="1334" t="s">
        <v>212</v>
      </c>
      <c r="C28" s="192">
        <v>447.8</v>
      </c>
      <c r="D28" s="193">
        <v>24.9</v>
      </c>
      <c r="E28" s="192">
        <v>0.5</v>
      </c>
      <c r="F28" s="193">
        <v>12.9</v>
      </c>
      <c r="G28" s="192">
        <v>334.7</v>
      </c>
      <c r="H28" s="193">
        <v>297</v>
      </c>
      <c r="I28" s="192">
        <v>78.7</v>
      </c>
      <c r="J28" s="193">
        <v>365.5</v>
      </c>
      <c r="K28" s="192">
        <v>70.900000000000006</v>
      </c>
      <c r="L28" s="1339">
        <v>201.1</v>
      </c>
    </row>
    <row r="29" spans="1:12" s="12" customFormat="1" ht="14.25" customHeight="1">
      <c r="A29" s="142" t="s">
        <v>344</v>
      </c>
      <c r="B29" s="1335" t="s">
        <v>213</v>
      </c>
      <c r="C29" s="802">
        <v>479.6</v>
      </c>
      <c r="D29" s="803">
        <v>26.8</v>
      </c>
      <c r="E29" s="804">
        <v>0.5</v>
      </c>
      <c r="F29" s="803">
        <v>9.9</v>
      </c>
      <c r="G29" s="802">
        <v>345.8</v>
      </c>
      <c r="H29" s="803">
        <v>312.89999999999998</v>
      </c>
      <c r="I29" s="802">
        <v>89.2</v>
      </c>
      <c r="J29" s="803">
        <v>381.8</v>
      </c>
      <c r="K29" s="802">
        <v>77.400000000000006</v>
      </c>
      <c r="L29" s="1342">
        <v>203.6</v>
      </c>
    </row>
    <row r="30" spans="1:12" s="12" customFormat="1" ht="14.25" customHeight="1">
      <c r="A30" s="333" t="s">
        <v>932</v>
      </c>
      <c r="B30" s="1334" t="s">
        <v>212</v>
      </c>
      <c r="C30" s="192">
        <v>284.89999999999998</v>
      </c>
      <c r="D30" s="193">
        <v>14.1</v>
      </c>
      <c r="E30" s="192">
        <v>0</v>
      </c>
      <c r="F30" s="193">
        <v>1.5</v>
      </c>
      <c r="G30" s="192">
        <v>79.900000000000006</v>
      </c>
      <c r="H30" s="193">
        <v>54.3</v>
      </c>
      <c r="I30" s="192">
        <v>178.9</v>
      </c>
      <c r="J30" s="193">
        <v>143.69999999999999</v>
      </c>
      <c r="K30" s="192">
        <v>7.1</v>
      </c>
      <c r="L30" s="1339">
        <v>70.3</v>
      </c>
    </row>
    <row r="31" spans="1:12" s="12" customFormat="1" ht="14.25" customHeight="1">
      <c r="A31" s="142" t="s">
        <v>347</v>
      </c>
      <c r="B31" s="1335" t="s">
        <v>213</v>
      </c>
      <c r="C31" s="802">
        <v>262.39999999999998</v>
      </c>
      <c r="D31" s="803">
        <v>4.8</v>
      </c>
      <c r="E31" s="802">
        <v>0</v>
      </c>
      <c r="F31" s="803">
        <v>1.7</v>
      </c>
      <c r="G31" s="802">
        <v>80.2</v>
      </c>
      <c r="H31" s="803">
        <v>49.9</v>
      </c>
      <c r="I31" s="802">
        <v>162.69999999999999</v>
      </c>
      <c r="J31" s="803">
        <v>190.2</v>
      </c>
      <c r="K31" s="802">
        <v>4.0999999999999996</v>
      </c>
      <c r="L31" s="1342">
        <v>47.5</v>
      </c>
    </row>
    <row r="32" spans="1:12" s="12" customFormat="1" ht="9" customHeight="1">
      <c r="A32" s="142"/>
      <c r="B32" s="1001"/>
      <c r="C32" s="803"/>
      <c r="D32" s="803"/>
      <c r="E32" s="803"/>
      <c r="F32" s="803"/>
      <c r="G32" s="803"/>
      <c r="H32" s="803"/>
      <c r="I32" s="803"/>
      <c r="J32" s="803"/>
      <c r="K32" s="803"/>
      <c r="L32" s="803"/>
    </row>
    <row r="33" spans="1:12" s="93" customFormat="1" ht="17.100000000000001" customHeight="1">
      <c r="A33" s="1596" t="s">
        <v>1384</v>
      </c>
      <c r="B33" s="1596"/>
      <c r="C33" s="1596"/>
      <c r="D33" s="1596"/>
      <c r="E33" s="1596"/>
      <c r="F33" s="1596"/>
      <c r="G33" s="1596"/>
      <c r="H33" s="1596"/>
      <c r="I33" s="1596"/>
      <c r="J33" s="1596"/>
      <c r="K33" s="1596"/>
      <c r="L33" s="1596"/>
    </row>
    <row r="34" spans="1:12" s="93" customFormat="1" ht="11.25" customHeight="1">
      <c r="A34" s="1596"/>
      <c r="B34" s="1596"/>
      <c r="C34" s="1596"/>
      <c r="D34" s="1596"/>
      <c r="E34" s="1596"/>
      <c r="F34" s="1596"/>
      <c r="G34" s="1596"/>
      <c r="H34" s="1596"/>
      <c r="I34" s="1596"/>
      <c r="J34" s="1596"/>
      <c r="K34" s="1596"/>
      <c r="L34" s="1596"/>
    </row>
    <row r="35" spans="1:12" s="214" customFormat="1" ht="22.5" customHeight="1">
      <c r="A35" s="1597" t="s">
        <v>1385</v>
      </c>
      <c r="B35" s="1597"/>
      <c r="C35" s="1597"/>
      <c r="D35" s="1597"/>
      <c r="E35" s="1597"/>
      <c r="F35" s="1597"/>
      <c r="G35" s="1597"/>
      <c r="H35" s="1597"/>
      <c r="I35" s="1597"/>
      <c r="J35" s="1597"/>
      <c r="K35" s="1597"/>
      <c r="L35" s="1597"/>
    </row>
    <row r="36" spans="1:12" ht="23.25" customHeight="1">
      <c r="A36" s="1595"/>
      <c r="B36" s="1595"/>
      <c r="C36" s="1595"/>
      <c r="D36" s="1595"/>
      <c r="E36" s="1595"/>
      <c r="F36" s="1595"/>
      <c r="G36" s="1595"/>
      <c r="H36" s="1595"/>
      <c r="I36" s="1595"/>
      <c r="J36" s="1595"/>
      <c r="K36" s="1595"/>
      <c r="L36" s="1595"/>
    </row>
  </sheetData>
  <mergeCells count="28">
    <mergeCell ref="A36:L36"/>
    <mergeCell ref="A33:L34"/>
    <mergeCell ref="A35:L35"/>
    <mergeCell ref="L4:L11"/>
    <mergeCell ref="A5:B5"/>
    <mergeCell ref="D5:D11"/>
    <mergeCell ref="E5:E11"/>
    <mergeCell ref="A10:B10"/>
    <mergeCell ref="A11:B11"/>
    <mergeCell ref="A12:B12"/>
    <mergeCell ref="C12:L12"/>
    <mergeCell ref="A9:B9"/>
    <mergeCell ref="A2:G2"/>
    <mergeCell ref="A1:G1"/>
    <mergeCell ref="J1:K1"/>
    <mergeCell ref="J2:K2"/>
    <mergeCell ref="A3:B4"/>
    <mergeCell ref="C3:I3"/>
    <mergeCell ref="J3:L3"/>
    <mergeCell ref="C4:C11"/>
    <mergeCell ref="I4:I11"/>
    <mergeCell ref="J4:J11"/>
    <mergeCell ref="K4:K11"/>
    <mergeCell ref="F5:F11"/>
    <mergeCell ref="G5:G11"/>
    <mergeCell ref="H5:H11"/>
    <mergeCell ref="A6:B6"/>
    <mergeCell ref="A8:B8"/>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M29"/>
  <sheetViews>
    <sheetView showGridLines="0" zoomScaleNormal="100" zoomScaleSheetLayoutView="100" workbookViewId="0">
      <selection sqref="A1:B1"/>
    </sheetView>
  </sheetViews>
  <sheetFormatPr defaultRowHeight="14.25"/>
  <cols>
    <col min="1" max="1" width="8.125" style="2" customWidth="1"/>
    <col min="2" max="11" width="10.625" style="2" customWidth="1"/>
  </cols>
  <sheetData>
    <row r="1" spans="1:13" ht="15" customHeight="1">
      <c r="A1" s="1445" t="s">
        <v>234</v>
      </c>
      <c r="B1" s="1445"/>
      <c r="C1" s="11"/>
      <c r="D1" s="11"/>
      <c r="J1" s="1585" t="s">
        <v>192</v>
      </c>
      <c r="K1" s="1585"/>
      <c r="L1" s="63"/>
      <c r="M1" s="63"/>
    </row>
    <row r="2" spans="1:13" ht="15" customHeight="1">
      <c r="A2" s="1617" t="s">
        <v>235</v>
      </c>
      <c r="B2" s="1617"/>
      <c r="C2" s="11"/>
      <c r="D2" s="11"/>
      <c r="J2" s="1590" t="s">
        <v>193</v>
      </c>
      <c r="K2" s="1590"/>
      <c r="M2" s="53"/>
    </row>
    <row r="3" spans="1:13">
      <c r="A3" s="1406" t="s">
        <v>689</v>
      </c>
      <c r="B3" s="1406"/>
      <c r="C3" s="1406"/>
      <c r="D3" s="1406"/>
      <c r="E3" s="1406"/>
      <c r="F3" s="1406"/>
      <c r="G3" s="1406"/>
      <c r="H3" s="1406"/>
      <c r="I3" s="1406"/>
      <c r="J3" s="1406"/>
      <c r="K3" s="1406"/>
    </row>
    <row r="4" spans="1:13">
      <c r="A4" s="1618" t="s">
        <v>236</v>
      </c>
      <c r="B4" s="1618"/>
      <c r="C4" s="1618"/>
      <c r="D4" s="1618"/>
      <c r="E4" s="1618"/>
      <c r="F4" s="1618"/>
      <c r="G4" s="1618"/>
      <c r="H4" s="1618"/>
      <c r="I4" s="1618"/>
      <c r="J4" s="1618"/>
      <c r="K4" s="1618"/>
    </row>
    <row r="5" spans="1:13" ht="14.25" customHeight="1">
      <c r="A5" s="1611" t="s">
        <v>476</v>
      </c>
      <c r="B5" s="1612"/>
      <c r="C5" s="1628"/>
      <c r="D5" s="1611"/>
      <c r="E5" s="1611"/>
      <c r="F5" s="1611"/>
      <c r="G5" s="1611"/>
      <c r="H5" s="1611"/>
      <c r="I5" s="1611"/>
      <c r="J5" s="1611"/>
      <c r="K5" s="1611"/>
    </row>
    <row r="6" spans="1:13">
      <c r="A6" s="1613"/>
      <c r="B6" s="1614"/>
      <c r="C6" s="1626"/>
      <c r="D6" s="1613"/>
      <c r="E6" s="1613"/>
      <c r="F6" s="1613"/>
      <c r="G6" s="1613"/>
      <c r="H6" s="1613"/>
      <c r="I6" s="1613"/>
      <c r="J6" s="1613"/>
      <c r="K6" s="1613"/>
    </row>
    <row r="7" spans="1:13" ht="14.25" customHeight="1">
      <c r="A7" s="1613"/>
      <c r="B7" s="1614"/>
      <c r="C7" s="1619" t="s">
        <v>477</v>
      </c>
      <c r="D7" s="1621" t="s">
        <v>30</v>
      </c>
      <c r="E7" s="1608" t="s">
        <v>154</v>
      </c>
      <c r="F7" s="1605" t="s">
        <v>153</v>
      </c>
      <c r="G7" s="1608" t="s">
        <v>1455</v>
      </c>
      <c r="H7" s="1605" t="s">
        <v>478</v>
      </c>
      <c r="I7" s="1608" t="s">
        <v>152</v>
      </c>
      <c r="J7" s="1605" t="s">
        <v>155</v>
      </c>
      <c r="K7" s="1605" t="s">
        <v>151</v>
      </c>
    </row>
    <row r="8" spans="1:13">
      <c r="A8" s="1613"/>
      <c r="B8" s="1614"/>
      <c r="C8" s="1619"/>
      <c r="D8" s="1622"/>
      <c r="E8" s="1609"/>
      <c r="F8" s="1606"/>
      <c r="G8" s="1609"/>
      <c r="H8" s="1606"/>
      <c r="I8" s="1609"/>
      <c r="J8" s="1606"/>
      <c r="K8" s="1606"/>
    </row>
    <row r="9" spans="1:13">
      <c r="A9" s="1613"/>
      <c r="B9" s="1614"/>
      <c r="C9" s="1619"/>
      <c r="D9" s="1622"/>
      <c r="E9" s="1609"/>
      <c r="F9" s="1606"/>
      <c r="G9" s="1609"/>
      <c r="H9" s="1606"/>
      <c r="I9" s="1609"/>
      <c r="J9" s="1606"/>
      <c r="K9" s="1606"/>
    </row>
    <row r="10" spans="1:13">
      <c r="A10" s="1613"/>
      <c r="B10" s="1614"/>
      <c r="C10" s="1619"/>
      <c r="D10" s="1622"/>
      <c r="E10" s="1609"/>
      <c r="F10" s="1606"/>
      <c r="G10" s="1609"/>
      <c r="H10" s="1606"/>
      <c r="I10" s="1609"/>
      <c r="J10" s="1606"/>
      <c r="K10" s="1606"/>
    </row>
    <row r="11" spans="1:13">
      <c r="A11" s="1613"/>
      <c r="B11" s="1614"/>
      <c r="C11" s="1619"/>
      <c r="D11" s="1622"/>
      <c r="E11" s="1609"/>
      <c r="F11" s="1606"/>
      <c r="G11" s="1609"/>
      <c r="H11" s="1606"/>
      <c r="I11" s="1609"/>
      <c r="J11" s="1606"/>
      <c r="K11" s="1606"/>
    </row>
    <row r="12" spans="1:13">
      <c r="A12" s="1613"/>
      <c r="B12" s="1614"/>
      <c r="C12" s="1619"/>
      <c r="D12" s="1622"/>
      <c r="E12" s="1609"/>
      <c r="F12" s="1606"/>
      <c r="G12" s="1609"/>
      <c r="H12" s="1606"/>
      <c r="I12" s="1609"/>
      <c r="J12" s="1606"/>
      <c r="K12" s="1606"/>
    </row>
    <row r="13" spans="1:13">
      <c r="A13" s="1613"/>
      <c r="B13" s="1614"/>
      <c r="C13" s="1619"/>
      <c r="D13" s="1622"/>
      <c r="E13" s="1609"/>
      <c r="F13" s="1606"/>
      <c r="G13" s="1609"/>
      <c r="H13" s="1606"/>
      <c r="I13" s="1609"/>
      <c r="J13" s="1606"/>
      <c r="K13" s="1606"/>
    </row>
    <row r="14" spans="1:13">
      <c r="A14" s="1613"/>
      <c r="B14" s="1614"/>
      <c r="C14" s="1619"/>
      <c r="D14" s="1622"/>
      <c r="E14" s="1609"/>
      <c r="F14" s="1606"/>
      <c r="G14" s="1609"/>
      <c r="H14" s="1606"/>
      <c r="I14" s="1609"/>
      <c r="J14" s="1606"/>
      <c r="K14" s="1606"/>
    </row>
    <row r="15" spans="1:13" ht="46.5" customHeight="1">
      <c r="A15" s="1613"/>
      <c r="B15" s="1614"/>
      <c r="C15" s="1620"/>
      <c r="D15" s="1623"/>
      <c r="E15" s="1610"/>
      <c r="F15" s="1607"/>
      <c r="G15" s="1610"/>
      <c r="H15" s="1607"/>
      <c r="I15" s="1610"/>
      <c r="J15" s="1607"/>
      <c r="K15" s="1607"/>
    </row>
    <row r="16" spans="1:13" ht="14.25" customHeight="1">
      <c r="A16" s="1613"/>
      <c r="B16" s="1614"/>
      <c r="C16" s="1624" t="s">
        <v>479</v>
      </c>
      <c r="D16" s="1625"/>
      <c r="E16" s="1625"/>
      <c r="F16" s="1625"/>
      <c r="G16" s="1625"/>
      <c r="H16" s="1625"/>
      <c r="I16" s="1625"/>
      <c r="J16" s="1625"/>
      <c r="K16" s="1625"/>
    </row>
    <row r="17" spans="1:11">
      <c r="A17" s="1613"/>
      <c r="B17" s="1614"/>
      <c r="C17" s="1626"/>
      <c r="D17" s="1613"/>
      <c r="E17" s="1613"/>
      <c r="F17" s="1613"/>
      <c r="G17" s="1613"/>
      <c r="H17" s="1613"/>
      <c r="I17" s="1613"/>
      <c r="J17" s="1613"/>
      <c r="K17" s="1613"/>
    </row>
    <row r="18" spans="1:11" ht="14.25" customHeight="1">
      <c r="A18" s="1615"/>
      <c r="B18" s="1616"/>
      <c r="C18" s="1627"/>
      <c r="D18" s="1615"/>
      <c r="E18" s="1615"/>
      <c r="F18" s="1615"/>
      <c r="G18" s="1615"/>
      <c r="H18" s="1615"/>
      <c r="I18" s="1615"/>
      <c r="J18" s="1615"/>
      <c r="K18" s="1615"/>
    </row>
    <row r="19" spans="1:11" s="28" customFormat="1" ht="14.85" customHeight="1">
      <c r="A19" s="328">
        <v>2015</v>
      </c>
      <c r="B19" s="1275" t="s">
        <v>237</v>
      </c>
      <c r="C19" s="1276">
        <v>98.9</v>
      </c>
      <c r="D19" s="1276">
        <v>98.6</v>
      </c>
      <c r="E19" s="1276">
        <v>101.5</v>
      </c>
      <c r="F19" s="1276">
        <v>96.7</v>
      </c>
      <c r="G19" s="1276">
        <v>100</v>
      </c>
      <c r="H19" s="1276">
        <v>101.6</v>
      </c>
      <c r="I19" s="1276">
        <v>90.5</v>
      </c>
      <c r="J19" s="1276">
        <v>100.1</v>
      </c>
      <c r="K19" s="1277">
        <v>100.7</v>
      </c>
    </row>
    <row r="20" spans="1:11">
      <c r="A20" s="328">
        <v>2016</v>
      </c>
      <c r="B20" s="1275" t="s">
        <v>237</v>
      </c>
      <c r="C20" s="1276">
        <v>99.1</v>
      </c>
      <c r="D20" s="1276">
        <v>100.3</v>
      </c>
      <c r="E20" s="1276">
        <v>100.8</v>
      </c>
      <c r="F20" s="1276">
        <v>96.5</v>
      </c>
      <c r="G20" s="1276">
        <v>98.7</v>
      </c>
      <c r="H20" s="1276">
        <v>99.2</v>
      </c>
      <c r="I20" s="1276">
        <v>95.4</v>
      </c>
      <c r="J20" s="1276">
        <v>97.9</v>
      </c>
      <c r="K20" s="1277">
        <v>101.3</v>
      </c>
    </row>
    <row r="21" spans="1:11">
      <c r="A21" s="1278"/>
      <c r="B21" s="1279"/>
      <c r="C21" s="1276"/>
      <c r="D21" s="1276"/>
      <c r="E21" s="1276"/>
      <c r="F21" s="1276"/>
      <c r="G21" s="1276"/>
      <c r="H21" s="1276"/>
      <c r="I21" s="1276"/>
      <c r="J21" s="1276"/>
      <c r="K21" s="1277"/>
    </row>
    <row r="22" spans="1:11">
      <c r="A22" s="328">
        <v>2015</v>
      </c>
      <c r="B22" s="1275" t="s">
        <v>238</v>
      </c>
      <c r="C22" s="1280">
        <v>99.2</v>
      </c>
      <c r="D22" s="1280">
        <v>100</v>
      </c>
      <c r="E22" s="1280">
        <v>100.9</v>
      </c>
      <c r="F22" s="1280">
        <v>97</v>
      </c>
      <c r="G22" s="1280">
        <v>99.7</v>
      </c>
      <c r="H22" s="1280">
        <v>102.2</v>
      </c>
      <c r="I22" s="1280">
        <v>91.1</v>
      </c>
      <c r="J22" s="1280">
        <v>99.2</v>
      </c>
      <c r="K22" s="246">
        <v>100.9</v>
      </c>
    </row>
    <row r="23" spans="1:11" s="578" customFormat="1">
      <c r="A23" s="326"/>
      <c r="B23" s="588"/>
      <c r="C23" s="588"/>
      <c r="D23" s="588"/>
      <c r="E23" s="588"/>
      <c r="F23" s="588"/>
      <c r="G23" s="588"/>
      <c r="H23" s="588"/>
      <c r="I23" s="588"/>
      <c r="J23" s="588"/>
      <c r="K23" s="326"/>
    </row>
    <row r="24" spans="1:11">
      <c r="A24" s="328">
        <v>2016</v>
      </c>
      <c r="B24" s="327" t="s">
        <v>239</v>
      </c>
      <c r="C24" s="245">
        <v>98.7</v>
      </c>
      <c r="D24" s="245">
        <v>99.6</v>
      </c>
      <c r="E24" s="245">
        <v>100.3</v>
      </c>
      <c r="F24" s="245">
        <v>97</v>
      </c>
      <c r="G24" s="245">
        <v>98.6</v>
      </c>
      <c r="H24" s="245">
        <v>99.7</v>
      </c>
      <c r="I24" s="245">
        <v>92.7</v>
      </c>
      <c r="J24" s="245">
        <v>98.9</v>
      </c>
      <c r="K24" s="246">
        <v>100.9</v>
      </c>
    </row>
    <row r="25" spans="1:11" s="578" customFormat="1">
      <c r="A25" s="328"/>
      <c r="B25" s="327" t="s">
        <v>240</v>
      </c>
      <c r="C25" s="915">
        <v>98.7</v>
      </c>
      <c r="D25" s="915">
        <v>99.8</v>
      </c>
      <c r="E25" s="915">
        <v>101</v>
      </c>
      <c r="F25" s="915">
        <v>96.5</v>
      </c>
      <c r="G25" s="915">
        <v>98.3</v>
      </c>
      <c r="H25" s="915">
        <v>100.4</v>
      </c>
      <c r="I25" s="915">
        <v>93.1</v>
      </c>
      <c r="J25" s="915">
        <v>97.6</v>
      </c>
      <c r="K25" s="916">
        <v>101</v>
      </c>
    </row>
    <row r="26" spans="1:11" s="578" customFormat="1">
      <c r="A26" s="328"/>
      <c r="B26" s="327" t="s">
        <v>241</v>
      </c>
      <c r="C26" s="915">
        <v>98.9</v>
      </c>
      <c r="D26" s="915">
        <v>100.5</v>
      </c>
      <c r="E26" s="915">
        <v>100.8</v>
      </c>
      <c r="F26" s="915">
        <v>96</v>
      </c>
      <c r="G26" s="915">
        <v>98.7</v>
      </c>
      <c r="H26" s="915">
        <v>98.7</v>
      </c>
      <c r="I26" s="915">
        <v>94.1</v>
      </c>
      <c r="J26" s="915">
        <v>97.4</v>
      </c>
      <c r="K26" s="916">
        <v>101.3</v>
      </c>
    </row>
    <row r="27" spans="1:11">
      <c r="A27" s="328"/>
      <c r="B27" s="1275" t="s">
        <v>238</v>
      </c>
      <c r="C27" s="1280">
        <v>100.1</v>
      </c>
      <c r="D27" s="1280">
        <v>101.3</v>
      </c>
      <c r="E27" s="1280">
        <v>101.3</v>
      </c>
      <c r="F27" s="1280">
        <v>96.4</v>
      </c>
      <c r="G27" s="1280">
        <v>99.3</v>
      </c>
      <c r="H27" s="1280">
        <v>98.2</v>
      </c>
      <c r="I27" s="1280">
        <v>101.8</v>
      </c>
      <c r="J27" s="1280">
        <v>97.5</v>
      </c>
      <c r="K27" s="246">
        <v>102.1</v>
      </c>
    </row>
    <row r="28" spans="1:11">
      <c r="B28" s="1300"/>
      <c r="C28" s="588"/>
      <c r="D28" s="588"/>
      <c r="E28" s="588"/>
      <c r="F28" s="588"/>
      <c r="G28" s="588"/>
      <c r="H28" s="588"/>
      <c r="I28" s="588"/>
      <c r="J28" s="588"/>
      <c r="K28" s="326"/>
    </row>
    <row r="29" spans="1:11">
      <c r="A29" s="328">
        <v>2017</v>
      </c>
      <c r="B29" s="327" t="s">
        <v>239</v>
      </c>
      <c r="C29" s="245">
        <v>102.1</v>
      </c>
      <c r="D29" s="245">
        <v>103.4</v>
      </c>
      <c r="E29" s="245">
        <v>101.1</v>
      </c>
      <c r="F29" s="245">
        <v>95.3</v>
      </c>
      <c r="G29" s="245">
        <v>100.4</v>
      </c>
      <c r="H29" s="245">
        <v>100.7</v>
      </c>
      <c r="I29" s="245">
        <v>112.6</v>
      </c>
      <c r="J29" s="245">
        <v>99.4</v>
      </c>
      <c r="K29" s="246">
        <v>101.7</v>
      </c>
    </row>
  </sheetData>
  <dataConsolidate/>
  <mergeCells count="18">
    <mergeCell ref="A5:B18"/>
    <mergeCell ref="A1:B1"/>
    <mergeCell ref="A2:B2"/>
    <mergeCell ref="A3:K3"/>
    <mergeCell ref="A4:K4"/>
    <mergeCell ref="I7:I15"/>
    <mergeCell ref="K7:K15"/>
    <mergeCell ref="C7:C15"/>
    <mergeCell ref="D7:D15"/>
    <mergeCell ref="E7:E15"/>
    <mergeCell ref="C16:K18"/>
    <mergeCell ref="J7:J15"/>
    <mergeCell ref="C5:K6"/>
    <mergeCell ref="J2:K2"/>
    <mergeCell ref="F7:F15"/>
    <mergeCell ref="G7:G15"/>
    <mergeCell ref="H7:H15"/>
    <mergeCell ref="J1:K1"/>
  </mergeCells>
  <phoneticPr fontId="0" type="noConversion"/>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F63"/>
  <sheetViews>
    <sheetView showGridLines="0" topLeftCell="A19" zoomScaleNormal="100" zoomScaleSheetLayoutView="100" workbookViewId="0">
      <selection activeCell="A3" sqref="A3:E3"/>
    </sheetView>
  </sheetViews>
  <sheetFormatPr defaultRowHeight="12.75"/>
  <cols>
    <col min="1" max="1" width="43.5" style="1350" customWidth="1"/>
    <col min="2" max="5" width="9.625" style="1350" customWidth="1"/>
    <col min="6" max="6" width="6.375" style="1350" customWidth="1"/>
    <col min="7" max="16384" width="9" style="1350"/>
  </cols>
  <sheetData>
    <row r="1" spans="1:6" ht="14.85" customHeight="1">
      <c r="D1" s="1585" t="s">
        <v>192</v>
      </c>
      <c r="E1" s="1585"/>
    </row>
    <row r="2" spans="1:6" ht="14.85" customHeight="1">
      <c r="D2" s="1590" t="s">
        <v>193</v>
      </c>
      <c r="E2" s="1590"/>
    </row>
    <row r="3" spans="1:6" ht="14.25" customHeight="1">
      <c r="A3" s="1633" t="s">
        <v>1671</v>
      </c>
      <c r="B3" s="1633"/>
      <c r="C3" s="1633"/>
      <c r="D3" s="1633"/>
      <c r="E3" s="1633"/>
    </row>
    <row r="4" spans="1:6" ht="12.75" customHeight="1">
      <c r="A4" s="1640" t="s">
        <v>242</v>
      </c>
      <c r="B4" s="1640"/>
      <c r="C4" s="1640"/>
      <c r="D4" s="1640"/>
      <c r="E4" s="1640"/>
    </row>
    <row r="5" spans="1:6" s="272" customFormat="1" ht="8.25" customHeight="1">
      <c r="A5" s="511"/>
      <c r="B5" s="1629">
        <v>2016</v>
      </c>
      <c r="C5" s="1636">
        <v>2017</v>
      </c>
      <c r="D5" s="1636"/>
      <c r="E5" s="1637"/>
      <c r="F5" s="687"/>
    </row>
    <row r="6" spans="1:6" s="272" customFormat="1" ht="11.25" customHeight="1">
      <c r="A6" s="512" t="s">
        <v>168</v>
      </c>
      <c r="B6" s="1634"/>
      <c r="C6" s="1636"/>
      <c r="D6" s="1636"/>
      <c r="E6" s="1637"/>
      <c r="F6" s="687"/>
    </row>
    <row r="7" spans="1:6" s="272" customFormat="1" ht="12" customHeight="1">
      <c r="A7" s="513" t="s">
        <v>169</v>
      </c>
      <c r="B7" s="1635"/>
      <c r="C7" s="1636"/>
      <c r="D7" s="1636"/>
      <c r="E7" s="1637"/>
      <c r="F7" s="687"/>
    </row>
    <row r="8" spans="1:6" s="272" customFormat="1" ht="12" customHeight="1">
      <c r="A8" s="1351" t="s">
        <v>1137</v>
      </c>
      <c r="B8" s="1199" t="s">
        <v>1593</v>
      </c>
      <c r="C8" s="1199" t="s">
        <v>1513</v>
      </c>
      <c r="D8" s="1629" t="s">
        <v>1593</v>
      </c>
      <c r="E8" s="1630"/>
    </row>
    <row r="9" spans="1:6" s="272" customFormat="1" ht="10.5" customHeight="1">
      <c r="A9" s="1351" t="s">
        <v>1138</v>
      </c>
      <c r="B9" s="686" t="s">
        <v>1594</v>
      </c>
      <c r="C9" s="686" t="s">
        <v>1514</v>
      </c>
      <c r="D9" s="1631" t="s">
        <v>1594</v>
      </c>
      <c r="E9" s="1632"/>
    </row>
    <row r="10" spans="1:6" s="272" customFormat="1" ht="14.85" customHeight="1">
      <c r="A10" s="514"/>
      <c r="B10" s="1637" t="s">
        <v>1139</v>
      </c>
      <c r="C10" s="1641"/>
      <c r="D10" s="1642"/>
      <c r="E10" s="515" t="s">
        <v>212</v>
      </c>
    </row>
    <row r="11" spans="1:6" ht="13.7" customHeight="1">
      <c r="A11" s="267" t="s">
        <v>243</v>
      </c>
      <c r="B11" s="299">
        <v>3.95</v>
      </c>
      <c r="C11" s="299">
        <v>3.98</v>
      </c>
      <c r="D11" s="299">
        <v>3.94</v>
      </c>
      <c r="E11" s="735">
        <v>99.7</v>
      </c>
    </row>
    <row r="12" spans="1:6" ht="13.7" customHeight="1">
      <c r="A12" s="268" t="s">
        <v>244</v>
      </c>
      <c r="B12" s="300"/>
      <c r="C12" s="510"/>
      <c r="D12" s="510"/>
      <c r="E12" s="516"/>
    </row>
    <row r="13" spans="1:6" ht="13.7" customHeight="1">
      <c r="A13" s="267" t="s">
        <v>245</v>
      </c>
      <c r="B13" s="300">
        <v>0.38</v>
      </c>
      <c r="C13" s="510">
        <v>0.39</v>
      </c>
      <c r="D13" s="510">
        <v>0.39</v>
      </c>
      <c r="E13" s="735">
        <v>102.6</v>
      </c>
    </row>
    <row r="14" spans="1:6" ht="13.7" customHeight="1">
      <c r="A14" s="268" t="s">
        <v>246</v>
      </c>
      <c r="B14" s="300"/>
      <c r="C14" s="510"/>
      <c r="D14" s="510"/>
      <c r="E14" s="516"/>
    </row>
    <row r="15" spans="1:6" ht="13.7" customHeight="1">
      <c r="A15" s="267" t="s">
        <v>247</v>
      </c>
      <c r="B15" s="300">
        <v>2.04</v>
      </c>
      <c r="C15" s="510">
        <v>2.04</v>
      </c>
      <c r="D15" s="510">
        <v>2.06</v>
      </c>
      <c r="E15" s="735">
        <v>101</v>
      </c>
    </row>
    <row r="16" spans="1:6" ht="13.7" customHeight="1">
      <c r="A16" s="268" t="s">
        <v>248</v>
      </c>
      <c r="B16" s="300"/>
      <c r="C16" s="510"/>
      <c r="D16" s="510"/>
      <c r="E16" s="735"/>
    </row>
    <row r="17" spans="1:5" ht="13.7" customHeight="1">
      <c r="A17" s="267" t="s">
        <v>702</v>
      </c>
      <c r="B17" s="300">
        <v>2.4700000000000002</v>
      </c>
      <c r="C17" s="300">
        <v>2.4900000000000002</v>
      </c>
      <c r="D17" s="300">
        <v>2.4</v>
      </c>
      <c r="E17" s="735">
        <v>97.2</v>
      </c>
    </row>
    <row r="18" spans="1:5" ht="13.7" customHeight="1">
      <c r="A18" s="268" t="s">
        <v>703</v>
      </c>
      <c r="B18" s="300"/>
      <c r="C18" s="510"/>
      <c r="D18" s="510"/>
      <c r="E18" s="735"/>
    </row>
    <row r="19" spans="1:5" ht="13.7" customHeight="1">
      <c r="A19" s="267" t="s">
        <v>249</v>
      </c>
      <c r="B19" s="300">
        <v>2.75</v>
      </c>
      <c r="C19" s="510">
        <v>2.59</v>
      </c>
      <c r="D19" s="300">
        <v>2.7</v>
      </c>
      <c r="E19" s="735">
        <v>98.2</v>
      </c>
    </row>
    <row r="20" spans="1:5" ht="13.7" customHeight="1">
      <c r="A20" s="268" t="s">
        <v>250</v>
      </c>
      <c r="B20" s="300"/>
      <c r="C20" s="510"/>
      <c r="D20" s="510"/>
      <c r="E20" s="516"/>
    </row>
    <row r="21" spans="1:5" ht="13.7" customHeight="1">
      <c r="A21" s="517" t="s">
        <v>251</v>
      </c>
      <c r="B21" s="300"/>
      <c r="C21" s="510"/>
      <c r="D21" s="510"/>
      <c r="E21" s="516"/>
    </row>
    <row r="22" spans="1:5" ht="13.7" customHeight="1">
      <c r="A22" s="268" t="s">
        <v>252</v>
      </c>
      <c r="B22" s="300"/>
      <c r="C22" s="510"/>
      <c r="D22" s="510"/>
      <c r="E22" s="516"/>
    </row>
    <row r="23" spans="1:5" ht="13.7" customHeight="1">
      <c r="A23" s="518" t="s">
        <v>253</v>
      </c>
      <c r="B23" s="300">
        <v>24.78</v>
      </c>
      <c r="C23" s="300">
        <v>25.79</v>
      </c>
      <c r="D23" s="300">
        <v>25.65</v>
      </c>
      <c r="E23" s="735">
        <v>103.5</v>
      </c>
    </row>
    <row r="24" spans="1:5" ht="13.7" customHeight="1">
      <c r="A24" s="519" t="s">
        <v>173</v>
      </c>
      <c r="B24" s="300"/>
      <c r="C24" s="510"/>
      <c r="D24" s="510"/>
      <c r="E24" s="735"/>
    </row>
    <row r="25" spans="1:5" ht="13.7" customHeight="1">
      <c r="A25" s="520" t="s">
        <v>254</v>
      </c>
      <c r="B25" s="300">
        <v>30.32</v>
      </c>
      <c r="C25" s="300">
        <v>30.37</v>
      </c>
      <c r="D25" s="300">
        <v>30.6</v>
      </c>
      <c r="E25" s="735">
        <v>100.9</v>
      </c>
    </row>
    <row r="26" spans="1:5" ht="13.7" customHeight="1">
      <c r="A26" s="521" t="s">
        <v>255</v>
      </c>
      <c r="B26" s="300"/>
      <c r="C26" s="510"/>
      <c r="D26" s="510"/>
      <c r="E26" s="735"/>
    </row>
    <row r="27" spans="1:5" ht="13.7" customHeight="1">
      <c r="A27" s="1352" t="s">
        <v>1672</v>
      </c>
      <c r="B27" s="1246">
        <v>13.59</v>
      </c>
      <c r="C27" s="1353">
        <v>15.65</v>
      </c>
      <c r="D27" s="1353">
        <v>18.21</v>
      </c>
      <c r="E27" s="1354">
        <v>111</v>
      </c>
    </row>
    <row r="28" spans="1:5" ht="13.7" customHeight="1">
      <c r="A28" s="1355" t="s">
        <v>1673</v>
      </c>
      <c r="B28" s="300"/>
      <c r="C28" s="510"/>
      <c r="D28" s="510"/>
      <c r="E28" s="735"/>
    </row>
    <row r="29" spans="1:5" ht="13.7" customHeight="1">
      <c r="A29" s="524" t="s">
        <v>256</v>
      </c>
      <c r="B29" s="300">
        <v>7.22</v>
      </c>
      <c r="C29" s="300">
        <v>6.65</v>
      </c>
      <c r="D29" s="300">
        <v>6.93</v>
      </c>
      <c r="E29" s="735">
        <v>96</v>
      </c>
    </row>
    <row r="30" spans="1:5" ht="13.7" customHeight="1">
      <c r="A30" s="525" t="s">
        <v>257</v>
      </c>
      <c r="B30" s="300"/>
      <c r="C30" s="510"/>
      <c r="D30" s="510"/>
      <c r="E30" s="735"/>
    </row>
    <row r="31" spans="1:5" ht="13.7" customHeight="1">
      <c r="A31" s="524" t="s">
        <v>258</v>
      </c>
      <c r="B31" s="300">
        <v>22.67</v>
      </c>
      <c r="C31" s="300">
        <v>22.41</v>
      </c>
      <c r="D31" s="300">
        <v>23.12</v>
      </c>
      <c r="E31" s="735">
        <v>102</v>
      </c>
    </row>
    <row r="32" spans="1:5" ht="13.7" customHeight="1">
      <c r="A32" s="525" t="s">
        <v>259</v>
      </c>
      <c r="B32" s="300"/>
      <c r="C32" s="510"/>
      <c r="D32" s="510"/>
      <c r="E32" s="735"/>
    </row>
    <row r="33" spans="1:5" ht="13.7" customHeight="1">
      <c r="A33" s="526" t="s">
        <v>704</v>
      </c>
      <c r="B33" s="300"/>
      <c r="C33" s="510"/>
      <c r="D33" s="510"/>
      <c r="E33" s="735"/>
    </row>
    <row r="34" spans="1:5" ht="13.7" customHeight="1">
      <c r="A34" s="525" t="s">
        <v>260</v>
      </c>
      <c r="B34" s="300"/>
      <c r="C34" s="510"/>
      <c r="D34" s="510"/>
      <c r="E34" s="735"/>
    </row>
    <row r="35" spans="1:5" ht="13.7" customHeight="1">
      <c r="A35" s="527" t="s">
        <v>705</v>
      </c>
      <c r="B35" s="300">
        <v>29.35</v>
      </c>
      <c r="C35" s="510">
        <v>31.14</v>
      </c>
      <c r="D35" s="300">
        <v>30.8</v>
      </c>
      <c r="E35" s="735">
        <v>104.9</v>
      </c>
    </row>
    <row r="36" spans="1:5" ht="13.7" customHeight="1">
      <c r="A36" s="528" t="s">
        <v>706</v>
      </c>
      <c r="B36" s="300"/>
      <c r="C36" s="510"/>
      <c r="D36" s="510"/>
      <c r="E36" s="735"/>
    </row>
    <row r="37" spans="1:5" ht="13.7" customHeight="1">
      <c r="A37" s="529" t="s">
        <v>707</v>
      </c>
      <c r="B37" s="1246" t="s">
        <v>1674</v>
      </c>
      <c r="C37" s="510">
        <v>15.12</v>
      </c>
      <c r="D37" s="510">
        <v>16.059999999999999</v>
      </c>
      <c r="E37" s="735">
        <v>99.1</v>
      </c>
    </row>
    <row r="38" spans="1:5" ht="13.7" customHeight="1">
      <c r="A38" s="528" t="s">
        <v>708</v>
      </c>
      <c r="B38" s="300"/>
      <c r="C38" s="510"/>
      <c r="D38" s="510"/>
      <c r="E38" s="735"/>
    </row>
    <row r="39" spans="1:5" ht="13.7" customHeight="1">
      <c r="A39" s="267" t="s">
        <v>261</v>
      </c>
      <c r="B39" s="300">
        <v>23.82</v>
      </c>
      <c r="C39" s="510">
        <v>25.33</v>
      </c>
      <c r="D39" s="510">
        <v>25.37</v>
      </c>
      <c r="E39" s="735">
        <v>106.5</v>
      </c>
    </row>
    <row r="40" spans="1:5" ht="13.7" customHeight="1">
      <c r="A40" s="268" t="s">
        <v>262</v>
      </c>
      <c r="B40" s="300"/>
      <c r="C40" s="510"/>
      <c r="D40" s="510"/>
      <c r="E40" s="516"/>
    </row>
    <row r="41" spans="1:5" ht="13.7" customHeight="1">
      <c r="A41" s="517" t="s">
        <v>263</v>
      </c>
      <c r="B41" s="300"/>
      <c r="C41" s="510"/>
      <c r="D41" s="510"/>
      <c r="E41" s="516"/>
    </row>
    <row r="42" spans="1:5" ht="13.7" customHeight="1">
      <c r="A42" s="268" t="s">
        <v>264</v>
      </c>
      <c r="B42" s="300"/>
      <c r="C42" s="510"/>
      <c r="D42" s="510"/>
      <c r="E42" s="516"/>
    </row>
    <row r="43" spans="1:5" ht="13.7" customHeight="1">
      <c r="A43" s="518" t="s">
        <v>265</v>
      </c>
      <c r="B43" s="300">
        <v>2.78</v>
      </c>
      <c r="C43" s="300">
        <v>2.88</v>
      </c>
      <c r="D43" s="300">
        <v>2.77</v>
      </c>
      <c r="E43" s="516">
        <v>99.6</v>
      </c>
    </row>
    <row r="44" spans="1:5" ht="13.7" customHeight="1">
      <c r="A44" s="530" t="s">
        <v>266</v>
      </c>
      <c r="B44" s="300"/>
      <c r="C44" s="510"/>
      <c r="D44" s="510"/>
      <c r="E44" s="735"/>
    </row>
    <row r="45" spans="1:5" ht="13.7" customHeight="1">
      <c r="A45" s="518" t="s">
        <v>267</v>
      </c>
      <c r="B45" s="300">
        <v>2.4</v>
      </c>
      <c r="C45" s="510">
        <v>2.5099999999999998</v>
      </c>
      <c r="D45" s="510">
        <v>2.5299999999999998</v>
      </c>
      <c r="E45" s="735">
        <v>105.4</v>
      </c>
    </row>
    <row r="46" spans="1:5" ht="13.7" customHeight="1">
      <c r="A46" s="530" t="s">
        <v>268</v>
      </c>
      <c r="B46" s="300"/>
      <c r="C46" s="510"/>
      <c r="D46" s="510"/>
      <c r="E46" s="516"/>
    </row>
    <row r="47" spans="1:5" ht="13.7" customHeight="1">
      <c r="A47" s="517" t="s">
        <v>269</v>
      </c>
      <c r="B47" s="300"/>
      <c r="C47" s="510"/>
      <c r="D47" s="510"/>
      <c r="E47" s="516"/>
    </row>
    <row r="48" spans="1:5" ht="13.7" customHeight="1">
      <c r="A48" s="268" t="s">
        <v>270</v>
      </c>
      <c r="B48" s="300"/>
      <c r="C48" s="510"/>
      <c r="D48" s="510"/>
      <c r="E48" s="516"/>
    </row>
    <row r="49" spans="1:6" ht="13.7" customHeight="1">
      <c r="A49" s="522" t="s">
        <v>271</v>
      </c>
      <c r="B49" s="300">
        <v>13.92</v>
      </c>
      <c r="C49" s="510">
        <v>13.56</v>
      </c>
      <c r="D49" s="510">
        <v>13.68</v>
      </c>
      <c r="E49" s="735">
        <v>98.3</v>
      </c>
    </row>
    <row r="50" spans="1:6" ht="13.7" customHeight="1">
      <c r="A50" s="523" t="s">
        <v>272</v>
      </c>
      <c r="B50" s="300"/>
      <c r="C50" s="510"/>
      <c r="D50" s="510"/>
      <c r="E50" s="735"/>
    </row>
    <row r="51" spans="1:6" ht="13.7" customHeight="1">
      <c r="A51" s="522" t="s">
        <v>709</v>
      </c>
      <c r="B51" s="300">
        <v>15.31</v>
      </c>
      <c r="C51" s="510">
        <v>19.850000000000001</v>
      </c>
      <c r="D51" s="510">
        <v>19.55</v>
      </c>
      <c r="E51" s="735">
        <v>127.7</v>
      </c>
    </row>
    <row r="52" spans="1:6" ht="13.7" customHeight="1">
      <c r="A52" s="523" t="s">
        <v>710</v>
      </c>
      <c r="B52" s="300"/>
      <c r="C52" s="510"/>
      <c r="D52" s="510"/>
      <c r="E52" s="735"/>
    </row>
    <row r="53" spans="1:6" ht="13.7" customHeight="1">
      <c r="A53" s="267" t="s">
        <v>711</v>
      </c>
      <c r="B53" s="300">
        <v>1.54</v>
      </c>
      <c r="C53" s="300">
        <v>1.68</v>
      </c>
      <c r="D53" s="300">
        <v>1.69</v>
      </c>
      <c r="E53" s="735">
        <v>109.7</v>
      </c>
    </row>
    <row r="54" spans="1:6" ht="13.7" customHeight="1">
      <c r="A54" s="268" t="s">
        <v>712</v>
      </c>
      <c r="B54" s="300"/>
      <c r="C54" s="510"/>
      <c r="D54" s="510"/>
      <c r="E54" s="736"/>
    </row>
    <row r="55" spans="1:6" ht="13.7" customHeight="1">
      <c r="A55" s="267" t="s">
        <v>273</v>
      </c>
      <c r="B55" s="300">
        <v>0.43</v>
      </c>
      <c r="C55" s="510">
        <v>0.48</v>
      </c>
      <c r="D55" s="510">
        <v>0.48</v>
      </c>
      <c r="E55" s="735">
        <v>111.6</v>
      </c>
    </row>
    <row r="56" spans="1:6" ht="13.7" customHeight="1">
      <c r="A56" s="268" t="s">
        <v>274</v>
      </c>
      <c r="B56" s="300"/>
      <c r="C56" s="510"/>
      <c r="D56" s="510"/>
      <c r="E56" s="736"/>
    </row>
    <row r="57" spans="1:6" ht="13.7" customHeight="1">
      <c r="A57" s="267" t="s">
        <v>713</v>
      </c>
      <c r="B57" s="300">
        <v>3.69</v>
      </c>
      <c r="C57" s="510">
        <v>5.19</v>
      </c>
      <c r="D57" s="510">
        <v>5.33</v>
      </c>
      <c r="E57" s="735">
        <v>144.4</v>
      </c>
    </row>
    <row r="58" spans="1:6" ht="13.5" customHeight="1">
      <c r="A58" s="531" t="s">
        <v>714</v>
      </c>
      <c r="B58" s="423"/>
      <c r="C58" s="510"/>
      <c r="D58" s="510"/>
      <c r="E58" s="1356"/>
    </row>
    <row r="59" spans="1:6" ht="4.5" customHeight="1">
      <c r="A59" s="531"/>
      <c r="B59" s="1002"/>
      <c r="C59" s="1357"/>
      <c r="D59" s="1357"/>
      <c r="E59" s="1356"/>
    </row>
    <row r="60" spans="1:6" ht="11.25" customHeight="1">
      <c r="A60" s="1358" t="s">
        <v>1682</v>
      </c>
      <c r="B60" s="1358"/>
      <c r="C60" s="1358"/>
      <c r="D60" s="1358"/>
      <c r="E60" s="1359"/>
    </row>
    <row r="61" spans="1:6" ht="13.5" customHeight="1">
      <c r="A61" s="1359" t="s">
        <v>1683</v>
      </c>
      <c r="B61" s="1359"/>
      <c r="C61" s="1359"/>
      <c r="D61" s="1359"/>
      <c r="E61" s="1359"/>
    </row>
    <row r="62" spans="1:6" ht="14.25" customHeight="1">
      <c r="A62" s="1638" t="s">
        <v>1675</v>
      </c>
      <c r="B62" s="1638"/>
      <c r="C62" s="1638"/>
      <c r="D62" s="1638"/>
      <c r="E62" s="1638"/>
      <c r="F62" s="1638"/>
    </row>
    <row r="63" spans="1:6" ht="22.5" customHeight="1">
      <c r="A63" s="1639" t="s">
        <v>1676</v>
      </c>
      <c r="B63" s="1639"/>
      <c r="C63" s="1639"/>
      <c r="D63" s="1639"/>
      <c r="E63" s="1639"/>
      <c r="F63" s="1639"/>
    </row>
  </sheetData>
  <mergeCells count="11">
    <mergeCell ref="A62:F62"/>
    <mergeCell ref="A63:F63"/>
    <mergeCell ref="A4:E4"/>
    <mergeCell ref="B10:D10"/>
    <mergeCell ref="D2:E2"/>
    <mergeCell ref="D1:E1"/>
    <mergeCell ref="D8:E8"/>
    <mergeCell ref="D9:E9"/>
    <mergeCell ref="A3:E3"/>
    <mergeCell ref="B5:B7"/>
    <mergeCell ref="C5:E7"/>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F59"/>
  <sheetViews>
    <sheetView showGridLines="0" zoomScaleNormal="100" zoomScaleSheetLayoutView="100" workbookViewId="0">
      <selection activeCell="A3" sqref="A3:E3"/>
    </sheetView>
  </sheetViews>
  <sheetFormatPr defaultRowHeight="14.25"/>
  <cols>
    <col min="1" max="1" width="45.625" style="12" customWidth="1"/>
    <col min="2" max="5" width="9.625" style="12" customWidth="1"/>
    <col min="6" max="16384" width="9" style="12"/>
  </cols>
  <sheetData>
    <row r="1" spans="1:6">
      <c r="D1" s="1585" t="s">
        <v>192</v>
      </c>
      <c r="E1" s="1585"/>
    </row>
    <row r="2" spans="1:6">
      <c r="D2" s="1590" t="s">
        <v>193</v>
      </c>
      <c r="E2" s="1590"/>
    </row>
    <row r="3" spans="1:6">
      <c r="A3" s="1633" t="s">
        <v>1143</v>
      </c>
      <c r="B3" s="1633"/>
      <c r="C3" s="1633"/>
      <c r="D3" s="1633"/>
      <c r="E3" s="1633"/>
      <c r="F3" s="1360"/>
    </row>
    <row r="4" spans="1:6">
      <c r="A4" s="1645" t="s">
        <v>105</v>
      </c>
      <c r="B4" s="1645"/>
      <c r="C4" s="1645"/>
      <c r="D4" s="1645"/>
      <c r="E4" s="1645"/>
    </row>
    <row r="5" spans="1:6" s="272" customFormat="1" ht="9.9499999999999993" customHeight="1">
      <c r="A5" s="1643" t="s">
        <v>1383</v>
      </c>
      <c r="B5" s="1629">
        <v>2016</v>
      </c>
      <c r="C5" s="1636">
        <v>2017</v>
      </c>
      <c r="D5" s="1636"/>
      <c r="E5" s="1637"/>
      <c r="F5" s="687"/>
    </row>
    <row r="6" spans="1:6" s="272" customFormat="1" ht="9.9499999999999993" customHeight="1">
      <c r="A6" s="1644"/>
      <c r="B6" s="1634"/>
      <c r="C6" s="1636"/>
      <c r="D6" s="1636"/>
      <c r="E6" s="1637"/>
      <c r="F6" s="687"/>
    </row>
    <row r="7" spans="1:6" s="272" customFormat="1" ht="9.9499999999999993" customHeight="1">
      <c r="A7" s="1644"/>
      <c r="B7" s="1635"/>
      <c r="C7" s="1636"/>
      <c r="D7" s="1636"/>
      <c r="E7" s="1637"/>
      <c r="F7" s="687"/>
    </row>
    <row r="8" spans="1:6" s="272" customFormat="1" ht="14.85" customHeight="1">
      <c r="A8" s="1351" t="s">
        <v>1137</v>
      </c>
      <c r="B8" s="1199" t="s">
        <v>1593</v>
      </c>
      <c r="C8" s="1199" t="s">
        <v>1513</v>
      </c>
      <c r="D8" s="1629" t="s">
        <v>1593</v>
      </c>
      <c r="E8" s="1630"/>
    </row>
    <row r="9" spans="1:6" s="272" customFormat="1" ht="14.85" customHeight="1">
      <c r="A9" s="1351" t="s">
        <v>1138</v>
      </c>
      <c r="B9" s="686" t="s">
        <v>1594</v>
      </c>
      <c r="C9" s="686" t="s">
        <v>1514</v>
      </c>
      <c r="D9" s="1631" t="s">
        <v>1594</v>
      </c>
      <c r="E9" s="1632"/>
    </row>
    <row r="10" spans="1:6" s="272" customFormat="1" ht="14.85" customHeight="1">
      <c r="A10" s="514"/>
      <c r="B10" s="1637" t="s">
        <v>1139</v>
      </c>
      <c r="C10" s="1641"/>
      <c r="D10" s="1642"/>
      <c r="E10" s="515" t="s">
        <v>212</v>
      </c>
    </row>
    <row r="11" spans="1:6" ht="14.1" customHeight="1">
      <c r="A11" s="267" t="s">
        <v>275</v>
      </c>
      <c r="B11" s="737">
        <v>4.28</v>
      </c>
      <c r="C11" s="738">
        <v>4.68</v>
      </c>
      <c r="D11" s="738">
        <v>5.13</v>
      </c>
      <c r="E11" s="739">
        <v>119.9</v>
      </c>
    </row>
    <row r="12" spans="1:6" ht="14.1" customHeight="1">
      <c r="A12" s="268" t="s">
        <v>276</v>
      </c>
      <c r="B12" s="740"/>
      <c r="C12" s="741"/>
      <c r="D12" s="741"/>
      <c r="E12" s="1232"/>
    </row>
    <row r="13" spans="1:6" ht="14.1" customHeight="1">
      <c r="A13" s="267" t="s">
        <v>277</v>
      </c>
      <c r="B13" s="740">
        <v>6.02</v>
      </c>
      <c r="C13" s="741">
        <v>6.31</v>
      </c>
      <c r="D13" s="741">
        <v>6.41</v>
      </c>
      <c r="E13" s="1232">
        <v>106.5</v>
      </c>
    </row>
    <row r="14" spans="1:6" ht="14.1" customHeight="1">
      <c r="A14" s="268" t="s">
        <v>278</v>
      </c>
      <c r="B14" s="740"/>
      <c r="C14" s="741"/>
      <c r="D14" s="741"/>
      <c r="E14" s="1232"/>
    </row>
    <row r="15" spans="1:6" s="172" customFormat="1" ht="14.1" customHeight="1">
      <c r="A15" s="267" t="s">
        <v>715</v>
      </c>
      <c r="B15" s="740">
        <v>5.38</v>
      </c>
      <c r="C15" s="741">
        <v>4.66</v>
      </c>
      <c r="D15" s="741">
        <v>6.05</v>
      </c>
      <c r="E15" s="1232">
        <v>112.5</v>
      </c>
    </row>
    <row r="16" spans="1:6" s="172" customFormat="1" ht="14.1" customHeight="1">
      <c r="A16" s="268" t="s">
        <v>716</v>
      </c>
      <c r="B16" s="740"/>
      <c r="C16" s="741"/>
      <c r="D16" s="741"/>
      <c r="E16" s="1232"/>
    </row>
    <row r="17" spans="1:5" ht="14.1" customHeight="1">
      <c r="A17" s="267" t="s">
        <v>279</v>
      </c>
      <c r="B17" s="740">
        <v>11.98</v>
      </c>
      <c r="C17" s="741">
        <v>6</v>
      </c>
      <c r="D17" s="741">
        <v>9.5299999999999994</v>
      </c>
      <c r="E17" s="1232">
        <v>79.5</v>
      </c>
    </row>
    <row r="18" spans="1:5" ht="14.1" customHeight="1">
      <c r="A18" s="268" t="s">
        <v>280</v>
      </c>
      <c r="B18" s="740"/>
      <c r="C18" s="741"/>
      <c r="D18" s="741"/>
      <c r="E18" s="1232"/>
    </row>
    <row r="19" spans="1:5" s="172" customFormat="1" ht="14.1" customHeight="1">
      <c r="A19" s="267" t="s">
        <v>717</v>
      </c>
      <c r="B19" s="741">
        <v>2.27</v>
      </c>
      <c r="C19" s="741">
        <v>2.29</v>
      </c>
      <c r="D19" s="741">
        <v>3.35</v>
      </c>
      <c r="E19" s="1232">
        <v>147.6</v>
      </c>
    </row>
    <row r="20" spans="1:5" s="172" customFormat="1" ht="14.1" customHeight="1">
      <c r="A20" s="268" t="s">
        <v>718</v>
      </c>
      <c r="B20" s="741"/>
      <c r="C20" s="741"/>
      <c r="D20" s="741"/>
      <c r="E20" s="1232"/>
    </row>
    <row r="21" spans="1:5" ht="14.1" customHeight="1">
      <c r="A21" s="267" t="s">
        <v>776</v>
      </c>
      <c r="B21" s="741">
        <v>2.4900000000000002</v>
      </c>
      <c r="C21" s="741">
        <v>1.46</v>
      </c>
      <c r="D21" s="741">
        <v>1.9</v>
      </c>
      <c r="E21" s="1232">
        <v>76.3</v>
      </c>
    </row>
    <row r="22" spans="1:5" ht="14.1" customHeight="1">
      <c r="A22" s="268" t="s">
        <v>32</v>
      </c>
      <c r="B22" s="741"/>
      <c r="C22" s="741"/>
      <c r="D22" s="741"/>
      <c r="E22" s="1232"/>
    </row>
    <row r="23" spans="1:5" ht="14.1" customHeight="1">
      <c r="A23" s="267" t="s">
        <v>777</v>
      </c>
      <c r="B23" s="741">
        <v>2.63</v>
      </c>
      <c r="C23" s="741">
        <v>1.53</v>
      </c>
      <c r="D23" s="741">
        <v>1.64</v>
      </c>
      <c r="E23" s="1232">
        <v>62.4</v>
      </c>
    </row>
    <row r="24" spans="1:5" ht="14.1" customHeight="1">
      <c r="A24" s="268" t="s">
        <v>31</v>
      </c>
      <c r="B24" s="741"/>
      <c r="C24" s="741"/>
      <c r="D24" s="741"/>
      <c r="E24" s="1232"/>
    </row>
    <row r="25" spans="1:5" ht="14.1" customHeight="1">
      <c r="A25" s="267" t="s">
        <v>778</v>
      </c>
      <c r="B25" s="741">
        <v>1.98</v>
      </c>
      <c r="C25" s="741">
        <v>1.05</v>
      </c>
      <c r="D25" s="741">
        <v>2.06</v>
      </c>
      <c r="E25" s="1232">
        <v>104</v>
      </c>
    </row>
    <row r="26" spans="1:5" ht="14.1" customHeight="1">
      <c r="A26" s="268" t="s">
        <v>281</v>
      </c>
      <c r="B26" s="741"/>
      <c r="C26" s="741"/>
      <c r="D26" s="741"/>
      <c r="E26" s="1232"/>
    </row>
    <row r="27" spans="1:5" ht="14.1" customHeight="1">
      <c r="A27" s="267" t="s">
        <v>282</v>
      </c>
      <c r="B27" s="741">
        <v>2.7</v>
      </c>
      <c r="C27" s="741">
        <v>3.21</v>
      </c>
      <c r="D27" s="741">
        <v>3.08</v>
      </c>
      <c r="E27" s="1232">
        <v>114.1</v>
      </c>
    </row>
    <row r="28" spans="1:5" ht="14.1" customHeight="1">
      <c r="A28" s="268" t="s">
        <v>283</v>
      </c>
      <c r="B28" s="741"/>
      <c r="C28" s="741"/>
      <c r="D28" s="741"/>
      <c r="E28" s="1232"/>
    </row>
    <row r="29" spans="1:5" ht="14.1" customHeight="1">
      <c r="A29" s="267" t="s">
        <v>284</v>
      </c>
      <c r="B29" s="741">
        <v>3.87</v>
      </c>
      <c r="C29" s="741">
        <v>4.1399999999999997</v>
      </c>
      <c r="D29" s="741">
        <v>4.12</v>
      </c>
      <c r="E29" s="1232">
        <v>106.5</v>
      </c>
    </row>
    <row r="30" spans="1:5" ht="14.1" customHeight="1">
      <c r="A30" s="268" t="s">
        <v>285</v>
      </c>
      <c r="B30" s="741"/>
      <c r="C30" s="741"/>
      <c r="D30" s="741"/>
      <c r="E30" s="1232"/>
    </row>
    <row r="31" spans="1:5" ht="14.1" customHeight="1">
      <c r="A31" s="535" t="s">
        <v>1144</v>
      </c>
      <c r="B31" s="741">
        <v>6.82</v>
      </c>
      <c r="C31" s="741">
        <v>6.94</v>
      </c>
      <c r="D31" s="741">
        <v>7.02</v>
      </c>
      <c r="E31" s="1125">
        <v>102.9</v>
      </c>
    </row>
    <row r="32" spans="1:5" ht="14.1" customHeight="1">
      <c r="A32" s="268" t="s">
        <v>719</v>
      </c>
      <c r="B32" s="741"/>
      <c r="C32" s="741"/>
      <c r="D32" s="741"/>
      <c r="E32" s="1125"/>
    </row>
    <row r="33" spans="1:5" ht="14.1" customHeight="1">
      <c r="A33" s="267" t="s">
        <v>720</v>
      </c>
      <c r="B33" s="741">
        <v>4.93</v>
      </c>
      <c r="C33" s="741">
        <v>4.79</v>
      </c>
      <c r="D33" s="741">
        <v>5.04</v>
      </c>
      <c r="E33" s="1232">
        <v>102.2</v>
      </c>
    </row>
    <row r="34" spans="1:5" ht="14.1" customHeight="1">
      <c r="A34" s="268" t="s">
        <v>721</v>
      </c>
      <c r="B34" s="741"/>
      <c r="C34" s="741"/>
      <c r="D34" s="741"/>
      <c r="E34" s="1232"/>
    </row>
    <row r="35" spans="1:5" ht="14.1" customHeight="1">
      <c r="A35" s="267" t="s">
        <v>286</v>
      </c>
      <c r="B35" s="741">
        <v>3.83</v>
      </c>
      <c r="C35" s="741">
        <v>3.57</v>
      </c>
      <c r="D35" s="741">
        <v>3.82</v>
      </c>
      <c r="E35" s="1232">
        <v>99.7</v>
      </c>
    </row>
    <row r="36" spans="1:5" ht="14.1" customHeight="1">
      <c r="A36" s="268" t="s">
        <v>287</v>
      </c>
      <c r="B36" s="741"/>
      <c r="C36" s="741"/>
      <c r="D36" s="741"/>
      <c r="E36" s="1232"/>
    </row>
    <row r="37" spans="1:5" ht="14.1" customHeight="1">
      <c r="A37" s="267" t="s">
        <v>722</v>
      </c>
      <c r="B37" s="741">
        <v>2.81</v>
      </c>
      <c r="C37" s="741">
        <v>2.7</v>
      </c>
      <c r="D37" s="741">
        <v>2.79</v>
      </c>
      <c r="E37" s="1126">
        <v>99.3</v>
      </c>
    </row>
    <row r="38" spans="1:5" ht="14.1" customHeight="1">
      <c r="A38" s="268" t="s">
        <v>723</v>
      </c>
      <c r="B38" s="741"/>
      <c r="C38" s="741"/>
      <c r="D38" s="741"/>
      <c r="E38" s="1232"/>
    </row>
    <row r="39" spans="1:5" ht="14.1" customHeight="1">
      <c r="A39" s="267" t="s">
        <v>724</v>
      </c>
      <c r="B39" s="741">
        <v>13.37</v>
      </c>
      <c r="C39" s="741">
        <v>13.7</v>
      </c>
      <c r="D39" s="741">
        <v>13.53</v>
      </c>
      <c r="E39" s="1232">
        <v>101.2</v>
      </c>
    </row>
    <row r="40" spans="1:5" ht="14.1" customHeight="1">
      <c r="A40" s="268" t="s">
        <v>725</v>
      </c>
      <c r="B40" s="741"/>
      <c r="C40" s="741"/>
      <c r="D40" s="741"/>
      <c r="E40" s="1232"/>
    </row>
    <row r="41" spans="1:5" ht="14.1" customHeight="1">
      <c r="A41" s="267" t="s">
        <v>1488</v>
      </c>
      <c r="B41" s="743">
        <v>855.17</v>
      </c>
      <c r="C41" s="741">
        <v>872.42</v>
      </c>
      <c r="D41" s="741">
        <v>879.92</v>
      </c>
      <c r="E41" s="1232">
        <v>102.9</v>
      </c>
    </row>
    <row r="42" spans="1:5" ht="14.1" customHeight="1">
      <c r="A42" s="268" t="s">
        <v>1382</v>
      </c>
      <c r="B42" s="744"/>
      <c r="C42" s="744"/>
      <c r="D42" s="744"/>
      <c r="E42" s="1127"/>
    </row>
    <row r="43" spans="1:5" ht="14.1" customHeight="1">
      <c r="A43" s="267" t="s">
        <v>289</v>
      </c>
      <c r="B43" s="741">
        <v>114.25</v>
      </c>
      <c r="C43" s="741">
        <v>114.83</v>
      </c>
      <c r="D43" s="741">
        <v>121.75</v>
      </c>
      <c r="E43" s="1232">
        <v>106.6</v>
      </c>
    </row>
    <row r="44" spans="1:5" ht="14.1" customHeight="1">
      <c r="A44" s="268" t="s">
        <v>290</v>
      </c>
      <c r="B44" s="741"/>
      <c r="C44" s="741"/>
      <c r="D44" s="741"/>
      <c r="E44" s="1232"/>
    </row>
    <row r="45" spans="1:5" ht="14.1" customHeight="1">
      <c r="A45" s="267" t="s">
        <v>291</v>
      </c>
      <c r="B45" s="741">
        <v>24.16</v>
      </c>
      <c r="C45" s="741">
        <v>24.92</v>
      </c>
      <c r="D45" s="741">
        <v>26.42</v>
      </c>
      <c r="E45" s="1232">
        <v>109.4</v>
      </c>
    </row>
    <row r="46" spans="1:5" ht="14.1" customHeight="1">
      <c r="A46" s="268" t="s">
        <v>292</v>
      </c>
      <c r="B46" s="741"/>
      <c r="C46" s="741"/>
      <c r="D46" s="741"/>
      <c r="E46" s="1128"/>
    </row>
    <row r="47" spans="1:5" ht="14.1" customHeight="1">
      <c r="A47" s="267" t="s">
        <v>726</v>
      </c>
      <c r="B47" s="741">
        <v>5.99</v>
      </c>
      <c r="C47" s="741">
        <v>6.24</v>
      </c>
      <c r="D47" s="741">
        <v>6.28</v>
      </c>
      <c r="E47" s="1128">
        <v>104.8</v>
      </c>
    </row>
    <row r="48" spans="1:5" ht="14.1" customHeight="1">
      <c r="A48" s="268" t="s">
        <v>727</v>
      </c>
      <c r="B48" s="741"/>
      <c r="C48" s="741"/>
      <c r="D48" s="741"/>
      <c r="E48" s="1128"/>
    </row>
    <row r="49" spans="1:5" ht="14.1" customHeight="1">
      <c r="A49" s="267" t="s">
        <v>170</v>
      </c>
      <c r="B49" s="741">
        <v>66.260000000000005</v>
      </c>
      <c r="C49" s="741">
        <v>72.09</v>
      </c>
      <c r="D49" s="741">
        <v>73.650000000000006</v>
      </c>
      <c r="E49" s="1232">
        <v>111.2</v>
      </c>
    </row>
    <row r="50" spans="1:5" ht="14.1" customHeight="1">
      <c r="A50" s="268" t="s">
        <v>288</v>
      </c>
      <c r="B50" s="741"/>
      <c r="C50" s="741"/>
      <c r="D50" s="741"/>
      <c r="E50" s="1232"/>
    </row>
    <row r="51" spans="1:5" ht="14.1" customHeight="1">
      <c r="A51" s="517" t="s">
        <v>293</v>
      </c>
      <c r="B51" s="741"/>
      <c r="C51" s="741"/>
      <c r="D51" s="741"/>
    </row>
    <row r="52" spans="1:5" ht="14.1" customHeight="1">
      <c r="A52" s="267" t="s">
        <v>294</v>
      </c>
      <c r="B52" s="741">
        <v>32.32</v>
      </c>
      <c r="C52" s="741">
        <v>32.78</v>
      </c>
      <c r="D52" s="741">
        <v>32.94</v>
      </c>
      <c r="E52" s="1125">
        <v>101.9</v>
      </c>
    </row>
    <row r="53" spans="1:5" ht="14.1" customHeight="1">
      <c r="A53" s="268" t="s">
        <v>295</v>
      </c>
      <c r="B53" s="741"/>
      <c r="C53" s="741"/>
      <c r="D53" s="741"/>
      <c r="E53" s="1232"/>
    </row>
    <row r="54" spans="1:5" ht="14.1" customHeight="1">
      <c r="A54" s="536" t="s">
        <v>296</v>
      </c>
      <c r="B54" s="741"/>
      <c r="C54" s="741"/>
      <c r="D54" s="741"/>
      <c r="E54" s="1232"/>
    </row>
    <row r="55" spans="1:5" ht="14.1" customHeight="1">
      <c r="A55" s="268" t="s">
        <v>297</v>
      </c>
      <c r="B55" s="741"/>
      <c r="C55" s="741"/>
      <c r="D55" s="741"/>
      <c r="E55" s="1232"/>
    </row>
    <row r="56" spans="1:5" ht="14.1" customHeight="1">
      <c r="A56" s="518" t="s">
        <v>298</v>
      </c>
      <c r="B56" s="741">
        <v>182.49</v>
      </c>
      <c r="C56" s="741">
        <v>185.83</v>
      </c>
      <c r="D56" s="741">
        <v>182.57</v>
      </c>
      <c r="E56" s="1232">
        <v>100</v>
      </c>
    </row>
    <row r="57" spans="1:5" ht="14.1" customHeight="1">
      <c r="A57" s="530" t="s">
        <v>299</v>
      </c>
      <c r="B57" s="741"/>
      <c r="C57" s="741"/>
      <c r="D57" s="741"/>
      <c r="E57" s="1232"/>
    </row>
    <row r="58" spans="1:5" ht="14.1" customHeight="1">
      <c r="A58" s="518" t="s">
        <v>171</v>
      </c>
      <c r="B58" s="741">
        <v>175.67</v>
      </c>
      <c r="C58" s="741">
        <v>175.77</v>
      </c>
      <c r="D58" s="741">
        <v>180.17</v>
      </c>
      <c r="E58" s="1232">
        <v>102.6</v>
      </c>
    </row>
    <row r="59" spans="1:5" ht="14.1" customHeight="1">
      <c r="A59" s="530" t="s">
        <v>172</v>
      </c>
      <c r="B59" s="256"/>
      <c r="C59" s="256"/>
      <c r="D59" s="256"/>
      <c r="E59" s="1129"/>
    </row>
  </sheetData>
  <mergeCells count="10">
    <mergeCell ref="B10:D10"/>
    <mergeCell ref="A3:E3"/>
    <mergeCell ref="A5:A7"/>
    <mergeCell ref="D1:E1"/>
    <mergeCell ref="D2:E2"/>
    <mergeCell ref="A4:E4"/>
    <mergeCell ref="D8:E8"/>
    <mergeCell ref="D9:E9"/>
    <mergeCell ref="B5:B7"/>
    <mergeCell ref="C5:E7"/>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M61"/>
  <sheetViews>
    <sheetView showGridLines="0" zoomScaleNormal="100" zoomScaleSheetLayoutView="100" workbookViewId="0">
      <selection activeCell="A3" sqref="A3:E3"/>
    </sheetView>
  </sheetViews>
  <sheetFormatPr defaultRowHeight="14.25"/>
  <cols>
    <col min="1" max="1" width="47.75" style="12" customWidth="1"/>
    <col min="2" max="5" width="9.625" style="12" customWidth="1"/>
    <col min="6" max="6" width="5.75" style="12" customWidth="1"/>
    <col min="7" max="7" width="9" style="12"/>
    <col min="8" max="8" width="52.875" style="12" customWidth="1"/>
    <col min="9" max="16384" width="9" style="12"/>
  </cols>
  <sheetData>
    <row r="1" spans="1:6">
      <c r="D1" s="1585" t="s">
        <v>192</v>
      </c>
      <c r="E1" s="1585"/>
    </row>
    <row r="2" spans="1:6">
      <c r="D2" s="1590" t="s">
        <v>193</v>
      </c>
      <c r="E2" s="1590"/>
    </row>
    <row r="3" spans="1:6">
      <c r="A3" s="1633" t="s">
        <v>1140</v>
      </c>
      <c r="B3" s="1633"/>
      <c r="C3" s="1633"/>
      <c r="D3" s="1633"/>
      <c r="E3" s="1633"/>
      <c r="F3" s="1360"/>
    </row>
    <row r="4" spans="1:6">
      <c r="A4" s="1640" t="s">
        <v>35</v>
      </c>
      <c r="B4" s="1640"/>
      <c r="C4" s="1640"/>
      <c r="D4" s="1640"/>
      <c r="E4" s="1640"/>
      <c r="F4" s="1361"/>
    </row>
    <row r="5" spans="1:6" s="272" customFormat="1" ht="7.5" customHeight="1">
      <c r="A5" s="511"/>
      <c r="B5" s="1629">
        <v>2016</v>
      </c>
      <c r="C5" s="1636">
        <v>2017</v>
      </c>
      <c r="D5" s="1636"/>
      <c r="E5" s="1637"/>
      <c r="F5" s="687"/>
    </row>
    <row r="6" spans="1:6" s="272" customFormat="1" ht="9" customHeight="1">
      <c r="A6" s="512" t="s">
        <v>168</v>
      </c>
      <c r="B6" s="1634"/>
      <c r="C6" s="1636"/>
      <c r="D6" s="1636"/>
      <c r="E6" s="1637"/>
      <c r="F6" s="687"/>
    </row>
    <row r="7" spans="1:6" s="272" customFormat="1" ht="7.5" customHeight="1">
      <c r="A7" s="513" t="s">
        <v>169</v>
      </c>
      <c r="B7" s="1635"/>
      <c r="C7" s="1636"/>
      <c r="D7" s="1636"/>
      <c r="E7" s="1637"/>
      <c r="F7" s="687"/>
    </row>
    <row r="8" spans="1:6" s="272" customFormat="1" ht="14.85" customHeight="1">
      <c r="A8" s="1351" t="s">
        <v>1137</v>
      </c>
      <c r="B8" s="1199" t="s">
        <v>1593</v>
      </c>
      <c r="C8" s="1199" t="s">
        <v>1513</v>
      </c>
      <c r="D8" s="1629" t="s">
        <v>1593</v>
      </c>
      <c r="E8" s="1630"/>
    </row>
    <row r="9" spans="1:6" s="272" customFormat="1" ht="14.85" customHeight="1">
      <c r="A9" s="1351" t="s">
        <v>1138</v>
      </c>
      <c r="B9" s="686" t="s">
        <v>1594</v>
      </c>
      <c r="C9" s="686" t="s">
        <v>1514</v>
      </c>
      <c r="D9" s="1631" t="s">
        <v>1594</v>
      </c>
      <c r="E9" s="1632"/>
    </row>
    <row r="10" spans="1:6" s="272" customFormat="1" ht="14.85" customHeight="1">
      <c r="A10" s="514"/>
      <c r="B10" s="1637" t="s">
        <v>1139</v>
      </c>
      <c r="C10" s="1641"/>
      <c r="D10" s="1642"/>
      <c r="E10" s="515" t="s">
        <v>212</v>
      </c>
    </row>
    <row r="11" spans="1:6" ht="14.25" customHeight="1">
      <c r="A11" s="267" t="s">
        <v>300</v>
      </c>
      <c r="B11" s="738">
        <v>43.92</v>
      </c>
      <c r="C11" s="738">
        <v>44.58</v>
      </c>
      <c r="D11" s="738">
        <v>44.58</v>
      </c>
      <c r="E11" s="739">
        <v>101.5</v>
      </c>
    </row>
    <row r="12" spans="1:6" ht="14.25" customHeight="1">
      <c r="A12" s="268" t="s">
        <v>301</v>
      </c>
      <c r="B12" s="741"/>
      <c r="C12" s="741"/>
      <c r="D12" s="741"/>
      <c r="E12" s="1232"/>
    </row>
    <row r="13" spans="1:6" ht="14.25" customHeight="1">
      <c r="A13" s="267" t="s">
        <v>302</v>
      </c>
      <c r="B13" s="741">
        <v>167.49</v>
      </c>
      <c r="C13" s="741">
        <v>158.07</v>
      </c>
      <c r="D13" s="741">
        <v>160.26</v>
      </c>
      <c r="E13" s="1232">
        <v>95.7</v>
      </c>
    </row>
    <row r="14" spans="1:6" ht="14.25" customHeight="1">
      <c r="A14" s="268" t="s">
        <v>303</v>
      </c>
      <c r="B14" s="741"/>
      <c r="C14" s="741"/>
      <c r="D14" s="741"/>
      <c r="E14" s="1232"/>
    </row>
    <row r="15" spans="1:6" ht="14.25" customHeight="1">
      <c r="A15" s="1027" t="s">
        <v>1499</v>
      </c>
      <c r="B15" s="741">
        <v>4.0199999999999996</v>
      </c>
      <c r="C15" s="741">
        <v>4.0599999999999996</v>
      </c>
      <c r="D15" s="741">
        <v>4.0599999999999996</v>
      </c>
      <c r="E15" s="1232">
        <v>101</v>
      </c>
    </row>
    <row r="16" spans="1:6" ht="14.25" customHeight="1">
      <c r="A16" s="532" t="s">
        <v>1141</v>
      </c>
      <c r="B16" s="741"/>
      <c r="C16" s="741"/>
      <c r="D16" s="741"/>
      <c r="E16" s="1232"/>
    </row>
    <row r="17" spans="1:13" s="1363" customFormat="1" ht="15.75" customHeight="1">
      <c r="A17" s="1025" t="s">
        <v>1489</v>
      </c>
      <c r="B17" s="1024"/>
      <c r="C17" s="1024"/>
      <c r="D17" s="1024"/>
      <c r="E17" s="1362"/>
    </row>
    <row r="18" spans="1:13" ht="12.75" customHeight="1">
      <c r="A18" s="1023" t="s">
        <v>1490</v>
      </c>
      <c r="B18" s="741">
        <v>14</v>
      </c>
      <c r="C18" s="741">
        <v>13.79</v>
      </c>
      <c r="D18" s="741">
        <v>13.79</v>
      </c>
      <c r="E18" s="1232">
        <v>98.5</v>
      </c>
    </row>
    <row r="19" spans="1:13" ht="14.25" customHeight="1">
      <c r="A19" s="268" t="s">
        <v>828</v>
      </c>
      <c r="B19" s="741"/>
      <c r="C19" s="741"/>
      <c r="D19" s="741"/>
      <c r="E19" s="1232"/>
      <c r="H19" s="323"/>
      <c r="I19" s="323"/>
      <c r="J19" s="323"/>
      <c r="K19" s="323"/>
      <c r="L19" s="323"/>
      <c r="M19" s="323"/>
    </row>
    <row r="20" spans="1:13" ht="14.25" customHeight="1">
      <c r="A20" s="267" t="s">
        <v>304</v>
      </c>
      <c r="B20" s="741">
        <v>766.21</v>
      </c>
      <c r="C20" s="741">
        <v>798.75</v>
      </c>
      <c r="D20" s="741">
        <v>798.34</v>
      </c>
      <c r="E20" s="1232">
        <v>104.2</v>
      </c>
    </row>
    <row r="21" spans="1:13" ht="14.25" customHeight="1">
      <c r="A21" s="268" t="s">
        <v>305</v>
      </c>
      <c r="B21" s="741"/>
      <c r="C21" s="741"/>
      <c r="D21" s="741"/>
      <c r="E21" s="1232"/>
    </row>
    <row r="22" spans="1:13" ht="14.25" customHeight="1">
      <c r="A22" s="1026" t="s">
        <v>1504</v>
      </c>
      <c r="B22" s="741">
        <v>22.37</v>
      </c>
      <c r="C22" s="741">
        <v>22.33</v>
      </c>
      <c r="D22" s="741">
        <v>22.23</v>
      </c>
      <c r="E22" s="1232">
        <v>99.4</v>
      </c>
    </row>
    <row r="23" spans="1:13" ht="14.25" customHeight="1">
      <c r="A23" s="268" t="s">
        <v>1142</v>
      </c>
      <c r="B23" s="741"/>
      <c r="C23" s="741"/>
      <c r="D23" s="741"/>
      <c r="E23" s="1232"/>
    </row>
    <row r="24" spans="1:13" ht="14.25" customHeight="1">
      <c r="A24" s="267" t="s">
        <v>306</v>
      </c>
      <c r="B24" s="741">
        <v>24.88</v>
      </c>
      <c r="C24" s="741">
        <v>25.57</v>
      </c>
      <c r="D24" s="741">
        <v>26.76</v>
      </c>
      <c r="E24" s="1232">
        <v>107.6</v>
      </c>
    </row>
    <row r="25" spans="1:13" ht="14.25" customHeight="1">
      <c r="A25" s="268" t="s">
        <v>307</v>
      </c>
      <c r="B25" s="741"/>
      <c r="C25" s="741"/>
      <c r="D25" s="741"/>
      <c r="E25" s="1232"/>
    </row>
    <row r="26" spans="1:13" ht="14.25" customHeight="1">
      <c r="A26" s="533" t="s">
        <v>728</v>
      </c>
      <c r="B26" s="741">
        <v>20.85</v>
      </c>
      <c r="C26" s="741">
        <v>21.49</v>
      </c>
      <c r="D26" s="741">
        <v>21.82</v>
      </c>
      <c r="E26" s="1232">
        <v>104.7</v>
      </c>
    </row>
    <row r="27" spans="1:13" ht="14.25" customHeight="1">
      <c r="A27" s="268" t="s">
        <v>729</v>
      </c>
      <c r="B27" s="741"/>
      <c r="C27" s="741"/>
      <c r="D27" s="741"/>
      <c r="E27" s="1232"/>
    </row>
    <row r="28" spans="1:13" ht="14.25" customHeight="1">
      <c r="A28" s="267" t="s">
        <v>775</v>
      </c>
      <c r="B28" s="741">
        <v>314.89999999999998</v>
      </c>
      <c r="C28" s="741">
        <v>313.25</v>
      </c>
      <c r="D28" s="741">
        <v>320.08</v>
      </c>
      <c r="E28" s="1232">
        <v>101.6</v>
      </c>
    </row>
    <row r="29" spans="1:13" ht="14.25" customHeight="1">
      <c r="A29" s="534" t="s">
        <v>34</v>
      </c>
      <c r="B29" s="741"/>
      <c r="C29" s="741"/>
      <c r="D29" s="741"/>
      <c r="E29" s="1232"/>
    </row>
    <row r="30" spans="1:13" ht="14.25" customHeight="1">
      <c r="A30" s="267" t="s">
        <v>774</v>
      </c>
      <c r="B30" s="741">
        <v>123.58</v>
      </c>
      <c r="C30" s="741">
        <v>128.08000000000001</v>
      </c>
      <c r="D30" s="741">
        <v>123.5</v>
      </c>
      <c r="E30" s="1232">
        <v>99.9</v>
      </c>
    </row>
    <row r="31" spans="1:13" ht="14.25" customHeight="1">
      <c r="A31" s="534" t="s">
        <v>33</v>
      </c>
      <c r="B31" s="741"/>
      <c r="C31" s="741"/>
      <c r="D31" s="741"/>
      <c r="E31" s="1232"/>
    </row>
    <row r="32" spans="1:13" ht="14.25" customHeight="1">
      <c r="A32" s="267" t="s">
        <v>861</v>
      </c>
      <c r="B32" s="741">
        <v>11.93</v>
      </c>
      <c r="C32" s="741">
        <v>12.69</v>
      </c>
      <c r="D32" s="741">
        <v>12.69</v>
      </c>
      <c r="E32" s="1232">
        <v>106.4</v>
      </c>
    </row>
    <row r="33" spans="1:5" ht="14.25" customHeight="1">
      <c r="A33" s="268" t="s">
        <v>730</v>
      </c>
      <c r="B33" s="741"/>
      <c r="C33" s="741"/>
      <c r="D33" s="741"/>
      <c r="E33" s="1232"/>
    </row>
    <row r="34" spans="1:5" ht="14.25" customHeight="1">
      <c r="A34" s="267" t="s">
        <v>1456</v>
      </c>
      <c r="B34" s="741">
        <v>5.57</v>
      </c>
      <c r="C34" s="741">
        <v>5.5</v>
      </c>
      <c r="D34" s="741">
        <v>5.58</v>
      </c>
      <c r="E34" s="1232">
        <v>100.2</v>
      </c>
    </row>
    <row r="35" spans="1:5" ht="14.25" customHeight="1">
      <c r="A35" s="268" t="s">
        <v>1457</v>
      </c>
      <c r="B35" s="741"/>
      <c r="C35" s="741"/>
      <c r="D35" s="741"/>
      <c r="E35" s="1232"/>
    </row>
    <row r="36" spans="1:5" ht="14.25" customHeight="1">
      <c r="A36" s="267" t="s">
        <v>80</v>
      </c>
      <c r="B36" s="741">
        <v>83.33</v>
      </c>
      <c r="C36" s="741">
        <v>88.33</v>
      </c>
      <c r="D36" s="741">
        <v>88.33</v>
      </c>
      <c r="E36" s="1232">
        <v>106</v>
      </c>
    </row>
    <row r="37" spans="1:5" ht="14.25" customHeight="1">
      <c r="A37" s="266" t="s">
        <v>731</v>
      </c>
      <c r="B37" s="741"/>
      <c r="C37" s="741"/>
      <c r="D37" s="741"/>
      <c r="E37" s="1232"/>
    </row>
    <row r="38" spans="1:5" ht="14.25" customHeight="1">
      <c r="A38" s="267" t="s">
        <v>308</v>
      </c>
      <c r="B38" s="741">
        <v>4.5199999999999996</v>
      </c>
      <c r="C38" s="741">
        <v>4.74</v>
      </c>
      <c r="D38" s="741">
        <v>4.45</v>
      </c>
      <c r="E38" s="1232">
        <v>98.5</v>
      </c>
    </row>
    <row r="39" spans="1:5" ht="14.25" customHeight="1">
      <c r="A39" s="268" t="s">
        <v>309</v>
      </c>
      <c r="B39" s="741"/>
      <c r="C39" s="741"/>
      <c r="D39" s="741"/>
      <c r="E39" s="1232"/>
    </row>
    <row r="40" spans="1:5" s="172" customFormat="1" ht="14.25" customHeight="1">
      <c r="A40" s="267" t="s">
        <v>732</v>
      </c>
      <c r="B40" s="741">
        <v>4.28</v>
      </c>
      <c r="C40" s="741">
        <v>4.63</v>
      </c>
      <c r="D40" s="741">
        <v>4.26</v>
      </c>
      <c r="E40" s="1232">
        <v>99.5</v>
      </c>
    </row>
    <row r="41" spans="1:5" ht="14.25" customHeight="1">
      <c r="A41" s="268" t="s">
        <v>733</v>
      </c>
      <c r="B41" s="741"/>
      <c r="C41" s="741"/>
      <c r="D41" s="741"/>
      <c r="E41" s="1232"/>
    </row>
    <row r="42" spans="1:5" ht="14.25" customHeight="1">
      <c r="A42" s="267" t="s">
        <v>773</v>
      </c>
      <c r="B42" s="741">
        <v>2.4500000000000002</v>
      </c>
      <c r="C42" s="741">
        <v>2.36</v>
      </c>
      <c r="D42" s="741">
        <v>2.36</v>
      </c>
      <c r="E42" s="1232">
        <v>96.3</v>
      </c>
    </row>
    <row r="43" spans="1:5" ht="14.25" customHeight="1">
      <c r="A43" s="268" t="s">
        <v>734</v>
      </c>
      <c r="B43" s="741"/>
      <c r="C43" s="741"/>
      <c r="D43" s="741"/>
      <c r="E43" s="1232"/>
    </row>
    <row r="44" spans="1:5" ht="14.25" customHeight="1">
      <c r="A44" s="533" t="s">
        <v>310</v>
      </c>
      <c r="B44" s="741">
        <v>15.29</v>
      </c>
      <c r="C44" s="741">
        <v>15.55</v>
      </c>
      <c r="D44" s="741">
        <v>15.63</v>
      </c>
      <c r="E44" s="1232">
        <v>103.3</v>
      </c>
    </row>
    <row r="45" spans="1:5" ht="14.25" customHeight="1">
      <c r="A45" s="268" t="s">
        <v>311</v>
      </c>
      <c r="B45" s="741"/>
      <c r="C45" s="741"/>
      <c r="D45" s="741"/>
      <c r="E45" s="1232"/>
    </row>
    <row r="46" spans="1:5" ht="14.25" customHeight="1">
      <c r="A46" s="268" t="s">
        <v>1677</v>
      </c>
      <c r="B46" s="741"/>
      <c r="C46" s="741"/>
      <c r="D46" s="741"/>
      <c r="E46" s="1232"/>
    </row>
    <row r="47" spans="1:5" ht="14.25" customHeight="1">
      <c r="A47" s="1364" t="s">
        <v>1686</v>
      </c>
      <c r="B47" s="745">
        <v>201.89</v>
      </c>
      <c r="C47" s="829">
        <v>203.47</v>
      </c>
      <c r="D47" s="829">
        <v>198.56</v>
      </c>
      <c r="E47" s="1365">
        <v>84.1</v>
      </c>
    </row>
    <row r="48" spans="1:5" ht="14.25" customHeight="1">
      <c r="A48" s="1366" t="s">
        <v>1678</v>
      </c>
      <c r="B48" s="741"/>
      <c r="C48" s="741"/>
      <c r="D48" s="741"/>
      <c r="E48" s="1232"/>
    </row>
    <row r="49" spans="1:5" ht="14.25" customHeight="1">
      <c r="A49" s="267" t="s">
        <v>565</v>
      </c>
      <c r="B49" s="741">
        <v>15.29</v>
      </c>
      <c r="C49" s="741">
        <v>14.42</v>
      </c>
      <c r="D49" s="741">
        <v>15.42</v>
      </c>
      <c r="E49" s="1232">
        <v>100.9</v>
      </c>
    </row>
    <row r="50" spans="1:5" ht="14.25" customHeight="1">
      <c r="A50" s="268" t="s">
        <v>566</v>
      </c>
      <c r="B50" s="741"/>
      <c r="C50" s="741"/>
      <c r="D50" s="741"/>
      <c r="E50" s="1232"/>
    </row>
    <row r="51" spans="1:5" ht="14.25" customHeight="1">
      <c r="A51" s="267" t="s">
        <v>1679</v>
      </c>
      <c r="B51" s="741">
        <v>2.38</v>
      </c>
      <c r="C51" s="741">
        <v>2.4500000000000002</v>
      </c>
      <c r="D51" s="741">
        <v>2.4900000000000002</v>
      </c>
      <c r="E51" s="1232">
        <v>104.6</v>
      </c>
    </row>
    <row r="52" spans="1:5" ht="14.25" customHeight="1">
      <c r="A52" s="723" t="s">
        <v>1483</v>
      </c>
      <c r="B52" s="741"/>
      <c r="C52" s="741"/>
      <c r="D52" s="741"/>
      <c r="E52" s="1232"/>
    </row>
    <row r="53" spans="1:5" ht="14.25" customHeight="1">
      <c r="A53" s="267" t="s">
        <v>312</v>
      </c>
      <c r="B53" s="741">
        <v>14.08</v>
      </c>
      <c r="C53" s="741">
        <v>14.83</v>
      </c>
      <c r="D53" s="741">
        <v>15.08</v>
      </c>
      <c r="E53" s="1232">
        <v>107.1</v>
      </c>
    </row>
    <row r="54" spans="1:5" ht="14.25" customHeight="1">
      <c r="A54" s="268" t="s">
        <v>313</v>
      </c>
      <c r="B54" s="741"/>
      <c r="C54" s="741"/>
      <c r="D54" s="741"/>
      <c r="E54" s="1232"/>
    </row>
    <row r="55" spans="1:5" ht="14.25" customHeight="1">
      <c r="A55" s="267" t="s">
        <v>314</v>
      </c>
      <c r="B55" s="741">
        <v>2.04</v>
      </c>
      <c r="C55" s="741">
        <v>2.21</v>
      </c>
      <c r="D55" s="741">
        <v>2.1800000000000002</v>
      </c>
      <c r="E55" s="1232">
        <v>106.9</v>
      </c>
    </row>
    <row r="56" spans="1:5" ht="14.25" customHeight="1">
      <c r="A56" s="268" t="s">
        <v>315</v>
      </c>
      <c r="B56" s="741"/>
      <c r="C56" s="741"/>
      <c r="D56" s="741"/>
      <c r="E56" s="1232"/>
    </row>
    <row r="57" spans="1:5" ht="14.25" customHeight="1">
      <c r="A57" s="267" t="s">
        <v>1491</v>
      </c>
      <c r="B57" s="741">
        <v>7.93</v>
      </c>
      <c r="C57" s="741">
        <v>7.98</v>
      </c>
      <c r="D57" s="741">
        <v>6.62</v>
      </c>
      <c r="E57" s="1232">
        <v>83.5</v>
      </c>
    </row>
    <row r="58" spans="1:5" ht="14.25" customHeight="1">
      <c r="A58" s="268" t="s">
        <v>735</v>
      </c>
      <c r="B58" s="423"/>
      <c r="C58" s="256"/>
      <c r="D58" s="256"/>
      <c r="E58" s="1128"/>
    </row>
    <row r="59" spans="1:5" ht="7.5" customHeight="1">
      <c r="A59" s="268"/>
      <c r="B59" s="1002"/>
      <c r="C59" s="362"/>
      <c r="D59" s="362"/>
      <c r="E59" s="516"/>
    </row>
    <row r="60" spans="1:5" ht="14.25" customHeight="1">
      <c r="A60" s="1358" t="s">
        <v>1684</v>
      </c>
      <c r="B60" s="1002"/>
      <c r="C60" s="362"/>
      <c r="D60" s="362"/>
      <c r="E60" s="516"/>
    </row>
    <row r="61" spans="1:5">
      <c r="A61" s="1359" t="s">
        <v>1685</v>
      </c>
    </row>
  </sheetData>
  <mergeCells count="9">
    <mergeCell ref="D8:E8"/>
    <mergeCell ref="D9:E9"/>
    <mergeCell ref="B10:D10"/>
    <mergeCell ref="D1:E1"/>
    <mergeCell ref="D2:E2"/>
    <mergeCell ref="A3:E3"/>
    <mergeCell ref="A4:E4"/>
    <mergeCell ref="B5:B7"/>
    <mergeCell ref="C5:E7"/>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K37"/>
  <sheetViews>
    <sheetView showGridLines="0" zoomScaleNormal="100" zoomScaleSheetLayoutView="100" workbookViewId="0">
      <selection sqref="A1:G1"/>
    </sheetView>
  </sheetViews>
  <sheetFormatPr defaultRowHeight="12.75"/>
  <cols>
    <col min="1" max="1" width="10.625" style="21" customWidth="1"/>
    <col min="2" max="2" width="13.625" style="21" customWidth="1"/>
    <col min="3" max="9" width="11.625" style="21" customWidth="1"/>
    <col min="10" max="16384" width="9" style="21"/>
  </cols>
  <sheetData>
    <row r="1" spans="1:11" s="27" customFormat="1" ht="14.25" customHeight="1">
      <c r="A1" s="1584" t="s">
        <v>690</v>
      </c>
      <c r="B1" s="1584"/>
      <c r="C1" s="1584"/>
      <c r="D1" s="1584"/>
      <c r="E1" s="1584"/>
      <c r="F1" s="1584"/>
      <c r="G1" s="1584"/>
      <c r="H1" s="103"/>
      <c r="I1" s="1377" t="s">
        <v>192</v>
      </c>
      <c r="J1" s="1377"/>
      <c r="K1" s="1377"/>
    </row>
    <row r="2" spans="1:11" s="27" customFormat="1" ht="14.25" customHeight="1">
      <c r="A2" s="1646" t="s">
        <v>106</v>
      </c>
      <c r="B2" s="1646"/>
      <c r="C2" s="1646"/>
      <c r="D2" s="1646"/>
      <c r="E2" s="1646"/>
      <c r="F2" s="1646"/>
      <c r="G2" s="1646"/>
      <c r="H2" s="104"/>
      <c r="I2" s="1380" t="s">
        <v>193</v>
      </c>
      <c r="J2" s="1380"/>
      <c r="K2" s="1380"/>
    </row>
    <row r="3" spans="1:11" s="31" customFormat="1" ht="38.25" customHeight="1">
      <c r="A3" s="1456" t="s">
        <v>611</v>
      </c>
      <c r="B3" s="1457"/>
      <c r="C3" s="1454" t="s">
        <v>158</v>
      </c>
      <c r="D3" s="1647"/>
      <c r="E3" s="1470" t="s">
        <v>157</v>
      </c>
      <c r="F3" s="1454" t="s">
        <v>471</v>
      </c>
      <c r="G3" s="1455"/>
      <c r="H3" s="1455"/>
      <c r="I3" s="1462" t="s">
        <v>156</v>
      </c>
    </row>
    <row r="4" spans="1:11" s="31" customFormat="1" ht="64.5" customHeight="1">
      <c r="A4" s="1458"/>
      <c r="B4" s="1459"/>
      <c r="C4" s="51" t="s">
        <v>472</v>
      </c>
      <c r="D4" s="51" t="s">
        <v>473</v>
      </c>
      <c r="E4" s="1464"/>
      <c r="F4" s="51" t="s">
        <v>36</v>
      </c>
      <c r="G4" s="51" t="s">
        <v>474</v>
      </c>
      <c r="H4" s="50" t="s">
        <v>475</v>
      </c>
      <c r="I4" s="1472"/>
    </row>
    <row r="5" spans="1:11" s="31" customFormat="1" ht="27.75" customHeight="1">
      <c r="A5" s="1460"/>
      <c r="B5" s="1461"/>
      <c r="C5" s="1454" t="s">
        <v>38</v>
      </c>
      <c r="D5" s="1455"/>
      <c r="E5" s="1647"/>
      <c r="F5" s="1454" t="s">
        <v>37</v>
      </c>
      <c r="G5" s="1455"/>
      <c r="H5" s="1647"/>
      <c r="I5" s="1469"/>
    </row>
    <row r="6" spans="1:11" s="31" customFormat="1">
      <c r="A6" s="569">
        <v>2015</v>
      </c>
      <c r="B6" s="119" t="s">
        <v>237</v>
      </c>
      <c r="C6" s="570">
        <v>60.37</v>
      </c>
      <c r="D6" s="570">
        <v>46.11</v>
      </c>
      <c r="E6" s="570">
        <v>43.38</v>
      </c>
      <c r="F6" s="570">
        <v>5.87</v>
      </c>
      <c r="G6" s="570">
        <v>4.2300000000000004</v>
      </c>
      <c r="H6" s="570">
        <v>3.86</v>
      </c>
      <c r="I6" s="571">
        <v>107.53</v>
      </c>
    </row>
    <row r="7" spans="1:11" s="31" customFormat="1">
      <c r="A7" s="569"/>
      <c r="B7" s="120"/>
      <c r="C7" s="570"/>
      <c r="D7" s="570"/>
      <c r="E7" s="570"/>
      <c r="F7" s="570"/>
      <c r="G7" s="570"/>
      <c r="H7" s="570"/>
      <c r="I7" s="571"/>
    </row>
    <row r="8" spans="1:11" s="31" customFormat="1">
      <c r="A8" s="569">
        <v>2016</v>
      </c>
      <c r="B8" s="119" t="s">
        <v>631</v>
      </c>
      <c r="C8" s="570">
        <v>59.69</v>
      </c>
      <c r="D8" s="570">
        <v>44.91</v>
      </c>
      <c r="E8" s="570">
        <v>66.239999999999995</v>
      </c>
      <c r="F8" s="570">
        <v>5.71</v>
      </c>
      <c r="G8" s="594">
        <v>4.1100000000000003</v>
      </c>
      <c r="H8" s="570">
        <v>3.66</v>
      </c>
      <c r="I8" s="571">
        <v>99.42</v>
      </c>
    </row>
    <row r="9" spans="1:11" s="31" customFormat="1">
      <c r="A9" s="569"/>
      <c r="B9" s="119" t="s">
        <v>634</v>
      </c>
      <c r="C9" s="570">
        <v>57.19</v>
      </c>
      <c r="D9" s="570">
        <v>45.22</v>
      </c>
      <c r="E9" s="570">
        <v>40.06</v>
      </c>
      <c r="F9" s="570">
        <v>5.68</v>
      </c>
      <c r="G9" s="594">
        <v>4.37</v>
      </c>
      <c r="H9" s="570">
        <v>3.67</v>
      </c>
      <c r="I9" s="571">
        <v>101.23</v>
      </c>
    </row>
    <row r="10" spans="1:11" s="31" customFormat="1">
      <c r="A10" s="1070"/>
      <c r="B10" s="119" t="s">
        <v>237</v>
      </c>
      <c r="C10" s="1071">
        <v>56.83</v>
      </c>
      <c r="D10" s="1071">
        <v>46.26</v>
      </c>
      <c r="E10" s="1071">
        <v>38.72</v>
      </c>
      <c r="F10" s="1071">
        <v>5.88</v>
      </c>
      <c r="G10" s="594">
        <v>4.53</v>
      </c>
      <c r="H10" s="1071">
        <v>3.65</v>
      </c>
      <c r="I10" s="1072">
        <v>106.68</v>
      </c>
    </row>
    <row r="11" spans="1:11" s="31" customFormat="1">
      <c r="A11" s="569"/>
      <c r="B11" s="117" t="s">
        <v>212</v>
      </c>
      <c r="C11" s="132">
        <v>94.1</v>
      </c>
      <c r="D11" s="132">
        <v>100.3</v>
      </c>
      <c r="E11" s="132">
        <v>89.3</v>
      </c>
      <c r="F11" s="132">
        <v>100.2</v>
      </c>
      <c r="G11" s="235">
        <v>107.1</v>
      </c>
      <c r="H11" s="132">
        <v>94.6</v>
      </c>
      <c r="I11" s="133">
        <v>99.1</v>
      </c>
    </row>
    <row r="12" spans="1:11" s="49" customFormat="1">
      <c r="A12" s="569"/>
      <c r="C12" s="613"/>
      <c r="D12" s="613"/>
      <c r="E12" s="613"/>
      <c r="F12" s="613"/>
      <c r="G12" s="613"/>
      <c r="H12" s="613"/>
    </row>
    <row r="13" spans="1:11" s="49" customFormat="1">
      <c r="A13" s="569">
        <v>2017</v>
      </c>
      <c r="B13" s="119" t="s">
        <v>239</v>
      </c>
      <c r="C13" s="570">
        <v>62.66</v>
      </c>
      <c r="D13" s="570">
        <v>52.95</v>
      </c>
      <c r="E13" s="570">
        <v>51.96</v>
      </c>
      <c r="F13" s="570">
        <v>5.74</v>
      </c>
      <c r="G13" s="594">
        <v>4.8899999999999997</v>
      </c>
      <c r="H13" s="570">
        <v>3.56</v>
      </c>
      <c r="I13" s="571">
        <v>124.91</v>
      </c>
    </row>
    <row r="14" spans="1:11" s="49" customFormat="1">
      <c r="A14" s="1292"/>
      <c r="B14" s="119" t="s">
        <v>631</v>
      </c>
      <c r="C14" s="570">
        <v>64.44</v>
      </c>
      <c r="D14" s="570">
        <v>54.55</v>
      </c>
      <c r="E14" s="570">
        <v>54.33</v>
      </c>
      <c r="F14" s="570">
        <v>5.76</v>
      </c>
      <c r="G14" s="594">
        <v>5.1100000000000003</v>
      </c>
      <c r="H14" s="570">
        <v>3.52</v>
      </c>
      <c r="I14" s="1293">
        <v>126.16</v>
      </c>
    </row>
    <row r="15" spans="1:11" s="31" customFormat="1">
      <c r="A15" s="569"/>
      <c r="B15" s="117" t="s">
        <v>212</v>
      </c>
      <c r="C15" s="132">
        <v>107.2</v>
      </c>
      <c r="D15" s="132">
        <v>122.8</v>
      </c>
      <c r="E15" s="132">
        <v>84.4</v>
      </c>
      <c r="F15" s="132">
        <v>102.9</v>
      </c>
      <c r="G15" s="132">
        <v>123.7</v>
      </c>
      <c r="H15" s="132">
        <v>96.2</v>
      </c>
      <c r="I15" s="133">
        <v>127.3</v>
      </c>
    </row>
    <row r="16" spans="1:11" s="49" customFormat="1">
      <c r="A16" s="569"/>
      <c r="C16" s="570"/>
      <c r="D16" s="570"/>
      <c r="E16" s="570"/>
      <c r="F16" s="570"/>
      <c r="G16" s="594"/>
      <c r="H16" s="570"/>
      <c r="I16" s="571"/>
    </row>
    <row r="17" spans="1:9" s="49" customFormat="1">
      <c r="A17" s="569">
        <v>2016</v>
      </c>
      <c r="B17" s="120" t="s">
        <v>317</v>
      </c>
      <c r="C17" s="570">
        <v>57.92</v>
      </c>
      <c r="D17" s="570">
        <v>45.66</v>
      </c>
      <c r="E17" s="570">
        <v>68.78</v>
      </c>
      <c r="F17" s="570">
        <v>5.47</v>
      </c>
      <c r="G17" s="594">
        <v>4.01</v>
      </c>
      <c r="H17" s="570">
        <v>3.36</v>
      </c>
      <c r="I17" s="571">
        <v>97.87</v>
      </c>
    </row>
    <row r="18" spans="1:9" s="49" customFormat="1">
      <c r="A18" s="612"/>
      <c r="B18" s="120" t="s">
        <v>318</v>
      </c>
      <c r="C18" s="570">
        <v>60.05</v>
      </c>
      <c r="D18" s="570">
        <v>45.48</v>
      </c>
      <c r="E18" s="570">
        <v>117.39</v>
      </c>
      <c r="F18" s="570">
        <v>5.56</v>
      </c>
      <c r="G18" s="594">
        <v>4.26</v>
      </c>
      <c r="H18" s="570">
        <v>4.0199999999999996</v>
      </c>
      <c r="I18" s="571">
        <v>97.14</v>
      </c>
    </row>
    <row r="19" spans="1:9" s="49" customFormat="1">
      <c r="A19" s="612"/>
      <c r="B19" s="120" t="s">
        <v>319</v>
      </c>
      <c r="C19" s="570">
        <v>61</v>
      </c>
      <c r="D19" s="570">
        <v>41.26</v>
      </c>
      <c r="E19" s="570">
        <v>95.37</v>
      </c>
      <c r="F19" s="570">
        <v>5.7</v>
      </c>
      <c r="G19" s="594">
        <v>4.49</v>
      </c>
      <c r="H19" s="570">
        <v>3.51</v>
      </c>
      <c r="I19" s="571">
        <v>96.1</v>
      </c>
    </row>
    <row r="20" spans="1:9" s="49" customFormat="1">
      <c r="A20" s="612"/>
      <c r="B20" s="120" t="s">
        <v>320</v>
      </c>
      <c r="C20" s="570">
        <v>56.99</v>
      </c>
      <c r="D20" s="570">
        <v>42.58</v>
      </c>
      <c r="E20" s="570">
        <v>47.88</v>
      </c>
      <c r="F20" s="570">
        <v>5.5</v>
      </c>
      <c r="G20" s="594">
        <v>5.08</v>
      </c>
      <c r="H20" s="570">
        <v>3.68</v>
      </c>
      <c r="I20" s="571">
        <v>97.69</v>
      </c>
    </row>
    <row r="21" spans="1:9" s="49" customFormat="1">
      <c r="A21" s="612"/>
      <c r="B21" s="120" t="s">
        <v>321</v>
      </c>
      <c r="C21" s="570">
        <v>53.14</v>
      </c>
      <c r="D21" s="570">
        <v>44.82</v>
      </c>
      <c r="E21" s="570">
        <v>35.11</v>
      </c>
      <c r="F21" s="570">
        <v>5.61</v>
      </c>
      <c r="G21" s="594">
        <v>5.13</v>
      </c>
      <c r="H21" s="570">
        <v>3.71</v>
      </c>
      <c r="I21" s="571">
        <v>103.47</v>
      </c>
    </row>
    <row r="22" spans="1:9" s="49" customFormat="1">
      <c r="A22" s="612"/>
      <c r="B22" s="120" t="s">
        <v>322</v>
      </c>
      <c r="C22" s="570">
        <v>54.74</v>
      </c>
      <c r="D22" s="570">
        <v>47.12</v>
      </c>
      <c r="E22" s="570">
        <v>33.700000000000003</v>
      </c>
      <c r="F22" s="570">
        <v>5.47</v>
      </c>
      <c r="G22" s="594">
        <v>5.21</v>
      </c>
      <c r="H22" s="570">
        <v>3.47</v>
      </c>
      <c r="I22" s="571">
        <v>111.8</v>
      </c>
    </row>
    <row r="23" spans="1:9" s="49" customFormat="1">
      <c r="A23" s="612"/>
      <c r="B23" s="120" t="s">
        <v>323</v>
      </c>
      <c r="C23" s="1071">
        <v>53.94</v>
      </c>
      <c r="D23" s="1071">
        <v>48.3</v>
      </c>
      <c r="E23" s="1071">
        <v>32.39</v>
      </c>
      <c r="F23" s="1071">
        <v>5.4</v>
      </c>
      <c r="G23" s="594">
        <v>4.9400000000000004</v>
      </c>
      <c r="H23" s="1071">
        <v>3.61</v>
      </c>
      <c r="I23" s="1072">
        <v>116.62</v>
      </c>
    </row>
    <row r="24" spans="1:9" s="49" customFormat="1">
      <c r="A24" s="612"/>
      <c r="B24" s="120" t="s">
        <v>324</v>
      </c>
      <c r="C24" s="1071">
        <v>55.86</v>
      </c>
      <c r="D24" s="1071">
        <v>47.24</v>
      </c>
      <c r="E24" s="1071">
        <v>37.01</v>
      </c>
      <c r="F24" s="1071">
        <v>5.54</v>
      </c>
      <c r="G24" s="594">
        <v>4.78</v>
      </c>
      <c r="H24" s="1071">
        <v>3.5</v>
      </c>
      <c r="I24" s="1072">
        <v>124.71</v>
      </c>
    </row>
    <row r="25" spans="1:9" s="49" customFormat="1">
      <c r="A25" s="612"/>
      <c r="B25" s="120" t="s">
        <v>325</v>
      </c>
      <c r="C25" s="1071">
        <v>60.27</v>
      </c>
      <c r="D25" s="1071">
        <v>51.56</v>
      </c>
      <c r="E25" s="1071">
        <v>36.22</v>
      </c>
      <c r="F25" s="1071">
        <v>5.89</v>
      </c>
      <c r="G25" s="594">
        <v>5.09</v>
      </c>
      <c r="H25" s="1071">
        <v>3.51</v>
      </c>
      <c r="I25" s="1072">
        <v>123.42</v>
      </c>
    </row>
    <row r="26" spans="1:9" s="49" customFormat="1">
      <c r="A26" s="569"/>
      <c r="C26" s="570"/>
      <c r="D26" s="570"/>
      <c r="E26" s="570"/>
      <c r="F26" s="570"/>
      <c r="G26" s="594"/>
      <c r="H26" s="570"/>
      <c r="I26" s="571"/>
    </row>
    <row r="27" spans="1:9" s="49" customFormat="1">
      <c r="A27" s="569">
        <v>2017</v>
      </c>
      <c r="B27" s="120" t="s">
        <v>326</v>
      </c>
      <c r="C27" s="570">
        <v>62.84</v>
      </c>
      <c r="D27" s="570">
        <v>52.83</v>
      </c>
      <c r="E27" s="570">
        <v>50.86</v>
      </c>
      <c r="F27" s="570">
        <v>5.87</v>
      </c>
      <c r="G27" s="594">
        <v>4.8600000000000003</v>
      </c>
      <c r="H27" s="570">
        <v>3.24</v>
      </c>
      <c r="I27" s="571">
        <v>124.04</v>
      </c>
    </row>
    <row r="28" spans="1:9" s="49" customFormat="1">
      <c r="A28" s="569"/>
      <c r="B28" s="120" t="s">
        <v>327</v>
      </c>
      <c r="C28" s="570">
        <v>61.01</v>
      </c>
      <c r="D28" s="570">
        <v>52.05</v>
      </c>
      <c r="E28" s="570">
        <v>59.39</v>
      </c>
      <c r="F28" s="570">
        <v>5.78</v>
      </c>
      <c r="G28" s="594">
        <v>4.8</v>
      </c>
      <c r="H28" s="570">
        <v>3.73</v>
      </c>
      <c r="I28" s="571">
        <v>129.49</v>
      </c>
    </row>
    <row r="29" spans="1:9" s="49" customFormat="1">
      <c r="A29" s="569"/>
      <c r="B29" s="120" t="s">
        <v>316</v>
      </c>
      <c r="C29" s="570">
        <v>63.69</v>
      </c>
      <c r="D29" s="570">
        <v>54.48</v>
      </c>
      <c r="E29" s="570">
        <v>59.34</v>
      </c>
      <c r="F29" s="570">
        <v>5.58</v>
      </c>
      <c r="G29" s="594">
        <v>4.9800000000000004</v>
      </c>
      <c r="H29" s="570">
        <v>3.75</v>
      </c>
      <c r="I29" s="571">
        <v>121.93</v>
      </c>
    </row>
    <row r="30" spans="1:9" s="49" customFormat="1">
      <c r="A30" s="612"/>
      <c r="B30" s="120" t="s">
        <v>317</v>
      </c>
      <c r="C30" s="570">
        <v>65.760000000000005</v>
      </c>
      <c r="D30" s="570">
        <v>58.7</v>
      </c>
      <c r="E30" s="570">
        <v>62.38</v>
      </c>
      <c r="F30" s="570">
        <v>5.73</v>
      </c>
      <c r="G30" s="594">
        <v>5.22</v>
      </c>
      <c r="H30" s="570">
        <v>3.54</v>
      </c>
      <c r="I30" s="1293">
        <v>128.72999999999999</v>
      </c>
    </row>
    <row r="31" spans="1:9" s="49" customFormat="1">
      <c r="A31" s="612"/>
      <c r="B31" s="120" t="s">
        <v>318</v>
      </c>
      <c r="C31" s="570">
        <v>68.2</v>
      </c>
      <c r="D31" s="570">
        <v>59.57</v>
      </c>
      <c r="E31" s="570">
        <v>68.78</v>
      </c>
      <c r="F31" s="570">
        <v>5.81</v>
      </c>
      <c r="G31" s="594">
        <v>5.39</v>
      </c>
      <c r="H31" s="570">
        <v>3.4</v>
      </c>
      <c r="I31" s="1293">
        <v>125.57</v>
      </c>
    </row>
    <row r="32" spans="1:9" s="49" customFormat="1">
      <c r="A32" s="612"/>
      <c r="B32" s="120" t="s">
        <v>319</v>
      </c>
      <c r="C32" s="570">
        <v>71.650000000000006</v>
      </c>
      <c r="D32" s="570">
        <v>51.54</v>
      </c>
      <c r="E32" s="570">
        <v>78.040000000000006</v>
      </c>
      <c r="F32" s="570">
        <v>5.82</v>
      </c>
      <c r="G32" s="594">
        <v>5.49</v>
      </c>
      <c r="H32" s="570">
        <v>3.49</v>
      </c>
      <c r="I32" s="1293">
        <v>127.58</v>
      </c>
    </row>
    <row r="33" spans="1:9" s="49" customFormat="1">
      <c r="A33" s="612"/>
      <c r="B33" s="117" t="s">
        <v>212</v>
      </c>
      <c r="C33" s="132">
        <v>117.5</v>
      </c>
      <c r="D33" s="132">
        <v>124.9</v>
      </c>
      <c r="E33" s="132">
        <v>81.8</v>
      </c>
      <c r="F33" s="132">
        <v>102.1</v>
      </c>
      <c r="G33" s="259">
        <v>122.3</v>
      </c>
      <c r="H33" s="132">
        <v>99.4</v>
      </c>
      <c r="I33" s="133">
        <v>133.30000000000001</v>
      </c>
    </row>
    <row r="34" spans="1:9" s="49" customFormat="1">
      <c r="A34" s="612"/>
      <c r="B34" s="117" t="s">
        <v>213</v>
      </c>
      <c r="C34" s="132">
        <v>105.1</v>
      </c>
      <c r="D34" s="132">
        <v>86.5</v>
      </c>
      <c r="E34" s="259">
        <v>113.5</v>
      </c>
      <c r="F34" s="132">
        <v>100.2</v>
      </c>
      <c r="G34" s="132">
        <v>101.9</v>
      </c>
      <c r="H34" s="132">
        <v>102.6</v>
      </c>
      <c r="I34" s="133">
        <v>101.6</v>
      </c>
    </row>
    <row r="35" spans="1:9" s="49" customFormat="1" ht="7.5" customHeight="1">
      <c r="A35" s="612"/>
      <c r="B35" s="983"/>
      <c r="C35" s="235"/>
      <c r="D35" s="235"/>
      <c r="E35" s="259"/>
      <c r="F35" s="235"/>
      <c r="G35" s="235"/>
      <c r="H35" s="235"/>
      <c r="I35" s="235"/>
    </row>
    <row r="36" spans="1:9" ht="12.75" customHeight="1">
      <c r="A36" s="1575" t="s">
        <v>107</v>
      </c>
      <c r="B36" s="1575"/>
      <c r="C36" s="1575"/>
      <c r="D36" s="1575"/>
      <c r="E36" s="1575"/>
      <c r="F36" s="568"/>
      <c r="G36" s="568"/>
      <c r="H36" s="568"/>
      <c r="I36" s="568"/>
    </row>
    <row r="37" spans="1:9" s="207" customFormat="1" ht="12.75" customHeight="1">
      <c r="A37" s="1576" t="s">
        <v>108</v>
      </c>
      <c r="B37" s="1576"/>
      <c r="C37" s="1576"/>
      <c r="D37" s="1576"/>
    </row>
  </sheetData>
  <mergeCells count="13">
    <mergeCell ref="I1:K1"/>
    <mergeCell ref="I2:K2"/>
    <mergeCell ref="A37:D37"/>
    <mergeCell ref="I3:I5"/>
    <mergeCell ref="A1:G1"/>
    <mergeCell ref="A2:G2"/>
    <mergeCell ref="F5:H5"/>
    <mergeCell ref="A36:E36"/>
    <mergeCell ref="A3:B5"/>
    <mergeCell ref="C3:D3"/>
    <mergeCell ref="E3:E4"/>
    <mergeCell ref="F3:H3"/>
    <mergeCell ref="C5:E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J35"/>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10" s="209" customFormat="1">
      <c r="A1" s="1655" t="s">
        <v>691</v>
      </c>
      <c r="B1" s="1655"/>
      <c r="C1" s="1655"/>
      <c r="D1" s="1655"/>
      <c r="E1" s="1655"/>
      <c r="F1" s="1655"/>
      <c r="G1" s="71"/>
      <c r="H1" s="1585" t="s">
        <v>192</v>
      </c>
      <c r="I1" s="1585"/>
      <c r="J1" s="250"/>
    </row>
    <row r="2" spans="1:10" s="209" customFormat="1">
      <c r="A2" s="1646" t="s">
        <v>13</v>
      </c>
      <c r="B2" s="1646"/>
      <c r="C2" s="1646"/>
      <c r="D2" s="1646"/>
      <c r="E2" s="1646"/>
      <c r="F2" s="1646"/>
      <c r="G2" s="210"/>
      <c r="H2" s="1590" t="s">
        <v>193</v>
      </c>
      <c r="I2" s="1590"/>
      <c r="J2" s="250"/>
    </row>
    <row r="3" spans="1:10" ht="35.1" customHeight="1">
      <c r="A3" s="1456" t="s">
        <v>612</v>
      </c>
      <c r="B3" s="1650"/>
      <c r="C3" s="1454" t="s">
        <v>174</v>
      </c>
      <c r="D3" s="1455"/>
      <c r="E3" s="1455"/>
      <c r="F3" s="1647"/>
      <c r="G3" s="1383" t="s">
        <v>573</v>
      </c>
      <c r="H3" s="1462" t="s">
        <v>39</v>
      </c>
    </row>
    <row r="4" spans="1:10" ht="14.25" customHeight="1">
      <c r="A4" s="1651"/>
      <c r="B4" s="1652"/>
      <c r="C4" s="1462" t="s">
        <v>472</v>
      </c>
      <c r="D4" s="1470" t="s">
        <v>473</v>
      </c>
      <c r="E4" s="1456" t="s">
        <v>175</v>
      </c>
      <c r="F4" s="1470" t="s">
        <v>176</v>
      </c>
      <c r="G4" s="1384"/>
      <c r="H4" s="1472"/>
    </row>
    <row r="5" spans="1:10">
      <c r="A5" s="1651"/>
      <c r="B5" s="1652"/>
      <c r="C5" s="1472"/>
      <c r="D5" s="1463"/>
      <c r="E5" s="1458"/>
      <c r="F5" s="1463"/>
      <c r="G5" s="1384"/>
      <c r="H5" s="1472"/>
    </row>
    <row r="6" spans="1:10">
      <c r="A6" s="1651"/>
      <c r="B6" s="1652"/>
      <c r="C6" s="1472"/>
      <c r="D6" s="1463"/>
      <c r="E6" s="1458"/>
      <c r="F6" s="1463"/>
      <c r="G6" s="1384"/>
      <c r="H6" s="1472"/>
    </row>
    <row r="7" spans="1:10">
      <c r="A7" s="1651"/>
      <c r="B7" s="1652"/>
      <c r="C7" s="1472"/>
      <c r="D7" s="1463"/>
      <c r="E7" s="1458"/>
      <c r="F7" s="1463"/>
      <c r="G7" s="1384"/>
      <c r="H7" s="1472"/>
    </row>
    <row r="8" spans="1:10">
      <c r="A8" s="1651"/>
      <c r="B8" s="1652"/>
      <c r="C8" s="1472"/>
      <c r="D8" s="1463"/>
      <c r="E8" s="1458"/>
      <c r="F8" s="1463"/>
      <c r="G8" s="1384"/>
      <c r="H8" s="1472"/>
    </row>
    <row r="9" spans="1:10">
      <c r="A9" s="1651"/>
      <c r="B9" s="1652"/>
      <c r="C9" s="1469"/>
      <c r="D9" s="1464"/>
      <c r="E9" s="1460"/>
      <c r="F9" s="1464"/>
      <c r="G9" s="1400"/>
      <c r="H9" s="1472"/>
    </row>
    <row r="10" spans="1:10" ht="20.100000000000001" customHeight="1">
      <c r="A10" s="1653"/>
      <c r="B10" s="1654"/>
      <c r="C10" s="1587" t="s">
        <v>177</v>
      </c>
      <c r="D10" s="1467"/>
      <c r="E10" s="1467"/>
      <c r="F10" s="1467"/>
      <c r="G10" s="1468"/>
      <c r="H10" s="1469"/>
    </row>
    <row r="11" spans="1:10" s="578" customFormat="1">
      <c r="A11" s="569">
        <v>2015</v>
      </c>
      <c r="B11" s="119" t="s">
        <v>237</v>
      </c>
      <c r="C11" s="695">
        <v>76.95</v>
      </c>
      <c r="D11" s="695">
        <v>59.63</v>
      </c>
      <c r="E11" s="695">
        <v>73.260000000000005</v>
      </c>
      <c r="F11" s="695">
        <v>59.87</v>
      </c>
      <c r="G11" s="695">
        <v>81.489999999999995</v>
      </c>
      <c r="H11" s="696">
        <v>165.81</v>
      </c>
    </row>
    <row r="12" spans="1:10" s="578" customFormat="1">
      <c r="A12" s="1070">
        <v>2016</v>
      </c>
      <c r="B12" s="119" t="s">
        <v>237</v>
      </c>
      <c r="C12" s="1073">
        <v>76.400000000000006</v>
      </c>
      <c r="D12" s="1073">
        <v>59.87</v>
      </c>
      <c r="E12" s="1073">
        <v>71.17</v>
      </c>
      <c r="F12" s="1073">
        <v>57.98</v>
      </c>
      <c r="G12" s="1073">
        <v>93.3</v>
      </c>
      <c r="H12" s="1074">
        <v>166.02</v>
      </c>
    </row>
    <row r="13" spans="1:10" s="160" customFormat="1">
      <c r="A13" s="569"/>
      <c r="B13" s="117" t="s">
        <v>212</v>
      </c>
      <c r="C13" s="410">
        <v>99.3</v>
      </c>
      <c r="D13" s="410">
        <v>100.4</v>
      </c>
      <c r="E13" s="410">
        <v>97.1</v>
      </c>
      <c r="F13" s="410">
        <v>96.8</v>
      </c>
      <c r="G13" s="410">
        <v>114.5</v>
      </c>
      <c r="H13" s="697">
        <v>100.1</v>
      </c>
    </row>
    <row r="14" spans="1:10">
      <c r="A14" s="116"/>
      <c r="C14" s="256"/>
      <c r="D14" s="256"/>
      <c r="E14" s="256"/>
      <c r="F14" s="256"/>
      <c r="G14" s="256"/>
      <c r="H14" s="691"/>
    </row>
    <row r="15" spans="1:10" s="578" customFormat="1">
      <c r="A15" s="569">
        <v>2016</v>
      </c>
      <c r="B15" s="120" t="s">
        <v>317</v>
      </c>
      <c r="C15" s="695">
        <v>77.83</v>
      </c>
      <c r="D15" s="695">
        <v>57.8</v>
      </c>
      <c r="E15" s="695">
        <v>71.88</v>
      </c>
      <c r="F15" s="695">
        <v>60.96</v>
      </c>
      <c r="G15" s="695">
        <v>90.18</v>
      </c>
      <c r="H15" s="696">
        <v>171.5</v>
      </c>
    </row>
    <row r="16" spans="1:10" s="578" customFormat="1">
      <c r="A16" s="612"/>
      <c r="B16" s="120" t="s">
        <v>318</v>
      </c>
      <c r="C16" s="695">
        <v>76.78</v>
      </c>
      <c r="D16" s="695">
        <v>60.27</v>
      </c>
      <c r="E16" s="695">
        <v>72.48</v>
      </c>
      <c r="F16" s="695">
        <v>60.78</v>
      </c>
      <c r="G16" s="695">
        <v>95.3</v>
      </c>
      <c r="H16" s="696">
        <v>166.36</v>
      </c>
    </row>
    <row r="17" spans="1:8" s="578" customFormat="1">
      <c r="A17" s="612"/>
      <c r="B17" s="120" t="s">
        <v>319</v>
      </c>
      <c r="C17" s="695">
        <v>75.37</v>
      </c>
      <c r="D17" s="695">
        <v>60</v>
      </c>
      <c r="E17" s="695">
        <v>73.55</v>
      </c>
      <c r="F17" s="695">
        <v>56.25</v>
      </c>
      <c r="G17" s="695">
        <v>109.11</v>
      </c>
      <c r="H17" s="696">
        <v>166.25</v>
      </c>
    </row>
    <row r="18" spans="1:8" s="578" customFormat="1">
      <c r="A18" s="612"/>
      <c r="B18" s="120" t="s">
        <v>320</v>
      </c>
      <c r="C18" s="695">
        <v>75.38</v>
      </c>
      <c r="D18" s="695">
        <v>60</v>
      </c>
      <c r="E18" s="695">
        <v>72.27</v>
      </c>
      <c r="F18" s="695">
        <v>56.81</v>
      </c>
      <c r="G18" s="585" t="s">
        <v>511</v>
      </c>
      <c r="H18" s="696">
        <v>163.33000000000001</v>
      </c>
    </row>
    <row r="19" spans="1:8" s="578" customFormat="1">
      <c r="A19" s="612"/>
      <c r="B19" s="120" t="s">
        <v>321</v>
      </c>
      <c r="C19" s="695">
        <v>74.739999999999995</v>
      </c>
      <c r="D19" s="695">
        <v>57.33</v>
      </c>
      <c r="E19" s="695">
        <v>71</v>
      </c>
      <c r="F19" s="695">
        <v>56.19</v>
      </c>
      <c r="G19" s="695">
        <v>107.38</v>
      </c>
      <c r="H19" s="696">
        <v>171.36</v>
      </c>
    </row>
    <row r="20" spans="1:8" s="578" customFormat="1">
      <c r="A20" s="612"/>
      <c r="B20" s="120" t="s">
        <v>322</v>
      </c>
      <c r="C20" s="695">
        <v>76.25</v>
      </c>
      <c r="D20" s="695">
        <v>61</v>
      </c>
      <c r="E20" s="695">
        <v>71.52</v>
      </c>
      <c r="F20" s="695">
        <v>56.3</v>
      </c>
      <c r="G20" s="695">
        <v>100.56</v>
      </c>
      <c r="H20" s="696">
        <v>173</v>
      </c>
    </row>
    <row r="21" spans="1:8" s="578" customFormat="1">
      <c r="A21" s="612"/>
      <c r="B21" s="120" t="s">
        <v>323</v>
      </c>
      <c r="C21" s="1073">
        <v>75.19</v>
      </c>
      <c r="D21" s="1073">
        <v>60.91</v>
      </c>
      <c r="E21" s="1073">
        <v>66.87</v>
      </c>
      <c r="F21" s="1073">
        <v>56.75</v>
      </c>
      <c r="G21" s="1073">
        <v>85.72</v>
      </c>
      <c r="H21" s="1074">
        <v>166.88</v>
      </c>
    </row>
    <row r="22" spans="1:8" s="578" customFormat="1">
      <c r="A22" s="612"/>
      <c r="B22" s="120" t="s">
        <v>324</v>
      </c>
      <c r="C22" s="1073">
        <v>76.38</v>
      </c>
      <c r="D22" s="1073">
        <v>62.5</v>
      </c>
      <c r="E22" s="1073">
        <v>68.5</v>
      </c>
      <c r="F22" s="1073">
        <v>56.81</v>
      </c>
      <c r="G22" s="1073">
        <v>87.56</v>
      </c>
      <c r="H22" s="1074">
        <v>168.75</v>
      </c>
    </row>
    <row r="23" spans="1:8" s="578" customFormat="1">
      <c r="A23" s="612"/>
      <c r="B23" s="120" t="s">
        <v>325</v>
      </c>
      <c r="C23" s="1073">
        <v>73.77</v>
      </c>
      <c r="D23" s="1073">
        <v>60</v>
      </c>
      <c r="E23" s="1073">
        <v>68</v>
      </c>
      <c r="F23" s="1073">
        <v>55.95</v>
      </c>
      <c r="G23" s="1073">
        <v>81.91</v>
      </c>
      <c r="H23" s="1074">
        <v>160</v>
      </c>
    </row>
    <row r="24" spans="1:8" s="578" customFormat="1">
      <c r="A24" s="116"/>
      <c r="C24" s="695"/>
      <c r="D24" s="695"/>
      <c r="E24" s="695"/>
      <c r="F24" s="695"/>
      <c r="G24" s="695"/>
      <c r="H24" s="1217"/>
    </row>
    <row r="25" spans="1:8" s="578" customFormat="1">
      <c r="A25" s="569">
        <v>2017</v>
      </c>
      <c r="B25" s="120" t="s">
        <v>326</v>
      </c>
      <c r="C25" s="695">
        <v>78.959999999999994</v>
      </c>
      <c r="D25" s="695">
        <v>64.290000000000006</v>
      </c>
      <c r="E25" s="695">
        <v>71.33</v>
      </c>
      <c r="F25" s="695">
        <v>57.06</v>
      </c>
      <c r="G25" s="695">
        <v>92.88</v>
      </c>
      <c r="H25" s="1217">
        <v>156.66999999999999</v>
      </c>
    </row>
    <row r="26" spans="1:8" s="578" customFormat="1">
      <c r="A26" s="569"/>
      <c r="B26" s="120" t="s">
        <v>327</v>
      </c>
      <c r="C26" s="695">
        <v>81.25</v>
      </c>
      <c r="D26" s="695">
        <v>64.13</v>
      </c>
      <c r="E26" s="695">
        <v>75.95</v>
      </c>
      <c r="F26" s="695">
        <v>61.94</v>
      </c>
      <c r="G26" s="695">
        <v>89.87</v>
      </c>
      <c r="H26" s="1247" t="s">
        <v>511</v>
      </c>
    </row>
    <row r="27" spans="1:8" s="578" customFormat="1">
      <c r="A27" s="569"/>
      <c r="B27" s="120" t="s">
        <v>316</v>
      </c>
      <c r="C27" s="695">
        <v>80.52</v>
      </c>
      <c r="D27" s="695">
        <v>62.56</v>
      </c>
      <c r="E27" s="695">
        <v>75.959999999999994</v>
      </c>
      <c r="F27" s="695">
        <v>62.52</v>
      </c>
      <c r="G27" s="695">
        <v>85.88</v>
      </c>
      <c r="H27" s="1247" t="s">
        <v>511</v>
      </c>
    </row>
    <row r="28" spans="1:8" s="578" customFormat="1">
      <c r="A28" s="612"/>
      <c r="B28" s="120" t="s">
        <v>317</v>
      </c>
      <c r="C28" s="695">
        <v>80.540000000000006</v>
      </c>
      <c r="D28" s="695">
        <v>60.3</v>
      </c>
      <c r="E28" s="695">
        <v>76.150000000000006</v>
      </c>
      <c r="F28" s="695">
        <v>62.6</v>
      </c>
      <c r="G28" s="695">
        <v>89.35</v>
      </c>
      <c r="H28" s="1294" t="s">
        <v>511</v>
      </c>
    </row>
    <row r="29" spans="1:8" s="578" customFormat="1">
      <c r="A29" s="612"/>
      <c r="B29" s="120" t="s">
        <v>318</v>
      </c>
      <c r="C29" s="695">
        <v>83.7</v>
      </c>
      <c r="D29" s="695">
        <v>72.5</v>
      </c>
      <c r="E29" s="695">
        <v>79.760000000000005</v>
      </c>
      <c r="F29" s="695">
        <v>65.91</v>
      </c>
      <c r="G29" s="695">
        <v>98.13</v>
      </c>
      <c r="H29" s="1294" t="s">
        <v>511</v>
      </c>
    </row>
    <row r="30" spans="1:8" s="578" customFormat="1">
      <c r="A30" s="612"/>
      <c r="B30" s="120" t="s">
        <v>319</v>
      </c>
      <c r="C30" s="695">
        <v>84</v>
      </c>
      <c r="D30" s="695">
        <v>66.64</v>
      </c>
      <c r="E30" s="695">
        <v>78.33</v>
      </c>
      <c r="F30" s="695">
        <v>65.45</v>
      </c>
      <c r="G30" s="695">
        <v>94.62</v>
      </c>
      <c r="H30" s="1294" t="s">
        <v>511</v>
      </c>
    </row>
    <row r="31" spans="1:8" s="578" customFormat="1">
      <c r="A31" s="614"/>
      <c r="B31" s="117" t="s">
        <v>212</v>
      </c>
      <c r="C31" s="626">
        <v>111.5</v>
      </c>
      <c r="D31" s="169">
        <v>111.1</v>
      </c>
      <c r="E31" s="169">
        <v>106.5</v>
      </c>
      <c r="F31" s="169">
        <v>116.4</v>
      </c>
      <c r="G31" s="169">
        <v>86.7</v>
      </c>
      <c r="H31" s="697" t="s">
        <v>512</v>
      </c>
    </row>
    <row r="32" spans="1:8" s="578" customFormat="1">
      <c r="A32" s="614"/>
      <c r="B32" s="117" t="s">
        <v>213</v>
      </c>
      <c r="C32" s="169">
        <v>100.4</v>
      </c>
      <c r="D32" s="169">
        <v>91.9</v>
      </c>
      <c r="E32" s="169">
        <v>98.2</v>
      </c>
      <c r="F32" s="169">
        <v>99.3</v>
      </c>
      <c r="G32" s="169">
        <v>96.4</v>
      </c>
      <c r="H32" s="697" t="s">
        <v>512</v>
      </c>
    </row>
    <row r="33" spans="1:8" s="578" customFormat="1" ht="7.5" customHeight="1">
      <c r="A33" s="614"/>
      <c r="B33" s="983"/>
      <c r="C33" s="984"/>
      <c r="D33" s="984"/>
      <c r="E33" s="984"/>
      <c r="F33" s="984"/>
      <c r="G33" s="984"/>
      <c r="H33" s="984"/>
    </row>
    <row r="34" spans="1:8" s="173" customFormat="1" ht="23.25" customHeight="1">
      <c r="A34" s="1649" t="s">
        <v>574</v>
      </c>
      <c r="B34" s="1649"/>
      <c r="C34" s="1649"/>
      <c r="D34" s="1649"/>
      <c r="E34" s="1649"/>
      <c r="F34" s="1649"/>
      <c r="G34" s="1649"/>
      <c r="H34" s="1649"/>
    </row>
    <row r="35" spans="1:8" s="203" customFormat="1" ht="25.5" customHeight="1">
      <c r="A35" s="1648" t="s">
        <v>575</v>
      </c>
      <c r="B35" s="1648"/>
      <c r="C35" s="1648"/>
      <c r="D35" s="1648"/>
      <c r="E35" s="1648"/>
      <c r="F35" s="1648"/>
      <c r="G35" s="1648"/>
      <c r="H35" s="1648"/>
    </row>
  </sheetData>
  <mergeCells count="15">
    <mergeCell ref="H1:I1"/>
    <mergeCell ref="H2:I2"/>
    <mergeCell ref="G3:G9"/>
    <mergeCell ref="H3:H10"/>
    <mergeCell ref="C4:C9"/>
    <mergeCell ref="D4:D9"/>
    <mergeCell ref="E4:E9"/>
    <mergeCell ref="F4:F9"/>
    <mergeCell ref="A1:F1"/>
    <mergeCell ref="A2:F2"/>
    <mergeCell ref="A35:H35"/>
    <mergeCell ref="C10:G10"/>
    <mergeCell ref="A34:H34"/>
    <mergeCell ref="A3:B10"/>
    <mergeCell ref="C3:F3"/>
  </mergeCells>
  <phoneticPr fontId="0" type="noConversion"/>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J40"/>
  <sheetViews>
    <sheetView showGridLines="0" zoomScaleNormal="100" zoomScaleSheetLayoutView="100" workbookViewId="0">
      <selection sqref="A1:F1"/>
    </sheetView>
  </sheetViews>
  <sheetFormatPr defaultRowHeight="12.75"/>
  <cols>
    <col min="1" max="1" width="8.125" style="2" customWidth="1"/>
    <col min="2" max="2" width="13.625" style="2" customWidth="1"/>
    <col min="3" max="9" width="11.625" style="2" customWidth="1"/>
    <col min="10" max="16384" width="9" style="2"/>
  </cols>
  <sheetData>
    <row r="1" spans="1:10">
      <c r="A1" s="1656" t="s">
        <v>692</v>
      </c>
      <c r="B1" s="1656"/>
      <c r="C1" s="1656"/>
      <c r="D1" s="1656"/>
      <c r="E1" s="1656"/>
      <c r="F1" s="1656"/>
      <c r="G1" s="99"/>
      <c r="I1" s="1585" t="s">
        <v>192</v>
      </c>
      <c r="J1" s="1585"/>
    </row>
    <row r="2" spans="1:10" ht="14.25" customHeight="1">
      <c r="A2" s="1618" t="s">
        <v>159</v>
      </c>
      <c r="B2" s="1618"/>
      <c r="C2" s="1618"/>
      <c r="D2" s="1618"/>
      <c r="E2" s="1618"/>
      <c r="F2" s="1618"/>
      <c r="G2" s="100"/>
      <c r="I2" s="1590" t="s">
        <v>193</v>
      </c>
      <c r="J2" s="1590"/>
    </row>
    <row r="3" spans="1:10" ht="14.25" customHeight="1">
      <c r="A3" s="1387" t="s">
        <v>1285</v>
      </c>
      <c r="B3" s="1388"/>
      <c r="C3" s="1555" t="s">
        <v>1286</v>
      </c>
      <c r="D3" s="1371"/>
      <c r="E3" s="1371"/>
      <c r="F3" s="1371"/>
      <c r="G3" s="1371"/>
      <c r="H3" s="1371"/>
      <c r="I3" s="1386" t="s">
        <v>1287</v>
      </c>
    </row>
    <row r="4" spans="1:10" ht="14.25" customHeight="1">
      <c r="A4" s="1372"/>
      <c r="B4" s="1390"/>
      <c r="C4" s="1389"/>
      <c r="D4" s="1372"/>
      <c r="E4" s="1372"/>
      <c r="F4" s="1372"/>
      <c r="G4" s="1372"/>
      <c r="H4" s="1372"/>
      <c r="I4" s="1389"/>
    </row>
    <row r="5" spans="1:10">
      <c r="A5" s="1372"/>
      <c r="B5" s="1390"/>
      <c r="C5" s="1389"/>
      <c r="D5" s="1372"/>
      <c r="E5" s="1372"/>
      <c r="F5" s="1372"/>
      <c r="G5" s="1372"/>
      <c r="H5" s="1372"/>
      <c r="I5" s="1389"/>
    </row>
    <row r="6" spans="1:10">
      <c r="A6" s="1372"/>
      <c r="B6" s="1390"/>
      <c r="C6" s="1389"/>
      <c r="D6" s="1372"/>
      <c r="E6" s="1372"/>
      <c r="F6" s="1372"/>
      <c r="G6" s="1372"/>
      <c r="H6" s="1372"/>
      <c r="I6" s="1389"/>
    </row>
    <row r="7" spans="1:10">
      <c r="A7" s="1372"/>
      <c r="B7" s="1390"/>
      <c r="C7" s="1391"/>
      <c r="D7" s="1373"/>
      <c r="E7" s="1373"/>
      <c r="F7" s="1373"/>
      <c r="G7" s="1373"/>
      <c r="H7" s="1373"/>
      <c r="I7" s="1389"/>
    </row>
    <row r="8" spans="1:10" ht="15" customHeight="1">
      <c r="A8" s="1372"/>
      <c r="B8" s="1390"/>
      <c r="C8" s="1555" t="s">
        <v>1288</v>
      </c>
      <c r="D8" s="1426"/>
      <c r="E8" s="1403" t="s">
        <v>1289</v>
      </c>
      <c r="F8" s="1421" t="s">
        <v>1290</v>
      </c>
      <c r="G8" s="1426"/>
      <c r="H8" s="1421" t="s">
        <v>1291</v>
      </c>
      <c r="I8" s="1389"/>
    </row>
    <row r="9" spans="1:10">
      <c r="A9" s="1372"/>
      <c r="B9" s="1390"/>
      <c r="C9" s="1389"/>
      <c r="D9" s="1427"/>
      <c r="E9" s="1404"/>
      <c r="F9" s="1422"/>
      <c r="G9" s="1427"/>
      <c r="H9" s="1422"/>
      <c r="I9" s="1389"/>
    </row>
    <row r="10" spans="1:10" ht="14.25" customHeight="1">
      <c r="A10" s="1372"/>
      <c r="B10" s="1390"/>
      <c r="C10" s="1389"/>
      <c r="D10" s="1427"/>
      <c r="E10" s="1404"/>
      <c r="F10" s="1422"/>
      <c r="G10" s="1427"/>
      <c r="H10" s="1422"/>
      <c r="I10" s="1389"/>
    </row>
    <row r="11" spans="1:10">
      <c r="A11" s="1372"/>
      <c r="B11" s="1390"/>
      <c r="C11" s="1389"/>
      <c r="D11" s="1427"/>
      <c r="E11" s="1404"/>
      <c r="F11" s="1422"/>
      <c r="G11" s="1427"/>
      <c r="H11" s="1422"/>
      <c r="I11" s="1389"/>
    </row>
    <row r="12" spans="1:10">
      <c r="A12" s="1372"/>
      <c r="B12" s="1390"/>
      <c r="C12" s="1391"/>
      <c r="D12" s="1428"/>
      <c r="E12" s="1405"/>
      <c r="F12" s="1423"/>
      <c r="G12" s="1428"/>
      <c r="H12" s="1423"/>
      <c r="I12" s="1389"/>
    </row>
    <row r="13" spans="1:10" ht="14.25" customHeight="1">
      <c r="A13" s="1372"/>
      <c r="B13" s="1390"/>
      <c r="C13" s="1397" t="s">
        <v>1292</v>
      </c>
      <c r="D13" s="1403" t="s">
        <v>1293</v>
      </c>
      <c r="E13" s="1421" t="s">
        <v>1294</v>
      </c>
      <c r="F13" s="1426"/>
      <c r="G13" s="1421" t="s">
        <v>1295</v>
      </c>
      <c r="H13" s="1371"/>
      <c r="I13" s="1389"/>
    </row>
    <row r="14" spans="1:10" ht="14.25" customHeight="1">
      <c r="A14" s="1372"/>
      <c r="B14" s="1390"/>
      <c r="C14" s="1398"/>
      <c r="D14" s="1404"/>
      <c r="E14" s="1422"/>
      <c r="F14" s="1427"/>
      <c r="G14" s="1422"/>
      <c r="H14" s="1372"/>
      <c r="I14" s="1389"/>
    </row>
    <row r="15" spans="1:10" ht="14.25" customHeight="1">
      <c r="A15" s="1372"/>
      <c r="B15" s="1390"/>
      <c r="C15" s="1398"/>
      <c r="D15" s="1404"/>
      <c r="E15" s="1422"/>
      <c r="F15" s="1427"/>
      <c r="G15" s="1422"/>
      <c r="H15" s="1372"/>
      <c r="I15" s="1389"/>
    </row>
    <row r="16" spans="1:10" ht="14.25" customHeight="1">
      <c r="A16" s="1372"/>
      <c r="B16" s="1390"/>
      <c r="C16" s="1398"/>
      <c r="D16" s="1404"/>
      <c r="E16" s="1422"/>
      <c r="F16" s="1427"/>
      <c r="G16" s="1422"/>
      <c r="H16" s="1372"/>
      <c r="I16" s="1389"/>
    </row>
    <row r="17" spans="1:10">
      <c r="A17" s="1372"/>
      <c r="B17" s="1390"/>
      <c r="C17" s="1398"/>
      <c r="D17" s="1404"/>
      <c r="E17" s="1422"/>
      <c r="F17" s="1427"/>
      <c r="G17" s="1422"/>
      <c r="H17" s="1372"/>
      <c r="I17" s="1389"/>
    </row>
    <row r="18" spans="1:10">
      <c r="A18" s="1373"/>
      <c r="B18" s="1392"/>
      <c r="C18" s="1399"/>
      <c r="D18" s="1405"/>
      <c r="E18" s="1423"/>
      <c r="F18" s="1428"/>
      <c r="G18" s="1423"/>
      <c r="H18" s="1373"/>
      <c r="I18" s="1391"/>
    </row>
    <row r="19" spans="1:10" ht="15.75" customHeight="1">
      <c r="A19" s="383">
        <v>2015</v>
      </c>
      <c r="B19" s="572" t="s">
        <v>237</v>
      </c>
      <c r="C19" s="430">
        <v>7.1</v>
      </c>
      <c r="D19" s="430">
        <v>9.1999999999999993</v>
      </c>
      <c r="E19" s="430">
        <v>5.8</v>
      </c>
      <c r="F19" s="430">
        <v>5.2</v>
      </c>
      <c r="G19" s="430">
        <v>9.8000000000000007</v>
      </c>
      <c r="H19" s="430">
        <v>3.9</v>
      </c>
      <c r="I19" s="431">
        <v>1.3</v>
      </c>
    </row>
    <row r="20" spans="1:10" ht="14.85" customHeight="1">
      <c r="A20" s="1075">
        <v>2016</v>
      </c>
      <c r="B20" s="1076" t="s">
        <v>237</v>
      </c>
      <c r="C20" s="1077">
        <v>7.6</v>
      </c>
      <c r="D20" s="1077">
        <v>9.8000000000000007</v>
      </c>
      <c r="E20" s="1077">
        <v>6.4</v>
      </c>
      <c r="F20" s="1077">
        <v>4.9000000000000004</v>
      </c>
      <c r="G20" s="1077">
        <v>11.7</v>
      </c>
      <c r="H20" s="1077">
        <v>4.2</v>
      </c>
      <c r="I20" s="1078">
        <v>1.3</v>
      </c>
    </row>
    <row r="21" spans="1:10" ht="14.85" customHeight="1">
      <c r="A21" s="282"/>
      <c r="B21" s="379"/>
      <c r="C21" s="257"/>
      <c r="D21" s="195"/>
      <c r="E21" s="195"/>
      <c r="F21" s="195"/>
      <c r="G21" s="195"/>
      <c r="H21" s="195"/>
      <c r="I21" s="304"/>
    </row>
    <row r="22" spans="1:10" ht="14.85" customHeight="1">
      <c r="A22" s="281">
        <v>2016</v>
      </c>
      <c r="B22" s="376" t="s">
        <v>317</v>
      </c>
      <c r="C22" s="257">
        <v>6.9</v>
      </c>
      <c r="D22" s="195">
        <v>8.8000000000000007</v>
      </c>
      <c r="E22" s="195">
        <v>5.6</v>
      </c>
      <c r="F22" s="195">
        <v>4.4000000000000004</v>
      </c>
      <c r="G22" s="195">
        <v>5.8</v>
      </c>
      <c r="H22" s="195">
        <v>4.0999999999999996</v>
      </c>
      <c r="I22" s="304">
        <v>1.3</v>
      </c>
    </row>
    <row r="23" spans="1:10" ht="14.85" customHeight="1">
      <c r="A23" s="282"/>
      <c r="B23" s="376" t="s">
        <v>318</v>
      </c>
      <c r="C23" s="257">
        <v>7.1</v>
      </c>
      <c r="D23" s="195">
        <v>9.4</v>
      </c>
      <c r="E23" s="195">
        <v>5.9</v>
      </c>
      <c r="F23" s="195">
        <v>4.5</v>
      </c>
      <c r="G23" s="195">
        <v>3.6</v>
      </c>
      <c r="H23" s="195">
        <v>4.4000000000000004</v>
      </c>
      <c r="I23" s="304">
        <v>1.3</v>
      </c>
    </row>
    <row r="24" spans="1:10" ht="14.85" customHeight="1">
      <c r="A24" s="282"/>
      <c r="B24" s="376" t="s">
        <v>319</v>
      </c>
      <c r="C24" s="257">
        <v>7.5</v>
      </c>
      <c r="D24" s="195">
        <v>10.9</v>
      </c>
      <c r="E24" s="195">
        <v>6.1</v>
      </c>
      <c r="F24" s="195">
        <v>4.0999999999999996</v>
      </c>
      <c r="G24" s="195">
        <v>4.7</v>
      </c>
      <c r="H24" s="195">
        <v>4.7</v>
      </c>
      <c r="I24" s="304">
        <v>1.2</v>
      </c>
    </row>
    <row r="25" spans="1:10" ht="14.85" customHeight="1">
      <c r="A25" s="282"/>
      <c r="B25" s="379" t="s">
        <v>320</v>
      </c>
      <c r="C25" s="806">
        <v>8.5</v>
      </c>
      <c r="D25" s="786">
        <v>11.9</v>
      </c>
      <c r="E25" s="786">
        <v>7</v>
      </c>
      <c r="F25" s="1343" t="s">
        <v>567</v>
      </c>
      <c r="G25" s="786">
        <v>10.6</v>
      </c>
      <c r="H25" s="786">
        <v>5.2</v>
      </c>
      <c r="I25" s="811">
        <v>1.3</v>
      </c>
    </row>
    <row r="26" spans="1:10" ht="14.85" customHeight="1">
      <c r="A26" s="282"/>
      <c r="B26" s="379" t="s">
        <v>321</v>
      </c>
      <c r="C26" s="806">
        <v>8.9</v>
      </c>
      <c r="D26" s="786">
        <v>11.4</v>
      </c>
      <c r="E26" s="786">
        <v>7.2</v>
      </c>
      <c r="F26" s="786">
        <v>4.8</v>
      </c>
      <c r="G26" s="786">
        <v>14.6</v>
      </c>
      <c r="H26" s="786">
        <v>5</v>
      </c>
      <c r="I26" s="811">
        <v>1.4</v>
      </c>
    </row>
    <row r="27" spans="1:10" ht="14.85" customHeight="1">
      <c r="A27" s="282"/>
      <c r="B27" s="379" t="s">
        <v>322</v>
      </c>
      <c r="C27" s="806">
        <v>8.5</v>
      </c>
      <c r="D27" s="786">
        <v>11.1</v>
      </c>
      <c r="E27" s="786">
        <v>7.3</v>
      </c>
      <c r="F27" s="786">
        <v>5.2</v>
      </c>
      <c r="G27" s="786">
        <v>15.5</v>
      </c>
      <c r="H27" s="786">
        <v>4.7</v>
      </c>
      <c r="I27" s="811">
        <v>1.4</v>
      </c>
    </row>
    <row r="28" spans="1:10" ht="14.85" customHeight="1">
      <c r="A28" s="1080"/>
      <c r="B28" s="1033" t="s">
        <v>323</v>
      </c>
      <c r="C28" s="1043">
        <v>8.1</v>
      </c>
      <c r="D28" s="1079">
        <v>10.199999999999999</v>
      </c>
      <c r="E28" s="1079">
        <v>7.4</v>
      </c>
      <c r="F28" s="1079">
        <v>5.8</v>
      </c>
      <c r="G28" s="1079">
        <v>15.3</v>
      </c>
      <c r="H28" s="1079">
        <v>4.2</v>
      </c>
      <c r="I28" s="1344">
        <v>1.4</v>
      </c>
    </row>
    <row r="29" spans="1:10" ht="14.85" customHeight="1">
      <c r="A29" s="1080"/>
      <c r="B29" s="1033" t="s">
        <v>324</v>
      </c>
      <c r="C29" s="1043">
        <v>7.6</v>
      </c>
      <c r="D29" s="1079">
        <v>10.1</v>
      </c>
      <c r="E29" s="1079">
        <v>7</v>
      </c>
      <c r="F29" s="1079">
        <v>5.5</v>
      </c>
      <c r="G29" s="1079">
        <v>12.9</v>
      </c>
      <c r="H29" s="1079">
        <v>3.8</v>
      </c>
      <c r="I29" s="1344">
        <v>1.4</v>
      </c>
    </row>
    <row r="30" spans="1:10">
      <c r="A30" s="1081"/>
      <c r="B30" s="1033" t="s">
        <v>325</v>
      </c>
      <c r="C30" s="1043">
        <v>8.5</v>
      </c>
      <c r="D30" s="1043">
        <v>9.9</v>
      </c>
      <c r="E30" s="1043">
        <v>7.5</v>
      </c>
      <c r="F30" s="1043">
        <v>6.2</v>
      </c>
      <c r="G30" s="1043">
        <v>14.1</v>
      </c>
      <c r="H30" s="1043">
        <v>4.0999999999999996</v>
      </c>
      <c r="I30" s="1218">
        <v>1.2</v>
      </c>
      <c r="J30" s="4"/>
    </row>
    <row r="31" spans="1:10">
      <c r="A31" s="282"/>
      <c r="B31" s="379"/>
      <c r="C31" s="257"/>
      <c r="D31" s="195"/>
      <c r="E31" s="195"/>
      <c r="F31" s="195"/>
      <c r="G31" s="195"/>
      <c r="H31" s="195"/>
      <c r="I31" s="304"/>
    </row>
    <row r="32" spans="1:10">
      <c r="A32" s="281">
        <v>2017</v>
      </c>
      <c r="B32" s="379" t="s">
        <v>326</v>
      </c>
      <c r="C32" s="257">
        <v>7.6</v>
      </c>
      <c r="D32" s="195">
        <v>9.1999999999999993</v>
      </c>
      <c r="E32" s="195">
        <v>6.8</v>
      </c>
      <c r="F32" s="195">
        <v>5.2</v>
      </c>
      <c r="G32" s="195">
        <v>9.6</v>
      </c>
      <c r="H32" s="195">
        <v>3.9</v>
      </c>
      <c r="I32" s="304">
        <v>1.3</v>
      </c>
    </row>
    <row r="33" spans="1:9">
      <c r="A33" s="282"/>
      <c r="B33" s="379" t="s">
        <v>327</v>
      </c>
      <c r="C33" s="257">
        <v>7.5</v>
      </c>
      <c r="D33" s="195">
        <v>9.1999999999999993</v>
      </c>
      <c r="E33" s="195">
        <v>6.3</v>
      </c>
      <c r="F33" s="195">
        <v>5.3</v>
      </c>
      <c r="G33" s="195">
        <v>8.1</v>
      </c>
      <c r="H33" s="195">
        <v>3.7</v>
      </c>
      <c r="I33" s="304">
        <v>1.3</v>
      </c>
    </row>
    <row r="34" spans="1:9">
      <c r="A34" s="282"/>
      <c r="B34" s="379" t="s">
        <v>316</v>
      </c>
      <c r="C34" s="257">
        <v>8</v>
      </c>
      <c r="D34" s="195">
        <v>9.1</v>
      </c>
      <c r="E34" s="195">
        <v>6.6</v>
      </c>
      <c r="F34" s="195">
        <v>5.8</v>
      </c>
      <c r="G34" s="195">
        <v>8.4</v>
      </c>
      <c r="H34" s="195">
        <v>4.0999999999999996</v>
      </c>
      <c r="I34" s="304">
        <v>1.3</v>
      </c>
    </row>
    <row r="35" spans="1:9">
      <c r="A35" s="282"/>
      <c r="B35" s="376" t="s">
        <v>317</v>
      </c>
      <c r="C35" s="257">
        <v>8.6999999999999993</v>
      </c>
      <c r="D35" s="195">
        <v>8.9</v>
      </c>
      <c r="E35" s="195">
        <v>6.9</v>
      </c>
      <c r="F35" s="195">
        <v>5.8</v>
      </c>
      <c r="G35" s="195">
        <v>8.4</v>
      </c>
      <c r="H35" s="195">
        <v>4</v>
      </c>
      <c r="I35" s="304">
        <v>1.2</v>
      </c>
    </row>
    <row r="36" spans="1:9">
      <c r="A36" s="282"/>
      <c r="B36" s="376" t="s">
        <v>318</v>
      </c>
      <c r="C36" s="257">
        <v>7.4</v>
      </c>
      <c r="D36" s="195">
        <v>9</v>
      </c>
      <c r="E36" s="195">
        <v>6.8</v>
      </c>
      <c r="F36" s="195">
        <v>5.5</v>
      </c>
      <c r="G36" s="195">
        <v>7.8</v>
      </c>
      <c r="H36" s="195">
        <v>4.3</v>
      </c>
      <c r="I36" s="304">
        <v>1.2</v>
      </c>
    </row>
    <row r="37" spans="1:9">
      <c r="A37" s="282"/>
      <c r="B37" s="376" t="s">
        <v>319</v>
      </c>
      <c r="C37" s="257">
        <v>8.1999999999999993</v>
      </c>
      <c r="D37" s="195">
        <v>10.7</v>
      </c>
      <c r="E37" s="195">
        <v>7</v>
      </c>
      <c r="F37" s="195">
        <v>5.8</v>
      </c>
      <c r="G37" s="195">
        <v>7</v>
      </c>
      <c r="H37" s="195">
        <v>4.3</v>
      </c>
      <c r="I37" s="304">
        <v>1.2</v>
      </c>
    </row>
    <row r="38" spans="1:9" ht="9" customHeight="1">
      <c r="A38" s="282"/>
      <c r="B38" s="975"/>
      <c r="C38" s="936"/>
      <c r="D38" s="801"/>
      <c r="E38" s="949"/>
      <c r="F38" s="949"/>
      <c r="G38" s="949"/>
      <c r="H38" s="949"/>
      <c r="I38" s="797"/>
    </row>
    <row r="39" spans="1:9">
      <c r="A39" s="1401" t="s">
        <v>15</v>
      </c>
      <c r="B39" s="1401"/>
      <c r="C39" s="1401"/>
      <c r="D39" s="1401"/>
      <c r="E39" s="1401"/>
      <c r="F39" s="358"/>
      <c r="G39" s="358"/>
      <c r="H39" s="358"/>
      <c r="I39" s="358"/>
    </row>
    <row r="40" spans="1:9" s="105" customFormat="1">
      <c r="A40" s="1434" t="s">
        <v>14</v>
      </c>
      <c r="B40" s="1434"/>
      <c r="C40" s="1434"/>
      <c r="D40" s="1434"/>
      <c r="E40" s="1434"/>
      <c r="F40" s="393"/>
      <c r="G40" s="393"/>
      <c r="H40" s="393"/>
      <c r="I40" s="393"/>
    </row>
  </sheetData>
  <mergeCells count="17">
    <mergeCell ref="E13:F18"/>
    <mergeCell ref="I1:J1"/>
    <mergeCell ref="I2:J2"/>
    <mergeCell ref="A39:E39"/>
    <mergeCell ref="I3:I18"/>
    <mergeCell ref="A40:E40"/>
    <mergeCell ref="G13:H18"/>
    <mergeCell ref="A1:F1"/>
    <mergeCell ref="A2:F2"/>
    <mergeCell ref="A3:B18"/>
    <mergeCell ref="C3:H7"/>
    <mergeCell ref="C8:D12"/>
    <mergeCell ref="E8:E12"/>
    <mergeCell ref="F8:G12"/>
    <mergeCell ref="H8:H12"/>
    <mergeCell ref="C13:C18"/>
    <mergeCell ref="D13:D18"/>
  </mergeCells>
  <phoneticPr fontId="0" type="noConversion"/>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O28"/>
  <sheetViews>
    <sheetView showGridLines="0" zoomScaleNormal="100" zoomScaleSheetLayoutView="100" workbookViewId="0">
      <selection activeCell="L1" sqref="L1:M1"/>
    </sheetView>
  </sheetViews>
  <sheetFormatPr defaultRowHeight="12.75"/>
  <cols>
    <col min="1" max="1" width="7.125" style="1313" customWidth="1"/>
    <col min="2" max="2" width="11.625" style="1313" customWidth="1"/>
    <col min="3" max="14" width="8.375" style="1313" customWidth="1"/>
    <col min="15" max="15" width="9.625" style="1313" customWidth="1"/>
    <col min="16" max="16384" width="9" style="1313"/>
  </cols>
  <sheetData>
    <row r="1" spans="1:14" ht="15" customHeight="1">
      <c r="A1" s="1658" t="s">
        <v>469</v>
      </c>
      <c r="B1" s="1658"/>
      <c r="C1" s="1658"/>
      <c r="D1" s="1658"/>
      <c r="L1" s="1585" t="s">
        <v>192</v>
      </c>
      <c r="M1" s="1585"/>
    </row>
    <row r="2" spans="1:14" ht="15" customHeight="1">
      <c r="A2" s="1659" t="s">
        <v>470</v>
      </c>
      <c r="B2" s="1659"/>
      <c r="C2" s="1659"/>
      <c r="D2" s="1659"/>
      <c r="L2" s="1590" t="s">
        <v>193</v>
      </c>
      <c r="M2" s="1590"/>
    </row>
    <row r="3" spans="1:14" ht="14.85" customHeight="1">
      <c r="A3" s="1584" t="s">
        <v>693</v>
      </c>
      <c r="B3" s="1584"/>
      <c r="C3" s="1584"/>
      <c r="D3" s="1584"/>
      <c r="E3" s="1584"/>
    </row>
    <row r="4" spans="1:14" ht="14.85" customHeight="1">
      <c r="A4" s="1660" t="s">
        <v>114</v>
      </c>
      <c r="B4" s="1660"/>
      <c r="C4" s="1660"/>
      <c r="D4" s="1660"/>
    </row>
    <row r="5" spans="1:14" ht="14.85" customHeight="1">
      <c r="A5" s="184"/>
      <c r="B5" s="185"/>
      <c r="C5" s="184"/>
      <c r="D5" s="184"/>
      <c r="E5" s="38"/>
      <c r="F5" s="38"/>
      <c r="G5" s="186"/>
      <c r="H5" s="1587" t="s">
        <v>591</v>
      </c>
      <c r="I5" s="1467"/>
      <c r="J5" s="1467"/>
      <c r="K5" s="1467"/>
      <c r="L5" s="1467"/>
      <c r="M5" s="1467"/>
      <c r="N5" s="1467"/>
    </row>
    <row r="6" spans="1:14" s="39" customFormat="1" ht="15" customHeight="1">
      <c r="A6" s="1458" t="s">
        <v>613</v>
      </c>
      <c r="B6" s="1568"/>
      <c r="C6" s="1463" t="s">
        <v>547</v>
      </c>
      <c r="D6" s="1314"/>
      <c r="E6" s="1455"/>
      <c r="F6" s="1455"/>
      <c r="G6" s="1647"/>
      <c r="H6" s="1462" t="s">
        <v>614</v>
      </c>
      <c r="I6" s="1455"/>
      <c r="J6" s="1647"/>
      <c r="K6" s="1470" t="s">
        <v>1458</v>
      </c>
      <c r="L6" s="1470" t="s">
        <v>550</v>
      </c>
      <c r="M6" s="1470" t="s">
        <v>551</v>
      </c>
      <c r="N6" s="1462" t="s">
        <v>552</v>
      </c>
    </row>
    <row r="7" spans="1:14" s="39" customFormat="1" ht="229.5" customHeight="1">
      <c r="A7" s="1458"/>
      <c r="B7" s="1568"/>
      <c r="C7" s="1464"/>
      <c r="D7" s="1316" t="s">
        <v>5</v>
      </c>
      <c r="E7" s="1325" t="s">
        <v>112</v>
      </c>
      <c r="F7" s="1325" t="s">
        <v>548</v>
      </c>
      <c r="G7" s="1325" t="s">
        <v>113</v>
      </c>
      <c r="H7" s="1469"/>
      <c r="I7" s="1315" t="s">
        <v>109</v>
      </c>
      <c r="J7" s="1316" t="s">
        <v>549</v>
      </c>
      <c r="K7" s="1464"/>
      <c r="L7" s="1464"/>
      <c r="M7" s="1464"/>
      <c r="N7" s="1469"/>
    </row>
    <row r="8" spans="1:14" s="39" customFormat="1" ht="24.95" customHeight="1">
      <c r="A8" s="182"/>
      <c r="B8" s="183"/>
      <c r="C8" s="1661" t="s">
        <v>590</v>
      </c>
      <c r="D8" s="1662"/>
      <c r="E8" s="1662"/>
      <c r="F8" s="1662"/>
      <c r="G8" s="1662"/>
      <c r="H8" s="1662"/>
      <c r="I8" s="1662"/>
      <c r="J8" s="1662"/>
      <c r="K8" s="1662"/>
      <c r="L8" s="1662"/>
      <c r="M8" s="1662"/>
      <c r="N8" s="1662"/>
    </row>
    <row r="9" spans="1:14" s="39" customFormat="1" ht="15" customHeight="1">
      <c r="A9" s="1291">
        <v>2016</v>
      </c>
      <c r="B9" s="134" t="s">
        <v>239</v>
      </c>
      <c r="C9" s="135">
        <v>573169</v>
      </c>
      <c r="D9" s="135">
        <v>573084</v>
      </c>
      <c r="E9" s="135">
        <v>138341</v>
      </c>
      <c r="F9" s="135">
        <v>400710</v>
      </c>
      <c r="G9" s="135">
        <v>33490</v>
      </c>
      <c r="H9" s="416">
        <v>486234</v>
      </c>
      <c r="I9" s="624">
        <v>469780</v>
      </c>
      <c r="J9" s="135">
        <v>10214</v>
      </c>
      <c r="K9" s="1090">
        <v>5274</v>
      </c>
      <c r="L9" s="135">
        <v>33223</v>
      </c>
      <c r="M9" s="135">
        <v>6839</v>
      </c>
      <c r="N9" s="1090">
        <v>17641</v>
      </c>
    </row>
    <row r="10" spans="1:14" s="39" customFormat="1" ht="15" customHeight="1">
      <c r="A10" s="233"/>
      <c r="B10" s="134" t="s">
        <v>631</v>
      </c>
      <c r="C10" s="135">
        <v>1335129</v>
      </c>
      <c r="D10" s="135">
        <v>1334939</v>
      </c>
      <c r="E10" s="135">
        <v>341057</v>
      </c>
      <c r="F10" s="135">
        <v>911495</v>
      </c>
      <c r="G10" s="135">
        <v>81809</v>
      </c>
      <c r="H10" s="416">
        <v>1105415</v>
      </c>
      <c r="I10" s="624">
        <v>1064589</v>
      </c>
      <c r="J10" s="135">
        <v>25399</v>
      </c>
      <c r="K10" s="1090">
        <v>15208</v>
      </c>
      <c r="L10" s="135">
        <v>95945</v>
      </c>
      <c r="M10" s="135">
        <v>25971</v>
      </c>
      <c r="N10" s="1090">
        <v>44102</v>
      </c>
    </row>
    <row r="11" spans="1:14" s="39" customFormat="1" ht="15" customHeight="1">
      <c r="A11" s="233"/>
      <c r="B11" s="134" t="s">
        <v>634</v>
      </c>
      <c r="C11" s="135">
        <v>2096949</v>
      </c>
      <c r="D11" s="135">
        <v>2096465</v>
      </c>
      <c r="E11" s="135">
        <v>587866</v>
      </c>
      <c r="F11" s="135">
        <v>1378829</v>
      </c>
      <c r="G11" s="416">
        <v>128602</v>
      </c>
      <c r="H11" s="120">
        <v>1702099</v>
      </c>
      <c r="I11" s="416">
        <v>1630184</v>
      </c>
      <c r="J11" s="135">
        <v>41913</v>
      </c>
      <c r="K11" s="135">
        <v>33036</v>
      </c>
      <c r="L11" s="135">
        <v>180703</v>
      </c>
      <c r="M11" s="135">
        <v>35098</v>
      </c>
      <c r="N11" s="1090">
        <v>68964</v>
      </c>
    </row>
    <row r="12" spans="1:14" s="39" customFormat="1" ht="15" customHeight="1">
      <c r="A12" s="233"/>
      <c r="B12" s="125" t="s">
        <v>237</v>
      </c>
      <c r="C12" s="135">
        <v>3138039</v>
      </c>
      <c r="D12" s="135">
        <v>3136809</v>
      </c>
      <c r="E12" s="135">
        <v>862339</v>
      </c>
      <c r="F12" s="135">
        <v>2074097</v>
      </c>
      <c r="G12" s="416">
        <v>197417</v>
      </c>
      <c r="H12" s="120">
        <v>2601343</v>
      </c>
      <c r="I12" s="416">
        <v>2473580</v>
      </c>
      <c r="J12" s="135">
        <v>78596</v>
      </c>
      <c r="K12" s="135">
        <v>43745</v>
      </c>
      <c r="L12" s="135">
        <v>259594</v>
      </c>
      <c r="M12" s="135">
        <v>41262</v>
      </c>
      <c r="N12" s="1090">
        <v>68602</v>
      </c>
    </row>
    <row r="13" spans="1:14" s="39" customFormat="1" ht="15" customHeight="1">
      <c r="A13" s="233"/>
      <c r="B13" s="127" t="s">
        <v>212</v>
      </c>
      <c r="C13" s="129">
        <v>105.2</v>
      </c>
      <c r="D13" s="129">
        <v>105.2</v>
      </c>
      <c r="E13" s="129">
        <v>89</v>
      </c>
      <c r="F13" s="129">
        <v>116.9</v>
      </c>
      <c r="G13" s="129">
        <v>85.5</v>
      </c>
      <c r="H13" s="129">
        <v>112.1</v>
      </c>
      <c r="I13" s="129">
        <v>119.2</v>
      </c>
      <c r="J13" s="129">
        <v>48.1</v>
      </c>
      <c r="K13" s="129">
        <v>84.2</v>
      </c>
      <c r="L13" s="129">
        <v>97.4</v>
      </c>
      <c r="M13" s="129">
        <v>36.799999999999997</v>
      </c>
      <c r="N13" s="1099">
        <v>83.2</v>
      </c>
    </row>
    <row r="14" spans="1:14" s="39" customFormat="1" ht="15" customHeight="1">
      <c r="A14" s="1291"/>
      <c r="B14" s="127"/>
      <c r="C14" s="129"/>
      <c r="D14" s="129"/>
      <c r="E14" s="129"/>
      <c r="F14" s="129"/>
      <c r="G14" s="129"/>
      <c r="H14" s="129"/>
      <c r="I14" s="129"/>
      <c r="J14" s="129"/>
      <c r="K14" s="129"/>
      <c r="L14" s="129"/>
      <c r="M14" s="129"/>
      <c r="N14" s="1099"/>
    </row>
    <row r="15" spans="1:14" s="39" customFormat="1" ht="15" customHeight="1">
      <c r="A15" s="1291">
        <v>2017</v>
      </c>
      <c r="B15" s="134" t="s">
        <v>239</v>
      </c>
      <c r="C15" s="135">
        <v>652142</v>
      </c>
      <c r="D15" s="135">
        <v>651607</v>
      </c>
      <c r="E15" s="135">
        <v>124100</v>
      </c>
      <c r="F15" s="135">
        <v>444216</v>
      </c>
      <c r="G15" s="135">
        <v>41787</v>
      </c>
      <c r="H15" s="416">
        <v>534546</v>
      </c>
      <c r="I15" s="624">
        <v>472176</v>
      </c>
      <c r="J15" s="135">
        <v>8556</v>
      </c>
      <c r="K15" s="1090">
        <v>9855</v>
      </c>
      <c r="L15" s="135">
        <v>62696</v>
      </c>
      <c r="M15" s="135">
        <v>15338</v>
      </c>
      <c r="N15" s="1090">
        <v>16073</v>
      </c>
    </row>
    <row r="16" spans="1:14" s="39" customFormat="1" ht="15" customHeight="1">
      <c r="A16" s="233"/>
      <c r="B16" s="134" t="s">
        <v>631</v>
      </c>
      <c r="C16" s="135">
        <v>1373434</v>
      </c>
      <c r="D16" s="135">
        <v>1372119</v>
      </c>
      <c r="E16" s="135">
        <v>296152</v>
      </c>
      <c r="F16" s="135">
        <v>935988</v>
      </c>
      <c r="G16" s="135">
        <v>87236</v>
      </c>
      <c r="H16" s="416">
        <v>1138618</v>
      </c>
      <c r="I16" s="624">
        <v>1031530</v>
      </c>
      <c r="J16" s="135">
        <v>23545</v>
      </c>
      <c r="K16" s="1090">
        <v>17247</v>
      </c>
      <c r="L16" s="135">
        <v>126565</v>
      </c>
      <c r="M16" s="135">
        <v>18496</v>
      </c>
      <c r="N16" s="1090">
        <v>32072</v>
      </c>
    </row>
    <row r="17" spans="1:15" s="39" customFormat="1" ht="15" customHeight="1">
      <c r="A17" s="233"/>
      <c r="B17" s="127" t="s">
        <v>212</v>
      </c>
      <c r="C17" s="129">
        <v>102.9</v>
      </c>
      <c r="D17" s="129">
        <v>102.8</v>
      </c>
      <c r="E17" s="129">
        <v>86.8</v>
      </c>
      <c r="F17" s="129">
        <v>102.7</v>
      </c>
      <c r="G17" s="129">
        <v>106.6</v>
      </c>
      <c r="H17" s="129">
        <v>103</v>
      </c>
      <c r="I17" s="129">
        <v>96.9</v>
      </c>
      <c r="J17" s="129">
        <v>92.7</v>
      </c>
      <c r="K17" s="129">
        <v>113.4</v>
      </c>
      <c r="L17" s="129">
        <v>131.9</v>
      </c>
      <c r="M17" s="129">
        <v>71.2</v>
      </c>
      <c r="N17" s="1099">
        <v>72.7</v>
      </c>
    </row>
    <row r="18" spans="1:15" s="39" customFormat="1" ht="15" customHeight="1">
      <c r="A18" s="233"/>
      <c r="B18" s="96"/>
      <c r="C18" s="234"/>
      <c r="D18" s="234"/>
      <c r="E18" s="234"/>
      <c r="F18" s="234"/>
      <c r="G18" s="234"/>
      <c r="H18" s="234"/>
      <c r="I18" s="234"/>
      <c r="J18" s="234"/>
      <c r="K18" s="234"/>
      <c r="L18" s="234"/>
      <c r="M18" s="234"/>
      <c r="N18" s="234"/>
    </row>
    <row r="19" spans="1:15" ht="15" customHeight="1">
      <c r="A19" s="1657" t="s">
        <v>831</v>
      </c>
      <c r="B19" s="1657"/>
      <c r="C19" s="1657"/>
      <c r="D19" s="1657"/>
      <c r="E19" s="1657"/>
      <c r="F19" s="1657"/>
      <c r="G19" s="1657"/>
      <c r="H19" s="1657"/>
      <c r="I19" s="1657"/>
      <c r="J19" s="1657"/>
      <c r="K19" s="1657"/>
      <c r="L19" s="1657"/>
      <c r="M19" s="1657"/>
      <c r="N19" s="1657"/>
      <c r="O19" s="39"/>
    </row>
    <row r="20" spans="1:15" s="216" customFormat="1" ht="11.25" customHeight="1">
      <c r="A20" s="1576" t="s">
        <v>1386</v>
      </c>
      <c r="B20" s="1576"/>
      <c r="C20" s="1576"/>
      <c r="D20" s="1576"/>
      <c r="E20" s="1576"/>
      <c r="F20" s="1576"/>
      <c r="G20" s="1576"/>
      <c r="H20" s="1576"/>
      <c r="I20" s="1576"/>
      <c r="J20" s="1576"/>
      <c r="K20" s="1576"/>
      <c r="L20" s="1576"/>
      <c r="M20" s="1576"/>
      <c r="N20" s="1576"/>
      <c r="O20" s="215"/>
    </row>
    <row r="21" spans="1:15" ht="11.25" customHeight="1">
      <c r="A21" s="1322"/>
      <c r="B21" s="1322"/>
      <c r="C21" s="1322"/>
      <c r="D21" s="1322"/>
      <c r="E21" s="1322"/>
      <c r="F21" s="1322"/>
      <c r="G21" s="1322"/>
      <c r="H21" s="1322"/>
      <c r="K21" s="39"/>
      <c r="L21" s="39"/>
      <c r="M21" s="39"/>
      <c r="N21" s="39"/>
      <c r="O21" s="39"/>
    </row>
    <row r="22" spans="1:15" ht="15" customHeight="1">
      <c r="A22" s="1322"/>
      <c r="B22" s="1322"/>
      <c r="C22" s="1322"/>
      <c r="D22" s="1322"/>
      <c r="E22" s="1322"/>
      <c r="F22" s="1322"/>
      <c r="G22" s="1322"/>
      <c r="H22" s="1322"/>
      <c r="K22" s="39"/>
      <c r="L22" s="39"/>
      <c r="M22" s="39"/>
      <c r="N22" s="39"/>
      <c r="O22" s="39"/>
    </row>
    <row r="23" spans="1:15" ht="12.75" customHeight="1">
      <c r="A23" s="1322"/>
      <c r="B23" s="1322"/>
      <c r="C23" s="1322"/>
      <c r="D23" s="1322"/>
      <c r="E23" s="1322"/>
      <c r="F23" s="1322"/>
      <c r="G23" s="1322"/>
      <c r="H23" s="1322"/>
      <c r="K23" s="39"/>
      <c r="L23" s="39"/>
      <c r="M23" s="39"/>
      <c r="N23" s="39"/>
      <c r="O23" s="39"/>
    </row>
    <row r="24" spans="1:15" ht="12.75" customHeight="1">
      <c r="A24" s="1322"/>
      <c r="B24" s="1322"/>
      <c r="C24" s="1322"/>
      <c r="D24" s="1322"/>
      <c r="E24" s="1322"/>
      <c r="F24" s="1322"/>
      <c r="G24" s="1322"/>
      <c r="H24" s="1322"/>
      <c r="K24" s="39"/>
      <c r="L24" s="39"/>
      <c r="M24" s="39"/>
      <c r="N24" s="39"/>
      <c r="O24" s="39"/>
    </row>
    <row r="25" spans="1:15">
      <c r="C25" s="55"/>
    </row>
    <row r="26" spans="1:15">
      <c r="C26" s="97"/>
    </row>
    <row r="27" spans="1:15">
      <c r="C27" s="96"/>
    </row>
    <row r="28" spans="1:15">
      <c r="C28" s="98"/>
    </row>
  </sheetData>
  <mergeCells count="19">
    <mergeCell ref="E6:G6"/>
    <mergeCell ref="I6:J6"/>
    <mergeCell ref="C8:N8"/>
    <mergeCell ref="A19:N19"/>
    <mergeCell ref="A20:N20"/>
    <mergeCell ref="A1:D1"/>
    <mergeCell ref="A2:D2"/>
    <mergeCell ref="A3:E3"/>
    <mergeCell ref="A4:D4"/>
    <mergeCell ref="H6:H7"/>
    <mergeCell ref="A6:B7"/>
    <mergeCell ref="H5:N5"/>
    <mergeCell ref="L1:M1"/>
    <mergeCell ref="L2:M2"/>
    <mergeCell ref="C6:C7"/>
    <mergeCell ref="K6:K7"/>
    <mergeCell ref="L6:L7"/>
    <mergeCell ref="M6:M7"/>
    <mergeCell ref="N6:N7"/>
  </mergeCells>
  <phoneticPr fontId="0" type="noConversion"/>
  <hyperlinks>
    <hyperlink ref="L1" location="'Spis tablic     List of tables'!A1" display="Powrót do spisu tablic"/>
    <hyperlink ref="L1:M1" location="'Spis tablic     List of tables'!A32" display="Powrót do spisu tablic"/>
    <hyperlink ref="L2:M2" location="'Spis tablic     List of tables'!A32" display="Return to list tables"/>
    <hyperlink ref="L1:M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N36"/>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378" t="s">
        <v>886</v>
      </c>
      <c r="B1" s="1378"/>
      <c r="C1" s="1378"/>
      <c r="D1" s="1378"/>
      <c r="E1" s="1378"/>
      <c r="F1" s="1378"/>
      <c r="L1" s="1377" t="s">
        <v>192</v>
      </c>
      <c r="M1" s="1377"/>
    </row>
    <row r="2" spans="1:14">
      <c r="A2" s="1381" t="s">
        <v>23</v>
      </c>
      <c r="B2" s="1381"/>
      <c r="C2" s="1381"/>
      <c r="D2" s="1381"/>
      <c r="E2" s="1381"/>
      <c r="F2" s="1381"/>
      <c r="L2" s="1380" t="s">
        <v>193</v>
      </c>
      <c r="M2" s="1380"/>
    </row>
    <row r="3" spans="1:14" ht="31.5" customHeight="1">
      <c r="A3" s="1371" t="s">
        <v>1106</v>
      </c>
      <c r="B3" s="1371"/>
      <c r="C3" s="1410" t="s">
        <v>1116</v>
      </c>
      <c r="D3" s="1411"/>
      <c r="E3" s="1411"/>
      <c r="F3" s="1411"/>
      <c r="G3" s="1386" t="s">
        <v>1117</v>
      </c>
      <c r="H3" s="1387"/>
      <c r="I3" s="1388"/>
      <c r="J3" s="1386" t="s">
        <v>1118</v>
      </c>
      <c r="K3" s="1387"/>
      <c r="L3" s="1387"/>
      <c r="M3" s="1421" t="s">
        <v>833</v>
      </c>
      <c r="N3" s="279"/>
    </row>
    <row r="4" spans="1:14" ht="14.25" customHeight="1">
      <c r="A4" s="1372"/>
      <c r="B4" s="1372"/>
      <c r="C4" s="1386" t="s">
        <v>1119</v>
      </c>
      <c r="D4" s="1387"/>
      <c r="E4" s="1387"/>
      <c r="F4" s="1387"/>
      <c r="G4" s="1389"/>
      <c r="H4" s="1372"/>
      <c r="I4" s="1390"/>
      <c r="J4" s="1389"/>
      <c r="K4" s="1372"/>
      <c r="L4" s="1372"/>
      <c r="M4" s="1422"/>
      <c r="N4" s="279"/>
    </row>
    <row r="5" spans="1:14">
      <c r="A5" s="1372"/>
      <c r="B5" s="1372"/>
      <c r="C5" s="1389"/>
      <c r="D5" s="1372"/>
      <c r="E5" s="1372"/>
      <c r="F5" s="1372"/>
      <c r="G5" s="1389"/>
      <c r="H5" s="1372"/>
      <c r="I5" s="1390"/>
      <c r="J5" s="1389"/>
      <c r="K5" s="1372"/>
      <c r="L5" s="1372"/>
      <c r="M5" s="1422"/>
      <c r="N5" s="279"/>
    </row>
    <row r="6" spans="1:14">
      <c r="A6" s="1372"/>
      <c r="B6" s="1372"/>
      <c r="C6" s="1389"/>
      <c r="D6" s="1372"/>
      <c r="E6" s="1372"/>
      <c r="F6" s="1372"/>
      <c r="G6" s="1389"/>
      <c r="H6" s="1372"/>
      <c r="I6" s="1390"/>
      <c r="J6" s="1389"/>
      <c r="K6" s="1372"/>
      <c r="L6" s="1372"/>
      <c r="M6" s="1422"/>
      <c r="N6" s="279"/>
    </row>
    <row r="7" spans="1:14">
      <c r="A7" s="1372"/>
      <c r="B7" s="1372"/>
      <c r="C7" s="1408"/>
      <c r="D7" s="1409"/>
      <c r="E7" s="1409"/>
      <c r="F7" s="1409"/>
      <c r="G7" s="1389"/>
      <c r="H7" s="1372"/>
      <c r="I7" s="1390"/>
      <c r="J7" s="1389"/>
      <c r="K7" s="1372"/>
      <c r="L7" s="1372"/>
      <c r="M7" s="1422"/>
      <c r="N7" s="279"/>
    </row>
    <row r="8" spans="1:14" ht="14.25" customHeight="1">
      <c r="A8" s="1372"/>
      <c r="B8" s="1372"/>
      <c r="C8" s="1386" t="s">
        <v>1120</v>
      </c>
      <c r="D8" s="1388"/>
      <c r="E8" s="1386" t="s">
        <v>1121</v>
      </c>
      <c r="F8" s="1387"/>
      <c r="G8" s="1389"/>
      <c r="H8" s="1372"/>
      <c r="I8" s="1390"/>
      <c r="J8" s="1389"/>
      <c r="K8" s="1372"/>
      <c r="L8" s="1372"/>
      <c r="M8" s="1422"/>
      <c r="N8" s="279"/>
    </row>
    <row r="9" spans="1:14">
      <c r="A9" s="1372"/>
      <c r="B9" s="1372"/>
      <c r="C9" s="1389"/>
      <c r="D9" s="1390"/>
      <c r="E9" s="1389"/>
      <c r="F9" s="1372"/>
      <c r="G9" s="1389"/>
      <c r="H9" s="1372"/>
      <c r="I9" s="1390"/>
      <c r="J9" s="1389"/>
      <c r="K9" s="1372"/>
      <c r="L9" s="1372"/>
      <c r="M9" s="1422"/>
      <c r="N9" s="279"/>
    </row>
    <row r="10" spans="1:14">
      <c r="A10" s="1372"/>
      <c r="B10" s="1372"/>
      <c r="C10" s="1389"/>
      <c r="D10" s="1390"/>
      <c r="E10" s="1389"/>
      <c r="F10" s="1372"/>
      <c r="G10" s="1389"/>
      <c r="H10" s="1372"/>
      <c r="I10" s="1390"/>
      <c r="J10" s="1389"/>
      <c r="K10" s="1372"/>
      <c r="L10" s="1372"/>
      <c r="M10" s="1422"/>
      <c r="N10" s="279"/>
    </row>
    <row r="11" spans="1:14">
      <c r="A11" s="1372"/>
      <c r="B11" s="1372"/>
      <c r="C11" s="1408"/>
      <c r="D11" s="1418"/>
      <c r="E11" s="1408"/>
      <c r="F11" s="1409"/>
      <c r="G11" s="1391"/>
      <c r="H11" s="1373"/>
      <c r="I11" s="1392"/>
      <c r="J11" s="1391"/>
      <c r="K11" s="1373"/>
      <c r="L11" s="1373"/>
      <c r="M11" s="1422"/>
      <c r="N11" s="279"/>
    </row>
    <row r="12" spans="1:14" ht="14.25" customHeight="1">
      <c r="A12" s="1372"/>
      <c r="B12" s="1372"/>
      <c r="C12" s="1412" t="s">
        <v>197</v>
      </c>
      <c r="D12" s="1412" t="s">
        <v>198</v>
      </c>
      <c r="E12" s="1412" t="s">
        <v>197</v>
      </c>
      <c r="F12" s="1415" t="s">
        <v>198</v>
      </c>
      <c r="G12" s="1403" t="s">
        <v>1122</v>
      </c>
      <c r="H12" s="1374" t="s">
        <v>197</v>
      </c>
      <c r="I12" s="1374" t="s">
        <v>198</v>
      </c>
      <c r="J12" s="1403" t="s">
        <v>1123</v>
      </c>
      <c r="K12" s="1374" t="s">
        <v>197</v>
      </c>
      <c r="L12" s="1394" t="s">
        <v>198</v>
      </c>
      <c r="M12" s="1422"/>
      <c r="N12" s="279"/>
    </row>
    <row r="13" spans="1:14">
      <c r="A13" s="1372"/>
      <c r="B13" s="1372"/>
      <c r="C13" s="1413"/>
      <c r="D13" s="1413"/>
      <c r="E13" s="1413"/>
      <c r="F13" s="1416"/>
      <c r="G13" s="1404"/>
      <c r="H13" s="1375"/>
      <c r="I13" s="1375"/>
      <c r="J13" s="1404"/>
      <c r="K13" s="1375"/>
      <c r="L13" s="1395"/>
      <c r="M13" s="1422"/>
      <c r="N13" s="279"/>
    </row>
    <row r="14" spans="1:14" ht="42" customHeight="1">
      <c r="A14" s="1373"/>
      <c r="B14" s="1373"/>
      <c r="C14" s="1414"/>
      <c r="D14" s="1414"/>
      <c r="E14" s="1414"/>
      <c r="F14" s="1417"/>
      <c r="G14" s="1405"/>
      <c r="H14" s="1376"/>
      <c r="I14" s="1376"/>
      <c r="J14" s="1405"/>
      <c r="K14" s="1376"/>
      <c r="L14" s="1396"/>
      <c r="M14" s="1423"/>
      <c r="N14" s="279"/>
    </row>
    <row r="15" spans="1:14" s="578" customFormat="1">
      <c r="A15" s="375">
        <v>2015</v>
      </c>
      <c r="B15" s="376" t="s">
        <v>199</v>
      </c>
      <c r="C15" s="690">
        <v>102.4</v>
      </c>
      <c r="D15" s="690" t="s">
        <v>512</v>
      </c>
      <c r="E15" s="690">
        <v>87.4</v>
      </c>
      <c r="F15" s="192" t="s">
        <v>512</v>
      </c>
      <c r="G15" s="192">
        <v>59.4</v>
      </c>
      <c r="H15" s="192">
        <v>106.2</v>
      </c>
      <c r="I15" s="192" t="s">
        <v>512</v>
      </c>
      <c r="J15" s="192">
        <v>115.6</v>
      </c>
      <c r="K15" s="192">
        <v>95.1</v>
      </c>
      <c r="L15" s="192" t="s">
        <v>512</v>
      </c>
      <c r="M15" s="193">
        <v>7.1</v>
      </c>
      <c r="N15" s="279"/>
    </row>
    <row r="16" spans="1:14" s="578" customFormat="1">
      <c r="A16" s="375">
        <v>2016</v>
      </c>
      <c r="B16" s="376" t="s">
        <v>199</v>
      </c>
      <c r="C16" s="1112">
        <v>100.2</v>
      </c>
      <c r="D16" s="1112" t="s">
        <v>512</v>
      </c>
      <c r="E16" s="1112">
        <v>107.1</v>
      </c>
      <c r="F16" s="1108" t="s">
        <v>512</v>
      </c>
      <c r="G16" s="1108">
        <v>66.400000000000006</v>
      </c>
      <c r="H16" s="1108">
        <v>111.6</v>
      </c>
      <c r="I16" s="1108" t="s">
        <v>512</v>
      </c>
      <c r="J16" s="1108">
        <v>113.1</v>
      </c>
      <c r="K16" s="1108">
        <v>97.8</v>
      </c>
      <c r="L16" s="1108" t="s">
        <v>512</v>
      </c>
      <c r="M16" s="193">
        <v>7.6</v>
      </c>
      <c r="N16" s="1104"/>
    </row>
    <row r="17" spans="1:14" s="578" customFormat="1">
      <c r="A17" s="282"/>
      <c r="B17" s="350"/>
      <c r="C17" s="403"/>
      <c r="D17" s="403"/>
      <c r="E17" s="403"/>
      <c r="F17" s="403"/>
      <c r="G17" s="403"/>
      <c r="H17" s="403"/>
      <c r="I17" s="403"/>
      <c r="J17" s="403"/>
      <c r="K17" s="403"/>
      <c r="L17" s="403"/>
      <c r="M17" s="303"/>
      <c r="N17" s="593"/>
    </row>
    <row r="18" spans="1:14" s="578" customFormat="1">
      <c r="A18" s="281">
        <v>2016</v>
      </c>
      <c r="B18" s="379" t="s">
        <v>317</v>
      </c>
      <c r="C18" s="257">
        <v>98.7</v>
      </c>
      <c r="D18" s="257">
        <v>97.9</v>
      </c>
      <c r="E18" s="257">
        <v>93.3</v>
      </c>
      <c r="F18" s="257">
        <v>98.8</v>
      </c>
      <c r="G18" s="257">
        <v>3.9</v>
      </c>
      <c r="H18" s="257">
        <v>85.4</v>
      </c>
      <c r="I18" s="257">
        <v>107.6</v>
      </c>
      <c r="J18" s="257">
        <v>8.9</v>
      </c>
      <c r="K18" s="257">
        <v>92.7</v>
      </c>
      <c r="L18" s="257">
        <v>99.1</v>
      </c>
      <c r="M18" s="385">
        <v>6.9</v>
      </c>
      <c r="N18" s="593"/>
    </row>
    <row r="19" spans="1:14" s="578" customFormat="1">
      <c r="A19" s="282"/>
      <c r="B19" s="379" t="s">
        <v>318</v>
      </c>
      <c r="C19" s="257">
        <v>100.5</v>
      </c>
      <c r="D19" s="257">
        <v>101.6</v>
      </c>
      <c r="E19" s="257">
        <v>102.2</v>
      </c>
      <c r="F19" s="257">
        <v>106.2</v>
      </c>
      <c r="G19" s="257">
        <v>4.3</v>
      </c>
      <c r="H19" s="257">
        <v>102.1</v>
      </c>
      <c r="I19" s="257">
        <v>110.6</v>
      </c>
      <c r="J19" s="257">
        <v>10.199999999999999</v>
      </c>
      <c r="K19" s="257">
        <v>89.4</v>
      </c>
      <c r="L19" s="257">
        <v>115.3</v>
      </c>
      <c r="M19" s="385">
        <v>7.1</v>
      </c>
      <c r="N19" s="593"/>
    </row>
    <row r="20" spans="1:14" s="578" customFormat="1">
      <c r="A20" s="282"/>
      <c r="B20" s="379" t="s">
        <v>319</v>
      </c>
      <c r="C20" s="257">
        <v>102.5</v>
      </c>
      <c r="D20" s="257">
        <v>102.5</v>
      </c>
      <c r="E20" s="257">
        <v>105.6</v>
      </c>
      <c r="F20" s="257">
        <v>105.4</v>
      </c>
      <c r="G20" s="257">
        <v>4.3</v>
      </c>
      <c r="H20" s="257">
        <v>104.9</v>
      </c>
      <c r="I20" s="257">
        <v>100.8</v>
      </c>
      <c r="J20" s="257">
        <v>12.2</v>
      </c>
      <c r="K20" s="257">
        <v>109.3</v>
      </c>
      <c r="L20" s="257">
        <v>119.1</v>
      </c>
      <c r="M20" s="385">
        <v>7.5</v>
      </c>
      <c r="N20" s="593"/>
    </row>
    <row r="21" spans="1:14" s="578" customFormat="1">
      <c r="A21" s="282"/>
      <c r="B21" s="379" t="s">
        <v>320</v>
      </c>
      <c r="C21" s="806">
        <v>104.2</v>
      </c>
      <c r="D21" s="806">
        <v>96.5</v>
      </c>
      <c r="E21" s="806">
        <v>118.4</v>
      </c>
      <c r="F21" s="806">
        <v>113.1</v>
      </c>
      <c r="G21" s="806">
        <v>3.5</v>
      </c>
      <c r="H21" s="806">
        <v>75.599999999999994</v>
      </c>
      <c r="I21" s="806">
        <v>80.8</v>
      </c>
      <c r="J21" s="806">
        <v>10.7</v>
      </c>
      <c r="K21" s="806">
        <v>94.5</v>
      </c>
      <c r="L21" s="806">
        <v>88.1</v>
      </c>
      <c r="M21" s="807">
        <v>8.5</v>
      </c>
      <c r="N21" s="593"/>
    </row>
    <row r="22" spans="1:14" s="578" customFormat="1">
      <c r="A22" s="282"/>
      <c r="B22" s="379" t="s">
        <v>321</v>
      </c>
      <c r="C22" s="806">
        <v>103.3</v>
      </c>
      <c r="D22" s="806">
        <v>102</v>
      </c>
      <c r="E22" s="806">
        <v>118.2</v>
      </c>
      <c r="F22" s="806">
        <v>101</v>
      </c>
      <c r="G22" s="806">
        <v>3.8</v>
      </c>
      <c r="H22" s="806">
        <v>103.2</v>
      </c>
      <c r="I22" s="806">
        <v>107.3</v>
      </c>
      <c r="J22" s="806">
        <v>10.7</v>
      </c>
      <c r="K22" s="806">
        <v>98.4</v>
      </c>
      <c r="L22" s="806">
        <v>99.6</v>
      </c>
      <c r="M22" s="807">
        <v>8.9</v>
      </c>
      <c r="N22" s="593"/>
    </row>
    <row r="23" spans="1:14" s="578" customFormat="1">
      <c r="A23" s="282"/>
      <c r="B23" s="379" t="s">
        <v>322</v>
      </c>
      <c r="C23" s="806">
        <v>99.6</v>
      </c>
      <c r="D23" s="806">
        <v>97.5</v>
      </c>
      <c r="E23" s="806">
        <v>117.1</v>
      </c>
      <c r="F23" s="806">
        <v>101.6</v>
      </c>
      <c r="G23" s="806">
        <v>4.0999999999999996</v>
      </c>
      <c r="H23" s="806">
        <v>116.1</v>
      </c>
      <c r="I23" s="806">
        <v>108.7</v>
      </c>
      <c r="J23" s="806">
        <v>10.6</v>
      </c>
      <c r="K23" s="806">
        <v>105.6</v>
      </c>
      <c r="L23" s="806">
        <v>99.1</v>
      </c>
      <c r="M23" s="807">
        <v>8.5</v>
      </c>
      <c r="N23" s="593"/>
    </row>
    <row r="24" spans="1:14" s="578" customFormat="1">
      <c r="A24" s="1040"/>
      <c r="B24" s="1033" t="s">
        <v>323</v>
      </c>
      <c r="C24" s="1043">
        <v>100.9</v>
      </c>
      <c r="D24" s="1043">
        <v>98.7</v>
      </c>
      <c r="E24" s="1043">
        <v>113.6</v>
      </c>
      <c r="F24" s="1043">
        <v>94.8</v>
      </c>
      <c r="G24" s="1043">
        <v>4.9000000000000004</v>
      </c>
      <c r="H24" s="1043">
        <v>147.9</v>
      </c>
      <c r="I24" s="1043">
        <v>120.3</v>
      </c>
      <c r="J24" s="1043">
        <v>10.1</v>
      </c>
      <c r="K24" s="1043">
        <v>104.5</v>
      </c>
      <c r="L24" s="1043">
        <v>95.5</v>
      </c>
      <c r="M24" s="1044">
        <v>8.1</v>
      </c>
      <c r="N24" s="593"/>
    </row>
    <row r="25" spans="1:14" s="578" customFormat="1">
      <c r="A25" s="1040"/>
      <c r="B25" s="1033" t="s">
        <v>324</v>
      </c>
      <c r="C25" s="1043">
        <v>103.7</v>
      </c>
      <c r="D25" s="1043">
        <v>102.6</v>
      </c>
      <c r="E25" s="1043">
        <v>119.5</v>
      </c>
      <c r="F25" s="1043">
        <v>96.8</v>
      </c>
      <c r="G25" s="1043">
        <v>4.8</v>
      </c>
      <c r="H25" s="1043">
        <v>112.6</v>
      </c>
      <c r="I25" s="1043">
        <v>96.8</v>
      </c>
      <c r="J25" s="1043">
        <v>8.6</v>
      </c>
      <c r="K25" s="1043">
        <v>104.2</v>
      </c>
      <c r="L25" s="1043">
        <v>84.5</v>
      </c>
      <c r="M25" s="1044">
        <v>7.6</v>
      </c>
      <c r="N25" s="593"/>
    </row>
    <row r="26" spans="1:14" s="578" customFormat="1">
      <c r="A26" s="1040"/>
      <c r="B26" s="1033" t="s">
        <v>325</v>
      </c>
      <c r="C26" s="1043">
        <v>107.5</v>
      </c>
      <c r="D26" s="1043">
        <v>106.3</v>
      </c>
      <c r="E26" s="1043">
        <v>133.6</v>
      </c>
      <c r="F26" s="1043">
        <v>106.5</v>
      </c>
      <c r="G26" s="1043">
        <v>4.8</v>
      </c>
      <c r="H26" s="1043">
        <v>109.2</v>
      </c>
      <c r="I26" s="1043">
        <v>101.7</v>
      </c>
      <c r="J26" s="1043">
        <v>8.6</v>
      </c>
      <c r="K26" s="1043">
        <v>100.4</v>
      </c>
      <c r="L26" s="1043">
        <v>100.5</v>
      </c>
      <c r="M26" s="1044">
        <v>8.5</v>
      </c>
      <c r="N26" s="593"/>
    </row>
    <row r="27" spans="1:14" s="578" customFormat="1">
      <c r="A27" s="282"/>
      <c r="B27" s="350"/>
      <c r="C27" s="403"/>
      <c r="D27" s="403"/>
      <c r="E27" s="403"/>
      <c r="F27" s="403"/>
      <c r="G27" s="403"/>
      <c r="H27" s="403"/>
      <c r="I27" s="403"/>
      <c r="J27" s="403"/>
      <c r="K27" s="403"/>
      <c r="L27" s="403"/>
      <c r="M27" s="303"/>
      <c r="N27" s="593"/>
    </row>
    <row r="28" spans="1:14" s="578" customFormat="1">
      <c r="A28" s="281">
        <v>2017</v>
      </c>
      <c r="B28" s="376" t="s">
        <v>204</v>
      </c>
      <c r="C28" s="257">
        <v>106.5</v>
      </c>
      <c r="D28" s="195">
        <v>99.7</v>
      </c>
      <c r="E28" s="195">
        <v>125.6</v>
      </c>
      <c r="F28" s="195">
        <v>95.5</v>
      </c>
      <c r="G28" s="195">
        <v>3.3</v>
      </c>
      <c r="H28" s="195">
        <v>96.7</v>
      </c>
      <c r="I28" s="195">
        <v>68.5</v>
      </c>
      <c r="J28" s="195">
        <v>9.3000000000000007</v>
      </c>
      <c r="K28" s="256">
        <v>111.6</v>
      </c>
      <c r="L28" s="256">
        <v>107.9</v>
      </c>
      <c r="M28" s="566">
        <v>7.6</v>
      </c>
      <c r="N28" s="593"/>
    </row>
    <row r="29" spans="1:14" s="578" customFormat="1">
      <c r="A29" s="282"/>
      <c r="B29" s="376" t="s">
        <v>205</v>
      </c>
      <c r="C29" s="257">
        <v>100.2</v>
      </c>
      <c r="D29" s="195">
        <v>98.5</v>
      </c>
      <c r="E29" s="195">
        <v>118.8</v>
      </c>
      <c r="F29" s="195">
        <v>98.8</v>
      </c>
      <c r="G29" s="195">
        <v>3</v>
      </c>
      <c r="H29" s="195">
        <v>66.7</v>
      </c>
      <c r="I29" s="195">
        <v>89.9</v>
      </c>
      <c r="J29" s="195">
        <v>7.7</v>
      </c>
      <c r="K29" s="256">
        <v>96.9</v>
      </c>
      <c r="L29" s="256">
        <v>82.9</v>
      </c>
      <c r="M29" s="566">
        <v>7.5</v>
      </c>
      <c r="N29" s="593"/>
    </row>
    <row r="30" spans="1:14" s="578" customFormat="1">
      <c r="A30" s="282"/>
      <c r="B30" s="376" t="s">
        <v>200</v>
      </c>
      <c r="C30" s="257">
        <v>99.8</v>
      </c>
      <c r="D30" s="195">
        <v>96.5</v>
      </c>
      <c r="E30" s="195">
        <v>122.7</v>
      </c>
      <c r="F30" s="195">
        <v>103.8</v>
      </c>
      <c r="G30" s="195">
        <v>3.8</v>
      </c>
      <c r="H30" s="195">
        <v>106.3</v>
      </c>
      <c r="I30" s="195">
        <v>128.69999999999999</v>
      </c>
      <c r="J30" s="195">
        <v>9.1</v>
      </c>
      <c r="K30" s="256">
        <v>101.5</v>
      </c>
      <c r="L30" s="256">
        <v>118.2</v>
      </c>
      <c r="M30" s="566">
        <v>8</v>
      </c>
      <c r="N30" s="593"/>
    </row>
    <row r="31" spans="1:14" s="578" customFormat="1">
      <c r="A31" s="282"/>
      <c r="B31" s="379" t="s">
        <v>317</v>
      </c>
      <c r="C31" s="257">
        <v>104.8</v>
      </c>
      <c r="D31" s="257">
        <v>102.7</v>
      </c>
      <c r="E31" s="257">
        <v>130.19999999999999</v>
      </c>
      <c r="F31" s="257">
        <v>104.8</v>
      </c>
      <c r="G31" s="257">
        <v>4.0999999999999996</v>
      </c>
      <c r="H31" s="257">
        <v>106.5</v>
      </c>
      <c r="I31" s="257">
        <v>107.8</v>
      </c>
      <c r="J31" s="257">
        <v>9.1</v>
      </c>
      <c r="K31" s="257">
        <v>102.2</v>
      </c>
      <c r="L31" s="257">
        <v>99.8</v>
      </c>
      <c r="M31" s="385">
        <v>8.6999999999999993</v>
      </c>
      <c r="N31" s="593"/>
    </row>
    <row r="32" spans="1:14" s="578" customFormat="1">
      <c r="A32" s="282"/>
      <c r="B32" s="379" t="s">
        <v>318</v>
      </c>
      <c r="C32" s="257">
        <v>104.5</v>
      </c>
      <c r="D32" s="257">
        <v>101.4</v>
      </c>
      <c r="E32" s="257">
        <v>126.5</v>
      </c>
      <c r="F32" s="257">
        <v>103.3</v>
      </c>
      <c r="G32" s="257">
        <v>3.4</v>
      </c>
      <c r="H32" s="257">
        <v>78</v>
      </c>
      <c r="I32" s="257">
        <v>80.900000000000006</v>
      </c>
      <c r="J32" s="257">
        <v>10.7</v>
      </c>
      <c r="K32" s="257">
        <v>104.9</v>
      </c>
      <c r="L32" s="257">
        <v>118.4</v>
      </c>
      <c r="M32" s="385">
        <v>7.4</v>
      </c>
      <c r="N32" s="593"/>
    </row>
    <row r="33" spans="1:14" s="578" customFormat="1">
      <c r="A33" s="282"/>
      <c r="B33" s="379" t="s">
        <v>319</v>
      </c>
      <c r="C33" s="257">
        <v>102.1</v>
      </c>
      <c r="D33" s="257">
        <v>100.2</v>
      </c>
      <c r="E33" s="257">
        <v>122.3</v>
      </c>
      <c r="F33" s="257">
        <v>101.9</v>
      </c>
      <c r="G33" s="257">
        <v>4.0999999999999996</v>
      </c>
      <c r="H33" s="257">
        <v>93.8</v>
      </c>
      <c r="I33" s="257">
        <v>121.3</v>
      </c>
      <c r="J33" s="257">
        <v>11.1</v>
      </c>
      <c r="K33" s="257">
        <v>90.8</v>
      </c>
      <c r="L33" s="257">
        <v>103.1</v>
      </c>
      <c r="M33" s="385">
        <v>8.1999999999999993</v>
      </c>
      <c r="N33" s="593"/>
    </row>
    <row r="34" spans="1:14" s="578" customFormat="1" ht="6" customHeight="1">
      <c r="A34" s="282"/>
      <c r="B34" s="975"/>
      <c r="C34" s="936"/>
      <c r="D34" s="936"/>
      <c r="E34" s="936"/>
      <c r="F34" s="936"/>
      <c r="G34" s="936"/>
      <c r="H34" s="936"/>
      <c r="I34" s="936"/>
      <c r="J34" s="936"/>
      <c r="K34" s="936"/>
      <c r="L34" s="936"/>
      <c r="M34" s="936"/>
      <c r="N34" s="593"/>
    </row>
    <row r="35" spans="1:14" s="322" customFormat="1" ht="12" customHeight="1">
      <c r="A35" s="1420" t="s">
        <v>821</v>
      </c>
      <c r="B35" s="1420"/>
      <c r="C35" s="1420"/>
      <c r="D35" s="1420"/>
      <c r="E35" s="1420"/>
      <c r="F35" s="1420"/>
      <c r="G35" s="1420"/>
      <c r="H35" s="1420"/>
      <c r="I35" s="1420"/>
      <c r="J35" s="1420"/>
      <c r="K35" s="1420"/>
      <c r="L35" s="1420"/>
      <c r="M35" s="1420"/>
    </row>
    <row r="36" spans="1:14" s="322" customFormat="1" ht="11.25" customHeight="1">
      <c r="A36" s="1419" t="s">
        <v>822</v>
      </c>
      <c r="B36" s="1419"/>
      <c r="C36" s="1419"/>
      <c r="D36" s="1419"/>
      <c r="E36" s="1419"/>
      <c r="F36" s="1419"/>
      <c r="G36" s="1419"/>
      <c r="H36" s="1419"/>
      <c r="I36" s="1419"/>
      <c r="J36" s="1419"/>
      <c r="K36" s="1419"/>
      <c r="L36" s="1419"/>
      <c r="M36" s="1419"/>
    </row>
  </sheetData>
  <mergeCells count="24">
    <mergeCell ref="L1:M1"/>
    <mergeCell ref="L2:M2"/>
    <mergeCell ref="A1:F1"/>
    <mergeCell ref="A2:F2"/>
    <mergeCell ref="C12:C14"/>
    <mergeCell ref="D12:D14"/>
    <mergeCell ref="M3:M14"/>
    <mergeCell ref="C4:F7"/>
    <mergeCell ref="G3:I11"/>
    <mergeCell ref="J3:L11"/>
    <mergeCell ref="A36:M36"/>
    <mergeCell ref="G12:G14"/>
    <mergeCell ref="H12:H14"/>
    <mergeCell ref="I12:I14"/>
    <mergeCell ref="J12:J14"/>
    <mergeCell ref="K12:K14"/>
    <mergeCell ref="L12:L14"/>
    <mergeCell ref="A3:B14"/>
    <mergeCell ref="C3:F3"/>
    <mergeCell ref="E12:E14"/>
    <mergeCell ref="F12:F14"/>
    <mergeCell ref="C8:D11"/>
    <mergeCell ref="E8:F11"/>
    <mergeCell ref="A35:M35"/>
  </mergeCells>
  <phoneticPr fontId="0" type="noConversion"/>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P37"/>
  <sheetViews>
    <sheetView showGridLines="0" zoomScaleNormal="100" zoomScaleSheetLayoutView="100" workbookViewId="0">
      <selection sqref="A1:G1"/>
    </sheetView>
  </sheetViews>
  <sheetFormatPr defaultRowHeight="12.75"/>
  <cols>
    <col min="1" max="1" width="8" style="2" customWidth="1"/>
    <col min="2" max="2" width="13.625" style="2" customWidth="1"/>
    <col min="3" max="3" width="10.625" style="2" customWidth="1"/>
    <col min="4" max="15" width="7.625" style="2" customWidth="1"/>
    <col min="16" max="16384" width="9" style="2"/>
  </cols>
  <sheetData>
    <row r="1" spans="1:16" ht="14.85" customHeight="1">
      <c r="A1" s="1663" t="s">
        <v>694</v>
      </c>
      <c r="B1" s="1663"/>
      <c r="C1" s="1663"/>
      <c r="D1" s="1663"/>
      <c r="E1" s="1663"/>
      <c r="F1" s="1663"/>
      <c r="G1" s="1663"/>
      <c r="H1" s="4"/>
      <c r="I1" s="14"/>
      <c r="J1" s="14"/>
      <c r="K1" s="14"/>
      <c r="L1" s="14"/>
      <c r="M1" s="114" t="s">
        <v>192</v>
      </c>
      <c r="N1" s="114"/>
      <c r="O1" s="252"/>
    </row>
    <row r="2" spans="1:16" ht="14.85" customHeight="1">
      <c r="A2" s="1517" t="s">
        <v>328</v>
      </c>
      <c r="B2" s="1517"/>
      <c r="C2" s="1517"/>
      <c r="D2" s="1517"/>
      <c r="E2" s="1517"/>
      <c r="F2" s="1517"/>
      <c r="G2" s="1517"/>
      <c r="H2" s="14"/>
      <c r="I2" s="14"/>
      <c r="J2" s="14"/>
      <c r="K2" s="14"/>
      <c r="L2" s="14"/>
      <c r="M2" s="115" t="s">
        <v>193</v>
      </c>
      <c r="N2" s="115"/>
      <c r="O2" s="253"/>
      <c r="P2" s="629"/>
    </row>
    <row r="3" spans="1:16" ht="14.25" customHeight="1">
      <c r="A3" s="1387" t="s">
        <v>933</v>
      </c>
      <c r="B3" s="1388"/>
      <c r="C3" s="1664" t="s">
        <v>1402</v>
      </c>
      <c r="D3" s="440"/>
      <c r="E3" s="440"/>
      <c r="F3" s="441"/>
      <c r="G3" s="1383" t="s">
        <v>40</v>
      </c>
      <c r="H3" s="1386" t="s">
        <v>934</v>
      </c>
      <c r="I3" s="1387"/>
      <c r="J3" s="1387"/>
      <c r="K3" s="1387"/>
      <c r="L3" s="1387"/>
      <c r="M3" s="1387"/>
      <c r="N3" s="1387"/>
      <c r="O3" s="1387"/>
    </row>
    <row r="4" spans="1:16">
      <c r="A4" s="1372"/>
      <c r="B4" s="1390"/>
      <c r="C4" s="1665"/>
      <c r="D4" s="442"/>
      <c r="E4" s="442"/>
      <c r="F4" s="443"/>
      <c r="G4" s="1384"/>
      <c r="H4" s="1389"/>
      <c r="I4" s="1372"/>
      <c r="J4" s="1372"/>
      <c r="K4" s="1372"/>
      <c r="L4" s="1372"/>
      <c r="M4" s="1372"/>
      <c r="N4" s="1372"/>
      <c r="O4" s="1372"/>
    </row>
    <row r="5" spans="1:16" ht="14.25" customHeight="1">
      <c r="A5" s="1372"/>
      <c r="B5" s="1390"/>
      <c r="C5" s="1665"/>
      <c r="D5" s="1403" t="s">
        <v>1459</v>
      </c>
      <c r="E5" s="1403" t="s">
        <v>936</v>
      </c>
      <c r="F5" s="1667" t="s">
        <v>937</v>
      </c>
      <c r="G5" s="1384"/>
      <c r="H5" s="1408"/>
      <c r="I5" s="1409"/>
      <c r="J5" s="1409"/>
      <c r="K5" s="1409"/>
      <c r="L5" s="1409"/>
      <c r="M5" s="1409"/>
      <c r="N5" s="1409"/>
      <c r="O5" s="1409"/>
    </row>
    <row r="6" spans="1:16" ht="13.5" customHeight="1">
      <c r="A6" s="1372"/>
      <c r="B6" s="1390"/>
      <c r="C6" s="1665"/>
      <c r="D6" s="1404"/>
      <c r="E6" s="1404"/>
      <c r="F6" s="1505"/>
      <c r="G6" s="1384"/>
      <c r="H6" s="1386" t="s">
        <v>1460</v>
      </c>
      <c r="I6" s="1387"/>
      <c r="J6" s="1387"/>
      <c r="K6" s="1388"/>
      <c r="L6" s="1386" t="s">
        <v>938</v>
      </c>
      <c r="M6" s="1387"/>
      <c r="N6" s="1387"/>
      <c r="O6" s="1387"/>
    </row>
    <row r="7" spans="1:16">
      <c r="A7" s="1372"/>
      <c r="B7" s="1390"/>
      <c r="C7" s="1665"/>
      <c r="D7" s="1404"/>
      <c r="E7" s="1404"/>
      <c r="F7" s="1505"/>
      <c r="G7" s="1384"/>
      <c r="H7" s="1389"/>
      <c r="I7" s="1372"/>
      <c r="J7" s="1372"/>
      <c r="K7" s="1390"/>
      <c r="L7" s="1389"/>
      <c r="M7" s="1372"/>
      <c r="N7" s="1372"/>
      <c r="O7" s="1372"/>
    </row>
    <row r="8" spans="1:16">
      <c r="A8" s="1372"/>
      <c r="B8" s="1390"/>
      <c r="C8" s="1665"/>
      <c r="D8" s="1404"/>
      <c r="E8" s="1404"/>
      <c r="F8" s="1505"/>
      <c r="G8" s="1384"/>
      <c r="H8" s="1389"/>
      <c r="I8" s="1373"/>
      <c r="J8" s="1373"/>
      <c r="K8" s="1392"/>
      <c r="L8" s="1389"/>
      <c r="M8" s="1373"/>
      <c r="N8" s="1373"/>
      <c r="O8" s="1373"/>
    </row>
    <row r="9" spans="1:16" ht="14.25" customHeight="1">
      <c r="A9" s="1372"/>
      <c r="B9" s="1390"/>
      <c r="C9" s="1665"/>
      <c r="D9" s="1404"/>
      <c r="E9" s="1404"/>
      <c r="F9" s="1505"/>
      <c r="G9" s="1384"/>
      <c r="H9" s="1389"/>
      <c r="I9" s="1403" t="s">
        <v>935</v>
      </c>
      <c r="J9" s="1403" t="s">
        <v>936</v>
      </c>
      <c r="K9" s="1421" t="s">
        <v>937</v>
      </c>
      <c r="L9" s="1384"/>
      <c r="M9" s="1555" t="s">
        <v>1459</v>
      </c>
      <c r="N9" s="1403" t="s">
        <v>936</v>
      </c>
      <c r="O9" s="1421" t="s">
        <v>937</v>
      </c>
    </row>
    <row r="10" spans="1:16" ht="14.25" customHeight="1">
      <c r="A10" s="1372"/>
      <c r="B10" s="1390"/>
      <c r="C10" s="1665"/>
      <c r="D10" s="1404"/>
      <c r="E10" s="1404"/>
      <c r="F10" s="1505"/>
      <c r="G10" s="1384"/>
      <c r="H10" s="1389"/>
      <c r="I10" s="1404"/>
      <c r="J10" s="1404"/>
      <c r="K10" s="1422"/>
      <c r="L10" s="1384"/>
      <c r="M10" s="1389"/>
      <c r="N10" s="1404"/>
      <c r="O10" s="1422"/>
    </row>
    <row r="11" spans="1:16">
      <c r="A11" s="1372"/>
      <c r="B11" s="1390"/>
      <c r="C11" s="1665"/>
      <c r="D11" s="1404"/>
      <c r="E11" s="1404"/>
      <c r="F11" s="1505"/>
      <c r="G11" s="1384"/>
      <c r="H11" s="1389"/>
      <c r="I11" s="1404"/>
      <c r="J11" s="1404"/>
      <c r="K11" s="1422"/>
      <c r="L11" s="1384"/>
      <c r="M11" s="1389"/>
      <c r="N11" s="1404"/>
      <c r="O11" s="1422"/>
    </row>
    <row r="12" spans="1:16">
      <c r="A12" s="1372"/>
      <c r="B12" s="1390"/>
      <c r="C12" s="1665"/>
      <c r="D12" s="1404"/>
      <c r="E12" s="1404"/>
      <c r="F12" s="1505"/>
      <c r="G12" s="1384"/>
      <c r="H12" s="1389"/>
      <c r="I12" s="1404"/>
      <c r="J12" s="1404"/>
      <c r="K12" s="1422"/>
      <c r="L12" s="1384"/>
      <c r="M12" s="1389"/>
      <c r="N12" s="1404"/>
      <c r="O12" s="1422"/>
    </row>
    <row r="13" spans="1:16">
      <c r="A13" s="1372"/>
      <c r="B13" s="1390"/>
      <c r="C13" s="1665"/>
      <c r="D13" s="1404"/>
      <c r="E13" s="1404"/>
      <c r="F13" s="1505"/>
      <c r="G13" s="1384"/>
      <c r="H13" s="1389"/>
      <c r="I13" s="1404"/>
      <c r="J13" s="1404"/>
      <c r="K13" s="1422"/>
      <c r="L13" s="1384"/>
      <c r="M13" s="1389"/>
      <c r="N13" s="1404"/>
      <c r="O13" s="1422"/>
    </row>
    <row r="14" spans="1:16">
      <c r="A14" s="1372"/>
      <c r="B14" s="1390"/>
      <c r="C14" s="1665"/>
      <c r="D14" s="1404"/>
      <c r="E14" s="1404"/>
      <c r="F14" s="1505"/>
      <c r="G14" s="1384"/>
      <c r="H14" s="1389"/>
      <c r="I14" s="1404"/>
      <c r="J14" s="1404"/>
      <c r="K14" s="1422"/>
      <c r="L14" s="1384"/>
      <c r="M14" s="1389"/>
      <c r="N14" s="1404"/>
      <c r="O14" s="1422"/>
    </row>
    <row r="15" spans="1:16">
      <c r="A15" s="1372"/>
      <c r="B15" s="1390"/>
      <c r="C15" s="1665"/>
      <c r="D15" s="1404"/>
      <c r="E15" s="1404"/>
      <c r="F15" s="1505"/>
      <c r="G15" s="1384"/>
      <c r="H15" s="1389"/>
      <c r="I15" s="1404"/>
      <c r="J15" s="1404"/>
      <c r="K15" s="1422"/>
      <c r="L15" s="1384"/>
      <c r="M15" s="1389"/>
      <c r="N15" s="1404"/>
      <c r="O15" s="1422"/>
    </row>
    <row r="16" spans="1:16" ht="70.5" customHeight="1">
      <c r="A16" s="1373"/>
      <c r="B16" s="1392"/>
      <c r="C16" s="1666"/>
      <c r="D16" s="1405"/>
      <c r="E16" s="1405"/>
      <c r="F16" s="1530"/>
      <c r="G16" s="1385"/>
      <c r="H16" s="1391"/>
      <c r="I16" s="1405"/>
      <c r="J16" s="1405"/>
      <c r="K16" s="1423"/>
      <c r="L16" s="1385"/>
      <c r="M16" s="1391"/>
      <c r="N16" s="1405"/>
      <c r="O16" s="1423"/>
    </row>
    <row r="17" spans="1:15" ht="15" customHeight="1">
      <c r="A17" s="444">
        <v>2015</v>
      </c>
      <c r="B17" s="376" t="s">
        <v>237</v>
      </c>
      <c r="C17" s="584">
        <v>7658</v>
      </c>
      <c r="D17" s="584">
        <v>5936</v>
      </c>
      <c r="E17" s="584">
        <v>1692</v>
      </c>
      <c r="F17" s="325" t="s">
        <v>567</v>
      </c>
      <c r="G17" s="584">
        <v>7159</v>
      </c>
      <c r="H17" s="573">
        <v>7640</v>
      </c>
      <c r="I17" s="573">
        <v>5399</v>
      </c>
      <c r="J17" s="645">
        <v>1698</v>
      </c>
      <c r="K17" s="296">
        <v>375</v>
      </c>
      <c r="L17" s="589">
        <v>828.3</v>
      </c>
      <c r="M17" s="324">
        <v>707</v>
      </c>
      <c r="N17" s="324">
        <v>92.1</v>
      </c>
      <c r="O17" s="278">
        <v>20.399999999999999</v>
      </c>
    </row>
    <row r="18" spans="1:15">
      <c r="A18" s="4"/>
      <c r="B18" s="446" t="s">
        <v>876</v>
      </c>
      <c r="C18" s="242">
        <v>100.7</v>
      </c>
      <c r="D18" s="242">
        <v>101.2</v>
      </c>
      <c r="E18" s="242">
        <v>108.5</v>
      </c>
      <c r="F18" s="324" t="s">
        <v>567</v>
      </c>
      <c r="G18" s="242">
        <v>94.3</v>
      </c>
      <c r="H18" s="324">
        <v>118.7</v>
      </c>
      <c r="I18" s="324">
        <v>107.6</v>
      </c>
      <c r="J18" s="324">
        <v>215.5</v>
      </c>
      <c r="K18" s="324">
        <v>69.8</v>
      </c>
      <c r="L18" s="1179">
        <v>110.3</v>
      </c>
      <c r="M18" s="324">
        <v>105.5</v>
      </c>
      <c r="N18" s="324">
        <v>201.1</v>
      </c>
      <c r="O18" s="278">
        <v>68.5</v>
      </c>
    </row>
    <row r="19" spans="1:15">
      <c r="A19" s="683"/>
      <c r="B19" s="379"/>
      <c r="C19" s="584"/>
      <c r="D19" s="1180"/>
      <c r="E19" s="1180"/>
      <c r="F19" s="1180"/>
      <c r="G19" s="1180"/>
      <c r="H19" s="296"/>
      <c r="I19" s="1178"/>
      <c r="J19" s="1178"/>
      <c r="K19" s="1178"/>
      <c r="L19" s="1181"/>
      <c r="M19" s="1181"/>
      <c r="N19" s="1181"/>
      <c r="O19" s="278"/>
    </row>
    <row r="20" spans="1:15">
      <c r="A20" s="444">
        <v>2016</v>
      </c>
      <c r="B20" s="376" t="s">
        <v>632</v>
      </c>
      <c r="C20" s="917">
        <v>2907</v>
      </c>
      <c r="D20" s="917">
        <v>1941</v>
      </c>
      <c r="E20" s="917">
        <v>966</v>
      </c>
      <c r="F20" s="918" t="s">
        <v>567</v>
      </c>
      <c r="G20" s="917">
        <v>2445</v>
      </c>
      <c r="H20" s="911">
        <v>2420</v>
      </c>
      <c r="I20" s="1091">
        <v>1838</v>
      </c>
      <c r="J20" s="1091">
        <v>497</v>
      </c>
      <c r="K20" s="911">
        <v>61</v>
      </c>
      <c r="L20" s="764">
        <v>273.33800000000002</v>
      </c>
      <c r="M20" s="763">
        <v>239.875</v>
      </c>
      <c r="N20" s="763">
        <v>29.367000000000001</v>
      </c>
      <c r="O20" s="920">
        <v>3.3</v>
      </c>
    </row>
    <row r="21" spans="1:15">
      <c r="A21" s="722"/>
      <c r="B21" s="376" t="s">
        <v>633</v>
      </c>
      <c r="C21" s="917">
        <v>3496</v>
      </c>
      <c r="D21" s="917">
        <v>2430</v>
      </c>
      <c r="E21" s="917">
        <v>1066</v>
      </c>
      <c r="F21" s="918" t="s">
        <v>567</v>
      </c>
      <c r="G21" s="917">
        <v>2971</v>
      </c>
      <c r="H21" s="911">
        <v>3047</v>
      </c>
      <c r="I21" s="1091">
        <v>2184</v>
      </c>
      <c r="J21" s="1091">
        <v>730</v>
      </c>
      <c r="K21" s="911">
        <v>109</v>
      </c>
      <c r="L21" s="764">
        <v>337.15300000000002</v>
      </c>
      <c r="M21" s="763">
        <v>289.56200000000001</v>
      </c>
      <c r="N21" s="763">
        <v>41.052999999999997</v>
      </c>
      <c r="O21" s="920">
        <v>5.6909999999999998</v>
      </c>
    </row>
    <row r="22" spans="1:15">
      <c r="A22" s="722"/>
      <c r="B22" s="376" t="s">
        <v>631</v>
      </c>
      <c r="C22" s="917">
        <v>4328</v>
      </c>
      <c r="D22" s="917">
        <v>2959</v>
      </c>
      <c r="E22" s="917">
        <v>1357</v>
      </c>
      <c r="F22" s="918" t="s">
        <v>567</v>
      </c>
      <c r="G22" s="917">
        <v>3556</v>
      </c>
      <c r="H22" s="911">
        <v>3454</v>
      </c>
      <c r="I22" s="1091">
        <v>2521</v>
      </c>
      <c r="J22" s="1091">
        <v>746</v>
      </c>
      <c r="K22" s="911">
        <v>163</v>
      </c>
      <c r="L22" s="764">
        <v>387.411</v>
      </c>
      <c r="M22" s="763">
        <v>335.76400000000001</v>
      </c>
      <c r="N22" s="763">
        <v>42.267000000000003</v>
      </c>
      <c r="O22" s="920">
        <v>8.5329999999999995</v>
      </c>
    </row>
    <row r="23" spans="1:15">
      <c r="A23" s="716"/>
      <c r="B23" s="376" t="s">
        <v>638</v>
      </c>
      <c r="C23" s="917">
        <v>5029</v>
      </c>
      <c r="D23" s="917">
        <v>3496</v>
      </c>
      <c r="E23" s="917">
        <v>1521</v>
      </c>
      <c r="F23" s="918" t="s">
        <v>567</v>
      </c>
      <c r="G23" s="917">
        <v>4290</v>
      </c>
      <c r="H23" s="911">
        <v>3838</v>
      </c>
      <c r="I23" s="1091">
        <v>2882</v>
      </c>
      <c r="J23" s="1091">
        <v>769</v>
      </c>
      <c r="K23" s="911">
        <v>163</v>
      </c>
      <c r="L23" s="764">
        <v>437.9</v>
      </c>
      <c r="M23" s="763">
        <v>384.8</v>
      </c>
      <c r="N23" s="763">
        <v>43.8</v>
      </c>
      <c r="O23" s="764">
        <v>8.5</v>
      </c>
    </row>
    <row r="24" spans="1:15">
      <c r="A24" s="716"/>
      <c r="B24" s="376" t="s">
        <v>639</v>
      </c>
      <c r="C24" s="917">
        <v>6019</v>
      </c>
      <c r="D24" s="917">
        <v>4036</v>
      </c>
      <c r="E24" s="917">
        <v>1971</v>
      </c>
      <c r="F24" s="918" t="s">
        <v>567</v>
      </c>
      <c r="G24" s="917">
        <v>5037</v>
      </c>
      <c r="H24" s="911">
        <v>4490</v>
      </c>
      <c r="I24" s="1091">
        <v>3292</v>
      </c>
      <c r="J24" s="1091">
        <v>967</v>
      </c>
      <c r="K24" s="911">
        <v>207</v>
      </c>
      <c r="L24" s="764">
        <v>507.5</v>
      </c>
      <c r="M24" s="763">
        <v>441.8</v>
      </c>
      <c r="N24" s="763">
        <v>54</v>
      </c>
      <c r="O24" s="764">
        <v>10.8</v>
      </c>
    </row>
    <row r="25" spans="1:15">
      <c r="A25" s="716"/>
      <c r="B25" s="376" t="s">
        <v>634</v>
      </c>
      <c r="C25" s="917">
        <v>6917</v>
      </c>
      <c r="D25" s="917">
        <v>4557</v>
      </c>
      <c r="E25" s="917">
        <v>2327</v>
      </c>
      <c r="F25" s="918" t="s">
        <v>567</v>
      </c>
      <c r="G25" s="917">
        <v>6128</v>
      </c>
      <c r="H25" s="911">
        <v>5187</v>
      </c>
      <c r="I25" s="1091">
        <v>3702</v>
      </c>
      <c r="J25" s="1091">
        <v>1087</v>
      </c>
      <c r="K25" s="911">
        <v>374</v>
      </c>
      <c r="L25" s="764">
        <v>578.6</v>
      </c>
      <c r="M25" s="763">
        <v>498.6</v>
      </c>
      <c r="N25" s="763">
        <v>60.1</v>
      </c>
      <c r="O25" s="764">
        <v>19.100000000000001</v>
      </c>
    </row>
    <row r="26" spans="1:15">
      <c r="A26" s="1031"/>
      <c r="B26" s="376" t="s">
        <v>635</v>
      </c>
      <c r="C26" s="917">
        <v>7518</v>
      </c>
      <c r="D26" s="917">
        <v>5061</v>
      </c>
      <c r="E26" s="917">
        <v>2387</v>
      </c>
      <c r="F26" s="918" t="s">
        <v>567</v>
      </c>
      <c r="G26" s="917">
        <v>7032</v>
      </c>
      <c r="H26" s="911">
        <v>6084</v>
      </c>
      <c r="I26" s="1091">
        <v>4232</v>
      </c>
      <c r="J26" s="1091">
        <v>1304</v>
      </c>
      <c r="K26" s="911">
        <v>524</v>
      </c>
      <c r="L26" s="764">
        <v>662.1</v>
      </c>
      <c r="M26" s="763">
        <v>562.20000000000005</v>
      </c>
      <c r="N26" s="763">
        <v>71.5</v>
      </c>
      <c r="O26" s="920">
        <v>27.5</v>
      </c>
    </row>
    <row r="27" spans="1:15">
      <c r="A27" s="1031"/>
      <c r="B27" s="376" t="s">
        <v>636</v>
      </c>
      <c r="C27" s="917">
        <v>8400</v>
      </c>
      <c r="D27" s="917">
        <v>5618</v>
      </c>
      <c r="E27" s="917">
        <v>2712</v>
      </c>
      <c r="F27" s="918" t="s">
        <v>567</v>
      </c>
      <c r="G27" s="917">
        <v>7518</v>
      </c>
      <c r="H27" s="911">
        <v>7040</v>
      </c>
      <c r="I27" s="1091">
        <v>4694</v>
      </c>
      <c r="J27" s="1091">
        <v>1798</v>
      </c>
      <c r="K27" s="911">
        <v>524</v>
      </c>
      <c r="L27" s="764">
        <v>750.1</v>
      </c>
      <c r="M27" s="763">
        <v>621.9</v>
      </c>
      <c r="N27" s="763">
        <v>99.9</v>
      </c>
      <c r="O27" s="920">
        <v>27.5</v>
      </c>
    </row>
    <row r="28" spans="1:15">
      <c r="A28" s="1031"/>
      <c r="B28" s="376" t="s">
        <v>237</v>
      </c>
      <c r="C28" s="917">
        <v>9331</v>
      </c>
      <c r="D28" s="917">
        <v>6168</v>
      </c>
      <c r="E28" s="917">
        <v>2989</v>
      </c>
      <c r="F28" s="918" t="s">
        <v>567</v>
      </c>
      <c r="G28" s="917">
        <v>8108</v>
      </c>
      <c r="H28" s="911">
        <v>7875</v>
      </c>
      <c r="I28" s="1091">
        <v>5237</v>
      </c>
      <c r="J28" s="1091">
        <v>2090</v>
      </c>
      <c r="K28" s="911">
        <v>524</v>
      </c>
      <c r="L28" s="764">
        <v>843.7</v>
      </c>
      <c r="M28" s="763">
        <v>698.7</v>
      </c>
      <c r="N28" s="763">
        <v>116.6</v>
      </c>
      <c r="O28" s="920">
        <v>27.5</v>
      </c>
    </row>
    <row r="29" spans="1:15">
      <c r="B29" s="446" t="s">
        <v>876</v>
      </c>
      <c r="C29" s="921">
        <v>121.8</v>
      </c>
      <c r="D29" s="921">
        <v>103.9</v>
      </c>
      <c r="E29" s="921">
        <v>176.7</v>
      </c>
      <c r="F29" s="763" t="s">
        <v>567</v>
      </c>
      <c r="G29" s="921">
        <v>113.3</v>
      </c>
      <c r="H29" s="921">
        <v>103.1</v>
      </c>
      <c r="I29" s="921">
        <v>97</v>
      </c>
      <c r="J29" s="921">
        <v>123.1</v>
      </c>
      <c r="K29" s="921">
        <v>139.69999999999999</v>
      </c>
      <c r="L29" s="1182">
        <v>101.9</v>
      </c>
      <c r="M29" s="921">
        <v>98.8</v>
      </c>
      <c r="N29" s="921">
        <v>126.6</v>
      </c>
      <c r="O29" s="920">
        <v>134.6</v>
      </c>
    </row>
    <row r="30" spans="1:15">
      <c r="A30" s="1201"/>
      <c r="B30" s="379"/>
      <c r="C30" s="584"/>
      <c r="D30" s="1180"/>
      <c r="E30" s="1180"/>
      <c r="F30" s="1180"/>
      <c r="G30" s="1180"/>
      <c r="H30" s="296"/>
      <c r="I30" s="1178"/>
      <c r="J30" s="1178"/>
      <c r="K30" s="1178"/>
      <c r="L30" s="1181"/>
      <c r="M30" s="1181"/>
      <c r="N30" s="1181"/>
      <c r="O30" s="278"/>
    </row>
    <row r="31" spans="1:15">
      <c r="A31" s="444">
        <v>2017</v>
      </c>
      <c r="B31" s="379" t="s">
        <v>204</v>
      </c>
      <c r="C31" s="917">
        <v>497</v>
      </c>
      <c r="D31" s="917">
        <v>325</v>
      </c>
      <c r="E31" s="918">
        <v>172</v>
      </c>
      <c r="F31" s="918" t="s">
        <v>567</v>
      </c>
      <c r="G31" s="917">
        <v>191</v>
      </c>
      <c r="H31" s="911">
        <v>490</v>
      </c>
      <c r="I31" s="1091">
        <v>414</v>
      </c>
      <c r="J31" s="1091">
        <v>57</v>
      </c>
      <c r="K31" s="911">
        <v>19</v>
      </c>
      <c r="L31" s="919">
        <v>63.8</v>
      </c>
      <c r="M31" s="763">
        <v>58.7</v>
      </c>
      <c r="N31" s="763">
        <v>3.9</v>
      </c>
      <c r="O31" s="764">
        <v>1.1000000000000001</v>
      </c>
    </row>
    <row r="32" spans="1:15">
      <c r="A32" s="1201"/>
      <c r="B32" s="379" t="s">
        <v>329</v>
      </c>
      <c r="C32" s="917">
        <v>1696</v>
      </c>
      <c r="D32" s="917">
        <v>1080</v>
      </c>
      <c r="E32" s="917">
        <v>616</v>
      </c>
      <c r="F32" s="918" t="s">
        <v>567</v>
      </c>
      <c r="G32" s="917">
        <v>459</v>
      </c>
      <c r="H32" s="911">
        <v>1042</v>
      </c>
      <c r="I32" s="1091">
        <v>846</v>
      </c>
      <c r="J32" s="1091">
        <v>93</v>
      </c>
      <c r="K32" s="911">
        <v>103</v>
      </c>
      <c r="L32" s="919">
        <v>131.5</v>
      </c>
      <c r="M32" s="763">
        <v>119</v>
      </c>
      <c r="N32" s="763">
        <v>6.6</v>
      </c>
      <c r="O32" s="764">
        <v>5.8</v>
      </c>
    </row>
    <row r="33" spans="1:15">
      <c r="A33" s="1201"/>
      <c r="B33" s="379" t="s">
        <v>206</v>
      </c>
      <c r="C33" s="917">
        <v>2336</v>
      </c>
      <c r="D33" s="917">
        <v>1711</v>
      </c>
      <c r="E33" s="917">
        <v>625</v>
      </c>
      <c r="F33" s="918" t="s">
        <v>567</v>
      </c>
      <c r="G33" s="917">
        <v>1673</v>
      </c>
      <c r="H33" s="911">
        <v>1717</v>
      </c>
      <c r="I33" s="1091">
        <v>1322</v>
      </c>
      <c r="J33" s="1091">
        <v>292</v>
      </c>
      <c r="K33" s="911">
        <v>103</v>
      </c>
      <c r="L33" s="919">
        <v>209.6</v>
      </c>
      <c r="M33" s="763">
        <v>185.3</v>
      </c>
      <c r="N33" s="763">
        <v>18.5</v>
      </c>
      <c r="O33" s="920">
        <v>5.8</v>
      </c>
    </row>
    <row r="34" spans="1:15">
      <c r="A34" s="1288"/>
      <c r="B34" s="376" t="s">
        <v>632</v>
      </c>
      <c r="C34" s="917">
        <v>3091</v>
      </c>
      <c r="D34" s="917">
        <v>2370</v>
      </c>
      <c r="E34" s="917">
        <v>721</v>
      </c>
      <c r="F34" s="918" t="s">
        <v>567</v>
      </c>
      <c r="G34" s="917">
        <v>2463</v>
      </c>
      <c r="H34" s="911">
        <v>2133</v>
      </c>
      <c r="I34" s="1301">
        <v>1670</v>
      </c>
      <c r="J34" s="1301">
        <v>360</v>
      </c>
      <c r="K34" s="911">
        <v>103</v>
      </c>
      <c r="L34" s="919">
        <v>260.89999999999998</v>
      </c>
      <c r="M34" s="763">
        <v>231.9</v>
      </c>
      <c r="N34" s="763">
        <v>23.1</v>
      </c>
      <c r="O34" s="920">
        <v>5.8</v>
      </c>
    </row>
    <row r="35" spans="1:15">
      <c r="A35" s="1288"/>
      <c r="B35" s="376" t="s">
        <v>633</v>
      </c>
      <c r="C35" s="917">
        <v>3899</v>
      </c>
      <c r="D35" s="917">
        <v>3157</v>
      </c>
      <c r="E35" s="917">
        <v>741</v>
      </c>
      <c r="F35" s="918">
        <v>1</v>
      </c>
      <c r="G35" s="917">
        <v>4082</v>
      </c>
      <c r="H35" s="911">
        <v>2629</v>
      </c>
      <c r="I35" s="1301">
        <v>2033</v>
      </c>
      <c r="J35" s="1301">
        <v>436</v>
      </c>
      <c r="K35" s="911">
        <v>160</v>
      </c>
      <c r="L35" s="919">
        <v>317</v>
      </c>
      <c r="M35" s="763">
        <v>281.60000000000002</v>
      </c>
      <c r="N35" s="763">
        <v>27.4</v>
      </c>
      <c r="O35" s="920">
        <v>8.1</v>
      </c>
    </row>
    <row r="36" spans="1:15">
      <c r="A36" s="1288"/>
      <c r="B36" s="376" t="s">
        <v>631</v>
      </c>
      <c r="C36" s="917">
        <v>5067</v>
      </c>
      <c r="D36" s="917">
        <v>4118</v>
      </c>
      <c r="E36" s="917">
        <v>948</v>
      </c>
      <c r="F36" s="918">
        <v>1</v>
      </c>
      <c r="G36" s="917">
        <v>4904</v>
      </c>
      <c r="H36" s="911">
        <v>3242</v>
      </c>
      <c r="I36" s="1301">
        <v>2392</v>
      </c>
      <c r="J36" s="1301">
        <v>670</v>
      </c>
      <c r="K36" s="911">
        <v>180</v>
      </c>
      <c r="L36" s="919">
        <v>379.3</v>
      </c>
      <c r="M36" s="763">
        <v>327.9</v>
      </c>
      <c r="N36" s="763">
        <v>42</v>
      </c>
      <c r="O36" s="920">
        <v>9.4</v>
      </c>
    </row>
    <row r="37" spans="1:15">
      <c r="B37" s="446" t="s">
        <v>876</v>
      </c>
      <c r="C37" s="921">
        <v>117.1</v>
      </c>
      <c r="D37" s="921">
        <v>139.19999999999999</v>
      </c>
      <c r="E37" s="921">
        <v>69.900000000000006</v>
      </c>
      <c r="F37" s="763" t="s">
        <v>512</v>
      </c>
      <c r="G37" s="921">
        <v>137.9</v>
      </c>
      <c r="H37" s="921">
        <v>93.9</v>
      </c>
      <c r="I37" s="921">
        <v>94.9</v>
      </c>
      <c r="J37" s="921">
        <v>89.8</v>
      </c>
      <c r="K37" s="763">
        <v>110.4</v>
      </c>
      <c r="L37" s="1182">
        <v>97.9</v>
      </c>
      <c r="M37" s="921">
        <v>97.7</v>
      </c>
      <c r="N37" s="921">
        <v>99.4</v>
      </c>
      <c r="O37" s="764">
        <v>110</v>
      </c>
    </row>
  </sheetData>
  <mergeCells count="19">
    <mergeCell ref="M9:M1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K9:K16"/>
    <mergeCell ref="L6:L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38"/>
  <sheetViews>
    <sheetView showGridLines="0" zoomScaleNormal="100" zoomScaleSheetLayoutView="100" workbookViewId="0">
      <selection sqref="A1:F1"/>
    </sheetView>
  </sheetViews>
  <sheetFormatPr defaultRowHeight="14.25"/>
  <cols>
    <col min="1" max="1" width="9.625" style="2" customWidth="1"/>
    <col min="2" max="2" width="12.625" style="2" customWidth="1"/>
    <col min="3" max="12" width="10.125" style="2" customWidth="1"/>
  </cols>
  <sheetData>
    <row r="1" spans="1:13" s="70" customFormat="1" ht="15" customHeight="1">
      <c r="A1" s="1670" t="s">
        <v>358</v>
      </c>
      <c r="B1" s="1670"/>
      <c r="C1" s="1670"/>
      <c r="D1" s="1670"/>
      <c r="E1" s="1670"/>
      <c r="F1" s="1670"/>
      <c r="G1" s="69"/>
      <c r="H1" s="69"/>
      <c r="I1" s="69"/>
      <c r="J1" s="69"/>
      <c r="K1" s="1377" t="s">
        <v>192</v>
      </c>
      <c r="L1" s="1377"/>
      <c r="M1" s="63"/>
    </row>
    <row r="2" spans="1:13" s="70" customFormat="1" ht="15" customHeight="1">
      <c r="A2" s="1671" t="s">
        <v>359</v>
      </c>
      <c r="B2" s="1671"/>
      <c r="C2" s="1671"/>
      <c r="D2" s="1671"/>
      <c r="E2" s="1671"/>
      <c r="F2" s="1671"/>
      <c r="G2" s="69"/>
      <c r="H2" s="69"/>
      <c r="I2" s="69"/>
      <c r="J2" s="69"/>
      <c r="K2" s="1380" t="s">
        <v>193</v>
      </c>
      <c r="L2" s="1380"/>
      <c r="M2" s="53"/>
    </row>
    <row r="3" spans="1:13">
      <c r="A3" s="1378" t="s">
        <v>1124</v>
      </c>
      <c r="B3" s="1378"/>
      <c r="C3" s="1378"/>
      <c r="D3" s="1378"/>
      <c r="E3" s="1378"/>
      <c r="F3" s="358"/>
      <c r="J3" s="11"/>
      <c r="K3" s="11"/>
      <c r="L3" s="11"/>
    </row>
    <row r="4" spans="1:13">
      <c r="A4" s="1441" t="s">
        <v>1125</v>
      </c>
      <c r="B4" s="1441"/>
      <c r="C4" s="1441"/>
      <c r="D4" s="1441"/>
      <c r="E4" s="413"/>
      <c r="F4" s="358"/>
      <c r="J4" s="11"/>
      <c r="K4" s="11"/>
      <c r="L4" s="11"/>
    </row>
    <row r="5" spans="1:13" ht="12.75" customHeight="1">
      <c r="A5" s="1387" t="s">
        <v>939</v>
      </c>
      <c r="B5" s="1388"/>
      <c r="C5" s="1555" t="s">
        <v>940</v>
      </c>
      <c r="D5" s="1371"/>
      <c r="E5" s="1426"/>
      <c r="F5" s="1421" t="s">
        <v>941</v>
      </c>
      <c r="G5" s="1371"/>
      <c r="H5" s="1371"/>
      <c r="I5" s="1371"/>
      <c r="J5" s="1371"/>
      <c r="K5" s="1371"/>
      <c r="L5" s="1371"/>
    </row>
    <row r="6" spans="1:13">
      <c r="A6" s="1372"/>
      <c r="B6" s="1390"/>
      <c r="C6" s="1389"/>
      <c r="D6" s="1372"/>
      <c r="E6" s="1427"/>
      <c r="F6" s="1422"/>
      <c r="G6" s="1372"/>
      <c r="H6" s="1372"/>
      <c r="I6" s="1372"/>
      <c r="J6" s="1372"/>
      <c r="K6" s="1372"/>
      <c r="L6" s="1372"/>
    </row>
    <row r="7" spans="1:13" ht="12.75" customHeight="1">
      <c r="A7" s="1372"/>
      <c r="B7" s="1390"/>
      <c r="C7" s="1389"/>
      <c r="D7" s="1372"/>
      <c r="E7" s="1427"/>
      <c r="F7" s="1422"/>
      <c r="G7" s="1372"/>
      <c r="H7" s="1372"/>
      <c r="I7" s="1372"/>
      <c r="J7" s="1372"/>
      <c r="K7" s="1372"/>
      <c r="L7" s="1372"/>
    </row>
    <row r="8" spans="1:13" ht="14.25" hidden="1" customHeight="1">
      <c r="A8" s="1372"/>
      <c r="B8" s="1390"/>
      <c r="C8" s="1408"/>
      <c r="D8" s="1409"/>
      <c r="E8" s="1565"/>
      <c r="F8" s="1422"/>
      <c r="G8" s="1372"/>
      <c r="H8" s="1372"/>
      <c r="I8" s="1372"/>
      <c r="J8" s="1372"/>
      <c r="K8" s="1372"/>
      <c r="L8" s="1372"/>
    </row>
    <row r="9" spans="1:13" ht="74.25" customHeight="1">
      <c r="A9" s="1372"/>
      <c r="B9" s="1390"/>
      <c r="C9" s="1383" t="s">
        <v>942</v>
      </c>
      <c r="D9" s="1386" t="s">
        <v>943</v>
      </c>
      <c r="E9" s="1383" t="s">
        <v>944</v>
      </c>
      <c r="F9" s="1383" t="s">
        <v>945</v>
      </c>
      <c r="G9" s="1397" t="s">
        <v>946</v>
      </c>
      <c r="H9" s="1403" t="s">
        <v>947</v>
      </c>
      <c r="I9" s="1421" t="s">
        <v>948</v>
      </c>
      <c r="J9" s="1421" t="s">
        <v>949</v>
      </c>
      <c r="K9" s="1371"/>
      <c r="L9" s="1371"/>
    </row>
    <row r="10" spans="1:13">
      <c r="A10" s="1372"/>
      <c r="B10" s="1390"/>
      <c r="C10" s="1384"/>
      <c r="D10" s="1389"/>
      <c r="E10" s="1384"/>
      <c r="F10" s="1384"/>
      <c r="G10" s="1398"/>
      <c r="H10" s="1404"/>
      <c r="I10" s="1422"/>
      <c r="J10" s="1422"/>
      <c r="K10" s="1372"/>
      <c r="L10" s="1372"/>
    </row>
    <row r="11" spans="1:13" ht="14.25" customHeight="1">
      <c r="A11" s="1372"/>
      <c r="B11" s="1390"/>
      <c r="C11" s="1384"/>
      <c r="D11" s="1389"/>
      <c r="E11" s="1384"/>
      <c r="F11" s="1384"/>
      <c r="G11" s="1398"/>
      <c r="H11" s="1404"/>
      <c r="I11" s="1422"/>
      <c r="J11" s="1383" t="s">
        <v>950</v>
      </c>
      <c r="K11" s="1555" t="s">
        <v>951</v>
      </c>
      <c r="L11" s="440"/>
    </row>
    <row r="12" spans="1:13">
      <c r="A12" s="1372"/>
      <c r="B12" s="1390"/>
      <c r="C12" s="1384"/>
      <c r="D12" s="1389"/>
      <c r="E12" s="1384"/>
      <c r="F12" s="1384"/>
      <c r="G12" s="1398"/>
      <c r="H12" s="1404"/>
      <c r="I12" s="1422"/>
      <c r="J12" s="1384"/>
      <c r="K12" s="1389"/>
      <c r="L12" s="442"/>
    </row>
    <row r="13" spans="1:13" ht="14.25" customHeight="1">
      <c r="A13" s="1372"/>
      <c r="B13" s="1390"/>
      <c r="C13" s="1384"/>
      <c r="D13" s="1389"/>
      <c r="E13" s="1384"/>
      <c r="F13" s="1384"/>
      <c r="G13" s="1398"/>
      <c r="H13" s="1404"/>
      <c r="I13" s="1422"/>
      <c r="J13" s="1384"/>
      <c r="K13" s="1389"/>
      <c r="L13" s="1421" t="s">
        <v>952</v>
      </c>
    </row>
    <row r="14" spans="1:13" ht="24" customHeight="1">
      <c r="A14" s="1372"/>
      <c r="B14" s="1390"/>
      <c r="C14" s="1384"/>
      <c r="D14" s="1389"/>
      <c r="E14" s="1384"/>
      <c r="F14" s="1384"/>
      <c r="G14" s="1398"/>
      <c r="H14" s="1404"/>
      <c r="I14" s="1422"/>
      <c r="J14" s="1384"/>
      <c r="K14" s="1389"/>
      <c r="L14" s="1422"/>
    </row>
    <row r="15" spans="1:13">
      <c r="A15" s="1372"/>
      <c r="B15" s="1390"/>
      <c r="C15" s="1384"/>
      <c r="D15" s="1389"/>
      <c r="E15" s="1384"/>
      <c r="F15" s="1384"/>
      <c r="G15" s="1398"/>
      <c r="H15" s="1404"/>
      <c r="I15" s="1422"/>
      <c r="J15" s="1384"/>
      <c r="K15" s="1389"/>
      <c r="L15" s="1422"/>
    </row>
    <row r="16" spans="1:13">
      <c r="A16" s="1372"/>
      <c r="B16" s="1390"/>
      <c r="C16" s="1384"/>
      <c r="D16" s="1389"/>
      <c r="E16" s="1384"/>
      <c r="F16" s="1384"/>
      <c r="G16" s="1398"/>
      <c r="H16" s="1404"/>
      <c r="I16" s="1422"/>
      <c r="J16" s="1384"/>
      <c r="K16" s="1389"/>
      <c r="L16" s="1422"/>
    </row>
    <row r="17" spans="1:12">
      <c r="A17" s="1372"/>
      <c r="B17" s="1390"/>
      <c r="C17" s="1384"/>
      <c r="D17" s="1389"/>
      <c r="E17" s="1384"/>
      <c r="F17" s="1384"/>
      <c r="G17" s="1398"/>
      <c r="H17" s="1404"/>
      <c r="I17" s="1422"/>
      <c r="J17" s="1384"/>
      <c r="K17" s="1389"/>
      <c r="L17" s="1422"/>
    </row>
    <row r="18" spans="1:12">
      <c r="A18" s="1372"/>
      <c r="B18" s="1390"/>
      <c r="C18" s="1384"/>
      <c r="D18" s="1389"/>
      <c r="E18" s="1384"/>
      <c r="F18" s="1384"/>
      <c r="G18" s="1398"/>
      <c r="H18" s="1404"/>
      <c r="I18" s="1422"/>
      <c r="J18" s="1384"/>
      <c r="K18" s="1391"/>
      <c r="L18" s="1423"/>
    </row>
    <row r="19" spans="1:12" ht="12.75" customHeight="1">
      <c r="A19" s="1372"/>
      <c r="B19" s="1390"/>
      <c r="C19" s="1555" t="s">
        <v>953</v>
      </c>
      <c r="D19" s="1371"/>
      <c r="E19" s="1371"/>
      <c r="F19" s="1371"/>
      <c r="G19" s="1371"/>
      <c r="H19" s="1371"/>
      <c r="I19" s="1371"/>
      <c r="J19" s="1371"/>
      <c r="K19" s="1371"/>
      <c r="L19" s="1371"/>
    </row>
    <row r="20" spans="1:12" ht="12.75" customHeight="1">
      <c r="A20" s="1373"/>
      <c r="B20" s="1392"/>
      <c r="C20" s="1391"/>
      <c r="D20" s="1373"/>
      <c r="E20" s="1373"/>
      <c r="F20" s="1373"/>
      <c r="G20" s="1373"/>
      <c r="H20" s="1373"/>
      <c r="I20" s="1373"/>
      <c r="J20" s="1373"/>
      <c r="K20" s="1373"/>
      <c r="L20" s="1373"/>
    </row>
    <row r="21" spans="1:12">
      <c r="A21" s="1669" t="s">
        <v>211</v>
      </c>
      <c r="B21" s="1669"/>
      <c r="C21" s="1669"/>
      <c r="D21" s="1669"/>
      <c r="E21" s="1669"/>
      <c r="F21" s="1669"/>
      <c r="G21" s="1669"/>
      <c r="H21" s="1669"/>
      <c r="I21" s="1669"/>
      <c r="J21" s="1669"/>
      <c r="K21" s="1669"/>
      <c r="L21" s="1669"/>
    </row>
    <row r="22" spans="1:12">
      <c r="A22" s="1668" t="s">
        <v>216</v>
      </c>
      <c r="B22" s="1668"/>
      <c r="C22" s="1668"/>
      <c r="D22" s="1668"/>
      <c r="E22" s="1668"/>
      <c r="F22" s="1668"/>
      <c r="G22" s="1668"/>
      <c r="H22" s="1668"/>
      <c r="I22" s="1668"/>
      <c r="J22" s="1668"/>
      <c r="K22" s="1668"/>
      <c r="L22" s="1668"/>
    </row>
    <row r="23" spans="1:12" s="18" customFormat="1" ht="12.75" customHeight="1">
      <c r="A23" s="375">
        <v>2015</v>
      </c>
      <c r="B23" s="376" t="s">
        <v>200</v>
      </c>
      <c r="C23" s="1130" t="s">
        <v>511</v>
      </c>
      <c r="D23" s="1130" t="s">
        <v>511</v>
      </c>
      <c r="E23" s="1130" t="s">
        <v>511</v>
      </c>
      <c r="F23" s="1105">
        <v>170.4</v>
      </c>
      <c r="G23" s="1105">
        <v>46.6</v>
      </c>
      <c r="H23" s="1105">
        <v>40.5</v>
      </c>
      <c r="I23" s="574">
        <v>65.7</v>
      </c>
      <c r="J23" s="1105">
        <v>17.7</v>
      </c>
      <c r="K23" s="1105">
        <v>17.2</v>
      </c>
      <c r="L23" s="1106">
        <v>11.9</v>
      </c>
    </row>
    <row r="24" spans="1:12" s="18" customFormat="1" ht="12.75" customHeight="1">
      <c r="A24" s="281"/>
      <c r="B24" s="376" t="s">
        <v>1296</v>
      </c>
      <c r="C24" s="1105">
        <v>95.5</v>
      </c>
      <c r="D24" s="1105">
        <v>54.9</v>
      </c>
      <c r="E24" s="1105">
        <v>40.6</v>
      </c>
      <c r="F24" s="1106">
        <v>166.9</v>
      </c>
      <c r="G24" s="1106">
        <v>47.8</v>
      </c>
      <c r="H24" s="1131">
        <v>39.200000000000003</v>
      </c>
      <c r="I24" s="574">
        <v>62.3</v>
      </c>
      <c r="J24" s="1106">
        <v>17.7</v>
      </c>
      <c r="K24" s="1131">
        <v>17.2</v>
      </c>
      <c r="L24" s="193">
        <v>11.4</v>
      </c>
    </row>
    <row r="25" spans="1:12" s="18" customFormat="1" ht="12.75" customHeight="1">
      <c r="A25" s="281"/>
      <c r="B25" s="376" t="s">
        <v>325</v>
      </c>
      <c r="C25" s="1105">
        <v>89.3</v>
      </c>
      <c r="D25" s="1105">
        <v>50.6</v>
      </c>
      <c r="E25" s="1105">
        <v>38.799999999999997</v>
      </c>
      <c r="F25" s="1106">
        <v>159.69999999999999</v>
      </c>
      <c r="G25" s="1106">
        <v>44.3</v>
      </c>
      <c r="H25" s="1131">
        <v>38.799999999999997</v>
      </c>
      <c r="I25" s="574">
        <v>61.8</v>
      </c>
      <c r="J25" s="1106">
        <v>14.8</v>
      </c>
      <c r="K25" s="1131">
        <v>14.6</v>
      </c>
      <c r="L25" s="193">
        <v>9.6</v>
      </c>
    </row>
    <row r="26" spans="1:12" s="18" customFormat="1" ht="12.75" customHeight="1">
      <c r="A26" s="281"/>
      <c r="B26" s="376"/>
      <c r="C26" s="1105"/>
      <c r="D26" s="1105"/>
      <c r="E26" s="1105"/>
      <c r="F26" s="1106"/>
      <c r="G26" s="1106"/>
      <c r="H26" s="1131"/>
      <c r="I26" s="574"/>
      <c r="J26" s="1106"/>
      <c r="K26" s="1131"/>
      <c r="L26" s="193"/>
    </row>
    <row r="27" spans="1:12" s="18" customFormat="1" ht="12.75" customHeight="1">
      <c r="A27" s="375">
        <v>2016</v>
      </c>
      <c r="B27" s="376" t="s">
        <v>200</v>
      </c>
      <c r="C27" s="1130" t="s">
        <v>511</v>
      </c>
      <c r="D27" s="1130" t="s">
        <v>511</v>
      </c>
      <c r="E27" s="1130" t="s">
        <v>511</v>
      </c>
      <c r="F27" s="1132">
        <v>160.30000000000001</v>
      </c>
      <c r="G27" s="1106">
        <v>40</v>
      </c>
      <c r="H27" s="1131">
        <v>36.200000000000003</v>
      </c>
      <c r="I27" s="574">
        <v>67.900000000000006</v>
      </c>
      <c r="J27" s="1106">
        <v>16.3</v>
      </c>
      <c r="K27" s="1131">
        <v>15.7</v>
      </c>
      <c r="L27" s="193">
        <v>10.4</v>
      </c>
    </row>
    <row r="28" spans="1:12" s="18" customFormat="1" ht="12.75" customHeight="1">
      <c r="A28" s="375"/>
      <c r="B28" s="376" t="s">
        <v>1296</v>
      </c>
      <c r="C28" s="1082">
        <v>89.5</v>
      </c>
      <c r="D28" s="1082">
        <v>50</v>
      </c>
      <c r="E28" s="1082">
        <v>39.5</v>
      </c>
      <c r="F28" s="1133">
        <v>171.5</v>
      </c>
      <c r="G28" s="1083">
        <v>53.2</v>
      </c>
      <c r="H28" s="1134">
        <v>41.9</v>
      </c>
      <c r="I28" s="809">
        <v>58.9</v>
      </c>
      <c r="J28" s="810">
        <v>17.399999999999999</v>
      </c>
      <c r="K28" s="1134">
        <v>17</v>
      </c>
      <c r="L28" s="735">
        <v>11</v>
      </c>
    </row>
    <row r="29" spans="1:12" s="18" customFormat="1" ht="12.75" customHeight="1">
      <c r="A29" s="281"/>
      <c r="B29" s="376" t="s">
        <v>325</v>
      </c>
      <c r="C29" s="1082">
        <v>84.4</v>
      </c>
      <c r="D29" s="1082">
        <v>47.2</v>
      </c>
      <c r="E29" s="1082">
        <v>37.200000000000003</v>
      </c>
      <c r="F29" s="1084">
        <v>166.8</v>
      </c>
      <c r="G29" s="1082">
        <v>44.5</v>
      </c>
      <c r="H29" s="1082">
        <v>43.3</v>
      </c>
      <c r="I29" s="1085">
        <v>62.4</v>
      </c>
      <c r="J29" s="1085">
        <v>16.600000000000001</v>
      </c>
      <c r="K29" s="1082">
        <v>16.100000000000001</v>
      </c>
      <c r="L29" s="1083">
        <v>10.4</v>
      </c>
    </row>
    <row r="30" spans="1:12" s="18" customFormat="1" ht="12.75" customHeight="1">
      <c r="A30" s="281"/>
      <c r="B30" s="1207"/>
      <c r="C30" s="1082"/>
      <c r="D30" s="1082"/>
      <c r="E30" s="1082"/>
      <c r="F30" s="1084"/>
      <c r="G30" s="1082"/>
      <c r="H30" s="1082"/>
      <c r="I30" s="1085"/>
      <c r="J30" s="1085"/>
      <c r="K30" s="1082"/>
      <c r="L30" s="733"/>
    </row>
    <row r="31" spans="1:12" s="18" customFormat="1" ht="12.75" customHeight="1">
      <c r="A31" s="375">
        <v>2017</v>
      </c>
      <c r="B31" s="376" t="s">
        <v>200</v>
      </c>
      <c r="C31" s="1248" t="s">
        <v>511</v>
      </c>
      <c r="D31" s="1248" t="s">
        <v>511</v>
      </c>
      <c r="E31" s="1248" t="s">
        <v>511</v>
      </c>
      <c r="F31" s="1084">
        <v>170.9</v>
      </c>
      <c r="G31" s="1082">
        <v>41.4</v>
      </c>
      <c r="H31" s="1082">
        <v>37.299999999999997</v>
      </c>
      <c r="I31" s="1085">
        <v>74.599999999999994</v>
      </c>
      <c r="J31" s="1085">
        <v>17.7</v>
      </c>
      <c r="K31" s="1082">
        <v>17.2</v>
      </c>
      <c r="L31" s="733">
        <v>11.8</v>
      </c>
    </row>
    <row r="32" spans="1:12" s="18" customFormat="1" ht="12.75" customHeight="1">
      <c r="A32" s="282"/>
      <c r="B32" s="447" t="s">
        <v>876</v>
      </c>
      <c r="C32" s="1082" t="s">
        <v>512</v>
      </c>
      <c r="D32" s="1082" t="s">
        <v>512</v>
      </c>
      <c r="E32" s="1082" t="s">
        <v>512</v>
      </c>
      <c r="F32" s="1084">
        <v>106.6</v>
      </c>
      <c r="G32" s="1086">
        <v>103.4</v>
      </c>
      <c r="H32" s="1086">
        <v>103.1</v>
      </c>
      <c r="I32" s="1087">
        <v>109.8</v>
      </c>
      <c r="J32" s="1087">
        <v>108.5</v>
      </c>
      <c r="K32" s="1087">
        <v>109.7</v>
      </c>
      <c r="L32" s="1088">
        <v>113.3</v>
      </c>
    </row>
    <row r="33" spans="1:12" s="18" customFormat="1" ht="12.75" customHeight="1">
      <c r="A33" s="282"/>
      <c r="B33" s="447" t="s">
        <v>877</v>
      </c>
      <c r="C33" s="1082" t="s">
        <v>512</v>
      </c>
      <c r="D33" s="1082" t="s">
        <v>512</v>
      </c>
      <c r="E33" s="1082" t="s">
        <v>512</v>
      </c>
      <c r="F33" s="1082">
        <v>102.4</v>
      </c>
      <c r="G33" s="1082">
        <v>92.9</v>
      </c>
      <c r="H33" s="1082">
        <v>86</v>
      </c>
      <c r="I33" s="1082">
        <v>119.5</v>
      </c>
      <c r="J33" s="1082">
        <v>106.7</v>
      </c>
      <c r="K33" s="1082">
        <v>107</v>
      </c>
      <c r="L33" s="1083">
        <v>113.1</v>
      </c>
    </row>
    <row r="34" spans="1:12" s="18" customFormat="1" ht="9" customHeight="1">
      <c r="A34" s="282"/>
      <c r="B34" s="392"/>
      <c r="C34" s="735"/>
      <c r="D34" s="735"/>
      <c r="E34" s="735"/>
      <c r="F34" s="735"/>
      <c r="G34" s="735"/>
      <c r="H34" s="735"/>
      <c r="I34" s="735"/>
      <c r="J34" s="735"/>
      <c r="K34" s="735"/>
      <c r="L34" s="735"/>
    </row>
    <row r="35" spans="1:12" s="217" customFormat="1" ht="12.75" customHeight="1">
      <c r="A35" s="1438" t="s">
        <v>1428</v>
      </c>
      <c r="B35" s="1438"/>
      <c r="C35" s="1438"/>
      <c r="D35" s="1438"/>
      <c r="E35" s="1438"/>
      <c r="F35" s="1438"/>
      <c r="G35" s="1438"/>
      <c r="H35" s="1438"/>
      <c r="I35" s="1438"/>
      <c r="J35" s="1438"/>
      <c r="K35" s="1438"/>
      <c r="L35" s="1438"/>
    </row>
    <row r="36" spans="1:12" s="218" customFormat="1" ht="12.75" customHeight="1">
      <c r="A36" s="1382" t="s">
        <v>1429</v>
      </c>
      <c r="B36" s="1382"/>
      <c r="C36" s="1382"/>
      <c r="D36" s="1382"/>
      <c r="E36" s="1382"/>
      <c r="F36" s="1382"/>
      <c r="G36" s="1382"/>
      <c r="H36" s="1382"/>
      <c r="I36" s="1382"/>
      <c r="J36" s="1382"/>
      <c r="K36" s="1382"/>
      <c r="L36" s="1382"/>
    </row>
    <row r="37" spans="1:12" s="18" customFormat="1" ht="12.75" customHeight="1">
      <c r="A37" s="74"/>
      <c r="B37" s="74"/>
      <c r="C37" s="74"/>
      <c r="D37" s="74"/>
      <c r="E37" s="74"/>
      <c r="F37" s="74"/>
      <c r="G37" s="74"/>
      <c r="H37" s="74"/>
      <c r="I37" s="74"/>
      <c r="J37" s="74"/>
      <c r="K37" s="74"/>
      <c r="L37" s="74"/>
    </row>
    <row r="38" spans="1:12" s="18" customFormat="1" ht="12.75" customHeight="1">
      <c r="A38" s="74"/>
      <c r="B38" s="74"/>
      <c r="C38" s="74"/>
      <c r="D38" s="74"/>
      <c r="E38" s="74"/>
      <c r="F38" s="74"/>
      <c r="G38" s="74"/>
      <c r="H38" s="74"/>
      <c r="I38" s="74"/>
      <c r="J38" s="74"/>
      <c r="K38" s="74"/>
      <c r="L38" s="74"/>
    </row>
  </sheetData>
  <mergeCells count="25">
    <mergeCell ref="K1:L1"/>
    <mergeCell ref="A1:F1"/>
    <mergeCell ref="A2:F2"/>
    <mergeCell ref="A4:D4"/>
    <mergeCell ref="E9:E18"/>
    <mergeCell ref="A3:E3"/>
    <mergeCell ref="F9:F18"/>
    <mergeCell ref="G9:G18"/>
    <mergeCell ref="H9:H18"/>
    <mergeCell ref="I9:I18"/>
    <mergeCell ref="K2:L2"/>
    <mergeCell ref="A5:B20"/>
    <mergeCell ref="C5:E8"/>
    <mergeCell ref="F5:L8"/>
    <mergeCell ref="C9:C18"/>
    <mergeCell ref="D9:D18"/>
    <mergeCell ref="A22:L22"/>
    <mergeCell ref="A35:L35"/>
    <mergeCell ref="A36:L36"/>
    <mergeCell ref="J9:L10"/>
    <mergeCell ref="J11:J18"/>
    <mergeCell ref="K11:K18"/>
    <mergeCell ref="L13:L18"/>
    <mergeCell ref="C19:L20"/>
    <mergeCell ref="A21:L21"/>
  </mergeCells>
  <phoneticPr fontId="0" type="noConversion"/>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38"/>
  <sheetViews>
    <sheetView showGridLines="0" zoomScaleNormal="100" zoomScaleSheetLayoutView="100" workbookViewId="0">
      <selection sqref="A1:E1"/>
    </sheetView>
  </sheetViews>
  <sheetFormatPr defaultRowHeight="14.25"/>
  <cols>
    <col min="1" max="1" width="9.625" style="18" customWidth="1"/>
    <col min="2" max="2" width="12.625" style="18" customWidth="1"/>
    <col min="3" max="13" width="10.125" style="18" customWidth="1"/>
    <col min="14" max="16384" width="9" style="18"/>
  </cols>
  <sheetData>
    <row r="1" spans="1:12">
      <c r="A1" s="1378" t="s">
        <v>1126</v>
      </c>
      <c r="B1" s="1378"/>
      <c r="C1" s="1378"/>
      <c r="D1" s="1378"/>
      <c r="E1" s="1378"/>
      <c r="K1" s="1377" t="s">
        <v>192</v>
      </c>
      <c r="L1" s="1377"/>
    </row>
    <row r="2" spans="1:12">
      <c r="A2" s="1441" t="s">
        <v>1127</v>
      </c>
      <c r="B2" s="1441"/>
      <c r="C2" s="1441"/>
      <c r="D2" s="1441"/>
      <c r="E2" s="413"/>
      <c r="K2" s="1380" t="s">
        <v>193</v>
      </c>
      <c r="L2" s="1380"/>
    </row>
    <row r="3" spans="1:12" ht="14.25" customHeight="1">
      <c r="A3" s="1387" t="s">
        <v>939</v>
      </c>
      <c r="B3" s="1388"/>
      <c r="C3" s="1555" t="s">
        <v>940</v>
      </c>
      <c r="D3" s="1371"/>
      <c r="E3" s="1426"/>
      <c r="F3" s="1421" t="s">
        <v>941</v>
      </c>
      <c r="G3" s="1371"/>
      <c r="H3" s="1371"/>
      <c r="I3" s="1371"/>
      <c r="J3" s="1371"/>
      <c r="K3" s="1371"/>
      <c r="L3" s="1371"/>
    </row>
    <row r="4" spans="1:12">
      <c r="A4" s="1372"/>
      <c r="B4" s="1390"/>
      <c r="C4" s="1389"/>
      <c r="D4" s="1372"/>
      <c r="E4" s="1427"/>
      <c r="F4" s="1422"/>
      <c r="G4" s="1372"/>
      <c r="H4" s="1372"/>
      <c r="I4" s="1372"/>
      <c r="J4" s="1372"/>
      <c r="K4" s="1372"/>
      <c r="L4" s="1372"/>
    </row>
    <row r="5" spans="1:12">
      <c r="A5" s="1372"/>
      <c r="B5" s="1390"/>
      <c r="C5" s="1389"/>
      <c r="D5" s="1372"/>
      <c r="E5" s="1427"/>
      <c r="F5" s="1422"/>
      <c r="G5" s="1372"/>
      <c r="H5" s="1372"/>
      <c r="I5" s="1372"/>
      <c r="J5" s="1372"/>
      <c r="K5" s="1372"/>
      <c r="L5" s="1372"/>
    </row>
    <row r="6" spans="1:12">
      <c r="A6" s="1372"/>
      <c r="B6" s="1390"/>
      <c r="C6" s="1389"/>
      <c r="D6" s="1372"/>
      <c r="E6" s="1427"/>
      <c r="F6" s="1422"/>
      <c r="G6" s="1372"/>
      <c r="H6" s="1372"/>
      <c r="I6" s="1372"/>
      <c r="J6" s="1372"/>
      <c r="K6" s="1372"/>
      <c r="L6" s="1372"/>
    </row>
    <row r="7" spans="1:12">
      <c r="A7" s="1372"/>
      <c r="B7" s="1390"/>
      <c r="C7" s="1408"/>
      <c r="D7" s="1409"/>
      <c r="E7" s="1565"/>
      <c r="F7" s="1422"/>
      <c r="G7" s="1372"/>
      <c r="H7" s="1372"/>
      <c r="I7" s="1372"/>
      <c r="J7" s="1372"/>
      <c r="K7" s="1372"/>
      <c r="L7" s="1372"/>
    </row>
    <row r="8" spans="1:12" ht="14.25" customHeight="1">
      <c r="A8" s="1372"/>
      <c r="B8" s="1390"/>
      <c r="C8" s="1383" t="s">
        <v>954</v>
      </c>
      <c r="D8" s="1386" t="s">
        <v>943</v>
      </c>
      <c r="E8" s="1383" t="s">
        <v>944</v>
      </c>
      <c r="F8" s="1383" t="s">
        <v>955</v>
      </c>
      <c r="G8" s="1397" t="s">
        <v>946</v>
      </c>
      <c r="H8" s="1403" t="s">
        <v>956</v>
      </c>
      <c r="I8" s="1421" t="s">
        <v>957</v>
      </c>
      <c r="J8" s="1421" t="s">
        <v>949</v>
      </c>
      <c r="K8" s="1371"/>
      <c r="L8" s="1371"/>
    </row>
    <row r="9" spans="1:12">
      <c r="A9" s="1372"/>
      <c r="B9" s="1390"/>
      <c r="C9" s="1384"/>
      <c r="D9" s="1389"/>
      <c r="E9" s="1384"/>
      <c r="F9" s="1384"/>
      <c r="G9" s="1398"/>
      <c r="H9" s="1404"/>
      <c r="I9" s="1422"/>
      <c r="J9" s="1422"/>
      <c r="K9" s="1372"/>
      <c r="L9" s="1372"/>
    </row>
    <row r="10" spans="1:12">
      <c r="A10" s="1372"/>
      <c r="B10" s="1390"/>
      <c r="C10" s="1384"/>
      <c r="D10" s="1389"/>
      <c r="E10" s="1384"/>
      <c r="F10" s="1384"/>
      <c r="G10" s="1398"/>
      <c r="H10" s="1404"/>
      <c r="I10" s="1422"/>
      <c r="J10" s="1422"/>
      <c r="K10" s="1372"/>
      <c r="L10" s="1372"/>
    </row>
    <row r="11" spans="1:12" ht="14.25" customHeight="1">
      <c r="A11" s="1372"/>
      <c r="B11" s="1390"/>
      <c r="C11" s="1384"/>
      <c r="D11" s="1389"/>
      <c r="E11" s="1384"/>
      <c r="F11" s="1384"/>
      <c r="G11" s="1398"/>
      <c r="H11" s="1404"/>
      <c r="I11" s="1422"/>
      <c r="J11" s="1383" t="s">
        <v>950</v>
      </c>
      <c r="K11" s="1555" t="s">
        <v>951</v>
      </c>
      <c r="L11" s="440"/>
    </row>
    <row r="12" spans="1:12">
      <c r="A12" s="1372"/>
      <c r="B12" s="1390"/>
      <c r="C12" s="1384"/>
      <c r="D12" s="1389"/>
      <c r="E12" s="1384"/>
      <c r="F12" s="1384"/>
      <c r="G12" s="1398"/>
      <c r="H12" s="1404"/>
      <c r="I12" s="1422"/>
      <c r="J12" s="1384"/>
      <c r="K12" s="1389"/>
      <c r="L12" s="442"/>
    </row>
    <row r="13" spans="1:12" ht="14.25" customHeight="1">
      <c r="A13" s="1372"/>
      <c r="B13" s="1390"/>
      <c r="C13" s="1384"/>
      <c r="D13" s="1389"/>
      <c r="E13" s="1384"/>
      <c r="F13" s="1384"/>
      <c r="G13" s="1398"/>
      <c r="H13" s="1404"/>
      <c r="I13" s="1422"/>
      <c r="J13" s="1384"/>
      <c r="K13" s="1389"/>
      <c r="L13" s="1421" t="s">
        <v>952</v>
      </c>
    </row>
    <row r="14" spans="1:12">
      <c r="A14" s="1372"/>
      <c r="B14" s="1390"/>
      <c r="C14" s="1384"/>
      <c r="D14" s="1389"/>
      <c r="E14" s="1384"/>
      <c r="F14" s="1384"/>
      <c r="G14" s="1398"/>
      <c r="H14" s="1404"/>
      <c r="I14" s="1422"/>
      <c r="J14" s="1384"/>
      <c r="K14" s="1389"/>
      <c r="L14" s="1422"/>
    </row>
    <row r="15" spans="1:12" ht="14.25" customHeight="1">
      <c r="A15" s="1372"/>
      <c r="B15" s="1390"/>
      <c r="C15" s="1384"/>
      <c r="D15" s="1389"/>
      <c r="E15" s="1384"/>
      <c r="F15" s="1384"/>
      <c r="G15" s="1398"/>
      <c r="H15" s="1404"/>
      <c r="I15" s="1422"/>
      <c r="J15" s="1384"/>
      <c r="K15" s="1389"/>
      <c r="L15" s="1422"/>
    </row>
    <row r="16" spans="1:12">
      <c r="A16" s="1372"/>
      <c r="B16" s="1390"/>
      <c r="C16" s="1384"/>
      <c r="D16" s="1389"/>
      <c r="E16" s="1384"/>
      <c r="F16" s="1384"/>
      <c r="G16" s="1398"/>
      <c r="H16" s="1404"/>
      <c r="I16" s="1422"/>
      <c r="J16" s="1384"/>
      <c r="K16" s="1389"/>
      <c r="L16" s="1422"/>
    </row>
    <row r="17" spans="1:12">
      <c r="A17" s="1372"/>
      <c r="B17" s="1390"/>
      <c r="C17" s="1384"/>
      <c r="D17" s="1389"/>
      <c r="E17" s="1384"/>
      <c r="F17" s="1384"/>
      <c r="G17" s="1398"/>
      <c r="H17" s="1404"/>
      <c r="I17" s="1422"/>
      <c r="J17" s="1384"/>
      <c r="K17" s="1389"/>
      <c r="L17" s="1422"/>
    </row>
    <row r="18" spans="1:12">
      <c r="A18" s="1372"/>
      <c r="B18" s="1390"/>
      <c r="C18" s="1384"/>
      <c r="D18" s="1389"/>
      <c r="E18" s="1384"/>
      <c r="F18" s="1384"/>
      <c r="G18" s="1398"/>
      <c r="H18" s="1404"/>
      <c r="I18" s="1422"/>
      <c r="J18" s="1384"/>
      <c r="K18" s="1389"/>
      <c r="L18" s="1422"/>
    </row>
    <row r="19" spans="1:12">
      <c r="A19" s="1372"/>
      <c r="B19" s="1390"/>
      <c r="C19" s="1384"/>
      <c r="D19" s="1389"/>
      <c r="E19" s="1384"/>
      <c r="F19" s="1384"/>
      <c r="G19" s="1398"/>
      <c r="H19" s="1404"/>
      <c r="I19" s="1422"/>
      <c r="J19" s="1384"/>
      <c r="K19" s="1389"/>
      <c r="L19" s="1422"/>
    </row>
    <row r="20" spans="1:12">
      <c r="A20" s="1372"/>
      <c r="B20" s="1390"/>
      <c r="C20" s="1384"/>
      <c r="D20" s="1389"/>
      <c r="E20" s="1384"/>
      <c r="F20" s="1384"/>
      <c r="G20" s="1398"/>
      <c r="H20" s="1404"/>
      <c r="I20" s="1422"/>
      <c r="J20" s="1384"/>
      <c r="K20" s="1389"/>
      <c r="L20" s="1422"/>
    </row>
    <row r="21" spans="1:12">
      <c r="A21" s="1372"/>
      <c r="B21" s="1390"/>
      <c r="C21" s="1385"/>
      <c r="D21" s="1391"/>
      <c r="E21" s="1385"/>
      <c r="F21" s="1385"/>
      <c r="G21" s="1399"/>
      <c r="H21" s="1405"/>
      <c r="I21" s="1423"/>
      <c r="J21" s="1385"/>
      <c r="K21" s="1391"/>
      <c r="L21" s="1423"/>
    </row>
    <row r="22" spans="1:12" ht="14.25" customHeight="1">
      <c r="A22" s="1372"/>
      <c r="B22" s="1390"/>
      <c r="C22" s="1555" t="s">
        <v>953</v>
      </c>
      <c r="D22" s="1371"/>
      <c r="E22" s="1371"/>
      <c r="F22" s="1371"/>
      <c r="G22" s="1371"/>
      <c r="H22" s="1371"/>
      <c r="I22" s="1371"/>
      <c r="J22" s="1371"/>
      <c r="K22" s="1371"/>
      <c r="L22" s="1371"/>
    </row>
    <row r="23" spans="1:12">
      <c r="A23" s="1373"/>
      <c r="B23" s="1392"/>
      <c r="C23" s="1391"/>
      <c r="D23" s="1373"/>
      <c r="E23" s="1373"/>
      <c r="F23" s="1373"/>
      <c r="G23" s="1373"/>
      <c r="H23" s="1373"/>
      <c r="I23" s="1373"/>
      <c r="J23" s="1373"/>
      <c r="K23" s="1373"/>
      <c r="L23" s="1373"/>
    </row>
    <row r="24" spans="1:12" ht="24.95" customHeight="1">
      <c r="A24" s="1672" t="s">
        <v>958</v>
      </c>
      <c r="B24" s="1672"/>
      <c r="C24" s="1672"/>
      <c r="D24" s="1672"/>
      <c r="E24" s="1672"/>
      <c r="F24" s="1672"/>
      <c r="G24" s="1672"/>
      <c r="H24" s="1672"/>
      <c r="I24" s="1672"/>
      <c r="J24" s="1672"/>
      <c r="K24" s="1672"/>
      <c r="L24" s="1672"/>
    </row>
    <row r="25" spans="1:12">
      <c r="A25" s="375">
        <v>2015</v>
      </c>
      <c r="B25" s="376" t="s">
        <v>200</v>
      </c>
      <c r="C25" s="1130" t="s">
        <v>511</v>
      </c>
      <c r="D25" s="1130" t="s">
        <v>511</v>
      </c>
      <c r="E25" s="1130" t="s">
        <v>511</v>
      </c>
      <c r="F25" s="193">
        <v>164</v>
      </c>
      <c r="G25" s="192">
        <v>45</v>
      </c>
      <c r="H25" s="193">
        <v>39.1</v>
      </c>
      <c r="I25" s="1105">
        <v>63</v>
      </c>
      <c r="J25" s="1105">
        <v>17</v>
      </c>
      <c r="K25" s="1105">
        <v>16.7</v>
      </c>
      <c r="L25" s="1106">
        <v>11.5</v>
      </c>
    </row>
    <row r="26" spans="1:12">
      <c r="A26" s="281"/>
      <c r="B26" s="376" t="s">
        <v>1297</v>
      </c>
      <c r="C26" s="1105">
        <v>91.7</v>
      </c>
      <c r="D26" s="1105">
        <v>53.3</v>
      </c>
      <c r="E26" s="1105">
        <v>38.4</v>
      </c>
      <c r="F26" s="193">
        <v>162.1</v>
      </c>
      <c r="G26" s="192">
        <v>46.5</v>
      </c>
      <c r="H26" s="193">
        <v>37.799999999999997</v>
      </c>
      <c r="I26" s="1105">
        <v>60.9</v>
      </c>
      <c r="J26" s="1105">
        <v>16.899999999999999</v>
      </c>
      <c r="K26" s="1105">
        <v>16.7</v>
      </c>
      <c r="L26" s="1106">
        <v>11.1</v>
      </c>
    </row>
    <row r="27" spans="1:12">
      <c r="A27" s="281"/>
      <c r="B27" s="376" t="s">
        <v>325</v>
      </c>
      <c r="C27" s="1105">
        <v>85.9</v>
      </c>
      <c r="D27" s="1105">
        <v>49</v>
      </c>
      <c r="E27" s="1105">
        <v>36.9</v>
      </c>
      <c r="F27" s="193">
        <v>154.9</v>
      </c>
      <c r="G27" s="192">
        <v>42.8</v>
      </c>
      <c r="H27" s="193">
        <v>37.4</v>
      </c>
      <c r="I27" s="1105">
        <v>60.3</v>
      </c>
      <c r="J27" s="1105">
        <v>14.4</v>
      </c>
      <c r="K27" s="1105">
        <v>14.1</v>
      </c>
      <c r="L27" s="1106">
        <v>9.3000000000000007</v>
      </c>
    </row>
    <row r="28" spans="1:12">
      <c r="A28" s="281"/>
      <c r="B28" s="376"/>
      <c r="C28" s="1105"/>
      <c r="D28" s="1105"/>
      <c r="E28" s="1105"/>
      <c r="F28" s="193"/>
      <c r="G28" s="192"/>
      <c r="H28" s="193"/>
      <c r="I28" s="1105"/>
      <c r="J28" s="1105"/>
      <c r="K28" s="1105"/>
      <c r="L28" s="1106"/>
    </row>
    <row r="29" spans="1:12">
      <c r="A29" s="375">
        <v>2016</v>
      </c>
      <c r="B29" s="376" t="s">
        <v>200</v>
      </c>
      <c r="C29" s="1130" t="s">
        <v>511</v>
      </c>
      <c r="D29" s="1130" t="s">
        <v>511</v>
      </c>
      <c r="E29" s="1130" t="s">
        <v>511</v>
      </c>
      <c r="F29" s="193">
        <v>155.5</v>
      </c>
      <c r="G29" s="192">
        <v>38.5</v>
      </c>
      <c r="H29" s="193">
        <v>35</v>
      </c>
      <c r="I29" s="1105">
        <v>66.599999999999994</v>
      </c>
      <c r="J29" s="1105">
        <v>15.4</v>
      </c>
      <c r="K29" s="1105">
        <v>15.2</v>
      </c>
      <c r="L29" s="1106">
        <v>10.1</v>
      </c>
    </row>
    <row r="30" spans="1:12">
      <c r="A30" s="375"/>
      <c r="B30" s="376" t="s">
        <v>1297</v>
      </c>
      <c r="C30" s="1082">
        <v>85.7</v>
      </c>
      <c r="D30" s="1082">
        <v>48.4</v>
      </c>
      <c r="E30" s="1082">
        <v>37.299999999999997</v>
      </c>
      <c r="F30" s="735">
        <v>166.6</v>
      </c>
      <c r="G30" s="804">
        <v>51.7</v>
      </c>
      <c r="H30" s="735">
        <v>40.700000000000003</v>
      </c>
      <c r="I30" s="1082">
        <v>57.4</v>
      </c>
      <c r="J30" s="1082">
        <v>16.7</v>
      </c>
      <c r="K30" s="1082">
        <v>16.5</v>
      </c>
      <c r="L30" s="1083">
        <v>10.7</v>
      </c>
    </row>
    <row r="31" spans="1:12">
      <c r="A31" s="281"/>
      <c r="B31" s="376" t="s">
        <v>325</v>
      </c>
      <c r="C31" s="1082">
        <v>80.900000000000006</v>
      </c>
      <c r="D31" s="1082">
        <v>45.6</v>
      </c>
      <c r="E31" s="1082">
        <v>35.299999999999997</v>
      </c>
      <c r="F31" s="735">
        <v>162.1</v>
      </c>
      <c r="G31" s="804">
        <v>43.2</v>
      </c>
      <c r="H31" s="735">
        <v>42.2</v>
      </c>
      <c r="I31" s="1082">
        <v>61</v>
      </c>
      <c r="J31" s="1082">
        <v>15.8</v>
      </c>
      <c r="K31" s="1082">
        <v>15.6</v>
      </c>
      <c r="L31" s="1083">
        <v>10.1</v>
      </c>
    </row>
    <row r="32" spans="1:12">
      <c r="A32" s="281"/>
      <c r="B32" s="1207"/>
      <c r="C32" s="1082"/>
      <c r="D32" s="1082"/>
      <c r="E32" s="1082"/>
      <c r="F32" s="735"/>
      <c r="G32" s="804"/>
      <c r="H32" s="735"/>
      <c r="I32" s="1082"/>
      <c r="J32" s="1082"/>
      <c r="K32" s="1082"/>
      <c r="L32" s="733"/>
    </row>
    <row r="33" spans="1:12">
      <c r="A33" s="375">
        <v>2017</v>
      </c>
      <c r="B33" s="376" t="s">
        <v>200</v>
      </c>
      <c r="C33" s="1248" t="s">
        <v>511</v>
      </c>
      <c r="D33" s="1248" t="s">
        <v>511</v>
      </c>
      <c r="E33" s="1248" t="s">
        <v>511</v>
      </c>
      <c r="F33" s="735">
        <v>166.5</v>
      </c>
      <c r="G33" s="804">
        <v>40.299999999999997</v>
      </c>
      <c r="H33" s="735">
        <v>36.299999999999997</v>
      </c>
      <c r="I33" s="1082">
        <v>72.900000000000006</v>
      </c>
      <c r="J33" s="1082">
        <v>17</v>
      </c>
      <c r="K33" s="1082">
        <v>16.8</v>
      </c>
      <c r="L33" s="733">
        <v>11.5</v>
      </c>
    </row>
    <row r="34" spans="1:12">
      <c r="A34" s="282"/>
      <c r="B34" s="447" t="s">
        <v>876</v>
      </c>
      <c r="C34" s="1082" t="s">
        <v>512</v>
      </c>
      <c r="D34" s="1082" t="s">
        <v>512</v>
      </c>
      <c r="E34" s="1082" t="s">
        <v>512</v>
      </c>
      <c r="F34" s="811">
        <v>107</v>
      </c>
      <c r="G34" s="804">
        <v>104.8</v>
      </c>
      <c r="H34" s="811">
        <v>103.5</v>
      </c>
      <c r="I34" s="1082">
        <v>109.5</v>
      </c>
      <c r="J34" s="1082">
        <v>110.1</v>
      </c>
      <c r="K34" s="1082">
        <v>110.4</v>
      </c>
      <c r="L34" s="1083">
        <v>113.9</v>
      </c>
    </row>
    <row r="35" spans="1:12">
      <c r="A35" s="282"/>
      <c r="B35" s="447" t="s">
        <v>877</v>
      </c>
      <c r="C35" s="1082" t="s">
        <v>512</v>
      </c>
      <c r="D35" s="1082" t="s">
        <v>512</v>
      </c>
      <c r="E35" s="1082" t="s">
        <v>512</v>
      </c>
      <c r="F35" s="811">
        <v>102.7</v>
      </c>
      <c r="G35" s="786">
        <v>93.4</v>
      </c>
      <c r="H35" s="811">
        <v>86</v>
      </c>
      <c r="I35" s="1082">
        <v>119.6</v>
      </c>
      <c r="J35" s="1082">
        <v>107.4</v>
      </c>
      <c r="K35" s="1082">
        <v>107.5</v>
      </c>
      <c r="L35" s="1083">
        <v>113.7</v>
      </c>
    </row>
    <row r="36" spans="1:12" ht="8.25" customHeight="1">
      <c r="A36" s="282"/>
      <c r="B36" s="392"/>
      <c r="C36" s="735"/>
      <c r="D36" s="735"/>
      <c r="E36" s="735"/>
      <c r="F36" s="811"/>
      <c r="G36" s="801"/>
      <c r="H36" s="811"/>
      <c r="I36" s="735"/>
      <c r="J36" s="735"/>
      <c r="K36" s="735"/>
      <c r="L36" s="735"/>
    </row>
    <row r="37" spans="1:12" s="217" customFormat="1" ht="14.25" customHeight="1">
      <c r="A37" s="1438" t="s">
        <v>1430</v>
      </c>
      <c r="B37" s="1438"/>
      <c r="C37" s="1438"/>
      <c r="D37" s="1438"/>
      <c r="E37" s="1438"/>
      <c r="F37" s="1438"/>
      <c r="G37" s="1438"/>
      <c r="H37" s="1438"/>
      <c r="I37" s="1438"/>
      <c r="J37" s="1438"/>
      <c r="K37" s="1438"/>
      <c r="L37" s="1438"/>
    </row>
    <row r="38" spans="1:12" s="218" customFormat="1">
      <c r="A38" s="1382" t="s">
        <v>1429</v>
      </c>
      <c r="B38" s="1382"/>
      <c r="C38" s="1382"/>
      <c r="D38" s="1382"/>
      <c r="E38" s="1382"/>
      <c r="F38" s="1382"/>
      <c r="G38" s="1382"/>
      <c r="H38" s="1382"/>
      <c r="I38" s="1382"/>
      <c r="J38" s="1382"/>
      <c r="K38" s="1382"/>
      <c r="L38" s="1382"/>
    </row>
  </sheetData>
  <mergeCells count="22">
    <mergeCell ref="A1:E1"/>
    <mergeCell ref="K1:L1"/>
    <mergeCell ref="K2:L2"/>
    <mergeCell ref="L13:L21"/>
    <mergeCell ref="A3:B23"/>
    <mergeCell ref="C22:L23"/>
    <mergeCell ref="A2:D2"/>
    <mergeCell ref="A24:L24"/>
    <mergeCell ref="J8:L10"/>
    <mergeCell ref="C3:E7"/>
    <mergeCell ref="F3:L7"/>
    <mergeCell ref="A38:L38"/>
    <mergeCell ref="F8:F21"/>
    <mergeCell ref="G8:G21"/>
    <mergeCell ref="H8:H21"/>
    <mergeCell ref="I8:I21"/>
    <mergeCell ref="K11:K21"/>
    <mergeCell ref="J11:J21"/>
    <mergeCell ref="C8:C21"/>
    <mergeCell ref="D8:D21"/>
    <mergeCell ref="E8:E21"/>
    <mergeCell ref="A37:L37"/>
  </mergeCells>
  <phoneticPr fontId="0" type="noConversion"/>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N40"/>
  <sheetViews>
    <sheetView showGridLines="0" zoomScaleNormal="100" zoomScaleSheetLayoutView="100" workbookViewId="0">
      <selection sqref="A1:F1"/>
    </sheetView>
  </sheetViews>
  <sheetFormatPr defaultRowHeight="12.75"/>
  <cols>
    <col min="1" max="1" width="11.875" style="21" customWidth="1"/>
    <col min="2" max="2" width="12.625" style="21" customWidth="1"/>
    <col min="3" max="9" width="14.625" style="21" customWidth="1"/>
    <col min="10" max="10" width="10.25" style="21" bestFit="1" customWidth="1"/>
    <col min="11" max="11" width="9.125" style="21" customWidth="1"/>
    <col min="12" max="14" width="10.25" style="21" bestFit="1" customWidth="1"/>
    <col min="15" max="16384" width="9" style="21"/>
  </cols>
  <sheetData>
    <row r="1" spans="1:9" s="48" customFormat="1" ht="14.85" customHeight="1">
      <c r="A1" s="1675" t="s">
        <v>695</v>
      </c>
      <c r="B1" s="1675"/>
      <c r="C1" s="1675"/>
      <c r="D1" s="1675"/>
      <c r="E1" s="1675"/>
      <c r="F1" s="1675"/>
      <c r="G1" s="27"/>
      <c r="H1" s="1377" t="s">
        <v>192</v>
      </c>
      <c r="I1" s="1377"/>
    </row>
    <row r="2" spans="1:9" s="48" customFormat="1" ht="14.85" customHeight="1">
      <c r="A2" s="1646" t="s">
        <v>132</v>
      </c>
      <c r="B2" s="1646"/>
      <c r="C2" s="1646"/>
      <c r="D2" s="1646"/>
      <c r="E2" s="1646"/>
      <c r="F2" s="1646"/>
      <c r="G2" s="1646"/>
      <c r="H2" s="1380" t="s">
        <v>193</v>
      </c>
      <c r="I2" s="1380"/>
    </row>
    <row r="3" spans="1:9" s="31" customFormat="1" ht="14.1" customHeight="1">
      <c r="A3" s="1456" t="s">
        <v>615</v>
      </c>
      <c r="B3" s="1457"/>
      <c r="C3" s="579"/>
      <c r="D3" s="54"/>
      <c r="E3" s="580"/>
      <c r="F3" s="579"/>
      <c r="G3" s="54"/>
      <c r="H3" s="54"/>
      <c r="I3" s="581"/>
    </row>
    <row r="4" spans="1:9" s="31" customFormat="1" ht="55.5" customHeight="1">
      <c r="A4" s="1458"/>
      <c r="B4" s="1459"/>
      <c r="C4" s="67" t="s">
        <v>130</v>
      </c>
      <c r="D4" s="51" t="s">
        <v>472</v>
      </c>
      <c r="E4" s="66" t="s">
        <v>473</v>
      </c>
      <c r="F4" s="67" t="s">
        <v>823</v>
      </c>
      <c r="G4" s="51" t="s">
        <v>1128</v>
      </c>
      <c r="H4" s="51" t="s">
        <v>494</v>
      </c>
      <c r="I4" s="50" t="s">
        <v>495</v>
      </c>
    </row>
    <row r="5" spans="1:9" s="31" customFormat="1" ht="32.25" customHeight="1">
      <c r="A5" s="1460"/>
      <c r="B5" s="1461"/>
      <c r="C5" s="1587" t="s">
        <v>131</v>
      </c>
      <c r="D5" s="1467"/>
      <c r="E5" s="1468"/>
      <c r="F5" s="1454" t="s">
        <v>824</v>
      </c>
      <c r="G5" s="1455"/>
      <c r="H5" s="1455"/>
      <c r="I5" s="1455"/>
    </row>
    <row r="6" spans="1:9" s="31" customFormat="1" ht="15" customHeight="1">
      <c r="A6" s="128">
        <v>2015</v>
      </c>
      <c r="B6" s="125" t="s">
        <v>237</v>
      </c>
      <c r="C6" s="605" t="s">
        <v>1537</v>
      </c>
      <c r="D6" s="605" t="s">
        <v>1538</v>
      </c>
      <c r="E6" s="605" t="s">
        <v>1539</v>
      </c>
      <c r="F6" s="135">
        <v>59443</v>
      </c>
      <c r="G6" s="135">
        <v>4308</v>
      </c>
      <c r="H6" s="135">
        <v>30068</v>
      </c>
      <c r="I6" s="1090">
        <v>23876</v>
      </c>
    </row>
    <row r="7" spans="1:9" s="31" customFormat="1" ht="12.75" customHeight="1">
      <c r="A7" s="128"/>
      <c r="B7" s="127" t="s">
        <v>212</v>
      </c>
      <c r="C7" s="132">
        <v>115.1</v>
      </c>
      <c r="D7" s="132">
        <v>110.9</v>
      </c>
      <c r="E7" s="132">
        <v>106.5</v>
      </c>
      <c r="F7" s="132">
        <v>106.2</v>
      </c>
      <c r="G7" s="132">
        <v>97.6</v>
      </c>
      <c r="H7" s="132">
        <v>110.8</v>
      </c>
      <c r="I7" s="1100">
        <v>101.5</v>
      </c>
    </row>
    <row r="8" spans="1:9" s="31" customFormat="1" ht="12" customHeight="1">
      <c r="A8" s="128"/>
      <c r="B8" s="120"/>
      <c r="C8" s="135"/>
      <c r="D8" s="135"/>
      <c r="E8" s="135"/>
      <c r="F8" s="135"/>
      <c r="G8" s="135"/>
      <c r="H8" s="135"/>
      <c r="I8" s="1090"/>
    </row>
    <row r="9" spans="1:9" s="31" customFormat="1" ht="12.75" customHeight="1">
      <c r="A9" s="128">
        <v>2016</v>
      </c>
      <c r="B9" s="125" t="s">
        <v>631</v>
      </c>
      <c r="C9" s="694" t="s">
        <v>1630</v>
      </c>
      <c r="D9" s="694" t="s">
        <v>1631</v>
      </c>
      <c r="E9" s="694" t="s">
        <v>1632</v>
      </c>
      <c r="F9" s="135">
        <v>30148</v>
      </c>
      <c r="G9" s="135">
        <v>2480</v>
      </c>
      <c r="H9" s="135">
        <v>16067</v>
      </c>
      <c r="I9" s="1090">
        <v>11118</v>
      </c>
    </row>
    <row r="10" spans="1:9" s="31" customFormat="1" ht="12.75" customHeight="1">
      <c r="A10" s="128"/>
      <c r="B10" s="125" t="s">
        <v>634</v>
      </c>
      <c r="C10" s="694" t="s">
        <v>1633</v>
      </c>
      <c r="D10" s="694" t="s">
        <v>1634</v>
      </c>
      <c r="E10" s="694" t="s">
        <v>1635</v>
      </c>
      <c r="F10" s="135">
        <v>41498</v>
      </c>
      <c r="G10" s="135">
        <v>2863</v>
      </c>
      <c r="H10" s="135">
        <v>21507</v>
      </c>
      <c r="I10" s="1090">
        <v>16609</v>
      </c>
    </row>
    <row r="11" spans="1:9" s="31" customFormat="1" ht="12.75" customHeight="1">
      <c r="A11" s="1089"/>
      <c r="B11" s="125" t="s">
        <v>237</v>
      </c>
      <c r="C11" s="694" t="s">
        <v>1636</v>
      </c>
      <c r="D11" s="694" t="s">
        <v>1637</v>
      </c>
      <c r="E11" s="694" t="s">
        <v>1638</v>
      </c>
      <c r="F11" s="135">
        <v>66359</v>
      </c>
      <c r="G11" s="135">
        <v>5139</v>
      </c>
      <c r="H11" s="135">
        <v>31410</v>
      </c>
      <c r="I11" s="1090">
        <v>28649</v>
      </c>
    </row>
    <row r="12" spans="1:9" s="31" customFormat="1" ht="12.75" customHeight="1">
      <c r="A12" s="128"/>
      <c r="B12" s="127" t="s">
        <v>212</v>
      </c>
      <c r="C12" s="636">
        <v>79</v>
      </c>
      <c r="D12" s="636">
        <v>76.8</v>
      </c>
      <c r="E12" s="636">
        <v>87.1</v>
      </c>
      <c r="F12" s="132">
        <v>111.6</v>
      </c>
      <c r="G12" s="132">
        <v>119.3</v>
      </c>
      <c r="H12" s="132">
        <v>104.5</v>
      </c>
      <c r="I12" s="1100">
        <v>120</v>
      </c>
    </row>
    <row r="13" spans="1:9" s="31" customFormat="1" ht="12" customHeight="1">
      <c r="A13" s="1219"/>
      <c r="B13" s="127"/>
      <c r="C13" s="132"/>
      <c r="D13" s="132"/>
      <c r="E13" s="132"/>
      <c r="F13" s="235"/>
      <c r="G13" s="132"/>
      <c r="H13" s="132"/>
      <c r="I13" s="1100"/>
    </row>
    <row r="14" spans="1:9" s="31" customFormat="1" ht="12.75" customHeight="1">
      <c r="A14" s="128">
        <v>2017</v>
      </c>
      <c r="B14" s="125" t="s">
        <v>239</v>
      </c>
      <c r="C14" s="1249" t="s">
        <v>1639</v>
      </c>
      <c r="D14" s="1249" t="s">
        <v>1640</v>
      </c>
      <c r="E14" s="1249" t="s">
        <v>1641</v>
      </c>
      <c r="F14" s="615">
        <v>10143</v>
      </c>
      <c r="G14" s="135">
        <v>387</v>
      </c>
      <c r="H14" s="135">
        <v>5472</v>
      </c>
      <c r="I14" s="1090">
        <v>4244</v>
      </c>
    </row>
    <row r="15" spans="1:9" s="31" customFormat="1" ht="12.75" customHeight="1">
      <c r="A15" s="1291"/>
      <c r="B15" s="125" t="s">
        <v>631</v>
      </c>
      <c r="C15" s="135" t="s">
        <v>1642</v>
      </c>
      <c r="D15" s="135" t="s">
        <v>1643</v>
      </c>
      <c r="E15" s="132" t="s">
        <v>1644</v>
      </c>
      <c r="F15" s="615">
        <v>21702</v>
      </c>
      <c r="G15" s="135">
        <v>767</v>
      </c>
      <c r="H15" s="135">
        <v>10598</v>
      </c>
      <c r="I15" s="1090">
        <v>10273</v>
      </c>
    </row>
    <row r="16" spans="1:9" s="31" customFormat="1" ht="12.75" customHeight="1">
      <c r="A16" s="1219"/>
      <c r="B16" s="127" t="s">
        <v>212</v>
      </c>
      <c r="C16" s="132">
        <v>82.4</v>
      </c>
      <c r="D16" s="132">
        <v>81.8</v>
      </c>
      <c r="E16" s="132">
        <v>85</v>
      </c>
      <c r="F16" s="235">
        <v>90.3</v>
      </c>
      <c r="G16" s="132">
        <v>91.7</v>
      </c>
      <c r="H16" s="132">
        <v>86.4</v>
      </c>
      <c r="I16" s="1100">
        <v>94.3</v>
      </c>
    </row>
    <row r="17" spans="1:9" s="31" customFormat="1" ht="12" customHeight="1">
      <c r="A17" s="128"/>
      <c r="B17" s="120"/>
      <c r="C17" s="135"/>
      <c r="D17" s="135"/>
      <c r="E17" s="135"/>
      <c r="F17" s="615"/>
      <c r="G17" s="135"/>
      <c r="H17" s="135"/>
      <c r="I17" s="1090"/>
    </row>
    <row r="18" spans="1:9" s="31" customFormat="1" ht="12.75" customHeight="1">
      <c r="A18" s="128">
        <v>2016</v>
      </c>
      <c r="B18" s="120" t="s">
        <v>317</v>
      </c>
      <c r="C18" s="135">
        <v>8408</v>
      </c>
      <c r="D18" s="135">
        <v>7415</v>
      </c>
      <c r="E18" s="135">
        <v>164</v>
      </c>
      <c r="F18" s="615">
        <v>3888</v>
      </c>
      <c r="G18" s="135">
        <v>138</v>
      </c>
      <c r="H18" s="135">
        <v>1841</v>
      </c>
      <c r="I18" s="1090">
        <v>1901</v>
      </c>
    </row>
    <row r="19" spans="1:9" s="31" customFormat="1" ht="12.75" customHeight="1">
      <c r="A19" s="128"/>
      <c r="B19" s="120" t="s">
        <v>318</v>
      </c>
      <c r="C19" s="135">
        <v>11705</v>
      </c>
      <c r="D19" s="135">
        <v>10687</v>
      </c>
      <c r="E19" s="135">
        <v>289</v>
      </c>
      <c r="F19" s="615">
        <v>4299</v>
      </c>
      <c r="G19" s="135">
        <v>129</v>
      </c>
      <c r="H19" s="135">
        <v>2246</v>
      </c>
      <c r="I19" s="1090">
        <v>1924</v>
      </c>
    </row>
    <row r="20" spans="1:9" s="31" customFormat="1" ht="12.75" customHeight="1">
      <c r="A20" s="128"/>
      <c r="B20" s="120" t="s">
        <v>319</v>
      </c>
      <c r="C20" s="135">
        <v>8790</v>
      </c>
      <c r="D20" s="135">
        <v>7676</v>
      </c>
      <c r="E20" s="135">
        <v>378</v>
      </c>
      <c r="F20" s="615">
        <v>4335</v>
      </c>
      <c r="G20" s="135">
        <v>171</v>
      </c>
      <c r="H20" s="135">
        <v>2117</v>
      </c>
      <c r="I20" s="1090">
        <v>2037</v>
      </c>
    </row>
    <row r="21" spans="1:9" s="31" customFormat="1" ht="12.75" customHeight="1">
      <c r="A21" s="128"/>
      <c r="B21" s="120" t="s">
        <v>320</v>
      </c>
      <c r="C21" s="135">
        <v>11771</v>
      </c>
      <c r="D21" s="135">
        <v>9462</v>
      </c>
      <c r="E21" s="135">
        <v>269</v>
      </c>
      <c r="F21" s="615">
        <v>3504</v>
      </c>
      <c r="G21" s="135">
        <v>111</v>
      </c>
      <c r="H21" s="135">
        <v>1605</v>
      </c>
      <c r="I21" s="1090">
        <v>1778</v>
      </c>
    </row>
    <row r="22" spans="1:9" s="31" customFormat="1" ht="12.75" customHeight="1">
      <c r="A22" s="128"/>
      <c r="B22" s="120" t="s">
        <v>321</v>
      </c>
      <c r="C22" s="135">
        <v>25620</v>
      </c>
      <c r="D22" s="135">
        <v>22111</v>
      </c>
      <c r="E22" s="135">
        <v>1047</v>
      </c>
      <c r="F22" s="615">
        <v>3759</v>
      </c>
      <c r="G22" s="135">
        <v>132</v>
      </c>
      <c r="H22" s="135">
        <v>1896</v>
      </c>
      <c r="I22" s="1090">
        <v>1719</v>
      </c>
    </row>
    <row r="23" spans="1:9" s="31" customFormat="1" ht="12.75" customHeight="1">
      <c r="A23" s="128"/>
      <c r="B23" s="120" t="s">
        <v>322</v>
      </c>
      <c r="C23" s="135">
        <v>17894</v>
      </c>
      <c r="D23" s="135">
        <v>14815</v>
      </c>
      <c r="E23" s="135">
        <v>901</v>
      </c>
      <c r="F23" s="615">
        <v>4087</v>
      </c>
      <c r="G23" s="135">
        <v>139</v>
      </c>
      <c r="H23" s="135">
        <v>1939</v>
      </c>
      <c r="I23" s="1090">
        <v>1995</v>
      </c>
    </row>
    <row r="24" spans="1:9" s="31" customFormat="1" ht="12.75" customHeight="1">
      <c r="A24" s="1089"/>
      <c r="B24" s="120" t="s">
        <v>323</v>
      </c>
      <c r="C24" s="135">
        <v>10643</v>
      </c>
      <c r="D24" s="135">
        <v>8889</v>
      </c>
      <c r="E24" s="135">
        <v>271</v>
      </c>
      <c r="F24" s="615">
        <v>4915</v>
      </c>
      <c r="G24" s="135">
        <v>173</v>
      </c>
      <c r="H24" s="135">
        <v>2331</v>
      </c>
      <c r="I24" s="1090">
        <v>2395</v>
      </c>
    </row>
    <row r="25" spans="1:9" s="31" customFormat="1" ht="12.75" customHeight="1">
      <c r="A25" s="1089"/>
      <c r="B25" s="120" t="s">
        <v>324</v>
      </c>
      <c r="C25" s="135">
        <v>7028</v>
      </c>
      <c r="D25" s="135">
        <v>6212</v>
      </c>
      <c r="E25" s="135">
        <v>119</v>
      </c>
      <c r="F25" s="615">
        <v>4759</v>
      </c>
      <c r="G25" s="135">
        <v>166</v>
      </c>
      <c r="H25" s="135">
        <v>2016</v>
      </c>
      <c r="I25" s="1090">
        <v>2558</v>
      </c>
    </row>
    <row r="26" spans="1:9" s="31" customFormat="1" ht="12.75" customHeight="1">
      <c r="A26" s="1089"/>
      <c r="B26" s="120" t="s">
        <v>325</v>
      </c>
      <c r="C26" s="135">
        <v>8103</v>
      </c>
      <c r="D26" s="135">
        <v>7382</v>
      </c>
      <c r="E26" s="135">
        <v>276</v>
      </c>
      <c r="F26" s="615">
        <v>4842</v>
      </c>
      <c r="G26" s="135">
        <v>132</v>
      </c>
      <c r="H26" s="135">
        <v>2287</v>
      </c>
      <c r="I26" s="1090">
        <v>2413</v>
      </c>
    </row>
    <row r="27" spans="1:9" s="31" customFormat="1" ht="12" customHeight="1">
      <c r="A27" s="1219"/>
      <c r="B27" s="120"/>
      <c r="C27" s="135"/>
      <c r="D27" s="135"/>
      <c r="E27" s="135"/>
      <c r="F27" s="615"/>
      <c r="G27" s="135"/>
      <c r="H27" s="135"/>
      <c r="I27" s="1090"/>
    </row>
    <row r="28" spans="1:9" s="31" customFormat="1" ht="12.75" customHeight="1">
      <c r="A28" s="128">
        <v>2017</v>
      </c>
      <c r="B28" s="120" t="s">
        <v>326</v>
      </c>
      <c r="C28" s="135">
        <v>14055</v>
      </c>
      <c r="D28" s="135">
        <v>13475</v>
      </c>
      <c r="E28" s="135">
        <v>226</v>
      </c>
      <c r="F28" s="615">
        <v>3319</v>
      </c>
      <c r="G28" s="135">
        <v>120</v>
      </c>
      <c r="H28" s="135">
        <v>1671</v>
      </c>
      <c r="I28" s="1090">
        <v>1508</v>
      </c>
    </row>
    <row r="29" spans="1:9" s="31" customFormat="1" ht="12.75" customHeight="1">
      <c r="A29" s="128"/>
      <c r="B29" s="120" t="s">
        <v>327</v>
      </c>
      <c r="C29" s="135">
        <v>8413</v>
      </c>
      <c r="D29" s="135">
        <v>7173</v>
      </c>
      <c r="E29" s="135">
        <v>223</v>
      </c>
      <c r="F29" s="615">
        <v>2983</v>
      </c>
      <c r="G29" s="135">
        <v>122</v>
      </c>
      <c r="H29" s="135">
        <v>1623</v>
      </c>
      <c r="I29" s="1090">
        <v>1231</v>
      </c>
    </row>
    <row r="30" spans="1:9" s="31" customFormat="1" ht="12.75" customHeight="1">
      <c r="A30" s="128"/>
      <c r="B30" s="120" t="s">
        <v>316</v>
      </c>
      <c r="C30" s="135">
        <v>10108</v>
      </c>
      <c r="D30" s="135">
        <v>8982</v>
      </c>
      <c r="E30" s="135">
        <v>151</v>
      </c>
      <c r="F30" s="615">
        <v>3841</v>
      </c>
      <c r="G30" s="135">
        <v>145</v>
      </c>
      <c r="H30" s="135">
        <v>2178</v>
      </c>
      <c r="I30" s="1090">
        <v>1505</v>
      </c>
    </row>
    <row r="31" spans="1:9" s="31" customFormat="1" ht="12.75" customHeight="1">
      <c r="A31" s="1291"/>
      <c r="B31" s="120" t="s">
        <v>317</v>
      </c>
      <c r="C31" s="135">
        <v>5625</v>
      </c>
      <c r="D31" s="135">
        <v>5190</v>
      </c>
      <c r="E31" s="135">
        <v>115</v>
      </c>
      <c r="F31" s="615">
        <v>4142</v>
      </c>
      <c r="G31" s="135">
        <v>117</v>
      </c>
      <c r="H31" s="135">
        <v>2043</v>
      </c>
      <c r="I31" s="1090">
        <v>1976</v>
      </c>
    </row>
    <row r="32" spans="1:9" s="31" customFormat="1" ht="12.75" customHeight="1">
      <c r="A32" s="1291"/>
      <c r="B32" s="120" t="s">
        <v>318</v>
      </c>
      <c r="C32" s="135">
        <v>3914</v>
      </c>
      <c r="D32" s="135">
        <v>3384</v>
      </c>
      <c r="E32" s="135">
        <v>157</v>
      </c>
      <c r="F32" s="615">
        <v>3352</v>
      </c>
      <c r="G32" s="135">
        <v>139</v>
      </c>
      <c r="H32" s="135">
        <v>1682</v>
      </c>
      <c r="I32" s="1090">
        <v>1527</v>
      </c>
    </row>
    <row r="33" spans="1:14" s="31" customFormat="1" ht="12.75" customHeight="1">
      <c r="A33" s="1291"/>
      <c r="B33" s="120" t="s">
        <v>319</v>
      </c>
      <c r="C33" s="135">
        <v>5052</v>
      </c>
      <c r="D33" s="135">
        <v>4622</v>
      </c>
      <c r="E33" s="135">
        <v>100</v>
      </c>
      <c r="F33" s="615">
        <v>4065</v>
      </c>
      <c r="G33" s="135">
        <v>124</v>
      </c>
      <c r="H33" s="135">
        <v>1402</v>
      </c>
      <c r="I33" s="1090">
        <v>2526</v>
      </c>
    </row>
    <row r="34" spans="1:14" s="31" customFormat="1" ht="12.75" customHeight="1">
      <c r="A34" s="128"/>
      <c r="B34" s="127" t="s">
        <v>212</v>
      </c>
      <c r="C34" s="132">
        <v>57.5</v>
      </c>
      <c r="D34" s="132">
        <v>60.2</v>
      </c>
      <c r="E34" s="132">
        <v>26.4</v>
      </c>
      <c r="F34" s="259">
        <v>93.8</v>
      </c>
      <c r="G34" s="132">
        <v>72.599999999999994</v>
      </c>
      <c r="H34" s="132">
        <v>66.2</v>
      </c>
      <c r="I34" s="1100">
        <v>124</v>
      </c>
    </row>
    <row r="35" spans="1:14" s="31" customFormat="1" ht="12.75" customHeight="1">
      <c r="A35" s="128"/>
      <c r="B35" s="127" t="s">
        <v>213</v>
      </c>
      <c r="C35" s="132">
        <v>129.1</v>
      </c>
      <c r="D35" s="132">
        <v>136.6</v>
      </c>
      <c r="E35" s="132">
        <v>63.8</v>
      </c>
      <c r="F35" s="132">
        <v>121.3</v>
      </c>
      <c r="G35" s="132">
        <v>89.3</v>
      </c>
      <c r="H35" s="132">
        <v>83.3</v>
      </c>
      <c r="I35" s="1100">
        <v>165.5</v>
      </c>
    </row>
    <row r="36" spans="1:14" s="31" customFormat="1" ht="3.75" customHeight="1">
      <c r="A36" s="233"/>
      <c r="B36" s="96"/>
      <c r="C36" s="235"/>
      <c r="D36" s="235"/>
      <c r="E36" s="235"/>
      <c r="F36" s="235"/>
      <c r="G36" s="235"/>
      <c r="H36" s="235"/>
      <c r="I36" s="235"/>
    </row>
    <row r="37" spans="1:14" ht="24.95" customHeight="1">
      <c r="A37" s="1676" t="s">
        <v>1645</v>
      </c>
      <c r="B37" s="1676"/>
      <c r="C37" s="1676"/>
      <c r="D37" s="1676"/>
      <c r="E37" s="1676"/>
      <c r="F37" s="1676"/>
      <c r="G37" s="1676"/>
      <c r="H37" s="1676"/>
      <c r="I37" s="1676"/>
      <c r="J37" s="174"/>
      <c r="K37" s="174"/>
      <c r="L37" s="174"/>
      <c r="M37" s="174"/>
      <c r="N37" s="174"/>
    </row>
    <row r="38" spans="1:14" ht="11.45" customHeight="1">
      <c r="A38" s="1677" t="s">
        <v>1398</v>
      </c>
      <c r="B38" s="1677"/>
      <c r="C38" s="1677"/>
      <c r="D38" s="1677"/>
      <c r="E38" s="1677"/>
      <c r="F38" s="1677"/>
      <c r="G38" s="1677"/>
      <c r="H38" s="1677"/>
      <c r="I38" s="1677"/>
    </row>
    <row r="39" spans="1:14" ht="24.95" customHeight="1">
      <c r="A39" s="1673" t="s">
        <v>1646</v>
      </c>
      <c r="B39" s="1673"/>
      <c r="C39" s="1673"/>
      <c r="D39" s="1673"/>
      <c r="E39" s="1673"/>
      <c r="F39" s="1673"/>
      <c r="G39" s="1673"/>
      <c r="H39" s="1673"/>
      <c r="I39" s="1673"/>
      <c r="J39" s="175"/>
      <c r="K39" s="175"/>
      <c r="L39" s="175"/>
      <c r="M39" s="175"/>
      <c r="N39" s="175"/>
    </row>
    <row r="40" spans="1:14" ht="11.45" customHeight="1">
      <c r="A40" s="1674" t="s">
        <v>576</v>
      </c>
      <c r="B40" s="1674"/>
      <c r="C40" s="1674"/>
      <c r="D40" s="812"/>
      <c r="E40" s="812"/>
      <c r="F40" s="812"/>
      <c r="G40" s="812"/>
      <c r="H40" s="812"/>
      <c r="I40" s="812"/>
    </row>
  </sheetData>
  <mergeCells count="11">
    <mergeCell ref="A39:I39"/>
    <mergeCell ref="A40:C40"/>
    <mergeCell ref="A1:F1"/>
    <mergeCell ref="A2:G2"/>
    <mergeCell ref="H1:I1"/>
    <mergeCell ref="A37:I37"/>
    <mergeCell ref="A38:I38"/>
    <mergeCell ref="A3:B5"/>
    <mergeCell ref="C5:E5"/>
    <mergeCell ref="F5:I5"/>
    <mergeCell ref="H2:I2"/>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G38"/>
  <sheetViews>
    <sheetView showGridLines="0" zoomScaleNormal="100" zoomScaleSheetLayoutView="100" workbookViewId="0">
      <selection sqref="A1:E1"/>
    </sheetView>
  </sheetViews>
  <sheetFormatPr defaultRowHeight="14.25"/>
  <cols>
    <col min="1" max="1" width="8.625" style="18" customWidth="1"/>
    <col min="2" max="2" width="13.625" style="18" customWidth="1"/>
    <col min="3" max="7" width="15.625" style="18" customWidth="1"/>
    <col min="8" max="16384" width="9" style="18"/>
  </cols>
  <sheetData>
    <row r="1" spans="1:7" ht="14.85" customHeight="1">
      <c r="A1" s="1675" t="s">
        <v>696</v>
      </c>
      <c r="B1" s="1675"/>
      <c r="C1" s="1675"/>
      <c r="D1" s="1675"/>
      <c r="E1" s="1675"/>
      <c r="F1" s="1377" t="s">
        <v>192</v>
      </c>
      <c r="G1" s="1377"/>
    </row>
    <row r="2" spans="1:7" ht="14.85" customHeight="1">
      <c r="A2" s="1678" t="s">
        <v>133</v>
      </c>
      <c r="B2" s="1678"/>
      <c r="C2" s="1678"/>
      <c r="D2" s="1678"/>
      <c r="E2" s="1678"/>
      <c r="F2" s="1380" t="s">
        <v>193</v>
      </c>
      <c r="G2" s="1380"/>
    </row>
    <row r="3" spans="1:7" ht="15.95" customHeight="1">
      <c r="A3" s="1456" t="s">
        <v>616</v>
      </c>
      <c r="B3" s="1457"/>
      <c r="C3" s="1462" t="s">
        <v>8</v>
      </c>
      <c r="D3" s="581"/>
      <c r="E3" s="581"/>
      <c r="F3" s="61"/>
      <c r="G3" s="1462" t="s">
        <v>617</v>
      </c>
    </row>
    <row r="4" spans="1:7" ht="54" customHeight="1">
      <c r="A4" s="1458"/>
      <c r="B4" s="1459"/>
      <c r="C4" s="1472"/>
      <c r="D4" s="66" t="s">
        <v>568</v>
      </c>
      <c r="E4" s="66" t="s">
        <v>474</v>
      </c>
      <c r="F4" s="66" t="s">
        <v>475</v>
      </c>
      <c r="G4" s="1679"/>
    </row>
    <row r="5" spans="1:7" ht="30" customHeight="1">
      <c r="A5" s="1460"/>
      <c r="B5" s="1461"/>
      <c r="C5" s="1454" t="s">
        <v>7</v>
      </c>
      <c r="D5" s="1455"/>
      <c r="E5" s="1455"/>
      <c r="F5" s="1647"/>
      <c r="G5" s="1680"/>
    </row>
    <row r="6" spans="1:7" ht="17.25" customHeight="1">
      <c r="A6" s="128">
        <v>2015</v>
      </c>
      <c r="B6" s="125" t="s">
        <v>237</v>
      </c>
      <c r="C6" s="135">
        <v>83129</v>
      </c>
      <c r="D6" s="135">
        <v>7466</v>
      </c>
      <c r="E6" s="135">
        <v>38548</v>
      </c>
      <c r="F6" s="135">
        <v>34109</v>
      </c>
      <c r="G6" s="1090">
        <v>115560</v>
      </c>
    </row>
    <row r="7" spans="1:7">
      <c r="A7" s="128"/>
      <c r="B7" s="127" t="s">
        <v>212</v>
      </c>
      <c r="C7" s="132">
        <v>105.9</v>
      </c>
      <c r="D7" s="132">
        <v>98.4</v>
      </c>
      <c r="E7" s="132">
        <v>110.8</v>
      </c>
      <c r="F7" s="132">
        <v>101.5</v>
      </c>
      <c r="G7" s="1100">
        <v>95.1</v>
      </c>
    </row>
    <row r="8" spans="1:7" ht="10.5" customHeight="1">
      <c r="A8" s="128"/>
      <c r="B8" s="120"/>
      <c r="C8" s="135"/>
      <c r="D8" s="135"/>
      <c r="E8" s="135"/>
      <c r="F8" s="135"/>
      <c r="G8" s="1090"/>
    </row>
    <row r="9" spans="1:7">
      <c r="A9" s="128">
        <v>2016</v>
      </c>
      <c r="B9" s="125" t="s">
        <v>631</v>
      </c>
      <c r="C9" s="135">
        <v>42175</v>
      </c>
      <c r="D9" s="135">
        <v>4504</v>
      </c>
      <c r="E9" s="135">
        <v>20599</v>
      </c>
      <c r="F9" s="135">
        <v>15883</v>
      </c>
      <c r="G9" s="1090">
        <v>54192</v>
      </c>
    </row>
    <row r="10" spans="1:7">
      <c r="A10" s="128"/>
      <c r="B10" s="125" t="s">
        <v>634</v>
      </c>
      <c r="C10" s="135">
        <v>57814</v>
      </c>
      <c r="D10" s="135">
        <v>5250</v>
      </c>
      <c r="E10" s="135">
        <v>27573</v>
      </c>
      <c r="F10" s="135">
        <v>23728</v>
      </c>
      <c r="G10" s="1090">
        <v>86204</v>
      </c>
    </row>
    <row r="11" spans="1:7">
      <c r="A11" s="1089"/>
      <c r="B11" s="125" t="s">
        <v>237</v>
      </c>
      <c r="C11" s="135">
        <v>93262</v>
      </c>
      <c r="D11" s="135">
        <v>9339</v>
      </c>
      <c r="E11" s="135">
        <v>40270</v>
      </c>
      <c r="F11" s="135">
        <v>40927</v>
      </c>
      <c r="G11" s="1090">
        <v>113070</v>
      </c>
    </row>
    <row r="12" spans="1:7">
      <c r="A12" s="128"/>
      <c r="B12" s="127" t="s">
        <v>212</v>
      </c>
      <c r="C12" s="132">
        <v>112.2</v>
      </c>
      <c r="D12" s="132">
        <v>125.1</v>
      </c>
      <c r="E12" s="132">
        <v>104.5</v>
      </c>
      <c r="F12" s="132">
        <v>120</v>
      </c>
      <c r="G12" s="1100">
        <v>97.8</v>
      </c>
    </row>
    <row r="13" spans="1:7" ht="9.75" customHeight="1">
      <c r="A13" s="128"/>
      <c r="B13" s="120"/>
      <c r="C13" s="135"/>
      <c r="D13" s="135"/>
      <c r="E13" s="135"/>
      <c r="F13" s="135"/>
      <c r="G13" s="1090"/>
    </row>
    <row r="14" spans="1:7">
      <c r="A14" s="128">
        <v>2017</v>
      </c>
      <c r="B14" s="125" t="s">
        <v>239</v>
      </c>
      <c r="C14" s="135">
        <v>13912</v>
      </c>
      <c r="D14" s="135">
        <v>754</v>
      </c>
      <c r="E14" s="135">
        <v>7015</v>
      </c>
      <c r="F14" s="135">
        <v>6062</v>
      </c>
      <c r="G14" s="1090">
        <v>26035</v>
      </c>
    </row>
    <row r="15" spans="1:7">
      <c r="A15" s="1291"/>
      <c r="B15" s="125" t="s">
        <v>631</v>
      </c>
      <c r="C15" s="135">
        <v>29885</v>
      </c>
      <c r="D15" s="135">
        <v>1484</v>
      </c>
      <c r="E15" s="135">
        <v>13588</v>
      </c>
      <c r="F15" s="135">
        <v>14675</v>
      </c>
      <c r="G15" s="1090">
        <v>56877</v>
      </c>
    </row>
    <row r="16" spans="1:7">
      <c r="A16" s="128"/>
      <c r="B16" s="127" t="s">
        <v>212</v>
      </c>
      <c r="C16" s="132">
        <v>90.5</v>
      </c>
      <c r="D16" s="132">
        <v>91</v>
      </c>
      <c r="E16" s="132">
        <v>86.4</v>
      </c>
      <c r="F16" s="132">
        <v>94.3</v>
      </c>
      <c r="G16" s="1100">
        <v>100.7</v>
      </c>
    </row>
    <row r="17" spans="1:7" ht="10.5" customHeight="1">
      <c r="A17" s="128"/>
      <c r="B17" s="120"/>
      <c r="C17" s="135"/>
      <c r="D17" s="135"/>
      <c r="E17" s="135"/>
      <c r="F17" s="135"/>
      <c r="G17" s="1090"/>
    </row>
    <row r="18" spans="1:7">
      <c r="A18" s="128">
        <v>2016</v>
      </c>
      <c r="B18" s="120" t="s">
        <v>317</v>
      </c>
      <c r="C18" s="135">
        <v>5363</v>
      </c>
      <c r="D18" s="135">
        <v>270</v>
      </c>
      <c r="E18" s="135">
        <v>2360</v>
      </c>
      <c r="F18" s="135">
        <v>2716</v>
      </c>
      <c r="G18" s="1090">
        <v>8867</v>
      </c>
    </row>
    <row r="19" spans="1:7">
      <c r="A19" s="128"/>
      <c r="B19" s="120" t="s">
        <v>318</v>
      </c>
      <c r="C19" s="135">
        <v>5882</v>
      </c>
      <c r="D19" s="135">
        <v>250</v>
      </c>
      <c r="E19" s="135">
        <v>2880</v>
      </c>
      <c r="F19" s="135">
        <v>2748</v>
      </c>
      <c r="G19" s="1090">
        <v>10226</v>
      </c>
    </row>
    <row r="20" spans="1:7">
      <c r="A20" s="128"/>
      <c r="B20" s="120" t="s">
        <v>319</v>
      </c>
      <c r="C20" s="135">
        <v>5979</v>
      </c>
      <c r="D20" s="135">
        <v>334</v>
      </c>
      <c r="E20" s="135">
        <v>2714</v>
      </c>
      <c r="F20" s="135">
        <v>2910</v>
      </c>
      <c r="G20" s="1090">
        <v>12178</v>
      </c>
    </row>
    <row r="21" spans="1:7">
      <c r="A21" s="128"/>
      <c r="B21" s="120" t="s">
        <v>320</v>
      </c>
      <c r="C21" s="135">
        <v>4835</v>
      </c>
      <c r="D21" s="135">
        <v>217</v>
      </c>
      <c r="E21" s="135">
        <v>2058</v>
      </c>
      <c r="F21" s="135">
        <v>2540</v>
      </c>
      <c r="G21" s="1090">
        <v>10728</v>
      </c>
    </row>
    <row r="22" spans="1:7">
      <c r="A22" s="128"/>
      <c r="B22" s="120" t="s">
        <v>321</v>
      </c>
      <c r="C22" s="135">
        <v>5168</v>
      </c>
      <c r="D22" s="135">
        <v>259</v>
      </c>
      <c r="E22" s="135">
        <v>2431</v>
      </c>
      <c r="F22" s="135">
        <v>2455</v>
      </c>
      <c r="G22" s="1090">
        <v>10690</v>
      </c>
    </row>
    <row r="23" spans="1:7">
      <c r="A23" s="128"/>
      <c r="B23" s="120" t="s">
        <v>322</v>
      </c>
      <c r="C23" s="135">
        <v>5637</v>
      </c>
      <c r="D23" s="135">
        <v>270</v>
      </c>
      <c r="E23" s="135">
        <v>2485</v>
      </c>
      <c r="F23" s="135">
        <v>2850</v>
      </c>
      <c r="G23" s="1090">
        <v>10594</v>
      </c>
    </row>
    <row r="24" spans="1:7">
      <c r="A24" s="1089"/>
      <c r="B24" s="120" t="s">
        <v>323</v>
      </c>
      <c r="C24" s="135">
        <v>6780</v>
      </c>
      <c r="D24" s="135">
        <v>338</v>
      </c>
      <c r="E24" s="135">
        <v>2989</v>
      </c>
      <c r="F24" s="135">
        <v>3422</v>
      </c>
      <c r="G24" s="1090">
        <v>10122</v>
      </c>
    </row>
    <row r="25" spans="1:7">
      <c r="A25" s="1089"/>
      <c r="B25" s="120" t="s">
        <v>324</v>
      </c>
      <c r="C25" s="135">
        <v>6603</v>
      </c>
      <c r="D25" s="135">
        <v>323</v>
      </c>
      <c r="E25" s="135">
        <v>2584</v>
      </c>
      <c r="F25" s="135">
        <v>3654</v>
      </c>
      <c r="G25" s="1090">
        <v>8551</v>
      </c>
    </row>
    <row r="26" spans="1:7">
      <c r="A26" s="1089"/>
      <c r="B26" s="120" t="s">
        <v>325</v>
      </c>
      <c r="C26" s="135">
        <v>6659</v>
      </c>
      <c r="D26" s="135">
        <v>258</v>
      </c>
      <c r="E26" s="135">
        <v>2931</v>
      </c>
      <c r="F26" s="135">
        <v>3446</v>
      </c>
      <c r="G26" s="1090">
        <v>8592</v>
      </c>
    </row>
    <row r="27" spans="1:7">
      <c r="A27" s="1219"/>
      <c r="B27" s="120"/>
      <c r="C27" s="135"/>
      <c r="D27" s="135"/>
      <c r="E27" s="135"/>
      <c r="F27" s="135"/>
      <c r="G27" s="1090"/>
    </row>
    <row r="28" spans="1:7">
      <c r="A28" s="128">
        <v>2017</v>
      </c>
      <c r="B28" s="120" t="s">
        <v>326</v>
      </c>
      <c r="C28" s="135">
        <v>4569</v>
      </c>
      <c r="D28" s="135">
        <v>234</v>
      </c>
      <c r="E28" s="135">
        <v>2142</v>
      </c>
      <c r="F28" s="135">
        <v>2154</v>
      </c>
      <c r="G28" s="1090">
        <v>9271</v>
      </c>
    </row>
    <row r="29" spans="1:7">
      <c r="A29" s="128"/>
      <c r="B29" s="120" t="s">
        <v>327</v>
      </c>
      <c r="C29" s="135">
        <v>4093</v>
      </c>
      <c r="D29" s="135">
        <v>238</v>
      </c>
      <c r="E29" s="135">
        <v>2081</v>
      </c>
      <c r="F29" s="135">
        <v>1759</v>
      </c>
      <c r="G29" s="1090">
        <v>7684</v>
      </c>
    </row>
    <row r="30" spans="1:7">
      <c r="A30" s="128"/>
      <c r="B30" s="120" t="s">
        <v>316</v>
      </c>
      <c r="C30" s="135">
        <v>5250</v>
      </c>
      <c r="D30" s="135">
        <v>282</v>
      </c>
      <c r="E30" s="135">
        <v>2793</v>
      </c>
      <c r="F30" s="135">
        <v>2150</v>
      </c>
      <c r="G30" s="1090">
        <v>9080</v>
      </c>
    </row>
    <row r="31" spans="1:7">
      <c r="A31" s="1291"/>
      <c r="B31" s="120" t="s">
        <v>317</v>
      </c>
      <c r="C31" s="135">
        <v>5683</v>
      </c>
      <c r="D31" s="135">
        <v>225</v>
      </c>
      <c r="E31" s="135">
        <v>2619</v>
      </c>
      <c r="F31" s="135">
        <v>2823</v>
      </c>
      <c r="G31" s="1090">
        <v>9058</v>
      </c>
    </row>
    <row r="32" spans="1:7">
      <c r="A32" s="1291"/>
      <c r="B32" s="120" t="s">
        <v>318</v>
      </c>
      <c r="C32" s="135">
        <v>4619</v>
      </c>
      <c r="D32" s="135">
        <v>267</v>
      </c>
      <c r="E32" s="135">
        <v>2157</v>
      </c>
      <c r="F32" s="135">
        <v>2181</v>
      </c>
      <c r="G32" s="1090">
        <v>10725</v>
      </c>
    </row>
    <row r="33" spans="1:7">
      <c r="A33" s="1291"/>
      <c r="B33" s="120" t="s">
        <v>319</v>
      </c>
      <c r="C33" s="135">
        <v>5672</v>
      </c>
      <c r="D33" s="135">
        <v>238</v>
      </c>
      <c r="E33" s="135">
        <v>1797</v>
      </c>
      <c r="F33" s="135">
        <v>3609</v>
      </c>
      <c r="G33" s="1090">
        <v>11059</v>
      </c>
    </row>
    <row r="34" spans="1:7">
      <c r="A34" s="128"/>
      <c r="B34" s="127" t="s">
        <v>212</v>
      </c>
      <c r="C34" s="132">
        <v>94.9</v>
      </c>
      <c r="D34" s="132">
        <v>71.3</v>
      </c>
      <c r="E34" s="132">
        <v>66.2</v>
      </c>
      <c r="F34" s="132">
        <v>124</v>
      </c>
      <c r="G34" s="1100">
        <v>90.8</v>
      </c>
    </row>
    <row r="35" spans="1:7">
      <c r="A35" s="128"/>
      <c r="B35" s="127" t="s">
        <v>213</v>
      </c>
      <c r="C35" s="132">
        <v>122.8</v>
      </c>
      <c r="D35" s="132">
        <v>89.1</v>
      </c>
      <c r="E35" s="132">
        <v>83.3</v>
      </c>
      <c r="F35" s="132">
        <v>165.5</v>
      </c>
      <c r="G35" s="1100">
        <v>103.1</v>
      </c>
    </row>
    <row r="36" spans="1:7" ht="8.25" customHeight="1">
      <c r="A36" s="233"/>
      <c r="B36" s="96"/>
      <c r="C36" s="235"/>
      <c r="D36" s="235"/>
      <c r="E36" s="235"/>
      <c r="F36" s="235"/>
      <c r="G36" s="235"/>
    </row>
    <row r="37" spans="1:7" s="217" customFormat="1" ht="10.5" customHeight="1">
      <c r="A37" s="1527" t="s">
        <v>837</v>
      </c>
      <c r="B37" s="1527"/>
      <c r="C37" s="1527"/>
      <c r="D37" s="1527"/>
      <c r="E37" s="1527"/>
      <c r="F37" s="1527"/>
      <c r="G37" s="1527"/>
    </row>
    <row r="38" spans="1:7" s="218" customFormat="1" ht="12" customHeight="1">
      <c r="A38" s="1434" t="s">
        <v>134</v>
      </c>
      <c r="B38" s="1434"/>
      <c r="C38" s="1434"/>
      <c r="D38" s="1434"/>
      <c r="E38" s="1434"/>
      <c r="F38" s="1434"/>
      <c r="G38" s="1434"/>
    </row>
  </sheetData>
  <mergeCells count="10">
    <mergeCell ref="A38:G38"/>
    <mergeCell ref="A3:B5"/>
    <mergeCell ref="C3:C4"/>
    <mergeCell ref="G3:G5"/>
    <mergeCell ref="C5:F5"/>
    <mergeCell ref="F1:G1"/>
    <mergeCell ref="F2:G2"/>
    <mergeCell ref="A1:E1"/>
    <mergeCell ref="A2:E2"/>
    <mergeCell ref="A37:G37"/>
  </mergeCells>
  <phoneticPr fontId="0" type="noConversion"/>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I226"/>
  <sheetViews>
    <sheetView showGridLines="0" zoomScaleNormal="100" zoomScaleSheetLayoutView="100" workbookViewId="0">
      <selection sqref="A1:F1"/>
    </sheetView>
  </sheetViews>
  <sheetFormatPr defaultRowHeight="12.75"/>
  <cols>
    <col min="1" max="1" width="8.625" style="21" customWidth="1"/>
    <col min="2" max="2" width="10.625" style="21" customWidth="1"/>
    <col min="3" max="8" width="10.125" style="21" customWidth="1"/>
    <col min="9" max="28" width="9.25" style="21" customWidth="1"/>
    <col min="29" max="16384" width="9" style="21"/>
  </cols>
  <sheetData>
    <row r="1" spans="1:9" ht="15" customHeight="1">
      <c r="A1" s="1683" t="s">
        <v>360</v>
      </c>
      <c r="B1" s="1683"/>
      <c r="C1" s="1683"/>
      <c r="D1" s="1683"/>
      <c r="E1" s="1683"/>
      <c r="F1" s="1683"/>
      <c r="G1" s="1377" t="s">
        <v>192</v>
      </c>
      <c r="H1" s="1377"/>
    </row>
    <row r="2" spans="1:9" ht="15" customHeight="1">
      <c r="A2" s="1684" t="s">
        <v>361</v>
      </c>
      <c r="B2" s="1684"/>
      <c r="C2" s="1684"/>
      <c r="D2" s="1684"/>
      <c r="E2" s="1684"/>
      <c r="F2" s="1684"/>
      <c r="G2" s="1380" t="s">
        <v>193</v>
      </c>
      <c r="H2" s="1380"/>
    </row>
    <row r="3" spans="1:9" ht="14.85" customHeight="1">
      <c r="A3" s="1567" t="s">
        <v>697</v>
      </c>
      <c r="B3" s="1567"/>
      <c r="C3" s="1567"/>
      <c r="D3" s="1567"/>
      <c r="E3" s="1567"/>
      <c r="F3" s="1567"/>
    </row>
    <row r="4" spans="1:9" s="29" customFormat="1" ht="14.85" customHeight="1">
      <c r="A4" s="1689" t="s">
        <v>135</v>
      </c>
      <c r="B4" s="1689"/>
      <c r="C4" s="1689"/>
      <c r="D4" s="1689"/>
      <c r="E4" s="1689"/>
      <c r="F4" s="1689"/>
    </row>
    <row r="5" spans="1:9" s="31" customFormat="1" ht="24.95" customHeight="1">
      <c r="A5" s="1456" t="s">
        <v>616</v>
      </c>
      <c r="B5" s="1457"/>
      <c r="C5" s="1470" t="s">
        <v>490</v>
      </c>
      <c r="D5" s="1462" t="s">
        <v>6</v>
      </c>
      <c r="E5" s="1688"/>
      <c r="F5" s="1688"/>
      <c r="G5" s="1688"/>
      <c r="H5" s="1688"/>
    </row>
    <row r="6" spans="1:9" s="31" customFormat="1" ht="177.75" customHeight="1">
      <c r="A6" s="1458"/>
      <c r="B6" s="1459"/>
      <c r="C6" s="1463"/>
      <c r="D6" s="1472"/>
      <c r="E6" s="162" t="s">
        <v>496</v>
      </c>
      <c r="F6" s="162" t="s">
        <v>41</v>
      </c>
      <c r="G6" s="162" t="s">
        <v>42</v>
      </c>
      <c r="H6" s="50" t="s">
        <v>43</v>
      </c>
      <c r="I6" s="191"/>
    </row>
    <row r="7" spans="1:9" s="31" customFormat="1" ht="14.85" customHeight="1">
      <c r="A7" s="1460"/>
      <c r="B7" s="1461"/>
      <c r="C7" s="1686" t="s">
        <v>1245</v>
      </c>
      <c r="D7" s="1687"/>
      <c r="E7" s="1687"/>
      <c r="F7" s="1687"/>
      <c r="G7" s="1687"/>
      <c r="H7" s="1687"/>
    </row>
    <row r="8" spans="1:9" s="31" customFormat="1" ht="12.95" customHeight="1">
      <c r="A8" s="128">
        <v>2015</v>
      </c>
      <c r="B8" s="125" t="s">
        <v>237</v>
      </c>
      <c r="C8" s="132">
        <v>37458.300000000003</v>
      </c>
      <c r="D8" s="132">
        <v>35735.599999999999</v>
      </c>
      <c r="E8" s="132">
        <v>2897</v>
      </c>
      <c r="F8" s="259">
        <v>164.7</v>
      </c>
      <c r="G8" s="129">
        <v>2955.8</v>
      </c>
      <c r="H8" s="562">
        <v>271.5</v>
      </c>
      <c r="I8" s="191"/>
    </row>
    <row r="9" spans="1:9" s="31" customFormat="1" ht="12.95" customHeight="1">
      <c r="A9" s="128"/>
      <c r="B9" s="127" t="s">
        <v>212</v>
      </c>
      <c r="C9" s="132">
        <v>102.1</v>
      </c>
      <c r="D9" s="132">
        <v>102.3</v>
      </c>
      <c r="E9" s="132">
        <v>97.8</v>
      </c>
      <c r="F9" s="259">
        <v>108.6</v>
      </c>
      <c r="G9" s="129">
        <v>101.3</v>
      </c>
      <c r="H9" s="562">
        <v>92.8</v>
      </c>
      <c r="I9" s="191"/>
    </row>
    <row r="10" spans="1:9" s="31" customFormat="1" ht="12.95" customHeight="1">
      <c r="A10" s="128"/>
      <c r="B10" s="127"/>
      <c r="C10" s="132"/>
      <c r="D10" s="132"/>
      <c r="E10" s="132"/>
      <c r="F10" s="259"/>
      <c r="G10" s="129"/>
      <c r="H10" s="562"/>
      <c r="I10" s="191"/>
    </row>
    <row r="11" spans="1:9" s="31" customFormat="1" ht="12.95" customHeight="1">
      <c r="A11" s="128">
        <v>2016</v>
      </c>
      <c r="B11" s="125" t="s">
        <v>632</v>
      </c>
      <c r="C11" s="132">
        <v>13246.2</v>
      </c>
      <c r="D11" s="132">
        <v>12657.2</v>
      </c>
      <c r="E11" s="132">
        <v>1063.7</v>
      </c>
      <c r="F11" s="259">
        <v>54.9</v>
      </c>
      <c r="G11" s="129">
        <v>1108.9000000000001</v>
      </c>
      <c r="H11" s="562">
        <v>91.9</v>
      </c>
      <c r="I11" s="191"/>
    </row>
    <row r="12" spans="1:9" s="31" customFormat="1" ht="12.95" customHeight="1">
      <c r="A12" s="128"/>
      <c r="B12" s="125" t="s">
        <v>633</v>
      </c>
      <c r="C12" s="132">
        <v>16585.900000000001</v>
      </c>
      <c r="D12" s="132">
        <v>15863.7</v>
      </c>
      <c r="E12" s="132">
        <v>1361.9</v>
      </c>
      <c r="F12" s="259">
        <v>67.8</v>
      </c>
      <c r="G12" s="129">
        <v>1391.3</v>
      </c>
      <c r="H12" s="562">
        <v>120.9</v>
      </c>
      <c r="I12" s="191"/>
    </row>
    <row r="13" spans="1:9" s="31" customFormat="1" ht="12.95" customHeight="1">
      <c r="A13" s="128"/>
      <c r="B13" s="125" t="s">
        <v>631</v>
      </c>
      <c r="C13" s="132">
        <v>20239.3</v>
      </c>
      <c r="D13" s="132">
        <v>19371.599999999999</v>
      </c>
      <c r="E13" s="132">
        <v>1647.4</v>
      </c>
      <c r="F13" s="259">
        <v>82.5</v>
      </c>
      <c r="G13" s="129">
        <v>1687.1</v>
      </c>
      <c r="H13" s="562">
        <v>152.19999999999999</v>
      </c>
      <c r="I13" s="191"/>
    </row>
    <row r="14" spans="1:9" s="31" customFormat="1" ht="12.95" customHeight="1">
      <c r="A14" s="128"/>
      <c r="B14" s="125" t="s">
        <v>638</v>
      </c>
      <c r="C14" s="132">
        <v>23519.200000000001</v>
      </c>
      <c r="D14" s="132">
        <v>22519.1</v>
      </c>
      <c r="E14" s="132">
        <v>1899.1</v>
      </c>
      <c r="F14" s="259">
        <v>97.7</v>
      </c>
      <c r="G14" s="129">
        <v>1957.3</v>
      </c>
      <c r="H14" s="562">
        <v>181.9</v>
      </c>
      <c r="I14" s="191"/>
    </row>
    <row r="15" spans="1:9" s="31" customFormat="1" ht="12.95" customHeight="1">
      <c r="A15" s="128"/>
      <c r="B15" s="125" t="s">
        <v>639</v>
      </c>
      <c r="C15" s="132">
        <v>26830.9</v>
      </c>
      <c r="D15" s="132">
        <v>25693.200000000001</v>
      </c>
      <c r="E15" s="132">
        <v>2153.9</v>
      </c>
      <c r="F15" s="259">
        <v>108.3</v>
      </c>
      <c r="G15" s="129">
        <v>2260.9</v>
      </c>
      <c r="H15" s="562">
        <v>209.4</v>
      </c>
      <c r="I15" s="191"/>
    </row>
    <row r="16" spans="1:9" s="31" customFormat="1" ht="12.95" customHeight="1">
      <c r="A16" s="128"/>
      <c r="B16" s="125" t="s">
        <v>634</v>
      </c>
      <c r="C16" s="132">
        <v>30450.400000000001</v>
      </c>
      <c r="D16" s="132">
        <v>29169.200000000001</v>
      </c>
      <c r="E16" s="132">
        <v>2412.9</v>
      </c>
      <c r="F16" s="259">
        <v>123.2</v>
      </c>
      <c r="G16" s="129">
        <v>2503.4</v>
      </c>
      <c r="H16" s="562">
        <v>237.4</v>
      </c>
      <c r="I16" s="191"/>
    </row>
    <row r="17" spans="1:9" s="31" customFormat="1" ht="12.95" customHeight="1">
      <c r="A17" s="1060"/>
      <c r="B17" s="125" t="s">
        <v>635</v>
      </c>
      <c r="C17" s="1049">
        <v>34086.800000000003</v>
      </c>
      <c r="D17" s="1049">
        <v>32656.400000000001</v>
      </c>
      <c r="E17" s="1049">
        <v>2634.1</v>
      </c>
      <c r="F17" s="259">
        <v>137.4</v>
      </c>
      <c r="G17" s="1050">
        <v>2792.2</v>
      </c>
      <c r="H17" s="1056">
        <v>263.10000000000002</v>
      </c>
      <c r="I17" s="191"/>
    </row>
    <row r="18" spans="1:9" s="31" customFormat="1" ht="12.95" customHeight="1">
      <c r="A18" s="1060"/>
      <c r="B18" s="125" t="s">
        <v>636</v>
      </c>
      <c r="C18" s="1049">
        <v>37710.199999999997</v>
      </c>
      <c r="D18" s="1049">
        <v>36120.699999999997</v>
      </c>
      <c r="E18" s="1049">
        <v>2893.6</v>
      </c>
      <c r="F18" s="259">
        <v>151.19999999999999</v>
      </c>
      <c r="G18" s="1050">
        <v>3076.1</v>
      </c>
      <c r="H18" s="1056">
        <v>289</v>
      </c>
      <c r="I18" s="191"/>
    </row>
    <row r="19" spans="1:9" s="31" customFormat="1" ht="12.95" customHeight="1">
      <c r="A19" s="1060"/>
      <c r="B19" s="125" t="s">
        <v>237</v>
      </c>
      <c r="C19" s="1049">
        <v>41049.5</v>
      </c>
      <c r="D19" s="1049">
        <v>39286.400000000001</v>
      </c>
      <c r="E19" s="1049">
        <v>3151.8</v>
      </c>
      <c r="F19" s="259">
        <v>164.6</v>
      </c>
      <c r="G19" s="1050">
        <v>3309.8</v>
      </c>
      <c r="H19" s="1056">
        <v>308.10000000000002</v>
      </c>
      <c r="I19" s="191"/>
    </row>
    <row r="20" spans="1:9" s="31" customFormat="1" ht="12.95" customHeight="1">
      <c r="A20" s="128"/>
      <c r="B20" s="127" t="s">
        <v>212</v>
      </c>
      <c r="C20" s="132">
        <v>110.2</v>
      </c>
      <c r="D20" s="132">
        <v>110.5</v>
      </c>
      <c r="E20" s="132">
        <v>112.7</v>
      </c>
      <c r="F20" s="259">
        <v>100.7</v>
      </c>
      <c r="G20" s="129">
        <v>114</v>
      </c>
      <c r="H20" s="562">
        <v>120.1</v>
      </c>
      <c r="I20" s="191"/>
    </row>
    <row r="21" spans="1:9" s="31" customFormat="1" ht="12.95" customHeight="1">
      <c r="A21" s="128"/>
      <c r="B21" s="127"/>
      <c r="C21" s="132"/>
      <c r="D21" s="132"/>
      <c r="E21" s="132"/>
      <c r="F21" s="259"/>
      <c r="G21" s="129"/>
      <c r="H21" s="562"/>
      <c r="I21" s="191"/>
    </row>
    <row r="22" spans="1:9" s="31" customFormat="1" ht="12.95" customHeight="1">
      <c r="A22" s="128">
        <v>2017</v>
      </c>
      <c r="B22" s="125" t="s">
        <v>637</v>
      </c>
      <c r="C22" s="132">
        <v>6681.8</v>
      </c>
      <c r="D22" s="132">
        <v>6382.1</v>
      </c>
      <c r="E22" s="132">
        <v>559</v>
      </c>
      <c r="F22" s="259">
        <v>29.7</v>
      </c>
      <c r="G22" s="129">
        <v>556</v>
      </c>
      <c r="H22" s="562">
        <v>48.2</v>
      </c>
      <c r="I22" s="191"/>
    </row>
    <row r="23" spans="1:9" s="31" customFormat="1" ht="12.95" customHeight="1">
      <c r="A23" s="128"/>
      <c r="B23" s="125" t="s">
        <v>239</v>
      </c>
      <c r="C23" s="132">
        <v>10800.5</v>
      </c>
      <c r="D23" s="132">
        <v>10343</v>
      </c>
      <c r="E23" s="132">
        <v>888.8</v>
      </c>
      <c r="F23" s="259">
        <v>45.5</v>
      </c>
      <c r="G23" s="129">
        <v>883.2</v>
      </c>
      <c r="H23" s="562">
        <v>80.099999999999994</v>
      </c>
      <c r="I23" s="191"/>
    </row>
    <row r="24" spans="1:9" s="31" customFormat="1" ht="12.95" customHeight="1">
      <c r="A24" s="1291"/>
      <c r="B24" s="125" t="s">
        <v>632</v>
      </c>
      <c r="C24" s="132">
        <v>14363.7</v>
      </c>
      <c r="D24" s="132">
        <v>13753</v>
      </c>
      <c r="E24" s="132">
        <v>1185</v>
      </c>
      <c r="F24" s="259">
        <v>60.5</v>
      </c>
      <c r="G24" s="129">
        <v>1175.2</v>
      </c>
      <c r="H24" s="1099">
        <v>108.1</v>
      </c>
      <c r="I24" s="191"/>
    </row>
    <row r="25" spans="1:9" s="31" customFormat="1" ht="12.95" customHeight="1">
      <c r="A25" s="1291"/>
      <c r="B25" s="125" t="s">
        <v>633</v>
      </c>
      <c r="C25" s="132">
        <v>17958.7</v>
      </c>
      <c r="D25" s="132">
        <v>17205.2</v>
      </c>
      <c r="E25" s="132">
        <v>1516.3</v>
      </c>
      <c r="F25" s="259">
        <v>75.099999999999994</v>
      </c>
      <c r="G25" s="129">
        <v>1498.1</v>
      </c>
      <c r="H25" s="1099">
        <v>140.1</v>
      </c>
      <c r="I25" s="191"/>
    </row>
    <row r="26" spans="1:9" s="31" customFormat="1" ht="12.95" customHeight="1">
      <c r="A26" s="1291"/>
      <c r="B26" s="125" t="s">
        <v>631</v>
      </c>
      <c r="C26" s="132">
        <v>21840.5</v>
      </c>
      <c r="D26" s="132">
        <v>20931.099999999999</v>
      </c>
      <c r="E26" s="132">
        <v>1852.4</v>
      </c>
      <c r="F26" s="259">
        <v>90.2</v>
      </c>
      <c r="G26" s="129">
        <v>1801.4</v>
      </c>
      <c r="H26" s="1099">
        <v>170.2</v>
      </c>
      <c r="I26" s="191"/>
    </row>
    <row r="27" spans="1:9" s="31" customFormat="1" ht="12.95" customHeight="1">
      <c r="A27" s="128"/>
      <c r="B27" s="127" t="s">
        <v>212</v>
      </c>
      <c r="C27" s="132">
        <v>107.9</v>
      </c>
      <c r="D27" s="132">
        <v>108.1</v>
      </c>
      <c r="E27" s="132">
        <v>113.1</v>
      </c>
      <c r="F27" s="259">
        <v>114.2</v>
      </c>
      <c r="G27" s="129">
        <v>106.6</v>
      </c>
      <c r="H27" s="562">
        <v>110</v>
      </c>
      <c r="I27" s="191"/>
    </row>
    <row r="28" spans="1:9" s="31" customFormat="1" ht="12.95" customHeight="1">
      <c r="A28" s="128"/>
      <c r="B28" s="127"/>
      <c r="C28" s="132"/>
      <c r="D28" s="132"/>
      <c r="E28" s="132"/>
      <c r="F28" s="259"/>
      <c r="G28" s="129"/>
      <c r="H28" s="562"/>
      <c r="I28" s="191"/>
    </row>
    <row r="29" spans="1:9" s="31" customFormat="1" ht="12.95" customHeight="1">
      <c r="A29" s="128">
        <v>2016</v>
      </c>
      <c r="B29" s="120" t="s">
        <v>317</v>
      </c>
      <c r="C29" s="132">
        <v>3460.4</v>
      </c>
      <c r="D29" s="132">
        <v>3322.9</v>
      </c>
      <c r="E29" s="132">
        <v>278.10000000000002</v>
      </c>
      <c r="F29" s="259">
        <v>14.1</v>
      </c>
      <c r="G29" s="129">
        <v>282.8</v>
      </c>
      <c r="H29" s="562">
        <v>29.9</v>
      </c>
      <c r="I29" s="191"/>
    </row>
    <row r="30" spans="1:9" s="31" customFormat="1" ht="12.95" customHeight="1">
      <c r="A30" s="128"/>
      <c r="B30" s="120" t="s">
        <v>318</v>
      </c>
      <c r="C30" s="132">
        <v>3323.4</v>
      </c>
      <c r="D30" s="132">
        <v>3190.1</v>
      </c>
      <c r="E30" s="132">
        <v>281.7</v>
      </c>
      <c r="F30" s="259">
        <v>12.8</v>
      </c>
      <c r="G30" s="129">
        <v>283.39999999999998</v>
      </c>
      <c r="H30" s="562">
        <v>28.8</v>
      </c>
      <c r="I30" s="191"/>
    </row>
    <row r="31" spans="1:9" s="31" customFormat="1" ht="12.95" customHeight="1">
      <c r="A31" s="128"/>
      <c r="B31" s="120" t="s">
        <v>319</v>
      </c>
      <c r="C31" s="132">
        <v>3617.3</v>
      </c>
      <c r="D31" s="132">
        <v>3476.7</v>
      </c>
      <c r="E31" s="132">
        <v>285.2</v>
      </c>
      <c r="F31" s="259">
        <v>14.8</v>
      </c>
      <c r="G31" s="129">
        <v>292.3</v>
      </c>
      <c r="H31" s="562">
        <v>31.4</v>
      </c>
      <c r="I31" s="191"/>
    </row>
    <row r="32" spans="1:9" s="31" customFormat="1" ht="12.95" customHeight="1">
      <c r="A32" s="128"/>
      <c r="B32" s="120" t="s">
        <v>320</v>
      </c>
      <c r="C32" s="132">
        <v>3277.8</v>
      </c>
      <c r="D32" s="132">
        <v>3137.8</v>
      </c>
      <c r="E32" s="132">
        <v>252.6</v>
      </c>
      <c r="F32" s="259">
        <v>14.6</v>
      </c>
      <c r="G32" s="129">
        <v>268.7</v>
      </c>
      <c r="H32" s="562">
        <v>29.3</v>
      </c>
      <c r="I32" s="191"/>
    </row>
    <row r="33" spans="1:9" s="31" customFormat="1" ht="12.95" customHeight="1">
      <c r="A33" s="128"/>
      <c r="B33" s="120" t="s">
        <v>321</v>
      </c>
      <c r="C33" s="132">
        <v>3322.5</v>
      </c>
      <c r="D33" s="132">
        <v>3183.8</v>
      </c>
      <c r="E33" s="132">
        <v>255.1</v>
      </c>
      <c r="F33" s="259">
        <v>10.6</v>
      </c>
      <c r="G33" s="129">
        <v>303.5</v>
      </c>
      <c r="H33" s="562">
        <v>27.6</v>
      </c>
      <c r="I33" s="191"/>
    </row>
    <row r="34" spans="1:9" s="31" customFormat="1" ht="12.95" customHeight="1">
      <c r="A34" s="128"/>
      <c r="B34" s="120" t="s">
        <v>322</v>
      </c>
      <c r="C34" s="132">
        <v>3684</v>
      </c>
      <c r="D34" s="132">
        <v>3541.2</v>
      </c>
      <c r="E34" s="132">
        <v>262.10000000000002</v>
      </c>
      <c r="F34" s="259">
        <v>14.8</v>
      </c>
      <c r="G34" s="129">
        <v>309.8</v>
      </c>
      <c r="H34" s="562">
        <v>27.9</v>
      </c>
      <c r="I34" s="191"/>
    </row>
    <row r="35" spans="1:9" s="31" customFormat="1" ht="12.95" customHeight="1">
      <c r="A35" s="1060"/>
      <c r="B35" s="120" t="s">
        <v>323</v>
      </c>
      <c r="C35" s="1049">
        <v>3602.9</v>
      </c>
      <c r="D35" s="1049">
        <v>3456.3</v>
      </c>
      <c r="E35" s="1049">
        <v>264.2</v>
      </c>
      <c r="F35" s="259">
        <v>13.5</v>
      </c>
      <c r="G35" s="1050">
        <v>289.39999999999998</v>
      </c>
      <c r="H35" s="1056">
        <v>25.7</v>
      </c>
      <c r="I35" s="191"/>
    </row>
    <row r="36" spans="1:9" s="31" customFormat="1" ht="12.95" customHeight="1">
      <c r="A36" s="1060"/>
      <c r="B36" s="120" t="s">
        <v>324</v>
      </c>
      <c r="C36" s="1049">
        <v>3605.1</v>
      </c>
      <c r="D36" s="1049">
        <v>3451.2</v>
      </c>
      <c r="E36" s="1049">
        <v>255.1</v>
      </c>
      <c r="F36" s="259">
        <v>13.7</v>
      </c>
      <c r="G36" s="1050">
        <v>281.3</v>
      </c>
      <c r="H36" s="1056">
        <v>26</v>
      </c>
      <c r="I36" s="191"/>
    </row>
    <row r="37" spans="1:9" s="31" customFormat="1" ht="12.95" customHeight="1">
      <c r="A37" s="1060"/>
      <c r="B37" s="120" t="s">
        <v>325</v>
      </c>
      <c r="C37" s="1049">
        <v>3339.5</v>
      </c>
      <c r="D37" s="1049">
        <v>3167.4</v>
      </c>
      <c r="E37" s="1049">
        <v>257.89999999999998</v>
      </c>
      <c r="F37" s="259">
        <v>13.2</v>
      </c>
      <c r="G37" s="1050">
        <v>247.7</v>
      </c>
      <c r="H37" s="1056">
        <v>19.600000000000001</v>
      </c>
      <c r="I37" s="191"/>
    </row>
    <row r="38" spans="1:9" s="31" customFormat="1" ht="12.95" customHeight="1">
      <c r="A38" s="1224"/>
      <c r="B38" s="127" t="s">
        <v>212</v>
      </c>
      <c r="C38" s="132">
        <v>107.5</v>
      </c>
      <c r="D38" s="132">
        <v>107.5</v>
      </c>
      <c r="E38" s="132">
        <v>108.5</v>
      </c>
      <c r="F38" s="259">
        <v>97.9</v>
      </c>
      <c r="G38" s="129">
        <v>116.8</v>
      </c>
      <c r="H38" s="1269">
        <v>114.9</v>
      </c>
      <c r="I38" s="191"/>
    </row>
    <row r="39" spans="1:9" s="31" customFormat="1" ht="12.95" customHeight="1">
      <c r="A39" s="1219"/>
      <c r="B39" s="120"/>
      <c r="C39" s="132"/>
      <c r="D39" s="132"/>
      <c r="E39" s="132"/>
      <c r="F39" s="259"/>
      <c r="G39" s="129"/>
      <c r="H39" s="1099"/>
      <c r="I39" s="191"/>
    </row>
    <row r="40" spans="1:9" s="31" customFormat="1" ht="12.95" customHeight="1">
      <c r="A40" s="128">
        <v>2017</v>
      </c>
      <c r="B40" s="120" t="s">
        <v>326</v>
      </c>
      <c r="C40" s="132">
        <v>3258.7</v>
      </c>
      <c r="D40" s="132">
        <v>3103.8</v>
      </c>
      <c r="E40" s="132">
        <v>275.60000000000002</v>
      </c>
      <c r="F40" s="259">
        <v>13.8</v>
      </c>
      <c r="G40" s="129">
        <v>283.3</v>
      </c>
      <c r="H40" s="1099">
        <v>24.3</v>
      </c>
      <c r="I40" s="191"/>
    </row>
    <row r="41" spans="1:9" s="31" customFormat="1" ht="12.95" customHeight="1">
      <c r="A41" s="128"/>
      <c r="B41" s="120" t="s">
        <v>327</v>
      </c>
      <c r="C41" s="132">
        <v>3403.6</v>
      </c>
      <c r="D41" s="132">
        <v>3260.4</v>
      </c>
      <c r="E41" s="132">
        <v>282.2</v>
      </c>
      <c r="F41" s="259">
        <v>15.2</v>
      </c>
      <c r="G41" s="129">
        <v>272.60000000000002</v>
      </c>
      <c r="H41" s="1099">
        <v>24</v>
      </c>
      <c r="I41" s="191"/>
    </row>
    <row r="42" spans="1:9" s="31" customFormat="1" ht="12.95" customHeight="1">
      <c r="A42" s="128"/>
      <c r="B42" s="120" t="s">
        <v>316</v>
      </c>
      <c r="C42" s="132">
        <v>4113.1000000000004</v>
      </c>
      <c r="D42" s="132">
        <v>3959</v>
      </c>
      <c r="E42" s="132">
        <v>328.9</v>
      </c>
      <c r="F42" s="259">
        <v>16.399999999999999</v>
      </c>
      <c r="G42" s="129">
        <v>327.2</v>
      </c>
      <c r="H42" s="1099">
        <v>31.9</v>
      </c>
      <c r="I42" s="191"/>
    </row>
    <row r="43" spans="1:9" s="31" customFormat="1" ht="12.95" customHeight="1">
      <c r="A43" s="1291"/>
      <c r="B43" s="120" t="s">
        <v>317</v>
      </c>
      <c r="C43" s="132">
        <v>3499.5</v>
      </c>
      <c r="D43" s="132">
        <v>3350.7</v>
      </c>
      <c r="E43" s="132">
        <v>299.5</v>
      </c>
      <c r="F43" s="259">
        <v>13.7</v>
      </c>
      <c r="G43" s="129">
        <v>291.7</v>
      </c>
      <c r="H43" s="1099">
        <v>28.1</v>
      </c>
      <c r="I43" s="191"/>
    </row>
    <row r="44" spans="1:9" s="31" customFormat="1" ht="12.95" customHeight="1">
      <c r="A44" s="1291"/>
      <c r="B44" s="120" t="s">
        <v>318</v>
      </c>
      <c r="C44" s="132">
        <v>3739.2</v>
      </c>
      <c r="D44" s="132">
        <v>3593.2</v>
      </c>
      <c r="E44" s="132">
        <v>331.8</v>
      </c>
      <c r="F44" s="259">
        <v>14.6</v>
      </c>
      <c r="G44" s="129">
        <v>322.8</v>
      </c>
      <c r="H44" s="1099">
        <v>32.1</v>
      </c>
      <c r="I44" s="191"/>
    </row>
    <row r="45" spans="1:9" s="31" customFormat="1" ht="12.95" customHeight="1">
      <c r="A45" s="1291"/>
      <c r="B45" s="120" t="s">
        <v>319</v>
      </c>
      <c r="C45" s="132">
        <v>3883.3</v>
      </c>
      <c r="D45" s="132">
        <v>3727.6</v>
      </c>
      <c r="E45" s="132">
        <v>335.7</v>
      </c>
      <c r="F45" s="259">
        <v>15.1</v>
      </c>
      <c r="G45" s="129">
        <v>303.89999999999998</v>
      </c>
      <c r="H45" s="1099">
        <v>28.2</v>
      </c>
      <c r="I45" s="191"/>
    </row>
    <row r="46" spans="1:9" s="31" customFormat="1" ht="12.95" customHeight="1">
      <c r="A46" s="128"/>
      <c r="B46" s="127" t="s">
        <v>212</v>
      </c>
      <c r="C46" s="132">
        <v>108.4</v>
      </c>
      <c r="D46" s="132">
        <v>108.4</v>
      </c>
      <c r="E46" s="132">
        <v>117.2</v>
      </c>
      <c r="F46" s="259">
        <v>104.7</v>
      </c>
      <c r="G46" s="129">
        <v>101.1</v>
      </c>
      <c r="H46" s="562">
        <v>88.6</v>
      </c>
      <c r="I46" s="191"/>
    </row>
    <row r="47" spans="1:9" s="31" customFormat="1" ht="12.95" customHeight="1">
      <c r="A47" s="128"/>
      <c r="B47" s="127" t="s">
        <v>213</v>
      </c>
      <c r="C47" s="132">
        <v>104.6</v>
      </c>
      <c r="D47" s="132">
        <v>104.5</v>
      </c>
      <c r="E47" s="132">
        <v>100.6</v>
      </c>
      <c r="F47" s="259">
        <v>102.4</v>
      </c>
      <c r="G47" s="129">
        <v>94.2</v>
      </c>
      <c r="H47" s="562">
        <v>88.6</v>
      </c>
      <c r="I47" s="191"/>
    </row>
    <row r="48" spans="1:9" s="31" customFormat="1" ht="6.75" customHeight="1">
      <c r="A48" s="233"/>
      <c r="B48" s="96"/>
      <c r="C48" s="235"/>
      <c r="D48" s="235"/>
      <c r="E48" s="235"/>
      <c r="F48" s="259"/>
      <c r="G48" s="234"/>
      <c r="H48" s="234"/>
      <c r="I48" s="191"/>
    </row>
    <row r="49" spans="1:8" s="29" customFormat="1" ht="11.25" customHeight="1">
      <c r="A49" s="1685" t="s">
        <v>737</v>
      </c>
      <c r="B49" s="1685"/>
      <c r="C49" s="1685"/>
      <c r="D49" s="1685"/>
      <c r="E49" s="1685"/>
    </row>
    <row r="50" spans="1:8" s="207" customFormat="1" ht="11.25" customHeight="1">
      <c r="A50" s="1681" t="s">
        <v>642</v>
      </c>
      <c r="B50" s="1681"/>
      <c r="C50" s="1681"/>
      <c r="D50" s="1681"/>
      <c r="E50" s="1681"/>
      <c r="F50" s="1681"/>
      <c r="G50" s="1681"/>
      <c r="H50" s="1681"/>
    </row>
    <row r="51" spans="1:8" s="29" customFormat="1" ht="12" customHeight="1">
      <c r="A51" s="1685" t="s">
        <v>838</v>
      </c>
      <c r="B51" s="1685"/>
      <c r="C51" s="1685"/>
      <c r="D51" s="1685"/>
      <c r="E51" s="1685"/>
    </row>
    <row r="52" spans="1:8" s="207" customFormat="1" ht="12" customHeight="1">
      <c r="A52" s="1682" t="s">
        <v>643</v>
      </c>
      <c r="B52" s="1682"/>
      <c r="C52" s="1682"/>
      <c r="D52" s="1682"/>
      <c r="E52" s="1682"/>
      <c r="F52" s="1682"/>
      <c r="G52" s="1682"/>
      <c r="H52" s="1682"/>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2:H52"/>
    <mergeCell ref="D5:D6"/>
    <mergeCell ref="A1:F1"/>
    <mergeCell ref="A2:F2"/>
    <mergeCell ref="A3:F3"/>
    <mergeCell ref="A49:E49"/>
    <mergeCell ref="A51:E51"/>
    <mergeCell ref="A5:B7"/>
    <mergeCell ref="C7:H7"/>
    <mergeCell ref="G1:H1"/>
    <mergeCell ref="G2:H2"/>
    <mergeCell ref="E5:H5"/>
    <mergeCell ref="A4:F4"/>
    <mergeCell ref="C5:C6"/>
  </mergeCells>
  <phoneticPr fontId="0" type="noConversion"/>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I50"/>
  <sheetViews>
    <sheetView showGridLines="0" zoomScaleNormal="100" zoomScaleSheetLayoutView="100" workbookViewId="0">
      <selection sqref="A1:F1"/>
    </sheetView>
  </sheetViews>
  <sheetFormatPr defaultRowHeight="14.25"/>
  <cols>
    <col min="1" max="1" width="8.625" style="18" customWidth="1"/>
    <col min="2" max="2" width="10.625" style="18" customWidth="1"/>
    <col min="3" max="5" width="9.625" style="18" customWidth="1"/>
    <col min="6" max="16384" width="9" style="18"/>
  </cols>
  <sheetData>
    <row r="1" spans="1:9">
      <c r="A1" s="1567" t="s">
        <v>698</v>
      </c>
      <c r="B1" s="1567"/>
      <c r="C1" s="1567"/>
      <c r="D1" s="1567"/>
      <c r="E1" s="1567"/>
      <c r="F1" s="1567"/>
      <c r="H1" s="1377" t="s">
        <v>192</v>
      </c>
      <c r="I1" s="1377"/>
    </row>
    <row r="2" spans="1:9">
      <c r="A2" s="1691" t="s">
        <v>136</v>
      </c>
      <c r="B2" s="1691"/>
      <c r="C2" s="1691"/>
      <c r="D2" s="1691"/>
      <c r="E2" s="1691"/>
      <c r="F2" s="1691"/>
      <c r="H2" s="1380" t="s">
        <v>193</v>
      </c>
      <c r="I2" s="1380"/>
    </row>
    <row r="3" spans="1:9" ht="24.95" customHeight="1">
      <c r="A3" s="1456" t="s">
        <v>618</v>
      </c>
      <c r="B3" s="1456"/>
      <c r="C3" s="164"/>
      <c r="D3" s="164"/>
      <c r="E3" s="164"/>
      <c r="F3" s="448"/>
      <c r="G3" s="448"/>
      <c r="H3" s="448"/>
      <c r="I3" s="448"/>
    </row>
    <row r="4" spans="1:9" ht="179.25" customHeight="1">
      <c r="A4" s="1458"/>
      <c r="B4" s="1459"/>
      <c r="C4" s="51" t="s">
        <v>1461</v>
      </c>
      <c r="D4" s="51" t="s">
        <v>44</v>
      </c>
      <c r="E4" s="50" t="s">
        <v>45</v>
      </c>
      <c r="F4" s="51" t="s">
        <v>46</v>
      </c>
      <c r="G4" s="51" t="s">
        <v>47</v>
      </c>
      <c r="H4" s="1216" t="s">
        <v>1529</v>
      </c>
      <c r="I4" s="50" t="s">
        <v>48</v>
      </c>
    </row>
    <row r="5" spans="1:9">
      <c r="A5" s="1460"/>
      <c r="B5" s="1461"/>
      <c r="C5" s="1686" t="s">
        <v>1246</v>
      </c>
      <c r="D5" s="1687"/>
      <c r="E5" s="1687"/>
      <c r="F5" s="1687"/>
      <c r="G5" s="1687"/>
      <c r="H5" s="1687"/>
      <c r="I5" s="1687"/>
    </row>
    <row r="6" spans="1:9" ht="13.5" customHeight="1">
      <c r="A6" s="128">
        <v>2015</v>
      </c>
      <c r="B6" s="125" t="s">
        <v>237</v>
      </c>
      <c r="C6" s="132">
        <v>2795.8</v>
      </c>
      <c r="D6" s="132">
        <v>4703.1000000000004</v>
      </c>
      <c r="E6" s="133">
        <v>1361.1</v>
      </c>
      <c r="F6" s="242">
        <v>1934</v>
      </c>
      <c r="G6" s="242">
        <v>3616.4</v>
      </c>
      <c r="H6" s="242">
        <v>482.3</v>
      </c>
      <c r="I6" s="278">
        <v>1598.9</v>
      </c>
    </row>
    <row r="7" spans="1:9" ht="13.5" customHeight="1">
      <c r="A7" s="128"/>
      <c r="B7" s="127" t="s">
        <v>212</v>
      </c>
      <c r="C7" s="132">
        <v>96.4</v>
      </c>
      <c r="D7" s="132">
        <v>98.8</v>
      </c>
      <c r="E7" s="133">
        <v>85.2</v>
      </c>
      <c r="F7" s="242">
        <v>109.8</v>
      </c>
      <c r="G7" s="242">
        <v>102.2</v>
      </c>
      <c r="H7" s="242">
        <v>129.80000000000001</v>
      </c>
      <c r="I7" s="278">
        <v>128.6</v>
      </c>
    </row>
    <row r="8" spans="1:9" ht="13.5" customHeight="1">
      <c r="A8" s="128"/>
      <c r="B8" s="127"/>
      <c r="C8" s="132"/>
      <c r="D8" s="132"/>
      <c r="E8" s="133"/>
      <c r="F8" s="242"/>
      <c r="G8" s="242"/>
      <c r="H8" s="242"/>
      <c r="I8" s="278"/>
    </row>
    <row r="9" spans="1:9" ht="13.5" customHeight="1">
      <c r="A9" s="128">
        <v>2016</v>
      </c>
      <c r="B9" s="125" t="s">
        <v>632</v>
      </c>
      <c r="C9" s="132">
        <v>986.2</v>
      </c>
      <c r="D9" s="132">
        <v>1672.4</v>
      </c>
      <c r="E9" s="133">
        <v>413.6</v>
      </c>
      <c r="F9" s="242">
        <v>771.3</v>
      </c>
      <c r="G9" s="242">
        <v>1174.2</v>
      </c>
      <c r="H9" s="242">
        <v>225.6</v>
      </c>
      <c r="I9" s="278">
        <v>486.8</v>
      </c>
    </row>
    <row r="10" spans="1:9" ht="13.5" customHeight="1">
      <c r="A10" s="128"/>
      <c r="B10" s="125" t="s">
        <v>633</v>
      </c>
      <c r="C10" s="132">
        <v>1254.7</v>
      </c>
      <c r="D10" s="132">
        <v>2110.8000000000002</v>
      </c>
      <c r="E10" s="133">
        <v>518.9</v>
      </c>
      <c r="F10" s="242">
        <v>962.6</v>
      </c>
      <c r="G10" s="242">
        <v>1467.6</v>
      </c>
      <c r="H10" s="242">
        <v>291.5</v>
      </c>
      <c r="I10" s="278">
        <v>610.5</v>
      </c>
    </row>
    <row r="11" spans="1:9" ht="13.5" customHeight="1">
      <c r="A11" s="128"/>
      <c r="B11" s="125" t="s">
        <v>631</v>
      </c>
      <c r="C11" s="132">
        <v>1534.1</v>
      </c>
      <c r="D11" s="132">
        <v>2594.5</v>
      </c>
      <c r="E11" s="133">
        <v>639.29999999999995</v>
      </c>
      <c r="F11" s="242">
        <v>1144.3</v>
      </c>
      <c r="G11" s="242">
        <v>1800.4</v>
      </c>
      <c r="H11" s="242">
        <v>364.7</v>
      </c>
      <c r="I11" s="278">
        <v>766.3</v>
      </c>
    </row>
    <row r="12" spans="1:9" ht="13.5" customHeight="1">
      <c r="A12" s="128"/>
      <c r="B12" s="125" t="s">
        <v>638</v>
      </c>
      <c r="C12" s="132">
        <v>1768.4</v>
      </c>
      <c r="D12" s="132">
        <v>3010.4</v>
      </c>
      <c r="E12" s="133">
        <v>766.1</v>
      </c>
      <c r="F12" s="242">
        <v>1332.6</v>
      </c>
      <c r="G12" s="242">
        <v>2129.1999999999998</v>
      </c>
      <c r="H12" s="242">
        <v>430.7</v>
      </c>
      <c r="I12" s="278">
        <v>905.6</v>
      </c>
    </row>
    <row r="13" spans="1:9" ht="13.5" customHeight="1">
      <c r="A13" s="128"/>
      <c r="B13" s="125" t="s">
        <v>639</v>
      </c>
      <c r="C13" s="132">
        <v>2032.1</v>
      </c>
      <c r="D13" s="132">
        <v>3448.5</v>
      </c>
      <c r="E13" s="133">
        <v>881.3</v>
      </c>
      <c r="F13" s="242">
        <v>1500</v>
      </c>
      <c r="G13" s="242">
        <v>2470.1999999999998</v>
      </c>
      <c r="H13" s="242">
        <v>499.1</v>
      </c>
      <c r="I13" s="278">
        <v>1033.9000000000001</v>
      </c>
    </row>
    <row r="14" spans="1:9" ht="13.5" customHeight="1">
      <c r="A14" s="128"/>
      <c r="B14" s="125" t="s">
        <v>634</v>
      </c>
      <c r="C14" s="132">
        <v>2296</v>
      </c>
      <c r="D14" s="132">
        <v>3887.5</v>
      </c>
      <c r="E14" s="133">
        <v>1005.2</v>
      </c>
      <c r="F14" s="242">
        <v>1681.5</v>
      </c>
      <c r="G14" s="242">
        <v>2881</v>
      </c>
      <c r="H14" s="242">
        <v>570.1</v>
      </c>
      <c r="I14" s="278">
        <v>1172.3</v>
      </c>
    </row>
    <row r="15" spans="1:9" ht="13.5" customHeight="1">
      <c r="A15" s="1060"/>
      <c r="B15" s="125" t="s">
        <v>635</v>
      </c>
      <c r="C15" s="1049">
        <v>2527.6</v>
      </c>
      <c r="D15" s="1049">
        <v>4292.3</v>
      </c>
      <c r="E15" s="1051">
        <v>1133.9000000000001</v>
      </c>
      <c r="F15" s="1062">
        <v>1898.7</v>
      </c>
      <c r="G15" s="1062">
        <v>3294.1</v>
      </c>
      <c r="H15" s="1062">
        <v>647.5</v>
      </c>
      <c r="I15" s="278">
        <v>1297.3</v>
      </c>
    </row>
    <row r="16" spans="1:9" ht="13.5" customHeight="1">
      <c r="A16" s="1060"/>
      <c r="B16" s="125" t="s">
        <v>636</v>
      </c>
      <c r="C16" s="1049">
        <v>2776.4</v>
      </c>
      <c r="D16" s="1049">
        <v>4686.8999999999996</v>
      </c>
      <c r="E16" s="1051">
        <v>1254.9000000000001</v>
      </c>
      <c r="F16" s="1062">
        <v>2096.5</v>
      </c>
      <c r="G16" s="1062">
        <v>3699.9</v>
      </c>
      <c r="H16" s="1062">
        <v>718.2</v>
      </c>
      <c r="I16" s="278">
        <v>1428.9</v>
      </c>
    </row>
    <row r="17" spans="1:9" ht="13.5" customHeight="1">
      <c r="A17" s="1060"/>
      <c r="B17" s="125" t="s">
        <v>237</v>
      </c>
      <c r="C17" s="1049">
        <v>2983.5</v>
      </c>
      <c r="D17" s="1049">
        <v>4988.3</v>
      </c>
      <c r="E17" s="1051">
        <v>1364.1</v>
      </c>
      <c r="F17" s="1062">
        <v>2262.4</v>
      </c>
      <c r="G17" s="1062">
        <v>4122.8999999999996</v>
      </c>
      <c r="H17" s="1062">
        <v>796.6</v>
      </c>
      <c r="I17" s="278">
        <v>1598</v>
      </c>
    </row>
    <row r="18" spans="1:9" ht="13.5" customHeight="1">
      <c r="A18" s="128"/>
      <c r="B18" s="127" t="s">
        <v>212</v>
      </c>
      <c r="C18" s="132">
        <v>113.2</v>
      </c>
      <c r="D18" s="132">
        <v>101.5</v>
      </c>
      <c r="E18" s="133">
        <v>103.4</v>
      </c>
      <c r="F18" s="242">
        <v>119.2</v>
      </c>
      <c r="G18" s="242">
        <v>116.8</v>
      </c>
      <c r="H18" s="242">
        <v>163</v>
      </c>
      <c r="I18" s="278">
        <v>104</v>
      </c>
    </row>
    <row r="19" spans="1:9" ht="13.5" customHeight="1">
      <c r="A19" s="128"/>
      <c r="B19" s="127"/>
      <c r="C19" s="132"/>
      <c r="D19" s="132"/>
      <c r="E19" s="133"/>
      <c r="F19" s="242"/>
      <c r="G19" s="242"/>
      <c r="H19" s="242"/>
      <c r="I19" s="278"/>
    </row>
    <row r="20" spans="1:9" ht="13.5" customHeight="1">
      <c r="A20" s="128">
        <v>2017</v>
      </c>
      <c r="B20" s="125" t="s">
        <v>637</v>
      </c>
      <c r="C20" s="132">
        <v>456.5</v>
      </c>
      <c r="D20" s="132">
        <v>862.6</v>
      </c>
      <c r="E20" s="133">
        <v>206.5</v>
      </c>
      <c r="F20" s="242">
        <v>343</v>
      </c>
      <c r="G20" s="242">
        <v>593.79999999999995</v>
      </c>
      <c r="H20" s="242">
        <v>142</v>
      </c>
      <c r="I20" s="278">
        <v>247.9</v>
      </c>
    </row>
    <row r="21" spans="1:9" ht="13.5" customHeight="1">
      <c r="A21" s="128"/>
      <c r="B21" s="125" t="s">
        <v>239</v>
      </c>
      <c r="C21" s="132">
        <v>794.3</v>
      </c>
      <c r="D21" s="132">
        <v>1378.9</v>
      </c>
      <c r="E21" s="133">
        <v>340.4</v>
      </c>
      <c r="F21" s="242">
        <v>518.20000000000005</v>
      </c>
      <c r="G21" s="242">
        <v>1027.5999999999999</v>
      </c>
      <c r="H21" s="242">
        <v>234.9</v>
      </c>
      <c r="I21" s="278">
        <v>421</v>
      </c>
    </row>
    <row r="22" spans="1:9" ht="13.5" customHeight="1">
      <c r="A22" s="1291"/>
      <c r="B22" s="125" t="s">
        <v>632</v>
      </c>
      <c r="C22" s="132">
        <v>1045.8</v>
      </c>
      <c r="D22" s="132">
        <v>1867.5</v>
      </c>
      <c r="E22" s="1100">
        <v>465.3</v>
      </c>
      <c r="F22" s="242">
        <v>684</v>
      </c>
      <c r="G22" s="242">
        <v>1372</v>
      </c>
      <c r="H22" s="242">
        <v>307.3</v>
      </c>
      <c r="I22" s="278">
        <v>549.6</v>
      </c>
    </row>
    <row r="23" spans="1:9" ht="13.5" customHeight="1">
      <c r="A23" s="1291"/>
      <c r="B23" s="125" t="s">
        <v>633</v>
      </c>
      <c r="C23" s="132">
        <v>1142.8</v>
      </c>
      <c r="D23" s="132">
        <v>2378.1999999999998</v>
      </c>
      <c r="E23" s="1100">
        <v>589.5</v>
      </c>
      <c r="F23" s="242">
        <v>858.3</v>
      </c>
      <c r="G23" s="242">
        <v>1761.4</v>
      </c>
      <c r="H23" s="242">
        <v>383</v>
      </c>
      <c r="I23" s="278">
        <v>684.3</v>
      </c>
    </row>
    <row r="24" spans="1:9" ht="13.5" customHeight="1">
      <c r="A24" s="1291"/>
      <c r="B24" s="125" t="s">
        <v>631</v>
      </c>
      <c r="C24" s="132">
        <v>1395.7</v>
      </c>
      <c r="D24" s="132">
        <v>2881.7</v>
      </c>
      <c r="E24" s="1100">
        <v>719.7</v>
      </c>
      <c r="F24" s="242">
        <v>1008.8</v>
      </c>
      <c r="G24" s="242">
        <v>2233.5</v>
      </c>
      <c r="H24" s="242">
        <v>455.3</v>
      </c>
      <c r="I24" s="278">
        <v>840.1</v>
      </c>
    </row>
    <row r="25" spans="1:9" ht="13.5" customHeight="1">
      <c r="A25" s="128"/>
      <c r="B25" s="127" t="s">
        <v>212</v>
      </c>
      <c r="C25" s="132">
        <v>87.3</v>
      </c>
      <c r="D25" s="132">
        <v>116.5</v>
      </c>
      <c r="E25" s="133">
        <v>115.5</v>
      </c>
      <c r="F25" s="242">
        <v>87.3</v>
      </c>
      <c r="G25" s="242">
        <v>124.1</v>
      </c>
      <c r="H25" s="242">
        <v>120.5</v>
      </c>
      <c r="I25" s="278">
        <v>111.2</v>
      </c>
    </row>
    <row r="26" spans="1:9" ht="13.5" customHeight="1">
      <c r="A26" s="128"/>
      <c r="B26" s="127"/>
      <c r="C26" s="132"/>
      <c r="D26" s="132"/>
      <c r="E26" s="133"/>
      <c r="F26" s="242"/>
      <c r="G26" s="242"/>
      <c r="H26" s="242"/>
      <c r="I26" s="278"/>
    </row>
    <row r="27" spans="1:9" ht="13.5" customHeight="1">
      <c r="A27" s="128">
        <v>2016</v>
      </c>
      <c r="B27" s="120" t="s">
        <v>317</v>
      </c>
      <c r="C27" s="132">
        <v>272.7</v>
      </c>
      <c r="D27" s="132">
        <v>453.3</v>
      </c>
      <c r="E27" s="133">
        <v>113.2</v>
      </c>
      <c r="F27" s="242">
        <v>210.2</v>
      </c>
      <c r="G27" s="242">
        <v>304.8</v>
      </c>
      <c r="H27" s="242">
        <v>56.2</v>
      </c>
      <c r="I27" s="278">
        <v>131.69999999999999</v>
      </c>
    </row>
    <row r="28" spans="1:9" ht="13.5" customHeight="1">
      <c r="A28" s="128"/>
      <c r="B28" s="120" t="s">
        <v>318</v>
      </c>
      <c r="C28" s="132">
        <v>269.3</v>
      </c>
      <c r="D28" s="132">
        <v>439.5</v>
      </c>
      <c r="E28" s="133">
        <v>109.5</v>
      </c>
      <c r="F28" s="242">
        <v>191</v>
      </c>
      <c r="G28" s="242">
        <v>291.2</v>
      </c>
      <c r="H28" s="242">
        <v>62.1</v>
      </c>
      <c r="I28" s="278">
        <v>119.6</v>
      </c>
    </row>
    <row r="29" spans="1:9" ht="13.5" customHeight="1">
      <c r="A29" s="128"/>
      <c r="B29" s="120" t="s">
        <v>319</v>
      </c>
      <c r="C29" s="132">
        <v>277.7</v>
      </c>
      <c r="D29" s="132">
        <v>474.9</v>
      </c>
      <c r="E29" s="133">
        <v>121.2</v>
      </c>
      <c r="F29" s="242">
        <v>182.4</v>
      </c>
      <c r="G29" s="242">
        <v>327.10000000000002</v>
      </c>
      <c r="H29" s="242">
        <v>69.8</v>
      </c>
      <c r="I29" s="278">
        <v>150</v>
      </c>
    </row>
    <row r="30" spans="1:9" ht="13.5" customHeight="1">
      <c r="A30" s="128"/>
      <c r="B30" s="120" t="s">
        <v>320</v>
      </c>
      <c r="C30" s="132">
        <v>241.6</v>
      </c>
      <c r="D30" s="132">
        <v>444.5</v>
      </c>
      <c r="E30" s="133">
        <v>116.6</v>
      </c>
      <c r="F30" s="242">
        <v>177.5</v>
      </c>
      <c r="G30" s="242">
        <v>304.60000000000002</v>
      </c>
      <c r="H30" s="242">
        <v>58.3</v>
      </c>
      <c r="I30" s="278">
        <v>136.80000000000001</v>
      </c>
    </row>
    <row r="31" spans="1:9" ht="13.5" customHeight="1">
      <c r="A31" s="128"/>
      <c r="B31" s="120" t="s">
        <v>321</v>
      </c>
      <c r="C31" s="132">
        <v>263.8</v>
      </c>
      <c r="D31" s="132">
        <v>438.1</v>
      </c>
      <c r="E31" s="133">
        <v>111.7</v>
      </c>
      <c r="F31" s="242">
        <v>167.5</v>
      </c>
      <c r="G31" s="242">
        <v>352.2</v>
      </c>
      <c r="H31" s="242">
        <v>64.5</v>
      </c>
      <c r="I31" s="278">
        <v>134.9</v>
      </c>
    </row>
    <row r="32" spans="1:9" ht="13.5" customHeight="1">
      <c r="A32" s="128"/>
      <c r="B32" s="120" t="s">
        <v>322</v>
      </c>
      <c r="C32" s="132">
        <v>270.2</v>
      </c>
      <c r="D32" s="132">
        <v>441.4</v>
      </c>
      <c r="E32" s="133">
        <v>124.1</v>
      </c>
      <c r="F32" s="242">
        <v>181.6</v>
      </c>
      <c r="G32" s="242">
        <v>409.5</v>
      </c>
      <c r="H32" s="242">
        <v>70.5</v>
      </c>
      <c r="I32" s="278">
        <v>127.7</v>
      </c>
    </row>
    <row r="33" spans="1:9" ht="13.5" customHeight="1">
      <c r="A33" s="1060"/>
      <c r="B33" s="120" t="s">
        <v>323</v>
      </c>
      <c r="C33" s="1049">
        <v>226.8</v>
      </c>
      <c r="D33" s="1049">
        <v>437.8</v>
      </c>
      <c r="E33" s="1051">
        <v>120.8</v>
      </c>
      <c r="F33" s="1062">
        <v>186</v>
      </c>
      <c r="G33" s="1062">
        <v>384.9</v>
      </c>
      <c r="H33" s="1062">
        <v>68.400000000000006</v>
      </c>
      <c r="I33" s="278">
        <v>122.4</v>
      </c>
    </row>
    <row r="34" spans="1:9" ht="13.5" customHeight="1">
      <c r="A34" s="1060"/>
      <c r="B34" s="120" t="s">
        <v>324</v>
      </c>
      <c r="C34" s="1049">
        <v>249.1</v>
      </c>
      <c r="D34" s="1049">
        <v>394.5</v>
      </c>
      <c r="E34" s="1051">
        <v>116.6</v>
      </c>
      <c r="F34" s="1062">
        <v>197.6</v>
      </c>
      <c r="G34" s="1062">
        <v>369.2</v>
      </c>
      <c r="H34" s="1062">
        <v>70.599999999999994</v>
      </c>
      <c r="I34" s="278">
        <v>138.4</v>
      </c>
    </row>
    <row r="35" spans="1:9" ht="13.5" customHeight="1">
      <c r="A35" s="1060"/>
      <c r="B35" s="120" t="s">
        <v>325</v>
      </c>
      <c r="C35" s="1049">
        <v>208.5</v>
      </c>
      <c r="D35" s="1049">
        <v>302.2</v>
      </c>
      <c r="E35" s="1051">
        <v>109.2</v>
      </c>
      <c r="F35" s="1062">
        <v>165.9</v>
      </c>
      <c r="G35" s="1062">
        <v>418.1</v>
      </c>
      <c r="H35" s="1062">
        <v>75.2</v>
      </c>
      <c r="I35" s="278">
        <v>159.1</v>
      </c>
    </row>
    <row r="36" spans="1:9" s="1272" customFormat="1" ht="13.5" customHeight="1">
      <c r="A36" s="1224"/>
      <c r="B36" s="127" t="s">
        <v>212</v>
      </c>
      <c r="C36" s="132">
        <v>118</v>
      </c>
      <c r="D36" s="132">
        <v>102.6</v>
      </c>
      <c r="E36" s="1271">
        <v>98.3</v>
      </c>
      <c r="F36" s="242">
        <v>134.4</v>
      </c>
      <c r="G36" s="242">
        <v>123.2</v>
      </c>
      <c r="H36" s="242">
        <v>59.4</v>
      </c>
      <c r="I36" s="278">
        <v>87.3</v>
      </c>
    </row>
    <row r="37" spans="1:9" ht="13.5" customHeight="1">
      <c r="A37" s="1219"/>
      <c r="B37" s="120"/>
      <c r="C37" s="132"/>
      <c r="D37" s="132"/>
      <c r="E37" s="1100"/>
      <c r="F37" s="242"/>
      <c r="G37" s="242"/>
      <c r="H37" s="242"/>
      <c r="I37" s="278"/>
    </row>
    <row r="38" spans="1:9" ht="13.5" customHeight="1">
      <c r="A38" s="128">
        <v>2017</v>
      </c>
      <c r="B38" s="120" t="s">
        <v>326</v>
      </c>
      <c r="C38" s="132">
        <v>206.3</v>
      </c>
      <c r="D38" s="132">
        <v>425.2</v>
      </c>
      <c r="E38" s="1100">
        <v>104.4</v>
      </c>
      <c r="F38" s="242">
        <v>163.4</v>
      </c>
      <c r="G38" s="242">
        <v>287.7</v>
      </c>
      <c r="H38" s="242">
        <v>57.4</v>
      </c>
      <c r="I38" s="278">
        <v>110.9</v>
      </c>
    </row>
    <row r="39" spans="1:9" ht="13.5" customHeight="1">
      <c r="A39" s="128"/>
      <c r="B39" s="120" t="s">
        <v>327</v>
      </c>
      <c r="C39" s="132">
        <v>247.8</v>
      </c>
      <c r="D39" s="132">
        <v>436.3</v>
      </c>
      <c r="E39" s="1100">
        <v>103.1</v>
      </c>
      <c r="F39" s="242">
        <v>179.1</v>
      </c>
      <c r="G39" s="242">
        <v>304.10000000000002</v>
      </c>
      <c r="H39" s="242">
        <v>76.7</v>
      </c>
      <c r="I39" s="278">
        <v>132.9</v>
      </c>
    </row>
    <row r="40" spans="1:9" ht="13.5" customHeight="1">
      <c r="A40" s="128"/>
      <c r="B40" s="120" t="s">
        <v>316</v>
      </c>
      <c r="C40" s="132">
        <v>338.9</v>
      </c>
      <c r="D40" s="132">
        <v>514.79999999999995</v>
      </c>
      <c r="E40" s="1100">
        <v>134.6</v>
      </c>
      <c r="F40" s="242">
        <v>177.5</v>
      </c>
      <c r="G40" s="242">
        <v>438.4</v>
      </c>
      <c r="H40" s="242">
        <v>94.3</v>
      </c>
      <c r="I40" s="278">
        <v>170.7</v>
      </c>
    </row>
    <row r="41" spans="1:9" ht="13.5" customHeight="1">
      <c r="A41" s="1291"/>
      <c r="B41" s="120" t="s">
        <v>317</v>
      </c>
      <c r="C41" s="132">
        <v>266.39999999999998</v>
      </c>
      <c r="D41" s="132">
        <v>469.5</v>
      </c>
      <c r="E41" s="1100">
        <v>117.3</v>
      </c>
      <c r="F41" s="242">
        <v>160.5</v>
      </c>
      <c r="G41" s="242">
        <v>317</v>
      </c>
      <c r="H41" s="242">
        <v>66</v>
      </c>
      <c r="I41" s="278">
        <v>130.80000000000001</v>
      </c>
    </row>
    <row r="42" spans="1:9" ht="13.5" customHeight="1">
      <c r="A42" s="1291"/>
      <c r="B42" s="120" t="s">
        <v>318</v>
      </c>
      <c r="C42" s="132">
        <v>243.7</v>
      </c>
      <c r="D42" s="132">
        <v>507.3</v>
      </c>
      <c r="E42" s="1100">
        <v>122.4</v>
      </c>
      <c r="F42" s="242">
        <v>174.2</v>
      </c>
      <c r="G42" s="242">
        <v>395.9</v>
      </c>
      <c r="H42" s="242">
        <v>74.900000000000006</v>
      </c>
      <c r="I42" s="278">
        <v>133.30000000000001</v>
      </c>
    </row>
    <row r="43" spans="1:9" ht="13.5" customHeight="1">
      <c r="A43" s="1291"/>
      <c r="B43" s="120" t="s">
        <v>319</v>
      </c>
      <c r="C43" s="132">
        <v>252.8</v>
      </c>
      <c r="D43" s="132">
        <v>502.3</v>
      </c>
      <c r="E43" s="1100">
        <v>129.69999999999999</v>
      </c>
      <c r="F43" s="242">
        <v>163.30000000000001</v>
      </c>
      <c r="G43" s="242">
        <v>467.2</v>
      </c>
      <c r="H43" s="242">
        <v>70.400000000000006</v>
      </c>
      <c r="I43" s="278">
        <v>149.80000000000001</v>
      </c>
    </row>
    <row r="44" spans="1:9" ht="13.5" customHeight="1">
      <c r="A44" s="128"/>
      <c r="B44" s="127" t="s">
        <v>212</v>
      </c>
      <c r="C44" s="132">
        <v>88.1</v>
      </c>
      <c r="D44" s="132">
        <v>110.9</v>
      </c>
      <c r="E44" s="133">
        <v>109.6</v>
      </c>
      <c r="F44" s="242">
        <v>90.4</v>
      </c>
      <c r="G44" s="242">
        <v>143.6</v>
      </c>
      <c r="H44" s="242">
        <v>100.8</v>
      </c>
      <c r="I44" s="278">
        <v>99.3</v>
      </c>
    </row>
    <row r="45" spans="1:9" ht="13.5" customHeight="1">
      <c r="A45" s="128"/>
      <c r="B45" s="127" t="s">
        <v>213</v>
      </c>
      <c r="C45" s="132">
        <v>106.1</v>
      </c>
      <c r="D45" s="132">
        <v>98.9</v>
      </c>
      <c r="E45" s="133">
        <v>106.6</v>
      </c>
      <c r="F45" s="242">
        <v>94.9</v>
      </c>
      <c r="G45" s="242">
        <v>117.9</v>
      </c>
      <c r="H45" s="242">
        <v>95.3</v>
      </c>
      <c r="I45" s="278">
        <v>112.3</v>
      </c>
    </row>
    <row r="46" spans="1:9" ht="8.25" customHeight="1">
      <c r="A46" s="233"/>
      <c r="B46" s="96"/>
      <c r="C46" s="235"/>
      <c r="D46" s="235"/>
      <c r="E46" s="235"/>
      <c r="F46" s="301"/>
      <c r="G46" s="301"/>
      <c r="H46" s="301"/>
      <c r="I46" s="278"/>
    </row>
    <row r="47" spans="1:9" s="217" customFormat="1" ht="12" customHeight="1">
      <c r="A47" s="1685" t="s">
        <v>738</v>
      </c>
      <c r="B47" s="1685"/>
      <c r="C47" s="1685"/>
      <c r="D47" s="1685"/>
      <c r="E47" s="1685"/>
      <c r="F47" s="1685"/>
      <c r="G47" s="1685"/>
      <c r="H47" s="1685"/>
      <c r="I47" s="449"/>
    </row>
    <row r="48" spans="1:9" s="218" customFormat="1" ht="12" customHeight="1">
      <c r="A48" s="1681" t="s">
        <v>642</v>
      </c>
      <c r="B48" s="1681"/>
      <c r="C48" s="1681"/>
      <c r="D48" s="1681"/>
      <c r="E48" s="1681"/>
      <c r="F48" s="1681"/>
      <c r="G48" s="1681"/>
      <c r="H48" s="1681"/>
      <c r="I48" s="450"/>
    </row>
    <row r="49" spans="1:9" s="217" customFormat="1" ht="10.5" customHeight="1">
      <c r="A49" s="1685" t="s">
        <v>739</v>
      </c>
      <c r="B49" s="1685"/>
      <c r="C49" s="1685"/>
      <c r="D49" s="1685"/>
      <c r="E49" s="1685"/>
      <c r="F49" s="1685"/>
      <c r="G49" s="1685"/>
      <c r="H49" s="1685"/>
      <c r="I49" s="449"/>
    </row>
    <row r="50" spans="1:9" s="218" customFormat="1" ht="12.75" customHeight="1">
      <c r="A50" s="1690" t="s">
        <v>643</v>
      </c>
      <c r="B50" s="1690"/>
      <c r="C50" s="1690"/>
      <c r="D50" s="1690"/>
      <c r="E50" s="1690"/>
      <c r="F50" s="1690"/>
      <c r="G50" s="1690"/>
      <c r="H50" s="1690"/>
    </row>
  </sheetData>
  <mergeCells count="10">
    <mergeCell ref="A50:H50"/>
    <mergeCell ref="C5:I5"/>
    <mergeCell ref="A1:F1"/>
    <mergeCell ref="A2:F2"/>
    <mergeCell ref="A47:H47"/>
    <mergeCell ref="A48:H48"/>
    <mergeCell ref="A49:H49"/>
    <mergeCell ref="H1:I1"/>
    <mergeCell ref="H2:I2"/>
    <mergeCell ref="A3:B5"/>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G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567" t="s">
        <v>699</v>
      </c>
      <c r="B1" s="1567"/>
      <c r="C1" s="1567"/>
      <c r="D1" s="1567"/>
      <c r="E1" s="1567"/>
      <c r="F1" s="1377" t="s">
        <v>192</v>
      </c>
      <c r="G1" s="1377"/>
    </row>
    <row r="2" spans="1:7" ht="16.5" customHeight="1">
      <c r="A2" s="1691" t="s">
        <v>136</v>
      </c>
      <c r="B2" s="1691"/>
      <c r="C2" s="1691"/>
      <c r="D2" s="1691"/>
      <c r="E2" s="1691"/>
      <c r="F2" s="1695" t="s">
        <v>193</v>
      </c>
      <c r="G2" s="1695"/>
    </row>
    <row r="3" spans="1:7" ht="24.95" customHeight="1">
      <c r="A3" s="1456" t="s">
        <v>619</v>
      </c>
      <c r="B3" s="1456"/>
      <c r="C3" s="1696"/>
      <c r="D3" s="1696"/>
      <c r="E3" s="1697"/>
      <c r="F3" s="1698" t="s">
        <v>554</v>
      </c>
      <c r="G3" s="1215"/>
    </row>
    <row r="4" spans="1:7" ht="173.25" customHeight="1">
      <c r="A4" s="1458"/>
      <c r="B4" s="1459"/>
      <c r="C4" s="50" t="s">
        <v>555</v>
      </c>
      <c r="D4" s="166" t="s">
        <v>556</v>
      </c>
      <c r="E4" s="166" t="s">
        <v>557</v>
      </c>
      <c r="F4" s="1699"/>
      <c r="G4" s="167" t="s">
        <v>553</v>
      </c>
    </row>
    <row r="5" spans="1:7">
      <c r="A5" s="1460"/>
      <c r="B5" s="1461"/>
      <c r="C5" s="1686" t="s">
        <v>1246</v>
      </c>
      <c r="D5" s="1687"/>
      <c r="E5" s="1687"/>
      <c r="F5" s="1687"/>
      <c r="G5" s="1687"/>
    </row>
    <row r="6" spans="1:7" s="578" customFormat="1" ht="13.5" customHeight="1">
      <c r="A6" s="128">
        <v>2015</v>
      </c>
      <c r="B6" s="125" t="s">
        <v>237</v>
      </c>
      <c r="C6" s="132">
        <v>4917.8999999999996</v>
      </c>
      <c r="D6" s="132">
        <v>3686.8</v>
      </c>
      <c r="E6" s="132">
        <v>1504.1</v>
      </c>
      <c r="F6" s="132">
        <v>833.9</v>
      </c>
      <c r="G6" s="258">
        <v>391.6</v>
      </c>
    </row>
    <row r="7" spans="1:7" s="228" customFormat="1" ht="13.5" customHeight="1">
      <c r="A7" s="128"/>
      <c r="B7" s="127" t="s">
        <v>212</v>
      </c>
      <c r="C7" s="132">
        <v>120.6</v>
      </c>
      <c r="D7" s="132">
        <v>88.7</v>
      </c>
      <c r="E7" s="132">
        <v>100.1</v>
      </c>
      <c r="F7" s="132">
        <v>100.3</v>
      </c>
      <c r="G7" s="258">
        <v>97.2</v>
      </c>
    </row>
    <row r="8" spans="1:7" s="250" customFormat="1" ht="13.5" customHeight="1">
      <c r="A8" s="128"/>
      <c r="B8" s="127"/>
      <c r="C8" s="132"/>
      <c r="D8" s="132"/>
      <c r="E8" s="132"/>
      <c r="F8" s="132"/>
      <c r="G8" s="258"/>
    </row>
    <row r="9" spans="1:7" s="578" customFormat="1" ht="13.5" customHeight="1">
      <c r="A9" s="128">
        <v>2016</v>
      </c>
      <c r="B9" s="125" t="s">
        <v>632</v>
      </c>
      <c r="C9" s="132">
        <v>1703.5</v>
      </c>
      <c r="D9" s="132">
        <v>1456</v>
      </c>
      <c r="E9" s="132">
        <v>571.9</v>
      </c>
      <c r="F9" s="132">
        <v>271.3</v>
      </c>
      <c r="G9" s="258">
        <v>122.6</v>
      </c>
    </row>
    <row r="10" spans="1:7" s="578" customFormat="1" ht="13.5" customHeight="1">
      <c r="A10" s="128"/>
      <c r="B10" s="125" t="s">
        <v>633</v>
      </c>
      <c r="C10" s="132">
        <v>2110.8000000000002</v>
      </c>
      <c r="D10" s="132">
        <v>1820.3</v>
      </c>
      <c r="E10" s="132">
        <v>706.5</v>
      </c>
      <c r="F10" s="132">
        <v>343.1</v>
      </c>
      <c r="G10" s="258">
        <v>156</v>
      </c>
    </row>
    <row r="11" spans="1:7" s="578" customFormat="1" ht="13.5" customHeight="1">
      <c r="A11" s="128"/>
      <c r="B11" s="125" t="s">
        <v>631</v>
      </c>
      <c r="C11" s="132">
        <v>2552.5</v>
      </c>
      <c r="D11" s="132">
        <v>2256.6999999999998</v>
      </c>
      <c r="E11" s="132">
        <v>850.2</v>
      </c>
      <c r="F11" s="132">
        <v>425.4</v>
      </c>
      <c r="G11" s="258">
        <v>191.4</v>
      </c>
    </row>
    <row r="12" spans="1:7" s="578" customFormat="1" ht="13.5" customHeight="1">
      <c r="A12" s="128"/>
      <c r="B12" s="125" t="s">
        <v>638</v>
      </c>
      <c r="C12" s="132">
        <v>2924.8</v>
      </c>
      <c r="D12" s="132">
        <v>2637</v>
      </c>
      <c r="E12" s="132">
        <v>971.7</v>
      </c>
      <c r="F12" s="132">
        <v>504.4</v>
      </c>
      <c r="G12" s="258">
        <v>228.1</v>
      </c>
    </row>
    <row r="13" spans="1:7" s="578" customFormat="1" ht="13.5" customHeight="1">
      <c r="A13" s="128"/>
      <c r="B13" s="125" t="s">
        <v>639</v>
      </c>
      <c r="C13" s="132">
        <v>3268.4</v>
      </c>
      <c r="D13" s="132">
        <v>2996.3</v>
      </c>
      <c r="E13" s="132">
        <v>1107.5999999999999</v>
      </c>
      <c r="F13" s="132">
        <v>577.29999999999995</v>
      </c>
      <c r="G13" s="258">
        <v>260.7</v>
      </c>
    </row>
    <row r="14" spans="1:7" s="578" customFormat="1" ht="13.5" customHeight="1">
      <c r="A14" s="128"/>
      <c r="B14" s="125" t="s">
        <v>634</v>
      </c>
      <c r="C14" s="132">
        <v>3726.3</v>
      </c>
      <c r="D14" s="132">
        <v>3378</v>
      </c>
      <c r="E14" s="132">
        <v>1260.7</v>
      </c>
      <c r="F14" s="132">
        <v>659.1</v>
      </c>
      <c r="G14" s="258">
        <v>295.5</v>
      </c>
    </row>
    <row r="15" spans="1:7" s="578" customFormat="1" ht="13.5" customHeight="1">
      <c r="A15" s="1060"/>
      <c r="B15" s="125" t="s">
        <v>635</v>
      </c>
      <c r="C15" s="1049">
        <v>4194.5</v>
      </c>
      <c r="D15" s="1049">
        <v>3768</v>
      </c>
      <c r="E15" s="1049">
        <v>1404.6</v>
      </c>
      <c r="F15" s="1049">
        <v>734.8</v>
      </c>
      <c r="G15" s="258">
        <v>330.4</v>
      </c>
    </row>
    <row r="16" spans="1:7" s="578" customFormat="1" ht="13.5" customHeight="1">
      <c r="A16" s="1060"/>
      <c r="B16" s="125" t="s">
        <v>636</v>
      </c>
      <c r="C16" s="1049">
        <v>4686.3999999999996</v>
      </c>
      <c r="D16" s="1049">
        <v>4193</v>
      </c>
      <c r="E16" s="1049">
        <v>1564.7</v>
      </c>
      <c r="F16" s="1049">
        <v>817.2</v>
      </c>
      <c r="G16" s="258">
        <v>368.2</v>
      </c>
    </row>
    <row r="17" spans="1:7" s="578" customFormat="1" ht="13.5" customHeight="1">
      <c r="A17" s="1060"/>
      <c r="B17" s="125" t="s">
        <v>237</v>
      </c>
      <c r="C17" s="1049">
        <v>5050.8</v>
      </c>
      <c r="D17" s="1049">
        <v>4659.8</v>
      </c>
      <c r="E17" s="1049">
        <v>1712.7</v>
      </c>
      <c r="F17" s="1049">
        <v>927.8</v>
      </c>
      <c r="G17" s="258">
        <v>406.4</v>
      </c>
    </row>
    <row r="18" spans="1:7" s="250" customFormat="1" ht="13.5" customHeight="1">
      <c r="A18" s="128"/>
      <c r="B18" s="127" t="s">
        <v>212</v>
      </c>
      <c r="C18" s="132">
        <v>101.5</v>
      </c>
      <c r="D18" s="132">
        <v>122.7</v>
      </c>
      <c r="E18" s="132">
        <v>115.3</v>
      </c>
      <c r="F18" s="132">
        <v>111.1</v>
      </c>
      <c r="G18" s="258">
        <v>105.7</v>
      </c>
    </row>
    <row r="19" spans="1:7" s="578" customFormat="1" ht="13.5" customHeight="1">
      <c r="A19" s="128"/>
      <c r="B19" s="127"/>
      <c r="C19" s="132"/>
      <c r="D19" s="132"/>
      <c r="E19" s="132"/>
      <c r="F19" s="132"/>
      <c r="G19" s="258"/>
    </row>
    <row r="20" spans="1:7" s="578" customFormat="1" ht="13.5" customHeight="1">
      <c r="A20" s="128">
        <v>2017</v>
      </c>
      <c r="B20" s="125" t="s">
        <v>637</v>
      </c>
      <c r="C20" s="132">
        <v>969.9</v>
      </c>
      <c r="D20" s="132">
        <v>728.6</v>
      </c>
      <c r="E20" s="132">
        <v>296.5</v>
      </c>
      <c r="F20" s="132">
        <v>150.30000000000001</v>
      </c>
      <c r="G20" s="258">
        <v>73</v>
      </c>
    </row>
    <row r="21" spans="1:7" s="578" customFormat="1" ht="13.5" customHeight="1">
      <c r="A21" s="128"/>
      <c r="B21" s="125" t="s">
        <v>239</v>
      </c>
      <c r="C21" s="132">
        <v>1506.9</v>
      </c>
      <c r="D21" s="132">
        <v>1196.5999999999999</v>
      </c>
      <c r="E21" s="132">
        <v>470.4</v>
      </c>
      <c r="F21" s="132">
        <v>231</v>
      </c>
      <c r="G21" s="258">
        <v>110.3</v>
      </c>
    </row>
    <row r="22" spans="1:7" s="578" customFormat="1" ht="13.5" customHeight="1">
      <c r="A22" s="1291"/>
      <c r="B22" s="125" t="s">
        <v>632</v>
      </c>
      <c r="C22" s="132">
        <v>1987.8</v>
      </c>
      <c r="D22" s="132">
        <v>1612</v>
      </c>
      <c r="E22" s="132">
        <v>591.70000000000005</v>
      </c>
      <c r="F22" s="132">
        <v>310.3</v>
      </c>
      <c r="G22" s="258">
        <v>148.19999999999999</v>
      </c>
    </row>
    <row r="23" spans="1:7" s="578" customFormat="1" ht="13.5" customHeight="1">
      <c r="A23" s="1291"/>
      <c r="B23" s="125" t="s">
        <v>633</v>
      </c>
      <c r="C23" s="132">
        <v>2514.8000000000002</v>
      </c>
      <c r="D23" s="132">
        <v>2004.2</v>
      </c>
      <c r="E23" s="132">
        <v>726.6</v>
      </c>
      <c r="F23" s="132">
        <v>387.8</v>
      </c>
      <c r="G23" s="258">
        <v>185</v>
      </c>
    </row>
    <row r="24" spans="1:7" s="578" customFormat="1" ht="13.5" customHeight="1">
      <c r="A24" s="1291"/>
      <c r="B24" s="125" t="s">
        <v>631</v>
      </c>
      <c r="C24" s="132">
        <v>3036.6</v>
      </c>
      <c r="D24" s="132">
        <v>2435.3000000000002</v>
      </c>
      <c r="E24" s="132">
        <v>879.1</v>
      </c>
      <c r="F24" s="132">
        <v>480</v>
      </c>
      <c r="G24" s="258">
        <v>230.9</v>
      </c>
    </row>
    <row r="25" spans="1:7" s="578" customFormat="1" ht="13.5" customHeight="1">
      <c r="A25" s="128"/>
      <c r="B25" s="127" t="s">
        <v>212</v>
      </c>
      <c r="C25" s="132">
        <v>121.2</v>
      </c>
      <c r="D25" s="132">
        <v>102</v>
      </c>
      <c r="E25" s="132">
        <v>103.3</v>
      </c>
      <c r="F25" s="132">
        <v>108.6</v>
      </c>
      <c r="G25" s="258">
        <v>115.5</v>
      </c>
    </row>
    <row r="26" spans="1:7" s="578" customFormat="1" ht="13.5" customHeight="1">
      <c r="A26" s="128"/>
      <c r="B26" s="127"/>
      <c r="C26" s="132"/>
      <c r="D26" s="132"/>
      <c r="E26" s="132"/>
      <c r="F26" s="132"/>
      <c r="G26" s="258"/>
    </row>
    <row r="27" spans="1:7" s="578" customFormat="1" ht="13.5" customHeight="1">
      <c r="A27" s="128">
        <v>2016</v>
      </c>
      <c r="B27" s="120" t="s">
        <v>317</v>
      </c>
      <c r="C27" s="132">
        <v>420.3</v>
      </c>
      <c r="D27" s="132">
        <v>385.1</v>
      </c>
      <c r="E27" s="132">
        <v>138.1</v>
      </c>
      <c r="F27" s="132">
        <v>70.8</v>
      </c>
      <c r="G27" s="258">
        <v>33.299999999999997</v>
      </c>
    </row>
    <row r="28" spans="1:7" s="578" customFormat="1" ht="13.5" customHeight="1">
      <c r="A28" s="128"/>
      <c r="B28" s="120" t="s">
        <v>318</v>
      </c>
      <c r="C28" s="132">
        <v>407.3</v>
      </c>
      <c r="D28" s="132">
        <v>364.3</v>
      </c>
      <c r="E28" s="132">
        <v>134.9</v>
      </c>
      <c r="F28" s="132">
        <v>71.400000000000006</v>
      </c>
      <c r="G28" s="258">
        <v>33.6</v>
      </c>
    </row>
    <row r="29" spans="1:7" s="578" customFormat="1" ht="13.5" customHeight="1">
      <c r="A29" s="128"/>
      <c r="B29" s="120" t="s">
        <v>319</v>
      </c>
      <c r="C29" s="132">
        <v>441.6</v>
      </c>
      <c r="D29" s="132">
        <v>436.5</v>
      </c>
      <c r="E29" s="132">
        <v>146.5</v>
      </c>
      <c r="F29" s="132">
        <v>77.599999999999994</v>
      </c>
      <c r="G29" s="258">
        <v>34.4</v>
      </c>
    </row>
    <row r="30" spans="1:7" s="578" customFormat="1" ht="13.5" customHeight="1">
      <c r="A30" s="128"/>
      <c r="B30" s="120" t="s">
        <v>320</v>
      </c>
      <c r="C30" s="132">
        <v>375</v>
      </c>
      <c r="D30" s="132">
        <v>391.2</v>
      </c>
      <c r="E30" s="132">
        <v>116.8</v>
      </c>
      <c r="F30" s="132">
        <v>73.8</v>
      </c>
      <c r="G30" s="258">
        <v>34</v>
      </c>
    </row>
    <row r="31" spans="1:7" s="578" customFormat="1" ht="13.5" customHeight="1">
      <c r="A31" s="128"/>
      <c r="B31" s="120" t="s">
        <v>321</v>
      </c>
      <c r="C31" s="132">
        <v>343.4</v>
      </c>
      <c r="D31" s="132">
        <v>359.9</v>
      </c>
      <c r="E31" s="132">
        <v>134.9</v>
      </c>
      <c r="F31" s="132">
        <v>73.599999999999994</v>
      </c>
      <c r="G31" s="258">
        <v>33.4</v>
      </c>
    </row>
    <row r="32" spans="1:7" s="578" customFormat="1" ht="13.5" customHeight="1">
      <c r="A32" s="128"/>
      <c r="B32" s="120" t="s">
        <v>322</v>
      </c>
      <c r="C32" s="132">
        <v>457.8</v>
      </c>
      <c r="D32" s="132">
        <v>382.6</v>
      </c>
      <c r="E32" s="132">
        <v>153.5</v>
      </c>
      <c r="F32" s="132">
        <v>79.599999999999994</v>
      </c>
      <c r="G32" s="258">
        <v>34.9</v>
      </c>
    </row>
    <row r="33" spans="1:7" s="578" customFormat="1" ht="13.5" customHeight="1">
      <c r="A33" s="1060"/>
      <c r="B33" s="120" t="s">
        <v>323</v>
      </c>
      <c r="C33" s="1049">
        <v>462.4</v>
      </c>
      <c r="D33" s="1049">
        <v>383.2</v>
      </c>
      <c r="E33" s="1049">
        <v>139</v>
      </c>
      <c r="F33" s="1049">
        <v>74.2</v>
      </c>
      <c r="G33" s="258">
        <v>33.700000000000003</v>
      </c>
    </row>
    <row r="34" spans="1:7" s="578" customFormat="1" ht="13.5" customHeight="1">
      <c r="A34" s="1060"/>
      <c r="B34" s="120" t="s">
        <v>324</v>
      </c>
      <c r="C34" s="1049">
        <v>491.9</v>
      </c>
      <c r="D34" s="1049">
        <v>425.5</v>
      </c>
      <c r="E34" s="1049">
        <v>161.1</v>
      </c>
      <c r="F34" s="1049">
        <v>76.7</v>
      </c>
      <c r="G34" s="258">
        <v>35.9</v>
      </c>
    </row>
    <row r="35" spans="1:7" s="578" customFormat="1" ht="13.5" customHeight="1">
      <c r="A35" s="1060"/>
      <c r="B35" s="120" t="s">
        <v>325</v>
      </c>
      <c r="C35" s="1049">
        <v>364.7</v>
      </c>
      <c r="D35" s="1049">
        <v>467</v>
      </c>
      <c r="E35" s="1049">
        <v>148.80000000000001</v>
      </c>
      <c r="F35" s="1049">
        <v>86.4</v>
      </c>
      <c r="G35" s="258">
        <v>38.1</v>
      </c>
    </row>
    <row r="36" spans="1:7" s="595" customFormat="1" ht="13.5" customHeight="1">
      <c r="A36" s="1224"/>
      <c r="B36" s="127" t="s">
        <v>212</v>
      </c>
      <c r="C36" s="132">
        <v>109.9</v>
      </c>
      <c r="D36" s="132">
        <v>109.2</v>
      </c>
      <c r="E36" s="132">
        <v>102.1</v>
      </c>
      <c r="F36" s="132">
        <v>112.7</v>
      </c>
      <c r="G36" s="258">
        <v>97.7</v>
      </c>
    </row>
    <row r="37" spans="1:7" s="578" customFormat="1" ht="13.5" customHeight="1">
      <c r="A37" s="1219"/>
      <c r="B37" s="120"/>
      <c r="C37" s="132"/>
      <c r="D37" s="132"/>
      <c r="E37" s="132"/>
      <c r="F37" s="132"/>
      <c r="G37" s="258"/>
    </row>
    <row r="38" spans="1:7" s="578" customFormat="1" ht="13.5" customHeight="1">
      <c r="A38" s="128">
        <v>2017</v>
      </c>
      <c r="B38" s="120" t="s">
        <v>326</v>
      </c>
      <c r="C38" s="132">
        <v>481.9</v>
      </c>
      <c r="D38" s="132">
        <v>351.8</v>
      </c>
      <c r="E38" s="132">
        <v>150.9</v>
      </c>
      <c r="F38" s="132">
        <v>76.400000000000006</v>
      </c>
      <c r="G38" s="258">
        <v>37.6</v>
      </c>
    </row>
    <row r="39" spans="1:7" s="578" customFormat="1" ht="13.5" customHeight="1">
      <c r="A39" s="128"/>
      <c r="B39" s="120" t="s">
        <v>327</v>
      </c>
      <c r="C39" s="132">
        <v>488.3</v>
      </c>
      <c r="D39" s="132">
        <v>376.9</v>
      </c>
      <c r="E39" s="132">
        <v>145.6</v>
      </c>
      <c r="F39" s="132">
        <v>74.3</v>
      </c>
      <c r="G39" s="258">
        <v>35.299999999999997</v>
      </c>
    </row>
    <row r="40" spans="1:7" s="578" customFormat="1" ht="13.5" customHeight="1">
      <c r="A40" s="128"/>
      <c r="B40" s="120" t="s">
        <v>316</v>
      </c>
      <c r="C40" s="132">
        <v>536.4</v>
      </c>
      <c r="D40" s="132">
        <v>460.1</v>
      </c>
      <c r="E40" s="132">
        <v>173.9</v>
      </c>
      <c r="F40" s="132">
        <v>78.3</v>
      </c>
      <c r="G40" s="258">
        <v>35.799999999999997</v>
      </c>
    </row>
    <row r="41" spans="1:7" s="578" customFormat="1" ht="13.5" customHeight="1">
      <c r="A41" s="1291"/>
      <c r="B41" s="120" t="s">
        <v>317</v>
      </c>
      <c r="C41" s="132">
        <v>477.7</v>
      </c>
      <c r="D41" s="132">
        <v>405.4</v>
      </c>
      <c r="E41" s="132">
        <v>132.69999999999999</v>
      </c>
      <c r="F41" s="132">
        <v>75.2</v>
      </c>
      <c r="G41" s="258">
        <v>36.200000000000003</v>
      </c>
    </row>
    <row r="42" spans="1:7" s="578" customFormat="1" ht="13.5" customHeight="1">
      <c r="A42" s="1291"/>
      <c r="B42" s="120" t="s">
        <v>318</v>
      </c>
      <c r="C42" s="132">
        <v>526.6</v>
      </c>
      <c r="D42" s="132">
        <v>392.3</v>
      </c>
      <c r="E42" s="132">
        <v>133.30000000000001</v>
      </c>
      <c r="F42" s="132">
        <v>77.099999999999994</v>
      </c>
      <c r="G42" s="258">
        <v>36.799999999999997</v>
      </c>
    </row>
    <row r="43" spans="1:7" s="578" customFormat="1" ht="13.5" customHeight="1">
      <c r="A43" s="1291"/>
      <c r="B43" s="120" t="s">
        <v>319</v>
      </c>
      <c r="C43" s="132">
        <v>522.4</v>
      </c>
      <c r="D43" s="132">
        <v>431.2</v>
      </c>
      <c r="E43" s="132">
        <v>152.9</v>
      </c>
      <c r="F43" s="132">
        <v>90.3</v>
      </c>
      <c r="G43" s="258">
        <v>44.3</v>
      </c>
    </row>
    <row r="44" spans="1:7" s="578" customFormat="1" ht="13.5" customHeight="1">
      <c r="A44" s="128"/>
      <c r="B44" s="127" t="s">
        <v>212</v>
      </c>
      <c r="C44" s="132">
        <v>121.8</v>
      </c>
      <c r="D44" s="132">
        <v>96.7</v>
      </c>
      <c r="E44" s="132">
        <v>104</v>
      </c>
      <c r="F44" s="132">
        <v>113</v>
      </c>
      <c r="G44" s="258">
        <v>124.5</v>
      </c>
    </row>
    <row r="45" spans="1:7" s="227" customFormat="1" ht="13.5" customHeight="1">
      <c r="A45" s="128"/>
      <c r="B45" s="127" t="s">
        <v>213</v>
      </c>
      <c r="C45" s="229">
        <v>99.3</v>
      </c>
      <c r="D45" s="132">
        <v>110.5</v>
      </c>
      <c r="E45" s="132">
        <v>114.3</v>
      </c>
      <c r="F45" s="132">
        <v>117.2</v>
      </c>
      <c r="G45" s="258">
        <v>118.6</v>
      </c>
    </row>
    <row r="46" spans="1:7" s="578" customFormat="1" ht="9" customHeight="1">
      <c r="A46" s="233"/>
      <c r="B46" s="96"/>
      <c r="C46" s="1005"/>
      <c r="D46" s="235"/>
      <c r="E46" s="235"/>
      <c r="F46" s="235"/>
      <c r="G46" s="258"/>
    </row>
    <row r="47" spans="1:7" s="230" customFormat="1" ht="11.25" customHeight="1">
      <c r="A47" s="1692" t="s">
        <v>738</v>
      </c>
      <c r="B47" s="1692"/>
      <c r="C47" s="1692"/>
      <c r="D47" s="1692"/>
      <c r="E47" s="1692"/>
      <c r="F47" s="1692"/>
      <c r="G47" s="1692"/>
    </row>
    <row r="48" spans="1:7" s="206" customFormat="1" ht="12.75" customHeight="1">
      <c r="A48" s="1694" t="s">
        <v>642</v>
      </c>
      <c r="B48" s="1694"/>
      <c r="C48" s="1694"/>
      <c r="D48" s="1694"/>
      <c r="E48" s="1694"/>
      <c r="F48" s="1694"/>
      <c r="G48" s="451"/>
    </row>
    <row r="49" spans="1:7" s="165" customFormat="1" ht="10.5" customHeight="1">
      <c r="A49" s="1692" t="s">
        <v>838</v>
      </c>
      <c r="B49" s="1692"/>
      <c r="C49" s="1692"/>
      <c r="D49" s="1692"/>
      <c r="E49" s="1692"/>
      <c r="F49" s="1692"/>
      <c r="G49" s="452"/>
    </row>
    <row r="50" spans="1:7" s="206" customFormat="1" ht="12.75" customHeight="1">
      <c r="A50" s="1693" t="s">
        <v>643</v>
      </c>
      <c r="B50" s="1693"/>
      <c r="C50" s="1693"/>
      <c r="D50" s="1693"/>
      <c r="E50" s="1693"/>
      <c r="F50" s="1693"/>
      <c r="G50" s="451"/>
    </row>
  </sheetData>
  <mergeCells count="12">
    <mergeCell ref="F1:G1"/>
    <mergeCell ref="A1:E1"/>
    <mergeCell ref="A2:E2"/>
    <mergeCell ref="C5:G5"/>
    <mergeCell ref="F2:G2"/>
    <mergeCell ref="C3:E3"/>
    <mergeCell ref="F3:F4"/>
    <mergeCell ref="A49:F49"/>
    <mergeCell ref="A50:F50"/>
    <mergeCell ref="A3:B5"/>
    <mergeCell ref="A48:F48"/>
    <mergeCell ref="A47:G47"/>
  </mergeCells>
  <phoneticPr fontId="0" type="noConversion"/>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J50"/>
  <sheetViews>
    <sheetView showGridLines="0" topLeftCell="A13" zoomScaleNormal="100" zoomScaleSheetLayoutView="100" workbookViewId="0">
      <selection sqref="A1:F1"/>
    </sheetView>
  </sheetViews>
  <sheetFormatPr defaultRowHeight="14.25"/>
  <cols>
    <col min="1" max="2" width="10.625" style="250" customWidth="1"/>
    <col min="3" max="6" width="14.625" style="250" customWidth="1"/>
    <col min="7" max="16384" width="9" style="250"/>
  </cols>
  <sheetData>
    <row r="1" spans="1:10">
      <c r="A1" s="1702" t="s">
        <v>817</v>
      </c>
      <c r="B1" s="1702"/>
      <c r="C1" s="1702"/>
      <c r="D1" s="1702"/>
      <c r="E1" s="1702"/>
      <c r="F1" s="1702"/>
      <c r="G1" s="204"/>
    </row>
    <row r="2" spans="1:10">
      <c r="A2" s="1703" t="s">
        <v>559</v>
      </c>
      <c r="B2" s="1703"/>
      <c r="C2" s="1703"/>
      <c r="D2" s="1703"/>
      <c r="E2" s="1703"/>
      <c r="F2" s="1703"/>
      <c r="G2" s="320"/>
    </row>
    <row r="3" spans="1:10">
      <c r="A3" s="1714"/>
      <c r="B3" s="1714"/>
      <c r="C3" s="1714"/>
      <c r="D3" s="1714"/>
      <c r="E3" s="684" t="s">
        <v>192</v>
      </c>
    </row>
    <row r="4" spans="1:10">
      <c r="A4" s="1715" t="s">
        <v>558</v>
      </c>
      <c r="B4" s="1715"/>
      <c r="C4" s="1715"/>
      <c r="D4" s="1715"/>
      <c r="E4" s="685" t="s">
        <v>193</v>
      </c>
    </row>
    <row r="5" spans="1:10" ht="14.25" customHeight="1">
      <c r="A5" s="1456" t="s">
        <v>620</v>
      </c>
      <c r="B5" s="1705"/>
      <c r="C5" s="1711" t="s">
        <v>1434</v>
      </c>
      <c r="D5" s="1457" t="s">
        <v>1433</v>
      </c>
      <c r="E5" s="1470" t="s">
        <v>742</v>
      </c>
      <c r="F5" s="1462" t="s">
        <v>1432</v>
      </c>
      <c r="G5" s="586"/>
    </row>
    <row r="6" spans="1:10" ht="143.25" customHeight="1">
      <c r="A6" s="1706"/>
      <c r="B6" s="1707"/>
      <c r="C6" s="1712"/>
      <c r="D6" s="1461"/>
      <c r="E6" s="1704"/>
      <c r="F6" s="1713"/>
      <c r="G6" s="586"/>
      <c r="J6" s="321"/>
    </row>
    <row r="7" spans="1:10" ht="27">
      <c r="A7" s="1708"/>
      <c r="B7" s="1709"/>
      <c r="C7" s="1454" t="s">
        <v>815</v>
      </c>
      <c r="D7" s="1710"/>
      <c r="E7" s="50" t="s">
        <v>740</v>
      </c>
      <c r="F7" s="50" t="s">
        <v>741</v>
      </c>
    </row>
    <row r="8" spans="1:10" s="578" customFormat="1" ht="12" customHeight="1">
      <c r="A8" s="128">
        <v>2015</v>
      </c>
      <c r="B8" s="125" t="s">
        <v>237</v>
      </c>
      <c r="C8" s="135">
        <v>17778</v>
      </c>
      <c r="D8" s="135">
        <v>37742</v>
      </c>
      <c r="E8" s="135">
        <v>47834</v>
      </c>
      <c r="F8" s="1135">
        <v>3049.6860000000001</v>
      </c>
      <c r="G8" s="586"/>
    </row>
    <row r="9" spans="1:10" ht="12" customHeight="1">
      <c r="A9" s="128"/>
      <c r="B9" s="127" t="s">
        <v>212</v>
      </c>
      <c r="C9" s="132">
        <v>92.5</v>
      </c>
      <c r="D9" s="132">
        <v>101</v>
      </c>
      <c r="E9" s="132">
        <v>101.2</v>
      </c>
      <c r="F9" s="1135">
        <v>122.1</v>
      </c>
      <c r="G9" s="586"/>
    </row>
    <row r="10" spans="1:10" ht="12" customHeight="1">
      <c r="A10" s="233"/>
      <c r="B10" s="127"/>
      <c r="C10" s="135"/>
      <c r="D10" s="135"/>
      <c r="E10" s="135"/>
      <c r="F10" s="1135"/>
      <c r="G10" s="586"/>
    </row>
    <row r="11" spans="1:10" s="578" customFormat="1" ht="12" customHeight="1">
      <c r="A11" s="128">
        <v>2016</v>
      </c>
      <c r="B11" s="125" t="s">
        <v>632</v>
      </c>
      <c r="C11" s="135">
        <v>5656</v>
      </c>
      <c r="D11" s="135">
        <v>11658</v>
      </c>
      <c r="E11" s="135">
        <v>13459</v>
      </c>
      <c r="F11" s="1135">
        <v>1239.0309999999999</v>
      </c>
      <c r="G11" s="586"/>
    </row>
    <row r="12" spans="1:10" s="578" customFormat="1" ht="12" customHeight="1">
      <c r="A12" s="233"/>
      <c r="B12" s="125" t="s">
        <v>633</v>
      </c>
      <c r="C12" s="135">
        <v>7327</v>
      </c>
      <c r="D12" s="135">
        <v>14604</v>
      </c>
      <c r="E12" s="135">
        <v>16814</v>
      </c>
      <c r="F12" s="1135">
        <v>1625.9390000000001</v>
      </c>
      <c r="G12" s="586"/>
    </row>
    <row r="13" spans="1:10" s="578" customFormat="1" ht="12" customHeight="1">
      <c r="A13" s="233"/>
      <c r="B13" s="125" t="s">
        <v>631</v>
      </c>
      <c r="C13" s="135">
        <v>8989</v>
      </c>
      <c r="D13" s="135">
        <v>17592</v>
      </c>
      <c r="E13" s="135">
        <v>20892</v>
      </c>
      <c r="F13" s="1135">
        <v>1983.473</v>
      </c>
      <c r="G13" s="586"/>
    </row>
    <row r="14" spans="1:10" s="578" customFormat="1" ht="12" customHeight="1">
      <c r="A14" s="233"/>
      <c r="B14" s="125" t="s">
        <v>638</v>
      </c>
      <c r="C14" s="135">
        <v>10596</v>
      </c>
      <c r="D14" s="135">
        <v>20619</v>
      </c>
      <c r="E14" s="135">
        <v>24688</v>
      </c>
      <c r="F14" s="1135">
        <v>2428.7539999999999</v>
      </c>
      <c r="G14" s="586"/>
    </row>
    <row r="15" spans="1:10" s="578" customFormat="1" ht="12" customHeight="1">
      <c r="A15" s="233"/>
      <c r="B15" s="125" t="s">
        <v>639</v>
      </c>
      <c r="C15" s="135">
        <v>12377</v>
      </c>
      <c r="D15" s="135">
        <v>23732</v>
      </c>
      <c r="E15" s="135">
        <v>28776</v>
      </c>
      <c r="F15" s="1135">
        <v>2813.5450000000001</v>
      </c>
      <c r="G15" s="586"/>
    </row>
    <row r="16" spans="1:10" s="578" customFormat="1" ht="12" customHeight="1">
      <c r="A16" s="233"/>
      <c r="B16" s="125" t="s">
        <v>634</v>
      </c>
      <c r="C16" s="135">
        <v>13935</v>
      </c>
      <c r="D16" s="135">
        <v>26708</v>
      </c>
      <c r="E16" s="135">
        <v>32461</v>
      </c>
      <c r="F16" s="1135">
        <v>1414.4359999999999</v>
      </c>
      <c r="G16" s="586"/>
    </row>
    <row r="17" spans="1:7" s="578" customFormat="1" ht="12" customHeight="1">
      <c r="A17" s="233"/>
      <c r="B17" s="125" t="s">
        <v>635</v>
      </c>
      <c r="C17" s="135">
        <v>15472</v>
      </c>
      <c r="D17" s="135">
        <v>29735</v>
      </c>
      <c r="E17" s="135">
        <v>36087</v>
      </c>
      <c r="F17" s="1135">
        <v>1578.8</v>
      </c>
      <c r="G17" s="586"/>
    </row>
    <row r="18" spans="1:7" s="578" customFormat="1" ht="12" customHeight="1">
      <c r="A18" s="233"/>
      <c r="B18" s="125" t="s">
        <v>636</v>
      </c>
      <c r="C18" s="135">
        <v>16902</v>
      </c>
      <c r="D18" s="135">
        <v>32568</v>
      </c>
      <c r="E18" s="135">
        <v>39762</v>
      </c>
      <c r="F18" s="1135">
        <v>1750.7</v>
      </c>
      <c r="G18" s="586"/>
    </row>
    <row r="19" spans="1:7" s="578" customFormat="1" ht="12" customHeight="1">
      <c r="A19" s="233"/>
      <c r="B19" s="125" t="s">
        <v>237</v>
      </c>
      <c r="C19" s="135">
        <v>18428</v>
      </c>
      <c r="D19" s="135">
        <v>35569</v>
      </c>
      <c r="E19" s="135">
        <v>42892</v>
      </c>
      <c r="F19" s="1135">
        <v>1919.1</v>
      </c>
      <c r="G19" s="586"/>
    </row>
    <row r="20" spans="1:7" ht="12" customHeight="1">
      <c r="A20" s="233"/>
      <c r="B20" s="127" t="s">
        <v>212</v>
      </c>
      <c r="C20" s="132">
        <v>103.7</v>
      </c>
      <c r="D20" s="132">
        <v>94.2</v>
      </c>
      <c r="E20" s="132">
        <v>89.7</v>
      </c>
      <c r="F20" s="1135">
        <v>62.9</v>
      </c>
      <c r="G20" s="586"/>
    </row>
    <row r="21" spans="1:7" s="578" customFormat="1" ht="12" customHeight="1">
      <c r="A21" s="233"/>
      <c r="B21" s="127"/>
      <c r="C21" s="132"/>
      <c r="D21" s="132"/>
      <c r="E21" s="132"/>
      <c r="F21" s="1135"/>
      <c r="G21" s="586"/>
    </row>
    <row r="22" spans="1:7" s="578" customFormat="1" ht="12" customHeight="1">
      <c r="A22" s="128">
        <v>2017</v>
      </c>
      <c r="B22" s="125" t="s">
        <v>637</v>
      </c>
      <c r="C22" s="135">
        <v>2529</v>
      </c>
      <c r="D22" s="135">
        <v>5126</v>
      </c>
      <c r="E22" s="135">
        <v>6641</v>
      </c>
      <c r="F22" s="1135">
        <v>316.89999999999998</v>
      </c>
      <c r="G22" s="586"/>
    </row>
    <row r="23" spans="1:7" s="578" customFormat="1" ht="12" customHeight="1">
      <c r="A23" s="128"/>
      <c r="B23" s="125" t="s">
        <v>239</v>
      </c>
      <c r="C23" s="135">
        <v>4133</v>
      </c>
      <c r="D23" s="135">
        <v>7972</v>
      </c>
      <c r="E23" s="135">
        <v>10969</v>
      </c>
      <c r="F23" s="1135">
        <v>515.70000000000005</v>
      </c>
      <c r="G23" s="586"/>
    </row>
    <row r="24" spans="1:7" s="578" customFormat="1" ht="12" customHeight="1">
      <c r="A24" s="233"/>
      <c r="B24" s="125" t="s">
        <v>632</v>
      </c>
      <c r="C24" s="135">
        <v>5603</v>
      </c>
      <c r="D24" s="135">
        <v>10744</v>
      </c>
      <c r="E24" s="135" t="s">
        <v>1542</v>
      </c>
      <c r="F24" s="1135">
        <v>669.47</v>
      </c>
      <c r="G24" s="586"/>
    </row>
    <row r="25" spans="1:7" s="578" customFormat="1" ht="12" customHeight="1">
      <c r="A25" s="233"/>
      <c r="B25" s="125" t="s">
        <v>633</v>
      </c>
      <c r="C25" s="135">
        <v>7181</v>
      </c>
      <c r="D25" s="135">
        <v>13533</v>
      </c>
      <c r="E25" s="135" t="s">
        <v>1542</v>
      </c>
      <c r="F25" s="1135">
        <v>823.24099999999999</v>
      </c>
      <c r="G25" s="586"/>
    </row>
    <row r="26" spans="1:7" s="578" customFormat="1" ht="12" customHeight="1">
      <c r="A26" s="233"/>
      <c r="B26" s="125" t="s">
        <v>631</v>
      </c>
      <c r="C26" s="135">
        <v>8849</v>
      </c>
      <c r="D26" s="135">
        <v>16406</v>
      </c>
      <c r="E26" s="135">
        <v>21399</v>
      </c>
      <c r="F26" s="1135">
        <v>988.23500000000001</v>
      </c>
      <c r="G26" s="586"/>
    </row>
    <row r="27" spans="1:7" s="578" customFormat="1" ht="12" customHeight="1">
      <c r="A27" s="233"/>
      <c r="B27" s="127" t="s">
        <v>212</v>
      </c>
      <c r="C27" s="132">
        <v>98.4</v>
      </c>
      <c r="D27" s="132">
        <v>93.3</v>
      </c>
      <c r="E27" s="132">
        <v>102.4</v>
      </c>
      <c r="F27" s="1135">
        <v>49.8</v>
      </c>
      <c r="G27" s="586"/>
    </row>
    <row r="28" spans="1:7" s="578" customFormat="1" ht="12" customHeight="1">
      <c r="A28" s="233"/>
      <c r="B28" s="127"/>
      <c r="C28" s="135"/>
      <c r="D28" s="135"/>
      <c r="E28" s="135"/>
      <c r="F28" s="1135"/>
      <c r="G28" s="586"/>
    </row>
    <row r="29" spans="1:7" s="578" customFormat="1" ht="12" customHeight="1">
      <c r="A29" s="233">
        <v>2016</v>
      </c>
      <c r="B29" s="120" t="s">
        <v>317</v>
      </c>
      <c r="C29" s="135">
        <v>1512</v>
      </c>
      <c r="D29" s="135">
        <v>2968</v>
      </c>
      <c r="E29" s="135">
        <v>3335</v>
      </c>
      <c r="F29" s="1135">
        <v>341.101</v>
      </c>
      <c r="G29" s="586"/>
    </row>
    <row r="30" spans="1:7" s="578" customFormat="1" ht="12" customHeight="1">
      <c r="A30" s="233"/>
      <c r="B30" s="120" t="s">
        <v>318</v>
      </c>
      <c r="C30" s="135">
        <v>1668</v>
      </c>
      <c r="D30" s="135">
        <v>2946</v>
      </c>
      <c r="E30" s="135">
        <v>3355</v>
      </c>
      <c r="F30" s="1135">
        <v>356.72399999999999</v>
      </c>
      <c r="G30" s="586"/>
    </row>
    <row r="31" spans="1:7" s="578" customFormat="1" ht="12" customHeight="1">
      <c r="A31" s="233"/>
      <c r="B31" s="120" t="s">
        <v>319</v>
      </c>
      <c r="C31" s="135">
        <v>1662</v>
      </c>
      <c r="D31" s="135">
        <v>2988</v>
      </c>
      <c r="E31" s="135">
        <v>4078</v>
      </c>
      <c r="F31" s="1135">
        <v>357.53399999999999</v>
      </c>
      <c r="G31" s="586"/>
    </row>
    <row r="32" spans="1:7" s="578" customFormat="1" ht="12" customHeight="1">
      <c r="A32" s="233"/>
      <c r="B32" s="120" t="s">
        <v>320</v>
      </c>
      <c r="C32" s="135">
        <v>1607</v>
      </c>
      <c r="D32" s="135">
        <v>3027</v>
      </c>
      <c r="E32" s="135">
        <v>3796</v>
      </c>
      <c r="F32" s="1135">
        <v>445.28100000000001</v>
      </c>
      <c r="G32" s="586"/>
    </row>
    <row r="33" spans="1:7" s="578" customFormat="1" ht="12" customHeight="1">
      <c r="A33" s="233"/>
      <c r="B33" s="120" t="s">
        <v>321</v>
      </c>
      <c r="C33" s="135">
        <v>1747</v>
      </c>
      <c r="D33" s="135">
        <v>3116</v>
      </c>
      <c r="E33" s="135">
        <v>4088</v>
      </c>
      <c r="F33" s="1135">
        <v>384.791</v>
      </c>
      <c r="G33" s="586"/>
    </row>
    <row r="34" spans="1:7" s="578" customFormat="1" ht="12" customHeight="1">
      <c r="A34" s="233"/>
      <c r="B34" s="120" t="s">
        <v>322</v>
      </c>
      <c r="C34" s="135">
        <v>1557</v>
      </c>
      <c r="D34" s="135">
        <v>2976</v>
      </c>
      <c r="E34" s="135">
        <v>3685</v>
      </c>
      <c r="F34" s="1135">
        <v>162.49299999999999</v>
      </c>
      <c r="G34" s="586"/>
    </row>
    <row r="35" spans="1:7" s="578" customFormat="1" ht="12" customHeight="1">
      <c r="A35" s="233"/>
      <c r="B35" s="120" t="s">
        <v>323</v>
      </c>
      <c r="C35" s="135">
        <v>1534</v>
      </c>
      <c r="D35" s="135">
        <v>3027</v>
      </c>
      <c r="E35" s="135">
        <v>3626</v>
      </c>
      <c r="F35" s="1135">
        <v>164.4</v>
      </c>
      <c r="G35" s="586"/>
    </row>
    <row r="36" spans="1:7" s="578" customFormat="1" ht="12" customHeight="1">
      <c r="A36" s="233"/>
      <c r="B36" s="120" t="s">
        <v>324</v>
      </c>
      <c r="C36" s="135">
        <v>1430</v>
      </c>
      <c r="D36" s="135">
        <v>2833</v>
      </c>
      <c r="E36" s="135">
        <v>3675</v>
      </c>
      <c r="F36" s="1135">
        <v>172</v>
      </c>
      <c r="G36" s="586"/>
    </row>
    <row r="37" spans="1:7" s="578" customFormat="1" ht="12" customHeight="1">
      <c r="A37" s="233"/>
      <c r="B37" s="120" t="s">
        <v>325</v>
      </c>
      <c r="C37" s="135">
        <v>1501</v>
      </c>
      <c r="D37" s="135">
        <v>3000</v>
      </c>
      <c r="E37" s="135">
        <v>3130</v>
      </c>
      <c r="F37" s="1135">
        <v>168.3</v>
      </c>
      <c r="G37" s="586"/>
    </row>
    <row r="38" spans="1:7" s="578" customFormat="1" ht="12" customHeight="1">
      <c r="A38" s="233"/>
      <c r="B38" s="127" t="s">
        <v>212</v>
      </c>
      <c r="C38" s="132">
        <v>95.8</v>
      </c>
      <c r="D38" s="132">
        <v>93.2</v>
      </c>
      <c r="E38" s="132">
        <v>98.7</v>
      </c>
      <c r="F38" s="1135">
        <v>75.8</v>
      </c>
      <c r="G38" s="586"/>
    </row>
    <row r="39" spans="1:7" s="578" customFormat="1" ht="12" customHeight="1">
      <c r="A39" s="233"/>
      <c r="B39" s="127"/>
      <c r="C39" s="135"/>
      <c r="D39" s="135"/>
      <c r="E39" s="135"/>
      <c r="F39" s="1135"/>
      <c r="G39" s="586"/>
    </row>
    <row r="40" spans="1:7" s="578" customFormat="1" ht="12" customHeight="1">
      <c r="A40" s="233">
        <v>2017</v>
      </c>
      <c r="B40" s="120" t="s">
        <v>326</v>
      </c>
      <c r="C40" s="135">
        <v>1282</v>
      </c>
      <c r="D40" s="135">
        <v>2640</v>
      </c>
      <c r="E40" s="135">
        <v>2866</v>
      </c>
      <c r="F40" s="1136">
        <v>161.6</v>
      </c>
      <c r="G40" s="586"/>
    </row>
    <row r="41" spans="1:7" s="578" customFormat="1" ht="12" customHeight="1">
      <c r="A41" s="233"/>
      <c r="B41" s="120" t="s">
        <v>327</v>
      </c>
      <c r="C41" s="135">
        <v>1230</v>
      </c>
      <c r="D41" s="135">
        <v>2486</v>
      </c>
      <c r="E41" s="135">
        <v>3775</v>
      </c>
      <c r="F41" s="1136">
        <v>155.30000000000001</v>
      </c>
      <c r="G41" s="586"/>
    </row>
    <row r="42" spans="1:7" s="578" customFormat="1" ht="12" customHeight="1">
      <c r="A42" s="233"/>
      <c r="B42" s="120" t="s">
        <v>316</v>
      </c>
      <c r="C42" s="135">
        <v>1562</v>
      </c>
      <c r="D42" s="135">
        <v>2807</v>
      </c>
      <c r="E42" s="135">
        <v>4328</v>
      </c>
      <c r="F42" s="1135">
        <v>198.7</v>
      </c>
      <c r="G42" s="586"/>
    </row>
    <row r="43" spans="1:7" s="578" customFormat="1" ht="12" customHeight="1">
      <c r="A43" s="233"/>
      <c r="B43" s="120" t="s">
        <v>317</v>
      </c>
      <c r="C43" s="135">
        <v>1491</v>
      </c>
      <c r="D43" s="135">
        <v>2772</v>
      </c>
      <c r="E43" s="135" t="s">
        <v>1542</v>
      </c>
      <c r="F43" s="1135">
        <v>153.80099999999999</v>
      </c>
      <c r="G43" s="586"/>
    </row>
    <row r="44" spans="1:7" s="578" customFormat="1" ht="12" customHeight="1">
      <c r="A44" s="233"/>
      <c r="B44" s="120" t="s">
        <v>318</v>
      </c>
      <c r="C44" s="135">
        <v>1578</v>
      </c>
      <c r="D44" s="135">
        <v>2789</v>
      </c>
      <c r="E44" s="135" t="s">
        <v>1542</v>
      </c>
      <c r="F44" s="1135">
        <v>153.77099999999999</v>
      </c>
      <c r="G44" s="586"/>
    </row>
    <row r="45" spans="1:7" s="578" customFormat="1" ht="12" customHeight="1">
      <c r="A45" s="233"/>
      <c r="B45" s="120" t="s">
        <v>319</v>
      </c>
      <c r="C45" s="135">
        <v>1621</v>
      </c>
      <c r="D45" s="135">
        <v>2873</v>
      </c>
      <c r="E45" s="135">
        <v>3629</v>
      </c>
      <c r="F45" s="1135">
        <v>164.994</v>
      </c>
      <c r="G45" s="586"/>
    </row>
    <row r="46" spans="1:7" s="578" customFormat="1" ht="12" customHeight="1">
      <c r="A46" s="233"/>
      <c r="B46" s="127" t="s">
        <v>212</v>
      </c>
      <c r="C46" s="132">
        <v>97.5</v>
      </c>
      <c r="D46" s="132">
        <v>96.2</v>
      </c>
      <c r="E46" s="132">
        <v>89</v>
      </c>
      <c r="F46" s="1135">
        <v>46.1</v>
      </c>
      <c r="G46" s="586"/>
    </row>
    <row r="47" spans="1:7" s="578" customFormat="1" ht="12" customHeight="1">
      <c r="A47" s="233"/>
      <c r="B47" s="127" t="s">
        <v>213</v>
      </c>
      <c r="C47" s="132">
        <v>102.7</v>
      </c>
      <c r="D47" s="132">
        <v>103</v>
      </c>
      <c r="E47" s="132">
        <v>108.3</v>
      </c>
      <c r="F47" s="1137">
        <v>107.3</v>
      </c>
      <c r="G47" s="586"/>
    </row>
    <row r="48" spans="1:7" s="578" customFormat="1" ht="7.5" customHeight="1">
      <c r="A48" s="233"/>
      <c r="B48" s="96"/>
      <c r="C48" s="235"/>
      <c r="D48" s="235"/>
      <c r="E48" s="235"/>
      <c r="F48" s="1006"/>
      <c r="G48" s="586"/>
    </row>
    <row r="49" spans="1:6" ht="24.95" customHeight="1">
      <c r="A49" s="1700" t="s">
        <v>1565</v>
      </c>
      <c r="B49" s="1700"/>
      <c r="C49" s="1700"/>
      <c r="D49" s="1700"/>
      <c r="E49" s="1700"/>
      <c r="F49" s="1700"/>
    </row>
    <row r="50" spans="1:6" ht="24.95" customHeight="1">
      <c r="A50" s="1701" t="s">
        <v>1564</v>
      </c>
      <c r="B50" s="1701"/>
      <c r="C50" s="1701"/>
      <c r="D50" s="1701"/>
      <c r="E50" s="1701"/>
      <c r="F50" s="1701"/>
    </row>
  </sheetData>
  <mergeCells count="12">
    <mergeCell ref="A49:F49"/>
    <mergeCell ref="A50:F50"/>
    <mergeCell ref="A1:F1"/>
    <mergeCell ref="A2:F2"/>
    <mergeCell ref="E5:E6"/>
    <mergeCell ref="A5:B7"/>
    <mergeCell ref="C7:D7"/>
    <mergeCell ref="C5:C6"/>
    <mergeCell ref="F5:F6"/>
    <mergeCell ref="D5:D6"/>
    <mergeCell ref="A3:D3"/>
    <mergeCell ref="A4:D4"/>
  </mergeCells>
  <phoneticPr fontId="0" type="noConversion"/>
  <hyperlinks>
    <hyperlink ref="E3" location="'Spis tablic     List of tables'!A42" display="Powrót do spisu tablic"/>
    <hyperlink ref="E4" location="'Spis tablic     List of tables'!A42" display="Return to list tables"/>
    <hyperlink ref="E3:E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G50"/>
  <sheetViews>
    <sheetView showGridLines="0" topLeftCell="A13" zoomScaleNormal="100" zoomScaleSheetLayoutView="100" workbookViewId="0">
      <selection sqref="A1:F1"/>
    </sheetView>
  </sheetViews>
  <sheetFormatPr defaultColWidth="9.875" defaultRowHeight="14.25"/>
  <cols>
    <col min="1" max="1" width="9" style="250" customWidth="1"/>
    <col min="2" max="2" width="9.875" style="250" customWidth="1"/>
    <col min="3" max="6" width="15.75" style="250" customWidth="1"/>
    <col min="7" max="255" width="9" style="250" customWidth="1"/>
    <col min="256" max="16384" width="9.875" style="250"/>
  </cols>
  <sheetData>
    <row r="1" spans="1:7">
      <c r="A1" s="1473" t="s">
        <v>700</v>
      </c>
      <c r="B1" s="1473"/>
      <c r="C1" s="1473"/>
      <c r="D1" s="1473"/>
      <c r="E1" s="1473"/>
      <c r="F1" s="1473"/>
    </row>
    <row r="2" spans="1:7">
      <c r="A2" s="634" t="s">
        <v>560</v>
      </c>
      <c r="B2" s="634"/>
      <c r="C2" s="634"/>
      <c r="D2" s="634"/>
      <c r="E2" s="635"/>
    </row>
    <row r="3" spans="1:7">
      <c r="A3" s="177"/>
      <c r="B3" s="177"/>
      <c r="C3" s="177"/>
      <c r="D3" s="177"/>
      <c r="E3" s="1377" t="s">
        <v>192</v>
      </c>
      <c r="F3" s="1377"/>
    </row>
    <row r="4" spans="1:7">
      <c r="E4" s="1380" t="s">
        <v>193</v>
      </c>
      <c r="F4" s="1380"/>
    </row>
    <row r="5" spans="1:7" ht="30" customHeight="1">
      <c r="A5" s="1456" t="s">
        <v>611</v>
      </c>
      <c r="B5" s="1457"/>
      <c r="C5" s="1717" t="s">
        <v>621</v>
      </c>
      <c r="D5" s="1470" t="s">
        <v>818</v>
      </c>
      <c r="E5" s="1462" t="s">
        <v>819</v>
      </c>
      <c r="F5" s="1462" t="s">
        <v>820</v>
      </c>
    </row>
    <row r="6" spans="1:7" ht="68.25" customHeight="1">
      <c r="A6" s="1458"/>
      <c r="B6" s="1459"/>
      <c r="C6" s="1718"/>
      <c r="D6" s="1464"/>
      <c r="E6" s="1469"/>
      <c r="F6" s="1469"/>
    </row>
    <row r="7" spans="1:7" ht="49.5" customHeight="1">
      <c r="A7" s="1460"/>
      <c r="B7" s="1461"/>
      <c r="C7" s="51" t="s">
        <v>20</v>
      </c>
      <c r="D7" s="1454" t="s">
        <v>0</v>
      </c>
      <c r="E7" s="1647"/>
      <c r="F7" s="145" t="s">
        <v>21</v>
      </c>
    </row>
    <row r="8" spans="1:7" s="578" customFormat="1" ht="12.95" customHeight="1">
      <c r="A8" s="128">
        <v>2015</v>
      </c>
      <c r="B8" s="125" t="s">
        <v>237</v>
      </c>
      <c r="C8" s="132">
        <v>294.45800000000003</v>
      </c>
      <c r="D8" s="135">
        <v>138394</v>
      </c>
      <c r="E8" s="135">
        <v>8067</v>
      </c>
      <c r="F8" s="1100">
        <v>491.43599999999998</v>
      </c>
      <c r="G8" s="586"/>
    </row>
    <row r="9" spans="1:7" ht="12.95" customHeight="1">
      <c r="A9" s="128"/>
      <c r="B9" s="127" t="s">
        <v>212</v>
      </c>
      <c r="C9" s="132">
        <v>104.5</v>
      </c>
      <c r="D9" s="132">
        <v>97.1</v>
      </c>
      <c r="E9" s="132">
        <v>103.8</v>
      </c>
      <c r="F9" s="1100">
        <v>85.5</v>
      </c>
      <c r="G9" s="586"/>
    </row>
    <row r="10" spans="1:7" ht="12.95" customHeight="1">
      <c r="A10" s="233"/>
      <c r="B10" s="127"/>
      <c r="C10" s="132"/>
      <c r="D10" s="135"/>
      <c r="E10" s="135"/>
      <c r="F10" s="235"/>
      <c r="G10" s="586"/>
    </row>
    <row r="11" spans="1:7" s="578" customFormat="1" ht="12.95" customHeight="1">
      <c r="A11" s="128">
        <v>2016</v>
      </c>
      <c r="B11" s="125" t="s">
        <v>632</v>
      </c>
      <c r="C11" s="132">
        <v>98.066000000000003</v>
      </c>
      <c r="D11" s="135">
        <v>48038</v>
      </c>
      <c r="E11" s="135">
        <v>2133</v>
      </c>
      <c r="F11" s="235">
        <v>108.39100000000001</v>
      </c>
      <c r="G11" s="586"/>
    </row>
    <row r="12" spans="1:7" s="578" customFormat="1" ht="12.95" customHeight="1">
      <c r="A12" s="233"/>
      <c r="B12" s="125" t="s">
        <v>633</v>
      </c>
      <c r="C12" s="132">
        <v>124.929</v>
      </c>
      <c r="D12" s="135">
        <v>62523</v>
      </c>
      <c r="E12" s="135">
        <v>2815</v>
      </c>
      <c r="F12" s="235">
        <v>157.80000000000001</v>
      </c>
      <c r="G12" s="586"/>
    </row>
    <row r="13" spans="1:7" s="578" customFormat="1" ht="12.95" customHeight="1">
      <c r="A13" s="233"/>
      <c r="B13" s="125" t="s">
        <v>631</v>
      </c>
      <c r="C13" s="132">
        <v>153.08000000000001</v>
      </c>
      <c r="D13" s="135">
        <v>76706</v>
      </c>
      <c r="E13" s="135">
        <v>3612</v>
      </c>
      <c r="F13" s="235">
        <v>208.9</v>
      </c>
      <c r="G13" s="586"/>
    </row>
    <row r="14" spans="1:7" s="578" customFormat="1" ht="12.95" customHeight="1">
      <c r="A14" s="233"/>
      <c r="B14" s="125" t="s">
        <v>638</v>
      </c>
      <c r="C14" s="132">
        <v>181.91900000000001</v>
      </c>
      <c r="D14" s="135">
        <v>90920</v>
      </c>
      <c r="E14" s="135">
        <v>4250</v>
      </c>
      <c r="F14" s="235">
        <v>254.774</v>
      </c>
      <c r="G14" s="586"/>
    </row>
    <row r="15" spans="1:7" s="578" customFormat="1" ht="12.95" customHeight="1">
      <c r="A15" s="233"/>
      <c r="B15" s="125" t="s">
        <v>639</v>
      </c>
      <c r="C15" s="132">
        <v>209.608</v>
      </c>
      <c r="D15" s="135">
        <v>105981</v>
      </c>
      <c r="E15" s="135">
        <v>5096</v>
      </c>
      <c r="F15" s="235">
        <v>306.68700000000001</v>
      </c>
      <c r="G15" s="586"/>
    </row>
    <row r="16" spans="1:7" s="578" customFormat="1" ht="12.95" customHeight="1">
      <c r="A16" s="233"/>
      <c r="B16" s="125" t="s">
        <v>634</v>
      </c>
      <c r="C16" s="132">
        <v>238.57400000000001</v>
      </c>
      <c r="D16" s="135">
        <v>120068</v>
      </c>
      <c r="E16" s="135">
        <v>5921</v>
      </c>
      <c r="F16" s="235">
        <v>355.18200000000002</v>
      </c>
      <c r="G16" s="586"/>
    </row>
    <row r="17" spans="1:7" s="578" customFormat="1" ht="12.95" customHeight="1">
      <c r="A17" s="233"/>
      <c r="B17" s="125" t="s">
        <v>635</v>
      </c>
      <c r="C17" s="132">
        <v>268.5</v>
      </c>
      <c r="D17" s="135">
        <v>130303</v>
      </c>
      <c r="E17" s="135">
        <v>6679</v>
      </c>
      <c r="F17" s="235">
        <v>398.4</v>
      </c>
      <c r="G17" s="586"/>
    </row>
    <row r="18" spans="1:7" s="578" customFormat="1" ht="12.95" customHeight="1">
      <c r="A18" s="233"/>
      <c r="B18" s="125" t="s">
        <v>636</v>
      </c>
      <c r="C18" s="132">
        <v>296.5</v>
      </c>
      <c r="D18" s="135">
        <v>139465</v>
      </c>
      <c r="E18" s="135">
        <v>7392</v>
      </c>
      <c r="F18" s="235">
        <v>441.9</v>
      </c>
      <c r="G18" s="586"/>
    </row>
    <row r="19" spans="1:7" s="578" customFormat="1" ht="12.95" customHeight="1">
      <c r="A19" s="233"/>
      <c r="B19" s="125" t="s">
        <v>237</v>
      </c>
      <c r="C19" s="132">
        <v>320.60000000000002</v>
      </c>
      <c r="D19" s="135">
        <v>146793</v>
      </c>
      <c r="E19" s="135">
        <v>7976</v>
      </c>
      <c r="F19" s="235">
        <v>481.7</v>
      </c>
      <c r="G19" s="586"/>
    </row>
    <row r="20" spans="1:7" ht="12.95" customHeight="1">
      <c r="A20" s="233"/>
      <c r="B20" s="127" t="s">
        <v>212</v>
      </c>
      <c r="C20" s="132">
        <v>108.9</v>
      </c>
      <c r="D20" s="132">
        <v>106.1</v>
      </c>
      <c r="E20" s="132">
        <v>98.9</v>
      </c>
      <c r="F20" s="235">
        <v>98</v>
      </c>
      <c r="G20" s="586"/>
    </row>
    <row r="21" spans="1:7" s="578" customFormat="1" ht="12.95" customHeight="1">
      <c r="A21" s="233"/>
      <c r="B21" s="127"/>
      <c r="C21" s="132"/>
      <c r="D21" s="132"/>
      <c r="E21" s="132"/>
      <c r="F21" s="235"/>
      <c r="G21" s="586"/>
    </row>
    <row r="22" spans="1:7" s="578" customFormat="1" ht="12.95" customHeight="1">
      <c r="A22" s="128">
        <v>2017</v>
      </c>
      <c r="B22" s="125" t="s">
        <v>637</v>
      </c>
      <c r="C22" s="132">
        <v>52.5</v>
      </c>
      <c r="D22" s="135" t="s">
        <v>1542</v>
      </c>
      <c r="E22" s="135">
        <v>1066</v>
      </c>
      <c r="F22" s="235" t="s">
        <v>1542</v>
      </c>
      <c r="G22" s="586"/>
    </row>
    <row r="23" spans="1:7" s="578" customFormat="1" ht="12.95" customHeight="1">
      <c r="A23" s="128"/>
      <c r="B23" s="125" t="s">
        <v>239</v>
      </c>
      <c r="C23" s="132">
        <v>80.929000000000002</v>
      </c>
      <c r="D23" s="135">
        <v>29491</v>
      </c>
      <c r="E23" s="135">
        <v>2301</v>
      </c>
      <c r="F23" s="235">
        <v>83.7</v>
      </c>
      <c r="G23" s="586"/>
    </row>
    <row r="24" spans="1:7" s="578" customFormat="1" ht="12.95" customHeight="1">
      <c r="A24" s="233"/>
      <c r="B24" s="125" t="s">
        <v>632</v>
      </c>
      <c r="C24" s="132">
        <v>110.425</v>
      </c>
      <c r="D24" s="135">
        <v>42937</v>
      </c>
      <c r="E24" s="135">
        <v>3258</v>
      </c>
      <c r="F24" s="235">
        <v>131.69999999999999</v>
      </c>
      <c r="G24" s="586"/>
    </row>
    <row r="25" spans="1:7" s="578" customFormat="1" ht="12.95" customHeight="1">
      <c r="A25" s="233"/>
      <c r="B25" s="125" t="s">
        <v>633</v>
      </c>
      <c r="C25" s="132">
        <v>139.261</v>
      </c>
      <c r="D25" s="135">
        <v>19962</v>
      </c>
      <c r="E25" s="135">
        <v>3945</v>
      </c>
      <c r="F25" s="235">
        <v>179.8</v>
      </c>
      <c r="G25" s="586"/>
    </row>
    <row r="26" spans="1:7" s="578" customFormat="1" ht="12.95" customHeight="1">
      <c r="A26" s="233"/>
      <c r="B26" s="125" t="s">
        <v>631</v>
      </c>
      <c r="C26" s="132">
        <v>170.73699999999999</v>
      </c>
      <c r="D26" s="135">
        <v>25834</v>
      </c>
      <c r="E26" s="135">
        <v>4729</v>
      </c>
      <c r="F26" s="235">
        <v>243.7</v>
      </c>
      <c r="G26" s="586"/>
    </row>
    <row r="27" spans="1:7" s="578" customFormat="1" ht="12.95" customHeight="1">
      <c r="A27" s="233"/>
      <c r="B27" s="127" t="s">
        <v>212</v>
      </c>
      <c r="C27" s="132">
        <v>111.5</v>
      </c>
      <c r="D27" s="132">
        <v>33.700000000000003</v>
      </c>
      <c r="E27" s="132">
        <v>130.9</v>
      </c>
      <c r="F27" s="235">
        <v>116.7</v>
      </c>
      <c r="G27" s="586"/>
    </row>
    <row r="28" spans="1:7" s="578" customFormat="1" ht="12.95" customHeight="1">
      <c r="A28" s="233"/>
      <c r="B28" s="127"/>
      <c r="C28" s="132"/>
      <c r="D28" s="135"/>
      <c r="E28" s="135"/>
      <c r="F28" s="235"/>
      <c r="G28" s="586"/>
    </row>
    <row r="29" spans="1:7" s="578" customFormat="1" ht="12.95" customHeight="1">
      <c r="A29" s="233">
        <v>2016</v>
      </c>
      <c r="B29" s="120" t="s">
        <v>317</v>
      </c>
      <c r="C29" s="132">
        <v>25.015000000000001</v>
      </c>
      <c r="D29" s="135">
        <v>15267</v>
      </c>
      <c r="E29" s="135">
        <v>710</v>
      </c>
      <c r="F29" s="235">
        <v>38.573999999999998</v>
      </c>
      <c r="G29" s="586"/>
    </row>
    <row r="30" spans="1:7" s="578" customFormat="1" ht="12.95" customHeight="1">
      <c r="A30" s="233"/>
      <c r="B30" s="120" t="s">
        <v>318</v>
      </c>
      <c r="C30" s="132">
        <v>26.863</v>
      </c>
      <c r="D30" s="135">
        <v>14485</v>
      </c>
      <c r="E30" s="135">
        <v>682</v>
      </c>
      <c r="F30" s="235">
        <v>49.4</v>
      </c>
      <c r="G30" s="586"/>
    </row>
    <row r="31" spans="1:7" s="578" customFormat="1" ht="12.95" customHeight="1">
      <c r="A31" s="233"/>
      <c r="B31" s="120" t="s">
        <v>319</v>
      </c>
      <c r="C31" s="132">
        <v>28.151</v>
      </c>
      <c r="D31" s="135">
        <v>14183</v>
      </c>
      <c r="E31" s="135">
        <v>797</v>
      </c>
      <c r="F31" s="235">
        <v>51</v>
      </c>
      <c r="G31" s="586"/>
    </row>
    <row r="32" spans="1:7" s="578" customFormat="1" ht="12.95" customHeight="1">
      <c r="A32" s="233"/>
      <c r="B32" s="120" t="s">
        <v>320</v>
      </c>
      <c r="C32" s="132">
        <v>28.838999999999999</v>
      </c>
      <c r="D32" s="135">
        <v>14214</v>
      </c>
      <c r="E32" s="135">
        <v>638</v>
      </c>
      <c r="F32" s="235">
        <v>45.912999999999997</v>
      </c>
      <c r="G32" s="586"/>
    </row>
    <row r="33" spans="1:7" s="578" customFormat="1" ht="12.95" customHeight="1">
      <c r="A33" s="233"/>
      <c r="B33" s="120" t="s">
        <v>321</v>
      </c>
      <c r="C33" s="132">
        <v>27.689</v>
      </c>
      <c r="D33" s="135">
        <v>15061</v>
      </c>
      <c r="E33" s="135">
        <v>846</v>
      </c>
      <c r="F33" s="235">
        <v>47.414000000000001</v>
      </c>
      <c r="G33" s="586"/>
    </row>
    <row r="34" spans="1:7" s="578" customFormat="1" ht="12.95" customHeight="1">
      <c r="A34" s="233"/>
      <c r="B34" s="120" t="s">
        <v>322</v>
      </c>
      <c r="C34" s="132">
        <v>28.966000000000001</v>
      </c>
      <c r="D34" s="135">
        <v>14087</v>
      </c>
      <c r="E34" s="135">
        <v>825</v>
      </c>
      <c r="F34" s="235">
        <v>47.741999999999997</v>
      </c>
      <c r="G34" s="586"/>
    </row>
    <row r="35" spans="1:7" s="578" customFormat="1" ht="12.95" customHeight="1">
      <c r="A35" s="233"/>
      <c r="B35" s="120" t="s">
        <v>323</v>
      </c>
      <c r="C35" s="132">
        <v>29.9</v>
      </c>
      <c r="D35" s="135">
        <v>10235</v>
      </c>
      <c r="E35" s="135">
        <v>758</v>
      </c>
      <c r="F35" s="235">
        <v>43.2</v>
      </c>
      <c r="G35" s="586"/>
    </row>
    <row r="36" spans="1:7" s="578" customFormat="1" ht="12.95" customHeight="1">
      <c r="A36" s="233"/>
      <c r="B36" s="120" t="s">
        <v>324</v>
      </c>
      <c r="C36" s="132">
        <v>28</v>
      </c>
      <c r="D36" s="135">
        <v>9162</v>
      </c>
      <c r="E36" s="135">
        <v>713</v>
      </c>
      <c r="F36" s="235">
        <v>43.4</v>
      </c>
      <c r="G36" s="586"/>
    </row>
    <row r="37" spans="1:7" s="578" customFormat="1" ht="12.95" customHeight="1">
      <c r="A37" s="233"/>
      <c r="B37" s="120" t="s">
        <v>325</v>
      </c>
      <c r="C37" s="132">
        <v>24.1</v>
      </c>
      <c r="D37" s="135">
        <v>7327</v>
      </c>
      <c r="E37" s="135">
        <v>584</v>
      </c>
      <c r="F37" s="235">
        <v>39.799999999999997</v>
      </c>
      <c r="G37" s="586"/>
    </row>
    <row r="38" spans="1:7" s="578" customFormat="1" ht="12.95" customHeight="1">
      <c r="A38" s="233"/>
      <c r="B38" s="127" t="s">
        <v>212</v>
      </c>
      <c r="C38" s="132">
        <v>112.4</v>
      </c>
      <c r="D38" s="132">
        <v>133.69999999999999</v>
      </c>
      <c r="E38" s="132">
        <v>101.2</v>
      </c>
      <c r="F38" s="235">
        <v>99</v>
      </c>
      <c r="G38" s="586"/>
    </row>
    <row r="39" spans="1:7" s="578" customFormat="1" ht="12.95" customHeight="1">
      <c r="A39" s="233"/>
      <c r="B39" s="127"/>
      <c r="C39" s="132"/>
      <c r="D39" s="135"/>
      <c r="E39" s="135"/>
      <c r="F39" s="235"/>
      <c r="G39" s="586"/>
    </row>
    <row r="40" spans="1:7" s="578" customFormat="1" ht="12.95" customHeight="1">
      <c r="A40" s="233">
        <v>2017</v>
      </c>
      <c r="B40" s="120" t="s">
        <v>326</v>
      </c>
      <c r="C40" s="132">
        <v>24.1</v>
      </c>
      <c r="D40" s="135" t="s">
        <v>1542</v>
      </c>
      <c r="E40" s="135">
        <v>561</v>
      </c>
      <c r="F40" s="235" t="s">
        <v>1542</v>
      </c>
      <c r="G40" s="586"/>
    </row>
    <row r="41" spans="1:7" s="578" customFormat="1" ht="12.95" customHeight="1">
      <c r="A41" s="233"/>
      <c r="B41" s="120" t="s">
        <v>327</v>
      </c>
      <c r="C41" s="132">
        <v>28.4</v>
      </c>
      <c r="D41" s="135" t="s">
        <v>1542</v>
      </c>
      <c r="E41" s="135">
        <v>505</v>
      </c>
      <c r="F41" s="235" t="s">
        <v>1542</v>
      </c>
      <c r="G41" s="586"/>
    </row>
    <row r="42" spans="1:7" s="578" customFormat="1" ht="12.95" customHeight="1">
      <c r="A42" s="233"/>
      <c r="B42" s="120" t="s">
        <v>316</v>
      </c>
      <c r="C42" s="132">
        <v>28.4</v>
      </c>
      <c r="D42" s="135">
        <v>10885</v>
      </c>
      <c r="E42" s="135">
        <v>1088</v>
      </c>
      <c r="F42" s="235">
        <v>51.6</v>
      </c>
      <c r="G42" s="586"/>
    </row>
    <row r="43" spans="1:7" s="578" customFormat="1" ht="12.95" customHeight="1">
      <c r="A43" s="233"/>
      <c r="B43" s="120" t="s">
        <v>317</v>
      </c>
      <c r="C43" s="132">
        <v>29.452999999999999</v>
      </c>
      <c r="D43" s="135">
        <v>13446</v>
      </c>
      <c r="E43" s="135">
        <v>957</v>
      </c>
      <c r="F43" s="235">
        <v>47.5</v>
      </c>
      <c r="G43" s="586"/>
    </row>
    <row r="44" spans="1:7" s="578" customFormat="1" ht="12.95" customHeight="1">
      <c r="A44" s="233"/>
      <c r="B44" s="120" t="s">
        <v>318</v>
      </c>
      <c r="C44" s="132">
        <v>28.992999999999999</v>
      </c>
      <c r="D44" s="135">
        <v>6373</v>
      </c>
      <c r="E44" s="135">
        <v>687</v>
      </c>
      <c r="F44" s="235">
        <v>48.1</v>
      </c>
      <c r="G44" s="586"/>
    </row>
    <row r="45" spans="1:7" s="578" customFormat="1" ht="12.95" customHeight="1">
      <c r="A45" s="233"/>
      <c r="B45" s="120" t="s">
        <v>319</v>
      </c>
      <c r="C45" s="132">
        <v>31.411999999999999</v>
      </c>
      <c r="D45" s="135">
        <v>5872</v>
      </c>
      <c r="E45" s="135">
        <v>784</v>
      </c>
      <c r="F45" s="235">
        <v>63.8</v>
      </c>
      <c r="G45" s="586"/>
    </row>
    <row r="46" spans="1:7" s="578" customFormat="1" ht="12.95" customHeight="1">
      <c r="A46" s="233"/>
      <c r="B46" s="127" t="s">
        <v>212</v>
      </c>
      <c r="C46" s="132">
        <v>111.6</v>
      </c>
      <c r="D46" s="132">
        <v>41.4</v>
      </c>
      <c r="E46" s="132">
        <v>98.4</v>
      </c>
      <c r="F46" s="235">
        <v>125.1</v>
      </c>
      <c r="G46" s="586"/>
    </row>
    <row r="47" spans="1:7" s="578" customFormat="1" ht="12.95" customHeight="1">
      <c r="A47" s="233"/>
      <c r="B47" s="127" t="s">
        <v>213</v>
      </c>
      <c r="C47" s="132">
        <v>108.3</v>
      </c>
      <c r="D47" s="132">
        <v>92.1</v>
      </c>
      <c r="E47" s="132">
        <v>114.1</v>
      </c>
      <c r="F47" s="235">
        <v>132.6</v>
      </c>
      <c r="G47" s="586"/>
    </row>
    <row r="48" spans="1:7" s="578" customFormat="1" ht="7.5" customHeight="1">
      <c r="A48" s="233"/>
      <c r="B48" s="96"/>
      <c r="C48" s="235"/>
      <c r="D48" s="235"/>
      <c r="E48" s="235"/>
      <c r="F48" s="235"/>
      <c r="G48" s="586"/>
    </row>
    <row r="49" spans="1:7" ht="11.25" customHeight="1">
      <c r="A49" s="1716" t="s">
        <v>561</v>
      </c>
      <c r="B49" s="1716"/>
      <c r="C49" s="1716"/>
      <c r="D49" s="1716"/>
      <c r="E49" s="1716"/>
      <c r="F49" s="1716"/>
      <c r="G49" s="586"/>
    </row>
    <row r="50" spans="1:7" s="202" customFormat="1" ht="14.85" customHeight="1">
      <c r="A50" s="1576" t="s">
        <v>1</v>
      </c>
      <c r="B50" s="1576"/>
      <c r="C50" s="1576"/>
      <c r="D50" s="1576"/>
      <c r="E50" s="1576"/>
      <c r="F50" s="1576"/>
      <c r="G50" s="642"/>
    </row>
  </sheetData>
  <mergeCells count="11">
    <mergeCell ref="A1:F1"/>
    <mergeCell ref="A49:F49"/>
    <mergeCell ref="A50:F50"/>
    <mergeCell ref="C5:C6"/>
    <mergeCell ref="A5:B7"/>
    <mergeCell ref="E3:F3"/>
    <mergeCell ref="E4:F4"/>
    <mergeCell ref="D7:E7"/>
    <mergeCell ref="D5:D6"/>
    <mergeCell ref="E5:E6"/>
    <mergeCell ref="F5:F6"/>
  </mergeCells>
  <phoneticPr fontId="0" type="noConversion"/>
  <hyperlinks>
    <hyperlink ref="E3:F3" location="'Spis tablic     List of tables'!A42" display="Powrót do spisu tablic"/>
    <hyperlink ref="E4:F4" location="'Spis tablic     List of tables'!A42" display="Return to list tables"/>
    <hyperlink ref="E3:F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I36"/>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378" t="s">
        <v>1232</v>
      </c>
      <c r="B1" s="1378"/>
      <c r="C1" s="1378"/>
      <c r="D1" s="1378"/>
      <c r="E1" s="250"/>
      <c r="F1" s="250"/>
      <c r="G1" s="250"/>
      <c r="H1" s="1377" t="s">
        <v>192</v>
      </c>
      <c r="I1" s="1377"/>
    </row>
    <row r="2" spans="1:9">
      <c r="A2" s="1381" t="s">
        <v>22</v>
      </c>
      <c r="B2" s="1381"/>
      <c r="C2" s="1381"/>
      <c r="D2" s="1381"/>
      <c r="E2" s="250"/>
      <c r="F2" s="250"/>
      <c r="G2" s="250"/>
      <c r="H2" s="1380" t="s">
        <v>193</v>
      </c>
      <c r="I2" s="1380"/>
    </row>
    <row r="3" spans="1:9" ht="14.25" customHeight="1">
      <c r="A3" s="1371" t="s">
        <v>1106</v>
      </c>
      <c r="B3" s="1426"/>
      <c r="C3" s="1429"/>
      <c r="D3" s="1387"/>
      <c r="E3" s="1387"/>
      <c r="F3" s="1387"/>
      <c r="G3" s="1387"/>
      <c r="H3" s="1387"/>
      <c r="I3" s="250"/>
    </row>
    <row r="4" spans="1:9">
      <c r="A4" s="1372"/>
      <c r="B4" s="1427"/>
      <c r="C4" s="1422"/>
      <c r="D4" s="1372"/>
      <c r="E4" s="1373"/>
      <c r="F4" s="1373"/>
      <c r="G4" s="1373"/>
      <c r="H4" s="1373"/>
      <c r="I4" s="250"/>
    </row>
    <row r="5" spans="1:9" ht="14.25" customHeight="1">
      <c r="A5" s="1372"/>
      <c r="B5" s="1427"/>
      <c r="C5" s="1422" t="s">
        <v>1233</v>
      </c>
      <c r="D5" s="1427"/>
      <c r="E5" s="1421" t="s">
        <v>1234</v>
      </c>
      <c r="F5" s="1426"/>
      <c r="G5" s="1421" t="s">
        <v>1235</v>
      </c>
      <c r="H5" s="1371"/>
      <c r="I5" s="250"/>
    </row>
    <row r="6" spans="1:9">
      <c r="A6" s="1372"/>
      <c r="B6" s="1427"/>
      <c r="C6" s="1422"/>
      <c r="D6" s="1427"/>
      <c r="E6" s="1422"/>
      <c r="F6" s="1427"/>
      <c r="G6" s="1422"/>
      <c r="H6" s="1372"/>
      <c r="I6" s="250"/>
    </row>
    <row r="7" spans="1:9">
      <c r="A7" s="1372"/>
      <c r="B7" s="1427"/>
      <c r="C7" s="1422"/>
      <c r="D7" s="1427"/>
      <c r="E7" s="1422"/>
      <c r="F7" s="1427"/>
      <c r="G7" s="1422"/>
      <c r="H7" s="1372"/>
      <c r="I7" s="250"/>
    </row>
    <row r="8" spans="1:9">
      <c r="A8" s="1372"/>
      <c r="B8" s="1427"/>
      <c r="C8" s="1422"/>
      <c r="D8" s="1427"/>
      <c r="E8" s="1422"/>
      <c r="F8" s="1427"/>
      <c r="G8" s="1422"/>
      <c r="H8" s="1372"/>
      <c r="I8" s="250"/>
    </row>
    <row r="9" spans="1:9">
      <c r="A9" s="1372"/>
      <c r="B9" s="1427"/>
      <c r="C9" s="1422"/>
      <c r="D9" s="1427"/>
      <c r="E9" s="1422"/>
      <c r="F9" s="1427"/>
      <c r="G9" s="1422"/>
      <c r="H9" s="1372"/>
      <c r="I9" s="250"/>
    </row>
    <row r="10" spans="1:9">
      <c r="A10" s="1372"/>
      <c r="B10" s="1427"/>
      <c r="C10" s="1422"/>
      <c r="D10" s="1427"/>
      <c r="E10" s="1422"/>
      <c r="F10" s="1427"/>
      <c r="G10" s="1422"/>
      <c r="H10" s="1372"/>
      <c r="I10" s="250"/>
    </row>
    <row r="11" spans="1:9">
      <c r="A11" s="1372"/>
      <c r="B11" s="1427"/>
      <c r="C11" s="1422"/>
      <c r="D11" s="1427"/>
      <c r="E11" s="1422"/>
      <c r="F11" s="1427"/>
      <c r="G11" s="1422"/>
      <c r="H11" s="1372"/>
      <c r="I11" s="250"/>
    </row>
    <row r="12" spans="1:9">
      <c r="A12" s="1372"/>
      <c r="B12" s="1427"/>
      <c r="C12" s="1422"/>
      <c r="D12" s="1427"/>
      <c r="E12" s="1422"/>
      <c r="F12" s="1427"/>
      <c r="G12" s="1422"/>
      <c r="H12" s="1372"/>
      <c r="I12" s="250"/>
    </row>
    <row r="13" spans="1:9">
      <c r="A13" s="1372"/>
      <c r="B13" s="1427"/>
      <c r="C13" s="1423"/>
      <c r="D13" s="1428"/>
      <c r="E13" s="1423"/>
      <c r="F13" s="1428"/>
      <c r="G13" s="1423"/>
      <c r="H13" s="1373"/>
      <c r="I13" s="250"/>
    </row>
    <row r="14" spans="1:9">
      <c r="A14" s="1373"/>
      <c r="B14" s="1428"/>
      <c r="C14" s="549" t="s">
        <v>197</v>
      </c>
      <c r="D14" s="460" t="s">
        <v>198</v>
      </c>
      <c r="E14" s="460" t="s">
        <v>197</v>
      </c>
      <c r="F14" s="460" t="s">
        <v>198</v>
      </c>
      <c r="G14" s="460" t="s">
        <v>197</v>
      </c>
      <c r="H14" s="178" t="s">
        <v>198</v>
      </c>
      <c r="I14" s="250"/>
    </row>
    <row r="15" spans="1:9" s="578" customFormat="1">
      <c r="A15" s="375">
        <v>2015</v>
      </c>
      <c r="B15" s="376" t="s">
        <v>199</v>
      </c>
      <c r="C15" s="406">
        <v>102.1</v>
      </c>
      <c r="D15" s="171" t="s">
        <v>512</v>
      </c>
      <c r="E15" s="406">
        <v>102.3</v>
      </c>
      <c r="F15" s="171" t="s">
        <v>512</v>
      </c>
      <c r="G15" s="406">
        <v>100.3</v>
      </c>
      <c r="H15" s="189" t="s">
        <v>512</v>
      </c>
    </row>
    <row r="16" spans="1:9" s="578" customFormat="1">
      <c r="A16" s="375">
        <v>2016</v>
      </c>
      <c r="B16" s="376" t="s">
        <v>199</v>
      </c>
      <c r="C16" s="1113">
        <v>110.2</v>
      </c>
      <c r="D16" s="1105" t="s">
        <v>512</v>
      </c>
      <c r="E16" s="1113">
        <v>110.5</v>
      </c>
      <c r="F16" s="1105" t="s">
        <v>512</v>
      </c>
      <c r="G16" s="1113">
        <v>111.1</v>
      </c>
      <c r="H16" s="189" t="s">
        <v>512</v>
      </c>
    </row>
    <row r="17" spans="1:9" s="578" customFormat="1">
      <c r="A17" s="377"/>
      <c r="B17" s="407"/>
      <c r="C17" s="406"/>
      <c r="D17" s="406"/>
      <c r="E17" s="406"/>
      <c r="F17" s="406"/>
      <c r="G17" s="406"/>
      <c r="H17" s="408"/>
      <c r="I17" s="586"/>
    </row>
    <row r="18" spans="1:9" s="578" customFormat="1">
      <c r="A18" s="281">
        <v>2016</v>
      </c>
      <c r="B18" s="379" t="s">
        <v>317</v>
      </c>
      <c r="C18" s="257">
        <v>111</v>
      </c>
      <c r="D18" s="257">
        <v>98.7</v>
      </c>
      <c r="E18" s="257">
        <v>111.6</v>
      </c>
      <c r="F18" s="257">
        <v>98.7</v>
      </c>
      <c r="G18" s="257">
        <v>109.1</v>
      </c>
      <c r="H18" s="385">
        <v>99.9</v>
      </c>
      <c r="I18" s="586"/>
    </row>
    <row r="19" spans="1:9" s="578" customFormat="1">
      <c r="A19" s="282"/>
      <c r="B19" s="379" t="s">
        <v>318</v>
      </c>
      <c r="C19" s="257">
        <v>108.2</v>
      </c>
      <c r="D19" s="257">
        <v>95</v>
      </c>
      <c r="E19" s="257">
        <v>108.4</v>
      </c>
      <c r="F19" s="257">
        <v>94.9</v>
      </c>
      <c r="G19" s="257">
        <v>108.2</v>
      </c>
      <c r="H19" s="385">
        <v>100.2</v>
      </c>
      <c r="I19" s="586"/>
    </row>
    <row r="20" spans="1:9" s="578" customFormat="1">
      <c r="A20" s="282"/>
      <c r="B20" s="379" t="s">
        <v>319</v>
      </c>
      <c r="C20" s="257">
        <v>112.5</v>
      </c>
      <c r="D20" s="257">
        <v>109</v>
      </c>
      <c r="E20" s="257">
        <v>112.8</v>
      </c>
      <c r="F20" s="257">
        <v>109.1</v>
      </c>
      <c r="G20" s="257">
        <v>106.1</v>
      </c>
      <c r="H20" s="385">
        <v>107.4</v>
      </c>
      <c r="I20" s="586"/>
    </row>
    <row r="21" spans="1:9" s="578" customFormat="1">
      <c r="A21" s="282"/>
      <c r="B21" s="376" t="s">
        <v>320</v>
      </c>
      <c r="C21" s="257">
        <v>98.5</v>
      </c>
      <c r="D21" s="257">
        <v>90.3</v>
      </c>
      <c r="E21" s="257">
        <v>98.5</v>
      </c>
      <c r="F21" s="257">
        <v>90</v>
      </c>
      <c r="G21" s="257">
        <v>105.5</v>
      </c>
      <c r="H21" s="385">
        <v>95.2</v>
      </c>
      <c r="I21" s="586"/>
    </row>
    <row r="22" spans="1:9" s="578" customFormat="1">
      <c r="A22" s="282"/>
      <c r="B22" s="376" t="s">
        <v>321</v>
      </c>
      <c r="C22" s="257">
        <v>118</v>
      </c>
      <c r="D22" s="257">
        <v>102.5</v>
      </c>
      <c r="E22" s="257">
        <v>118.3</v>
      </c>
      <c r="F22" s="257">
        <v>102.6</v>
      </c>
      <c r="G22" s="257">
        <v>110.8</v>
      </c>
      <c r="H22" s="385">
        <v>99.8</v>
      </c>
      <c r="I22" s="586"/>
    </row>
    <row r="23" spans="1:9" s="578" customFormat="1">
      <c r="A23" s="282"/>
      <c r="B23" s="376" t="s">
        <v>322</v>
      </c>
      <c r="C23" s="257">
        <v>111.4</v>
      </c>
      <c r="D23" s="257">
        <v>111.5</v>
      </c>
      <c r="E23" s="257">
        <v>111.8</v>
      </c>
      <c r="F23" s="257">
        <v>111.8</v>
      </c>
      <c r="G23" s="257">
        <v>111.8</v>
      </c>
      <c r="H23" s="385">
        <v>106.8</v>
      </c>
      <c r="I23" s="586"/>
    </row>
    <row r="24" spans="1:9" s="578" customFormat="1">
      <c r="A24" s="282"/>
      <c r="B24" s="1033" t="s">
        <v>323</v>
      </c>
      <c r="C24" s="1042">
        <v>106.6</v>
      </c>
      <c r="D24" s="1042">
        <v>97.3</v>
      </c>
      <c r="E24" s="1042">
        <v>107</v>
      </c>
      <c r="F24" s="1042">
        <v>97.2</v>
      </c>
      <c r="G24" s="1042">
        <v>100.6</v>
      </c>
      <c r="H24" s="1045">
        <v>93.9</v>
      </c>
      <c r="I24" s="586"/>
    </row>
    <row r="25" spans="1:9" s="578" customFormat="1">
      <c r="A25" s="282"/>
      <c r="B25" s="1033" t="s">
        <v>324</v>
      </c>
      <c r="C25" s="1042">
        <v>112.7</v>
      </c>
      <c r="D25" s="1042">
        <v>99.3</v>
      </c>
      <c r="E25" s="1042">
        <v>113</v>
      </c>
      <c r="F25" s="1042">
        <v>99.1</v>
      </c>
      <c r="G25" s="1042">
        <v>114.4</v>
      </c>
      <c r="H25" s="1045">
        <v>102.9</v>
      </c>
      <c r="I25" s="586"/>
    </row>
    <row r="26" spans="1:9" s="578" customFormat="1">
      <c r="A26" s="282"/>
      <c r="B26" s="1033" t="s">
        <v>325</v>
      </c>
      <c r="C26" s="1042">
        <v>107.5</v>
      </c>
      <c r="D26" s="1042">
        <v>91.4</v>
      </c>
      <c r="E26" s="1042">
        <v>107.5</v>
      </c>
      <c r="F26" s="1042">
        <v>90.7</v>
      </c>
      <c r="G26" s="1042">
        <v>112.7</v>
      </c>
      <c r="H26" s="1045">
        <v>112.5</v>
      </c>
      <c r="I26" s="586"/>
    </row>
    <row r="27" spans="1:9" s="578" customFormat="1">
      <c r="A27" s="377"/>
      <c r="B27" s="407"/>
      <c r="C27" s="406"/>
      <c r="D27" s="406"/>
      <c r="E27" s="406"/>
      <c r="F27" s="406"/>
      <c r="G27" s="406"/>
      <c r="H27" s="408"/>
      <c r="I27" s="586"/>
    </row>
    <row r="28" spans="1:9" s="578" customFormat="1">
      <c r="A28" s="281">
        <v>2017</v>
      </c>
      <c r="B28" s="376" t="s">
        <v>204</v>
      </c>
      <c r="C28" s="257">
        <v>108.7</v>
      </c>
      <c r="D28" s="257">
        <v>97.8</v>
      </c>
      <c r="E28" s="242">
        <v>109.2</v>
      </c>
      <c r="F28" s="242">
        <v>98.2</v>
      </c>
      <c r="G28" s="242">
        <v>112.3</v>
      </c>
      <c r="H28" s="566">
        <v>87.4</v>
      </c>
      <c r="I28" s="586"/>
    </row>
    <row r="29" spans="1:9" s="578" customFormat="1">
      <c r="A29" s="282"/>
      <c r="B29" s="376" t="s">
        <v>205</v>
      </c>
      <c r="C29" s="257">
        <v>106.2</v>
      </c>
      <c r="D29" s="257">
        <v>105.2</v>
      </c>
      <c r="E29" s="242">
        <v>106.8</v>
      </c>
      <c r="F29" s="242">
        <v>105.7</v>
      </c>
      <c r="G29" s="242">
        <v>110</v>
      </c>
      <c r="H29" s="566">
        <v>97.9</v>
      </c>
      <c r="I29" s="586"/>
    </row>
    <row r="30" spans="1:9" s="578" customFormat="1">
      <c r="A30" s="282"/>
      <c r="B30" s="376" t="s">
        <v>200</v>
      </c>
      <c r="C30" s="257">
        <v>116.3</v>
      </c>
      <c r="D30" s="257">
        <v>121.3</v>
      </c>
      <c r="E30" s="242">
        <v>116.6</v>
      </c>
      <c r="F30" s="242">
        <v>121.7</v>
      </c>
      <c r="G30" s="324">
        <v>105.5</v>
      </c>
      <c r="H30" s="566">
        <v>103.9</v>
      </c>
      <c r="I30" s="586"/>
    </row>
    <row r="31" spans="1:9" s="578" customFormat="1">
      <c r="A31" s="282"/>
      <c r="B31" s="379" t="s">
        <v>317</v>
      </c>
      <c r="C31" s="257">
        <v>99.4</v>
      </c>
      <c r="D31" s="257">
        <v>84.3</v>
      </c>
      <c r="E31" s="257">
        <v>99.2</v>
      </c>
      <c r="F31" s="257">
        <v>83.9</v>
      </c>
      <c r="G31" s="257">
        <v>101.8</v>
      </c>
      <c r="H31" s="385">
        <v>96.3</v>
      </c>
      <c r="I31" s="586"/>
    </row>
    <row r="32" spans="1:9" s="578" customFormat="1">
      <c r="A32" s="282"/>
      <c r="B32" s="379" t="s">
        <v>318</v>
      </c>
      <c r="C32" s="257">
        <v>113</v>
      </c>
      <c r="D32" s="257">
        <v>108</v>
      </c>
      <c r="E32" s="257">
        <v>113.1</v>
      </c>
      <c r="F32" s="257">
        <v>108.3</v>
      </c>
      <c r="G32" s="257">
        <v>103.6</v>
      </c>
      <c r="H32" s="385">
        <v>102</v>
      </c>
      <c r="I32" s="586"/>
    </row>
    <row r="33" spans="1:9" s="578" customFormat="1">
      <c r="A33" s="282"/>
      <c r="B33" s="379" t="s">
        <v>319</v>
      </c>
      <c r="C33" s="257">
        <v>108.4</v>
      </c>
      <c r="D33" s="257">
        <v>104.6</v>
      </c>
      <c r="E33" s="257">
        <v>108.4</v>
      </c>
      <c r="F33" s="257">
        <v>104.5</v>
      </c>
      <c r="G33" s="257">
        <v>113</v>
      </c>
      <c r="H33" s="385">
        <v>117.2</v>
      </c>
      <c r="I33" s="586"/>
    </row>
    <row r="34" spans="1:9" s="578" customFormat="1" ht="6.75" customHeight="1">
      <c r="A34" s="282"/>
      <c r="B34" s="975"/>
      <c r="C34" s="566"/>
      <c r="D34" s="566"/>
      <c r="E34" s="566"/>
      <c r="F34" s="566"/>
      <c r="G34" s="566"/>
      <c r="H34" s="566"/>
      <c r="I34" s="586"/>
    </row>
    <row r="35" spans="1:9" ht="14.25" customHeight="1">
      <c r="A35" s="1424" t="s">
        <v>1236</v>
      </c>
      <c r="B35" s="1424"/>
      <c r="C35" s="1424"/>
      <c r="D35" s="1424"/>
      <c r="E35" s="1424"/>
      <c r="F35" s="1424"/>
      <c r="G35" s="1424"/>
      <c r="H35" s="1424"/>
      <c r="I35" s="177"/>
    </row>
    <row r="36" spans="1:9" ht="14.25" customHeight="1">
      <c r="A36" s="1425" t="s">
        <v>644</v>
      </c>
      <c r="B36" s="1425"/>
      <c r="C36" s="1425"/>
      <c r="D36" s="1425"/>
      <c r="E36" s="1425"/>
      <c r="F36" s="1425"/>
      <c r="G36" s="1425"/>
      <c r="H36" s="1425"/>
      <c r="I36" s="202"/>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G66"/>
  <sheetViews>
    <sheetView showGridLines="0" zoomScaleNormal="100" zoomScaleSheetLayoutView="100" workbookViewId="0">
      <selection sqref="A1:E1"/>
    </sheetView>
  </sheetViews>
  <sheetFormatPr defaultRowHeight="12.75"/>
  <cols>
    <col min="1" max="1" width="8.625" style="2" customWidth="1"/>
    <col min="2" max="2" width="14.5" style="2" customWidth="1"/>
    <col min="3" max="7" width="11.625" style="2" customWidth="1"/>
    <col min="8" max="16384" width="9" style="2"/>
  </cols>
  <sheetData>
    <row r="1" spans="1:7" ht="14.25">
      <c r="A1" s="1406" t="s">
        <v>701</v>
      </c>
      <c r="B1" s="1406"/>
      <c r="C1" s="1406"/>
      <c r="D1" s="1406"/>
      <c r="E1" s="1406"/>
      <c r="F1" s="1377" t="s">
        <v>192</v>
      </c>
      <c r="G1" s="1377"/>
    </row>
    <row r="2" spans="1:7" ht="14.25">
      <c r="A2" s="1517" t="s">
        <v>622</v>
      </c>
      <c r="B2" s="1517"/>
      <c r="C2" s="1517"/>
      <c r="D2" s="1517"/>
      <c r="E2" s="1517"/>
      <c r="F2" s="1380" t="s">
        <v>193</v>
      </c>
      <c r="G2" s="1380"/>
    </row>
    <row r="3" spans="1:7" ht="14.85" customHeight="1">
      <c r="A3" s="1723" t="s">
        <v>624</v>
      </c>
      <c r="B3" s="1723"/>
      <c r="C3" s="1719" t="s">
        <v>497</v>
      </c>
      <c r="D3" s="1732" t="s">
        <v>623</v>
      </c>
      <c r="E3" s="1723"/>
      <c r="F3" s="1723"/>
      <c r="G3" s="1723"/>
    </row>
    <row r="4" spans="1:7" ht="14.85" customHeight="1">
      <c r="A4" s="1724"/>
      <c r="B4" s="1724"/>
      <c r="C4" s="1720"/>
      <c r="D4" s="1733"/>
      <c r="E4" s="1724"/>
      <c r="F4" s="1724"/>
      <c r="G4" s="1724"/>
    </row>
    <row r="5" spans="1:7" ht="14.85" customHeight="1">
      <c r="A5" s="1724"/>
      <c r="B5" s="1724"/>
      <c r="C5" s="1720"/>
      <c r="D5" s="1733"/>
      <c r="E5" s="1724"/>
      <c r="F5" s="1724"/>
      <c r="G5" s="1724"/>
    </row>
    <row r="6" spans="1:7" ht="14.85" customHeight="1">
      <c r="A6" s="1724"/>
      <c r="B6" s="1724"/>
      <c r="C6" s="1720"/>
      <c r="D6" s="1734" t="s">
        <v>580</v>
      </c>
      <c r="E6" s="1726" t="s">
        <v>49</v>
      </c>
      <c r="F6" s="1726" t="s">
        <v>50</v>
      </c>
      <c r="G6" s="1730" t="s">
        <v>51</v>
      </c>
    </row>
    <row r="7" spans="1:7" ht="14.85" customHeight="1">
      <c r="A7" s="1724"/>
      <c r="B7" s="1724"/>
      <c r="C7" s="1720"/>
      <c r="D7" s="1735"/>
      <c r="E7" s="1727"/>
      <c r="F7" s="1729"/>
      <c r="G7" s="1731"/>
    </row>
    <row r="8" spans="1:7" ht="14.85" customHeight="1">
      <c r="A8" s="1724"/>
      <c r="B8" s="1724"/>
      <c r="C8" s="1720"/>
      <c r="D8" s="1735"/>
      <c r="E8" s="1727"/>
      <c r="F8" s="1729"/>
      <c r="G8" s="1731"/>
    </row>
    <row r="9" spans="1:7" ht="14.85" customHeight="1">
      <c r="A9" s="1724"/>
      <c r="B9" s="1724"/>
      <c r="C9" s="1720"/>
      <c r="D9" s="1735"/>
      <c r="E9" s="1727"/>
      <c r="F9" s="1729"/>
      <c r="G9" s="1731"/>
    </row>
    <row r="10" spans="1:7" ht="14.85" customHeight="1">
      <c r="A10" s="1724"/>
      <c r="B10" s="1724"/>
      <c r="C10" s="1720"/>
      <c r="D10" s="1735"/>
      <c r="E10" s="1727"/>
      <c r="F10" s="1729"/>
      <c r="G10" s="1731"/>
    </row>
    <row r="11" spans="1:7" ht="14.85" customHeight="1">
      <c r="A11" s="1724"/>
      <c r="B11" s="1724"/>
      <c r="C11" s="1720"/>
      <c r="D11" s="1735"/>
      <c r="E11" s="1727"/>
      <c r="F11" s="1729"/>
      <c r="G11" s="1731"/>
    </row>
    <row r="12" spans="1:7" ht="14.85" customHeight="1">
      <c r="A12" s="1724"/>
      <c r="B12" s="1724"/>
      <c r="C12" s="1720"/>
      <c r="D12" s="1735"/>
      <c r="E12" s="1727"/>
      <c r="F12" s="1729"/>
      <c r="G12" s="1731"/>
    </row>
    <row r="13" spans="1:7" ht="14.85" customHeight="1">
      <c r="A13" s="1724"/>
      <c r="B13" s="1724"/>
      <c r="C13" s="1720"/>
      <c r="D13" s="1736"/>
      <c r="E13" s="1728"/>
      <c r="F13" s="1729"/>
      <c r="G13" s="1731"/>
    </row>
    <row r="14" spans="1:7" ht="15.95" customHeight="1">
      <c r="A14" s="1725"/>
      <c r="B14" s="1725"/>
      <c r="C14" s="1721" t="s">
        <v>498</v>
      </c>
      <c r="D14" s="1722"/>
      <c r="E14" s="1722"/>
      <c r="F14" s="1722"/>
      <c r="G14" s="1722"/>
    </row>
    <row r="15" spans="1:7" s="17" customFormat="1" ht="13.5" customHeight="1">
      <c r="A15" s="128">
        <v>2015</v>
      </c>
      <c r="B15" s="125" t="s">
        <v>237</v>
      </c>
      <c r="C15" s="257">
        <v>6361.8</v>
      </c>
      <c r="D15" s="257">
        <v>3364</v>
      </c>
      <c r="E15" s="257">
        <v>1260</v>
      </c>
      <c r="F15" s="257">
        <v>1118.9000000000001</v>
      </c>
      <c r="G15" s="566">
        <v>985.1</v>
      </c>
    </row>
    <row r="16" spans="1:7" s="17" customFormat="1" ht="13.5" customHeight="1">
      <c r="A16" s="233"/>
      <c r="B16" s="127" t="s">
        <v>212</v>
      </c>
      <c r="C16" s="257">
        <v>99.8</v>
      </c>
      <c r="D16" s="257">
        <v>86.9</v>
      </c>
      <c r="E16" s="257">
        <v>90.8</v>
      </c>
      <c r="F16" s="257">
        <v>88.7</v>
      </c>
      <c r="G16" s="566">
        <v>80.599999999999994</v>
      </c>
    </row>
    <row r="17" spans="1:7" s="17" customFormat="1" ht="13.5" customHeight="1">
      <c r="A17" s="233"/>
      <c r="B17" s="127"/>
      <c r="C17" s="257"/>
      <c r="D17" s="257"/>
      <c r="E17" s="257"/>
      <c r="F17" s="257"/>
      <c r="G17" s="566"/>
    </row>
    <row r="18" spans="1:7" s="17" customFormat="1" ht="13.5" customHeight="1">
      <c r="A18" s="128">
        <v>2016</v>
      </c>
      <c r="B18" s="125" t="s">
        <v>632</v>
      </c>
      <c r="C18" s="257">
        <v>1194.4000000000001</v>
      </c>
      <c r="D18" s="257">
        <v>577.4</v>
      </c>
      <c r="E18" s="257">
        <v>216</v>
      </c>
      <c r="F18" s="257">
        <v>117.6</v>
      </c>
      <c r="G18" s="566">
        <v>243.8</v>
      </c>
    </row>
    <row r="19" spans="1:7" s="17" customFormat="1" ht="13.5" customHeight="1">
      <c r="A19" s="233"/>
      <c r="B19" s="125" t="s">
        <v>633</v>
      </c>
      <c r="C19" s="257">
        <v>1498.2</v>
      </c>
      <c r="D19" s="257">
        <v>730.6</v>
      </c>
      <c r="E19" s="257">
        <v>272</v>
      </c>
      <c r="F19" s="257">
        <v>160.80000000000001</v>
      </c>
      <c r="G19" s="566">
        <v>297.8</v>
      </c>
    </row>
    <row r="20" spans="1:7" s="17" customFormat="1" ht="13.5" customHeight="1">
      <c r="A20" s="233"/>
      <c r="B20" s="125" t="s">
        <v>631</v>
      </c>
      <c r="C20" s="257">
        <v>1977.3</v>
      </c>
      <c r="D20" s="257">
        <v>986.6</v>
      </c>
      <c r="E20" s="257">
        <v>382.1</v>
      </c>
      <c r="F20" s="257">
        <v>236.5</v>
      </c>
      <c r="G20" s="566">
        <v>368.1</v>
      </c>
    </row>
    <row r="21" spans="1:7" s="17" customFormat="1" ht="13.5" customHeight="1">
      <c r="A21" s="233"/>
      <c r="B21" s="125" t="s">
        <v>638</v>
      </c>
      <c r="C21" s="257">
        <v>2431.6</v>
      </c>
      <c r="D21" s="257">
        <v>1209.7</v>
      </c>
      <c r="E21" s="257">
        <v>451.3</v>
      </c>
      <c r="F21" s="257">
        <v>314.8</v>
      </c>
      <c r="G21" s="566">
        <v>443.6</v>
      </c>
    </row>
    <row r="22" spans="1:7" s="17" customFormat="1" ht="13.5" customHeight="1">
      <c r="A22" s="233"/>
      <c r="B22" s="125" t="s">
        <v>639</v>
      </c>
      <c r="C22" s="257">
        <v>2897.4</v>
      </c>
      <c r="D22" s="257">
        <v>1488.4</v>
      </c>
      <c r="E22" s="257">
        <v>516.4</v>
      </c>
      <c r="F22" s="257">
        <v>463.4</v>
      </c>
      <c r="G22" s="566">
        <v>508.7</v>
      </c>
    </row>
    <row r="23" spans="1:7" s="17" customFormat="1" ht="13.5" customHeight="1">
      <c r="A23" s="233"/>
      <c r="B23" s="125" t="s">
        <v>634</v>
      </c>
      <c r="C23" s="257">
        <v>3274.2</v>
      </c>
      <c r="D23" s="257">
        <v>1686</v>
      </c>
      <c r="E23" s="257">
        <v>582.5</v>
      </c>
      <c r="F23" s="257">
        <v>523.5</v>
      </c>
      <c r="G23" s="566">
        <v>580</v>
      </c>
    </row>
    <row r="24" spans="1:7" s="17" customFormat="1" ht="13.5" customHeight="1">
      <c r="A24" s="233"/>
      <c r="B24" s="125" t="s">
        <v>635</v>
      </c>
      <c r="C24" s="1042">
        <v>3823.3</v>
      </c>
      <c r="D24" s="1042">
        <v>1969.7</v>
      </c>
      <c r="E24" s="1042">
        <v>679.7</v>
      </c>
      <c r="F24" s="1042">
        <v>674.7</v>
      </c>
      <c r="G24" s="566">
        <v>615.29999999999995</v>
      </c>
    </row>
    <row r="25" spans="1:7" s="17" customFormat="1" ht="13.5" customHeight="1">
      <c r="A25" s="233"/>
      <c r="B25" s="125" t="s">
        <v>636</v>
      </c>
      <c r="C25" s="1042">
        <v>4203.5</v>
      </c>
      <c r="D25" s="1042">
        <v>2184.3000000000002</v>
      </c>
      <c r="E25" s="1042">
        <v>751.6</v>
      </c>
      <c r="F25" s="1042">
        <v>675.1</v>
      </c>
      <c r="G25" s="566">
        <v>757.5</v>
      </c>
    </row>
    <row r="26" spans="1:7" s="17" customFormat="1" ht="13.5" customHeight="1">
      <c r="A26" s="233"/>
      <c r="B26" s="125" t="s">
        <v>237</v>
      </c>
      <c r="C26" s="1042">
        <v>4848.8999999999996</v>
      </c>
      <c r="D26" s="1042">
        <v>2551.6</v>
      </c>
      <c r="E26" s="1042">
        <v>874.6</v>
      </c>
      <c r="F26" s="1042">
        <v>822.8</v>
      </c>
      <c r="G26" s="566">
        <v>854.3</v>
      </c>
    </row>
    <row r="27" spans="1:7" s="17" customFormat="1" ht="13.5" customHeight="1">
      <c r="A27" s="233"/>
      <c r="B27" s="127" t="s">
        <v>212</v>
      </c>
      <c r="C27" s="257">
        <v>76.2</v>
      </c>
      <c r="D27" s="257">
        <v>75.900000000000006</v>
      </c>
      <c r="E27" s="257">
        <v>69.400000000000006</v>
      </c>
      <c r="F27" s="257">
        <v>73.5</v>
      </c>
      <c r="G27" s="566">
        <v>86.7</v>
      </c>
    </row>
    <row r="28" spans="1:7" s="17" customFormat="1" ht="13.5" customHeight="1">
      <c r="A28" s="233"/>
      <c r="B28" s="127"/>
      <c r="C28" s="257"/>
      <c r="D28" s="257"/>
      <c r="E28" s="257"/>
      <c r="F28" s="257"/>
      <c r="G28" s="566"/>
    </row>
    <row r="29" spans="1:7" s="17" customFormat="1" ht="13.5" customHeight="1">
      <c r="A29" s="128">
        <v>2017</v>
      </c>
      <c r="B29" s="125" t="s">
        <v>637</v>
      </c>
      <c r="C29" s="257">
        <v>553.1</v>
      </c>
      <c r="D29" s="257">
        <v>297.7</v>
      </c>
      <c r="E29" s="257">
        <v>133.6</v>
      </c>
      <c r="F29" s="257">
        <v>43.8</v>
      </c>
      <c r="G29" s="566">
        <v>120.4</v>
      </c>
    </row>
    <row r="30" spans="1:7" s="17" customFormat="1" ht="13.5" customHeight="1">
      <c r="A30" s="128"/>
      <c r="B30" s="125" t="s">
        <v>239</v>
      </c>
      <c r="C30" s="257">
        <v>1017.5</v>
      </c>
      <c r="D30" s="257">
        <v>540.79999999999995</v>
      </c>
      <c r="E30" s="257">
        <v>226.9</v>
      </c>
      <c r="F30" s="257">
        <v>132.19999999999999</v>
      </c>
      <c r="G30" s="566">
        <v>181.7</v>
      </c>
    </row>
    <row r="31" spans="1:7" s="17" customFormat="1" ht="13.5" customHeight="1">
      <c r="A31" s="233"/>
      <c r="B31" s="125" t="s">
        <v>632</v>
      </c>
      <c r="C31" s="257">
        <v>1478.8</v>
      </c>
      <c r="D31" s="257">
        <v>708.5</v>
      </c>
      <c r="E31" s="257">
        <v>304.2</v>
      </c>
      <c r="F31" s="257">
        <v>145.1</v>
      </c>
      <c r="G31" s="566">
        <v>259.2</v>
      </c>
    </row>
    <row r="32" spans="1:7" s="17" customFormat="1" ht="13.5" customHeight="1">
      <c r="A32" s="233"/>
      <c r="B32" s="125" t="s">
        <v>633</v>
      </c>
      <c r="C32" s="257">
        <v>1900.6</v>
      </c>
      <c r="D32" s="257">
        <v>905.6</v>
      </c>
      <c r="E32" s="257">
        <v>379.7</v>
      </c>
      <c r="F32" s="257">
        <v>188.6</v>
      </c>
      <c r="G32" s="566">
        <v>337.3</v>
      </c>
    </row>
    <row r="33" spans="1:7" s="17" customFormat="1" ht="13.5" customHeight="1">
      <c r="A33" s="233"/>
      <c r="B33" s="125" t="s">
        <v>631</v>
      </c>
      <c r="C33" s="257">
        <v>2344.1</v>
      </c>
      <c r="D33" s="257">
        <v>1195.2</v>
      </c>
      <c r="E33" s="257">
        <v>481.8</v>
      </c>
      <c r="F33" s="257">
        <v>288.89999999999998</v>
      </c>
      <c r="G33" s="566">
        <v>424.5</v>
      </c>
    </row>
    <row r="34" spans="1:7" s="17" customFormat="1" ht="13.5" customHeight="1">
      <c r="A34" s="233"/>
      <c r="B34" s="127" t="s">
        <v>212</v>
      </c>
      <c r="C34" s="257">
        <v>118.5</v>
      </c>
      <c r="D34" s="257">
        <v>121.1</v>
      </c>
      <c r="E34" s="257">
        <v>126.1</v>
      </c>
      <c r="F34" s="257">
        <v>122.2</v>
      </c>
      <c r="G34" s="566">
        <v>115.3</v>
      </c>
    </row>
    <row r="35" spans="1:7" s="17" customFormat="1" ht="13.5" customHeight="1">
      <c r="A35" s="233"/>
      <c r="B35" s="127"/>
      <c r="C35" s="257"/>
      <c r="D35" s="257"/>
      <c r="E35" s="257"/>
      <c r="F35" s="257"/>
      <c r="G35" s="566"/>
    </row>
    <row r="36" spans="1:7" s="17" customFormat="1" ht="13.5" customHeight="1">
      <c r="A36" s="233">
        <v>2016</v>
      </c>
      <c r="B36" s="120" t="s">
        <v>317</v>
      </c>
      <c r="C36" s="257">
        <v>323.39999999999998</v>
      </c>
      <c r="D36" s="257">
        <v>148</v>
      </c>
      <c r="E36" s="257">
        <v>58.3</v>
      </c>
      <c r="F36" s="257">
        <v>29.7</v>
      </c>
      <c r="G36" s="566">
        <v>60</v>
      </c>
    </row>
    <row r="37" spans="1:7" s="17" customFormat="1" ht="13.5" customHeight="1">
      <c r="A37" s="233"/>
      <c r="B37" s="120" t="s">
        <v>318</v>
      </c>
      <c r="C37" s="257">
        <v>306.8</v>
      </c>
      <c r="D37" s="257">
        <v>157</v>
      </c>
      <c r="E37" s="257">
        <v>59.4</v>
      </c>
      <c r="F37" s="257">
        <v>41</v>
      </c>
      <c r="G37" s="566">
        <v>56.7</v>
      </c>
    </row>
    <row r="38" spans="1:7" s="17" customFormat="1" ht="13.5" customHeight="1">
      <c r="A38" s="233"/>
      <c r="B38" s="120" t="s">
        <v>319</v>
      </c>
      <c r="C38" s="257">
        <v>452.5</v>
      </c>
      <c r="D38" s="257">
        <v>252.7</v>
      </c>
      <c r="E38" s="257">
        <v>117</v>
      </c>
      <c r="F38" s="257">
        <v>65</v>
      </c>
      <c r="G38" s="566">
        <v>70.7</v>
      </c>
    </row>
    <row r="39" spans="1:7" s="17" customFormat="1" ht="13.5" customHeight="1">
      <c r="A39" s="233"/>
      <c r="B39" s="120" t="s">
        <v>320</v>
      </c>
      <c r="C39" s="257">
        <v>374.4</v>
      </c>
      <c r="D39" s="257">
        <v>197.8</v>
      </c>
      <c r="E39" s="257">
        <v>70.3</v>
      </c>
      <c r="F39" s="257">
        <v>59.2</v>
      </c>
      <c r="G39" s="566">
        <v>68.400000000000006</v>
      </c>
    </row>
    <row r="40" spans="1:7" s="17" customFormat="1" ht="13.5" customHeight="1">
      <c r="A40" s="233"/>
      <c r="B40" s="120" t="s">
        <v>321</v>
      </c>
      <c r="C40" s="257">
        <v>465.2</v>
      </c>
      <c r="D40" s="257">
        <v>269.89999999999998</v>
      </c>
      <c r="E40" s="257">
        <v>65.099999999999994</v>
      </c>
      <c r="F40" s="257">
        <v>135.1</v>
      </c>
      <c r="G40" s="566">
        <v>69.7</v>
      </c>
    </row>
    <row r="41" spans="1:7" s="17" customFormat="1" ht="13.5" customHeight="1">
      <c r="A41" s="233"/>
      <c r="B41" s="120" t="s">
        <v>322</v>
      </c>
      <c r="C41" s="257">
        <v>452.2</v>
      </c>
      <c r="D41" s="257">
        <v>238.3</v>
      </c>
      <c r="E41" s="257">
        <v>67.099999999999994</v>
      </c>
      <c r="F41" s="257">
        <v>100.9</v>
      </c>
      <c r="G41" s="566">
        <v>70.2</v>
      </c>
    </row>
    <row r="42" spans="1:7" s="17" customFormat="1" ht="13.5" customHeight="1">
      <c r="A42" s="233"/>
      <c r="B42" s="120" t="s">
        <v>323</v>
      </c>
      <c r="C42" s="1042">
        <v>491.4</v>
      </c>
      <c r="D42" s="1042">
        <v>321.39999999999998</v>
      </c>
      <c r="E42" s="1042">
        <v>78.3</v>
      </c>
      <c r="F42" s="1042">
        <v>175.4</v>
      </c>
      <c r="G42" s="566">
        <v>67.8</v>
      </c>
    </row>
    <row r="43" spans="1:7" s="17" customFormat="1" ht="13.5" customHeight="1">
      <c r="A43" s="233"/>
      <c r="B43" s="120" t="s">
        <v>324</v>
      </c>
      <c r="C43" s="1042">
        <v>464.7</v>
      </c>
      <c r="D43" s="1042">
        <v>269.39999999999998</v>
      </c>
      <c r="E43" s="1042">
        <v>90.3</v>
      </c>
      <c r="F43" s="1042">
        <v>97.3</v>
      </c>
      <c r="G43" s="566">
        <v>81.8</v>
      </c>
    </row>
    <row r="44" spans="1:7" s="17" customFormat="1" ht="13.5" customHeight="1">
      <c r="A44" s="233"/>
      <c r="B44" s="120" t="s">
        <v>325</v>
      </c>
      <c r="C44" s="1042">
        <v>613.1</v>
      </c>
      <c r="D44" s="1042">
        <v>365.1</v>
      </c>
      <c r="E44" s="1042">
        <v>120.7</v>
      </c>
      <c r="F44" s="1042">
        <v>136.19999999999999</v>
      </c>
      <c r="G44" s="566">
        <v>108.3</v>
      </c>
    </row>
    <row r="45" spans="1:7" s="1273" customFormat="1" ht="13.5" customHeight="1">
      <c r="A45" s="233"/>
      <c r="B45" s="127" t="s">
        <v>212</v>
      </c>
      <c r="C45" s="257">
        <v>99.8</v>
      </c>
      <c r="D45" s="257">
        <v>114.2</v>
      </c>
      <c r="E45" s="257">
        <v>110.6</v>
      </c>
      <c r="F45" s="257">
        <v>142.80000000000001</v>
      </c>
      <c r="G45" s="566">
        <v>93.8</v>
      </c>
    </row>
    <row r="46" spans="1:7" s="17" customFormat="1" ht="13.5" customHeight="1">
      <c r="A46" s="233"/>
      <c r="B46" s="120"/>
      <c r="C46" s="257"/>
      <c r="D46" s="257"/>
      <c r="E46" s="257"/>
      <c r="F46" s="257"/>
      <c r="G46" s="566"/>
    </row>
    <row r="47" spans="1:7" s="17" customFormat="1" ht="13.5" customHeight="1">
      <c r="A47" s="233">
        <v>2017</v>
      </c>
      <c r="B47" s="120" t="s">
        <v>326</v>
      </c>
      <c r="C47" s="257">
        <v>268.10000000000002</v>
      </c>
      <c r="D47" s="257">
        <v>156.69999999999999</v>
      </c>
      <c r="E47" s="257">
        <v>73</v>
      </c>
      <c r="F47" s="257">
        <v>28.8</v>
      </c>
      <c r="G47" s="566">
        <v>54.9</v>
      </c>
    </row>
    <row r="48" spans="1:7" s="17" customFormat="1" ht="13.5" customHeight="1">
      <c r="A48" s="233"/>
      <c r="B48" s="120" t="s">
        <v>327</v>
      </c>
      <c r="C48" s="257">
        <v>281.89999999999998</v>
      </c>
      <c r="D48" s="257">
        <v>145.19999999999999</v>
      </c>
      <c r="E48" s="257">
        <v>65.099999999999994</v>
      </c>
      <c r="F48" s="257">
        <v>18.8</v>
      </c>
      <c r="G48" s="566">
        <v>61.3</v>
      </c>
    </row>
    <row r="49" spans="1:7" s="17" customFormat="1" ht="13.5" customHeight="1">
      <c r="A49" s="233"/>
      <c r="B49" s="120" t="s">
        <v>316</v>
      </c>
      <c r="C49" s="257">
        <v>466.9</v>
      </c>
      <c r="D49" s="257">
        <v>252</v>
      </c>
      <c r="E49" s="257">
        <v>93.5</v>
      </c>
      <c r="F49" s="257">
        <v>91.2</v>
      </c>
      <c r="G49" s="566">
        <v>67.3</v>
      </c>
    </row>
    <row r="50" spans="1:7" s="17" customFormat="1" ht="13.5" customHeight="1">
      <c r="A50" s="233"/>
      <c r="B50" s="120" t="s">
        <v>317</v>
      </c>
      <c r="C50" s="257">
        <v>379.1</v>
      </c>
      <c r="D50" s="257">
        <v>192.3</v>
      </c>
      <c r="E50" s="257">
        <v>76.599999999999994</v>
      </c>
      <c r="F50" s="257">
        <v>45.9</v>
      </c>
      <c r="G50" s="566">
        <v>69.8</v>
      </c>
    </row>
    <row r="51" spans="1:7" s="17" customFormat="1" ht="13.5" customHeight="1">
      <c r="A51" s="233"/>
      <c r="B51" s="120" t="s">
        <v>318</v>
      </c>
      <c r="C51" s="257">
        <v>432.9</v>
      </c>
      <c r="D51" s="257">
        <v>231.3</v>
      </c>
      <c r="E51" s="257">
        <v>87.7</v>
      </c>
      <c r="F51" s="257">
        <v>65</v>
      </c>
      <c r="G51" s="566">
        <v>78.599999999999994</v>
      </c>
    </row>
    <row r="52" spans="1:7" s="17" customFormat="1" ht="13.5" customHeight="1">
      <c r="A52" s="233"/>
      <c r="B52" s="120" t="s">
        <v>319</v>
      </c>
      <c r="C52" s="257">
        <v>484.9</v>
      </c>
      <c r="D52" s="257">
        <v>275.3</v>
      </c>
      <c r="E52" s="257">
        <v>96.2</v>
      </c>
      <c r="F52" s="257">
        <v>89</v>
      </c>
      <c r="G52" s="566">
        <v>90</v>
      </c>
    </row>
    <row r="53" spans="1:7" s="17" customFormat="1" ht="13.5" customHeight="1">
      <c r="A53" s="233"/>
      <c r="B53" s="127" t="s">
        <v>212</v>
      </c>
      <c r="C53" s="257">
        <v>107.1</v>
      </c>
      <c r="D53" s="257">
        <v>108.9</v>
      </c>
      <c r="E53" s="257">
        <v>82.3</v>
      </c>
      <c r="F53" s="257">
        <v>136.9</v>
      </c>
      <c r="G53" s="566">
        <v>127.3</v>
      </c>
    </row>
    <row r="54" spans="1:7" s="17" customFormat="1" ht="13.5" customHeight="1">
      <c r="A54" s="233"/>
      <c r="B54" s="127" t="s">
        <v>213</v>
      </c>
      <c r="C54" s="257">
        <v>112</v>
      </c>
      <c r="D54" s="257">
        <v>119</v>
      </c>
      <c r="E54" s="257">
        <v>109.7</v>
      </c>
      <c r="F54" s="257">
        <v>136.9</v>
      </c>
      <c r="G54" s="566">
        <v>114.6</v>
      </c>
    </row>
    <row r="55" spans="1:7" s="17" customFormat="1" ht="8.25" customHeight="1">
      <c r="A55" s="233"/>
      <c r="B55" s="96"/>
      <c r="C55" s="566"/>
      <c r="D55" s="566"/>
      <c r="E55" s="566"/>
      <c r="F55" s="566"/>
      <c r="G55" s="566"/>
    </row>
    <row r="56" spans="1:7" ht="24" customHeight="1">
      <c r="A56" s="1528" t="s">
        <v>1462</v>
      </c>
      <c r="B56" s="1528"/>
      <c r="C56" s="1528"/>
      <c r="D56" s="1528"/>
      <c r="E56" s="1528"/>
      <c r="F56" s="1528"/>
      <c r="G56" s="1528"/>
    </row>
    <row r="57" spans="1:7" s="453" customFormat="1" ht="24" customHeight="1">
      <c r="A57" s="1552" t="s">
        <v>980</v>
      </c>
      <c r="B57" s="1552"/>
      <c r="C57" s="1552"/>
      <c r="D57" s="1552"/>
      <c r="E57" s="1552"/>
      <c r="F57" s="1552"/>
      <c r="G57" s="1552"/>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A57:G57"/>
    <mergeCell ref="A3:B14"/>
    <mergeCell ref="E6:E13"/>
    <mergeCell ref="F6:F13"/>
    <mergeCell ref="G6:G13"/>
    <mergeCell ref="D3:G5"/>
    <mergeCell ref="D6:D13"/>
    <mergeCell ref="F2:G2"/>
    <mergeCell ref="A1:E1"/>
    <mergeCell ref="A2:E2"/>
    <mergeCell ref="C3:C13"/>
    <mergeCell ref="A56:G56"/>
    <mergeCell ref="C14:G14"/>
    <mergeCell ref="F1:G1"/>
  </mergeCells>
  <phoneticPr fontId="0" type="noConversion"/>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I44"/>
  <sheetViews>
    <sheetView showGridLines="0" zoomScaleNormal="100" zoomScaleSheetLayoutView="100" workbookViewId="0">
      <selection sqref="A1:C1"/>
    </sheetView>
  </sheetViews>
  <sheetFormatPr defaultRowHeight="14.25"/>
  <cols>
    <col min="1" max="2" width="10.625" customWidth="1"/>
    <col min="3" max="5" width="13.625" customWidth="1"/>
    <col min="6" max="6" width="13.625" style="578" customWidth="1"/>
    <col min="7" max="9" width="13.625" customWidth="1"/>
  </cols>
  <sheetData>
    <row r="1" spans="1:9" ht="14.25" customHeight="1">
      <c r="A1" s="1737" t="s">
        <v>362</v>
      </c>
      <c r="B1" s="1737"/>
      <c r="C1" s="1737"/>
      <c r="D1" s="21"/>
      <c r="E1" s="21"/>
      <c r="F1" s="21"/>
      <c r="G1" s="21"/>
      <c r="H1" s="1377" t="s">
        <v>192</v>
      </c>
      <c r="I1" s="1377"/>
    </row>
    <row r="2" spans="1:9" ht="12.75" customHeight="1">
      <c r="A2" s="1738" t="s">
        <v>363</v>
      </c>
      <c r="B2" s="1738"/>
      <c r="C2" s="1738"/>
      <c r="D2" s="21"/>
      <c r="E2" s="21"/>
      <c r="F2" s="21"/>
      <c r="G2" s="21"/>
      <c r="H2" s="1380" t="s">
        <v>193</v>
      </c>
      <c r="I2" s="1380"/>
    </row>
    <row r="3" spans="1:9" ht="12" customHeight="1">
      <c r="A3" s="1567" t="s">
        <v>1479</v>
      </c>
      <c r="B3" s="1567"/>
      <c r="C3" s="1567"/>
      <c r="D3" s="1567"/>
      <c r="E3" s="1567"/>
      <c r="F3" s="1567"/>
      <c r="G3" s="1567"/>
      <c r="H3" s="1567"/>
      <c r="I3" s="71"/>
    </row>
    <row r="4" spans="1:9" ht="11.25" customHeight="1">
      <c r="A4" s="1567" t="s">
        <v>162</v>
      </c>
      <c r="B4" s="1567"/>
      <c r="C4" s="1567"/>
      <c r="D4" s="1567"/>
      <c r="E4" s="1567"/>
      <c r="F4" s="1567"/>
      <c r="G4" s="1567"/>
      <c r="H4" s="1567"/>
      <c r="I4" s="27"/>
    </row>
    <row r="5" spans="1:9" s="248" customFormat="1" ht="7.5" customHeight="1">
      <c r="A5" s="1741" t="s">
        <v>609</v>
      </c>
      <c r="B5" s="1741"/>
      <c r="C5" s="1462" t="s">
        <v>490</v>
      </c>
      <c r="D5" s="1743"/>
      <c r="E5" s="1743"/>
      <c r="F5" s="1743"/>
      <c r="G5" s="1743"/>
      <c r="H5" s="1743"/>
      <c r="I5" s="1743"/>
    </row>
    <row r="6" spans="1:9" ht="117.75" customHeight="1">
      <c r="A6" s="1458"/>
      <c r="B6" s="1458"/>
      <c r="C6" s="1464"/>
      <c r="D6" s="679" t="s">
        <v>1421</v>
      </c>
      <c r="E6" s="678" t="s">
        <v>1422</v>
      </c>
      <c r="F6" s="678" t="s">
        <v>1423</v>
      </c>
      <c r="G6" s="51" t="s">
        <v>1424</v>
      </c>
      <c r="H6" s="51" t="s">
        <v>1426</v>
      </c>
      <c r="I6" s="678" t="s">
        <v>563</v>
      </c>
    </row>
    <row r="7" spans="1:9" ht="13.5" customHeight="1">
      <c r="A7" s="1742"/>
      <c r="B7" s="1742"/>
      <c r="C7" s="1454" t="s">
        <v>1425</v>
      </c>
      <c r="D7" s="1455"/>
      <c r="E7" s="1455"/>
      <c r="F7" s="1455"/>
      <c r="G7" s="1455"/>
      <c r="H7" s="1455"/>
      <c r="I7" s="1455"/>
    </row>
    <row r="8" spans="1:9" s="89" customFormat="1" ht="11.25" customHeight="1">
      <c r="A8" s="233">
        <v>2015</v>
      </c>
      <c r="B8" s="125" t="s">
        <v>237</v>
      </c>
      <c r="C8" s="137">
        <v>114.1</v>
      </c>
      <c r="D8" s="137">
        <v>92.1</v>
      </c>
      <c r="E8" s="137">
        <v>103.4</v>
      </c>
      <c r="F8" s="137">
        <v>109.1</v>
      </c>
      <c r="G8" s="137">
        <v>118.4</v>
      </c>
      <c r="H8" s="137">
        <v>124.7</v>
      </c>
      <c r="I8" s="238">
        <v>92.6</v>
      </c>
    </row>
    <row r="9" spans="1:9" s="89" customFormat="1" ht="0.75" customHeight="1">
      <c r="A9" s="233"/>
      <c r="B9" s="120"/>
      <c r="C9" s="137"/>
      <c r="D9" s="137"/>
      <c r="E9" s="137"/>
      <c r="F9" s="137"/>
      <c r="G9" s="137"/>
      <c r="H9" s="137"/>
      <c r="I9" s="238"/>
    </row>
    <row r="10" spans="1:9" s="89" customFormat="1" ht="10.5" customHeight="1">
      <c r="A10" s="233">
        <v>2016</v>
      </c>
      <c r="B10" s="125" t="s">
        <v>632</v>
      </c>
      <c r="C10" s="607">
        <v>110.2</v>
      </c>
      <c r="D10" s="607">
        <v>118.1</v>
      </c>
      <c r="E10" s="607">
        <v>108.3</v>
      </c>
      <c r="F10" s="607">
        <v>89.1</v>
      </c>
      <c r="G10" s="607">
        <v>100.6</v>
      </c>
      <c r="H10" s="607">
        <v>105.3</v>
      </c>
      <c r="I10" s="608">
        <v>107.2</v>
      </c>
    </row>
    <row r="11" spans="1:9" s="89" customFormat="1" ht="10.5" customHeight="1">
      <c r="A11" s="233"/>
      <c r="B11" s="125" t="s">
        <v>633</v>
      </c>
      <c r="C11" s="607">
        <v>109.7</v>
      </c>
      <c r="D11" s="607">
        <v>132.30000000000001</v>
      </c>
      <c r="E11" s="607">
        <v>108.6</v>
      </c>
      <c r="F11" s="607">
        <v>86.7</v>
      </c>
      <c r="G11" s="607">
        <v>99</v>
      </c>
      <c r="H11" s="607">
        <v>104.5</v>
      </c>
      <c r="I11" s="608">
        <v>101.8</v>
      </c>
    </row>
    <row r="12" spans="1:9" s="89" customFormat="1" ht="10.5" customHeight="1">
      <c r="A12" s="233"/>
      <c r="B12" s="125" t="s">
        <v>631</v>
      </c>
      <c r="C12" s="607">
        <v>109.1</v>
      </c>
      <c r="D12" s="607">
        <v>130.6</v>
      </c>
      <c r="E12" s="607">
        <v>108.1</v>
      </c>
      <c r="F12" s="607">
        <v>89.2</v>
      </c>
      <c r="G12" s="607">
        <v>100.9</v>
      </c>
      <c r="H12" s="607">
        <v>105.7</v>
      </c>
      <c r="I12" s="608">
        <v>101.3</v>
      </c>
    </row>
    <row r="13" spans="1:9" s="89" customFormat="1" ht="10.5" customHeight="1">
      <c r="A13" s="233"/>
      <c r="B13" s="125" t="s">
        <v>638</v>
      </c>
      <c r="C13" s="607">
        <v>109.5</v>
      </c>
      <c r="D13" s="607">
        <v>130.69999999999999</v>
      </c>
      <c r="E13" s="607">
        <v>107.5</v>
      </c>
      <c r="F13" s="607">
        <v>91.1</v>
      </c>
      <c r="G13" s="607">
        <v>104.1</v>
      </c>
      <c r="H13" s="607">
        <v>104.1</v>
      </c>
      <c r="I13" s="608">
        <v>101.3</v>
      </c>
    </row>
    <row r="14" spans="1:9" s="89" customFormat="1" ht="10.5" customHeight="1">
      <c r="A14" s="233"/>
      <c r="B14" s="125" t="s">
        <v>639</v>
      </c>
      <c r="C14" s="607">
        <v>110.9</v>
      </c>
      <c r="D14" s="607">
        <v>131</v>
      </c>
      <c r="E14" s="607">
        <v>107.8</v>
      </c>
      <c r="F14" s="607">
        <v>92.6</v>
      </c>
      <c r="G14" s="607">
        <v>103.3</v>
      </c>
      <c r="H14" s="607">
        <v>103</v>
      </c>
      <c r="I14" s="608">
        <v>102.4</v>
      </c>
    </row>
    <row r="15" spans="1:9" s="89" customFormat="1" ht="11.25" customHeight="1">
      <c r="A15" s="233"/>
      <c r="B15" s="125" t="s">
        <v>634</v>
      </c>
      <c r="C15" s="607">
        <v>112.3</v>
      </c>
      <c r="D15" s="607">
        <v>130.1</v>
      </c>
      <c r="E15" s="607">
        <v>108.4</v>
      </c>
      <c r="F15" s="607">
        <v>94.6</v>
      </c>
      <c r="G15" s="607">
        <v>105.1</v>
      </c>
      <c r="H15" s="607">
        <v>102</v>
      </c>
      <c r="I15" s="608">
        <v>103.4</v>
      </c>
    </row>
    <row r="16" spans="1:9" s="89" customFormat="1" ht="11.25" customHeight="1">
      <c r="A16" s="233"/>
      <c r="B16" s="1061" t="s">
        <v>635</v>
      </c>
      <c r="C16" s="1064">
        <v>112.7</v>
      </c>
      <c r="D16" s="1064">
        <v>127.8</v>
      </c>
      <c r="E16" s="1064">
        <v>109.1</v>
      </c>
      <c r="F16" s="1064">
        <v>95.8</v>
      </c>
      <c r="G16" s="1064">
        <v>101.4</v>
      </c>
      <c r="H16" s="1064">
        <v>101.6</v>
      </c>
      <c r="I16" s="1065">
        <v>103.4</v>
      </c>
    </row>
    <row r="17" spans="1:9" s="89" customFormat="1" ht="11.25" customHeight="1">
      <c r="A17" s="233"/>
      <c r="B17" s="1061" t="s">
        <v>636</v>
      </c>
      <c r="C17" s="1064">
        <v>102.2</v>
      </c>
      <c r="D17" s="1064">
        <v>129.69999999999999</v>
      </c>
      <c r="E17" s="1064">
        <v>109.3</v>
      </c>
      <c r="F17" s="1064">
        <v>94.8</v>
      </c>
      <c r="G17" s="1064">
        <v>102.3</v>
      </c>
      <c r="H17" s="1064">
        <v>100.5</v>
      </c>
      <c r="I17" s="1065">
        <v>105.4</v>
      </c>
    </row>
    <row r="18" spans="1:9">
      <c r="B18" s="1061" t="s">
        <v>237</v>
      </c>
      <c r="C18" s="1176">
        <v>102.8</v>
      </c>
      <c r="D18" s="1176">
        <v>129</v>
      </c>
      <c r="E18" s="1176">
        <v>109.3</v>
      </c>
      <c r="F18" s="1176">
        <v>95.2</v>
      </c>
      <c r="G18" s="1176">
        <v>102.2</v>
      </c>
      <c r="H18" s="1176">
        <v>100.6</v>
      </c>
      <c r="I18" s="1177">
        <v>105</v>
      </c>
    </row>
    <row r="19" spans="1:9" s="89" customFormat="1" ht="1.5" customHeight="1">
      <c r="A19" s="233"/>
      <c r="B19" s="120"/>
      <c r="C19" s="137"/>
      <c r="D19" s="137"/>
      <c r="E19" s="137"/>
      <c r="F19" s="137"/>
      <c r="G19" s="137"/>
      <c r="H19" s="137"/>
      <c r="I19" s="238"/>
    </row>
    <row r="20" spans="1:9" s="89" customFormat="1" ht="11.25" customHeight="1">
      <c r="A20" s="233">
        <v>2017</v>
      </c>
      <c r="B20" s="125" t="s">
        <v>637</v>
      </c>
      <c r="C20" s="607">
        <v>103.1</v>
      </c>
      <c r="D20" s="607">
        <v>120.2</v>
      </c>
      <c r="E20" s="607">
        <v>100.8</v>
      </c>
      <c r="F20" s="607">
        <v>97</v>
      </c>
      <c r="G20" s="607">
        <v>175.6</v>
      </c>
      <c r="H20" s="1274" t="s">
        <v>1542</v>
      </c>
      <c r="I20" s="608">
        <v>103.6</v>
      </c>
    </row>
    <row r="21" spans="1:9" s="89" customFormat="1" ht="10.5" customHeight="1">
      <c r="A21" s="233"/>
      <c r="B21" s="125" t="s">
        <v>239</v>
      </c>
      <c r="C21" s="607">
        <v>94.6</v>
      </c>
      <c r="D21" s="607">
        <v>94.6</v>
      </c>
      <c r="E21" s="607">
        <v>84.8</v>
      </c>
      <c r="F21" s="607">
        <v>97.7</v>
      </c>
      <c r="G21" s="607">
        <v>177.4</v>
      </c>
      <c r="H21" s="607">
        <v>111.8</v>
      </c>
      <c r="I21" s="608">
        <v>111.3</v>
      </c>
    </row>
    <row r="22" spans="1:9" s="89" customFormat="1" ht="10.5" customHeight="1">
      <c r="A22" s="233"/>
      <c r="B22" s="125" t="s">
        <v>632</v>
      </c>
      <c r="C22" s="607">
        <v>99</v>
      </c>
      <c r="D22" s="607">
        <v>88.6</v>
      </c>
      <c r="E22" s="607">
        <v>100.1</v>
      </c>
      <c r="F22" s="607">
        <v>98.7</v>
      </c>
      <c r="G22" s="607">
        <v>167.7</v>
      </c>
      <c r="H22" s="607">
        <v>110.5</v>
      </c>
      <c r="I22" s="608">
        <v>102.6</v>
      </c>
    </row>
    <row r="23" spans="1:9" s="89" customFormat="1" ht="10.5" customHeight="1">
      <c r="A23" s="233"/>
      <c r="B23" s="125" t="s">
        <v>633</v>
      </c>
      <c r="C23" s="607">
        <v>101.4</v>
      </c>
      <c r="D23" s="607">
        <v>90.7</v>
      </c>
      <c r="E23" s="607">
        <v>100.8</v>
      </c>
      <c r="F23" s="607">
        <v>99.5</v>
      </c>
      <c r="G23" s="607">
        <v>168.7</v>
      </c>
      <c r="H23" s="607">
        <v>110.1</v>
      </c>
      <c r="I23" s="608">
        <v>110.2</v>
      </c>
    </row>
    <row r="24" spans="1:9" s="89" customFormat="1" ht="10.5" customHeight="1">
      <c r="A24" s="233"/>
      <c r="B24" s="125" t="s">
        <v>631</v>
      </c>
      <c r="C24" s="607">
        <v>101.6</v>
      </c>
      <c r="D24" s="607">
        <v>92.4</v>
      </c>
      <c r="E24" s="607">
        <v>101.8</v>
      </c>
      <c r="F24" s="607">
        <v>99.2</v>
      </c>
      <c r="G24" s="607">
        <v>167.8</v>
      </c>
      <c r="H24" s="607">
        <v>109.4</v>
      </c>
      <c r="I24" s="608">
        <v>109.7</v>
      </c>
    </row>
    <row r="25" spans="1:9" s="89" customFormat="1" ht="1.5" customHeight="1">
      <c r="A25" s="233"/>
      <c r="B25" s="120"/>
      <c r="C25" s="607"/>
      <c r="D25" s="607"/>
      <c r="E25" s="607"/>
      <c r="F25" s="607"/>
      <c r="G25" s="607"/>
      <c r="H25" s="607"/>
      <c r="I25" s="608"/>
    </row>
    <row r="26" spans="1:9" s="89" customFormat="1" ht="10.5" customHeight="1">
      <c r="A26" s="233">
        <v>2016</v>
      </c>
      <c r="B26" s="120" t="s">
        <v>317</v>
      </c>
      <c r="C26" s="137">
        <v>104</v>
      </c>
      <c r="D26" s="137">
        <v>130.69999999999999</v>
      </c>
      <c r="E26" s="137">
        <v>103.7</v>
      </c>
      <c r="F26" s="137">
        <v>87.7</v>
      </c>
      <c r="G26" s="137">
        <v>103.7</v>
      </c>
      <c r="H26" s="137">
        <v>110.8</v>
      </c>
      <c r="I26" s="238">
        <v>109.2</v>
      </c>
    </row>
    <row r="27" spans="1:9" s="89" customFormat="1" ht="10.5" customHeight="1">
      <c r="A27" s="233"/>
      <c r="B27" s="120" t="s">
        <v>318</v>
      </c>
      <c r="C27" s="137">
        <v>107</v>
      </c>
      <c r="D27" s="137">
        <v>136.4</v>
      </c>
      <c r="E27" s="137">
        <v>106.9</v>
      </c>
      <c r="F27" s="137">
        <v>80.400000000000006</v>
      </c>
      <c r="G27" s="137">
        <v>96.5</v>
      </c>
      <c r="H27" s="137">
        <v>105.8</v>
      </c>
      <c r="I27" s="238">
        <v>102.9</v>
      </c>
    </row>
    <row r="28" spans="1:9" s="89" customFormat="1" ht="10.5" customHeight="1">
      <c r="A28" s="233"/>
      <c r="B28" s="120" t="s">
        <v>319</v>
      </c>
      <c r="C28" s="137">
        <v>105.3</v>
      </c>
      <c r="D28" s="137">
        <v>122.8</v>
      </c>
      <c r="E28" s="137">
        <v>104.6</v>
      </c>
      <c r="F28" s="137">
        <v>100.6</v>
      </c>
      <c r="G28" s="137">
        <v>104.4</v>
      </c>
      <c r="H28" s="137">
        <v>100.4</v>
      </c>
      <c r="I28" s="238">
        <v>99.2</v>
      </c>
    </row>
    <row r="29" spans="1:9" s="89" customFormat="1" ht="10.5" customHeight="1">
      <c r="A29" s="233"/>
      <c r="B29" s="120" t="s">
        <v>320</v>
      </c>
      <c r="C29" s="137">
        <v>110.4</v>
      </c>
      <c r="D29" s="137">
        <v>124.4</v>
      </c>
      <c r="E29" s="137">
        <v>106.8</v>
      </c>
      <c r="F29" s="137">
        <v>103.7</v>
      </c>
      <c r="G29" s="137">
        <v>111</v>
      </c>
      <c r="H29" s="137">
        <v>97.1</v>
      </c>
      <c r="I29" s="238">
        <v>99.3</v>
      </c>
    </row>
    <row r="30" spans="1:9" s="89" customFormat="1" ht="11.25" customHeight="1">
      <c r="A30" s="233"/>
      <c r="B30" s="120" t="s">
        <v>321</v>
      </c>
      <c r="C30" s="137">
        <v>121.1</v>
      </c>
      <c r="D30" s="137">
        <v>149.69999999999999</v>
      </c>
      <c r="E30" s="137">
        <v>109.2</v>
      </c>
      <c r="F30" s="137">
        <v>103.6</v>
      </c>
      <c r="G30" s="137">
        <v>99.8</v>
      </c>
      <c r="H30" s="137">
        <v>100.8</v>
      </c>
      <c r="I30" s="238">
        <v>114.4</v>
      </c>
    </row>
    <row r="31" spans="1:9" s="89" customFormat="1" ht="10.5" customHeight="1">
      <c r="A31" s="1060"/>
      <c r="B31" s="1055" t="s">
        <v>322</v>
      </c>
      <c r="C31" s="1063">
        <v>123.6</v>
      </c>
      <c r="D31" s="1063">
        <v>124.2</v>
      </c>
      <c r="E31" s="1063">
        <v>112.4</v>
      </c>
      <c r="F31" s="1063">
        <v>115</v>
      </c>
      <c r="G31" s="1063">
        <v>103.7</v>
      </c>
      <c r="H31" s="1063">
        <v>98</v>
      </c>
      <c r="I31" s="1066">
        <v>113.7</v>
      </c>
    </row>
    <row r="32" spans="1:9" s="89" customFormat="1" ht="10.5" customHeight="1">
      <c r="A32" s="1060"/>
      <c r="B32" s="1055" t="s">
        <v>323</v>
      </c>
      <c r="C32" s="1063">
        <v>114.7</v>
      </c>
      <c r="D32" s="1063">
        <v>105.1</v>
      </c>
      <c r="E32" s="1063">
        <v>107.6</v>
      </c>
      <c r="F32" s="1063">
        <v>102.1</v>
      </c>
      <c r="G32" s="1063">
        <v>80.8</v>
      </c>
      <c r="H32" s="1063">
        <v>96</v>
      </c>
      <c r="I32" s="1066">
        <v>103.1</v>
      </c>
    </row>
    <row r="33" spans="1:9" s="89" customFormat="1" ht="10.5" customHeight="1">
      <c r="A33" s="1060"/>
      <c r="B33" s="1055" t="s">
        <v>324</v>
      </c>
      <c r="C33" s="1063">
        <v>108.9</v>
      </c>
      <c r="D33" s="1063">
        <v>159.30000000000001</v>
      </c>
      <c r="E33" s="1063">
        <v>111.5</v>
      </c>
      <c r="F33" s="1063">
        <v>100.8</v>
      </c>
      <c r="G33" s="1063">
        <v>115.2</v>
      </c>
      <c r="H33" s="1063">
        <v>93.1</v>
      </c>
      <c r="I33" s="1066">
        <v>109.9</v>
      </c>
    </row>
    <row r="34" spans="1:9" ht="10.5" customHeight="1">
      <c r="A34" s="1067"/>
      <c r="B34" s="1055" t="s">
        <v>325</v>
      </c>
      <c r="C34" s="1176">
        <v>107.3</v>
      </c>
      <c r="D34" s="1176">
        <v>133.5</v>
      </c>
      <c r="E34" s="1176">
        <v>110.8</v>
      </c>
      <c r="F34" s="1176">
        <v>97.4</v>
      </c>
      <c r="G34" s="1176">
        <v>84.5</v>
      </c>
      <c r="H34" s="1176">
        <v>101.1</v>
      </c>
      <c r="I34" s="1177">
        <v>103</v>
      </c>
    </row>
    <row r="35" spans="1:9" s="578" customFormat="1" ht="2.25" customHeight="1">
      <c r="A35" s="586"/>
      <c r="B35" s="120"/>
      <c r="C35" s="316"/>
      <c r="D35" s="316"/>
      <c r="E35" s="316"/>
      <c r="F35" s="316"/>
      <c r="G35" s="316"/>
      <c r="H35" s="316"/>
      <c r="I35" s="997"/>
    </row>
    <row r="36" spans="1:9" s="89" customFormat="1" ht="11.25" customHeight="1">
      <c r="A36" s="233">
        <v>2017</v>
      </c>
      <c r="B36" s="120" t="s">
        <v>326</v>
      </c>
      <c r="C36" s="137">
        <v>121.1</v>
      </c>
      <c r="D36" s="137">
        <v>140.9</v>
      </c>
      <c r="E36" s="137">
        <v>101.6</v>
      </c>
      <c r="F36" s="137">
        <v>101.7</v>
      </c>
      <c r="G36" s="137">
        <v>102.9</v>
      </c>
      <c r="H36" s="137">
        <v>112.5</v>
      </c>
      <c r="I36" s="238">
        <v>111.1</v>
      </c>
    </row>
    <row r="37" spans="1:9" s="89" customFormat="1" ht="11.25" customHeight="1">
      <c r="A37" s="233"/>
      <c r="B37" s="120" t="s">
        <v>327</v>
      </c>
      <c r="C37" s="137">
        <v>99.1</v>
      </c>
      <c r="D37" s="137">
        <v>105.8</v>
      </c>
      <c r="E37" s="137">
        <v>100.3</v>
      </c>
      <c r="F37" s="137">
        <v>95.9</v>
      </c>
      <c r="G37" s="137">
        <v>185.1</v>
      </c>
      <c r="H37" s="137" t="s">
        <v>1542</v>
      </c>
      <c r="I37" s="238">
        <v>97.5</v>
      </c>
    </row>
    <row r="38" spans="1:9" s="89" customFormat="1" ht="11.25" customHeight="1">
      <c r="A38" s="233"/>
      <c r="B38" s="120" t="s">
        <v>316</v>
      </c>
      <c r="C38" s="137">
        <v>97.7</v>
      </c>
      <c r="D38" s="137">
        <v>91.5</v>
      </c>
      <c r="E38" s="137">
        <v>96.8</v>
      </c>
      <c r="F38" s="137">
        <v>95.6</v>
      </c>
      <c r="G38" s="137">
        <v>169</v>
      </c>
      <c r="H38" s="137">
        <v>116.6</v>
      </c>
      <c r="I38" s="238">
        <v>123.8</v>
      </c>
    </row>
    <row r="39" spans="1:9" s="89" customFormat="1" ht="11.25" customHeight="1">
      <c r="A39" s="233"/>
      <c r="B39" s="120" t="s">
        <v>317</v>
      </c>
      <c r="C39" s="137">
        <v>101.9</v>
      </c>
      <c r="D39" s="137">
        <v>73.599999999999994</v>
      </c>
      <c r="E39" s="137">
        <v>106.6</v>
      </c>
      <c r="F39" s="137">
        <v>98.2</v>
      </c>
      <c r="G39" s="137">
        <v>163.4</v>
      </c>
      <c r="H39" s="137">
        <v>108.2</v>
      </c>
      <c r="I39" s="238">
        <v>102.1</v>
      </c>
    </row>
    <row r="40" spans="1:9" s="89" customFormat="1" ht="11.25" customHeight="1">
      <c r="A40" s="233"/>
      <c r="B40" s="120" t="s">
        <v>318</v>
      </c>
      <c r="C40" s="137">
        <v>104.9</v>
      </c>
      <c r="D40" s="137">
        <v>103</v>
      </c>
      <c r="E40" s="137">
        <v>105.1</v>
      </c>
      <c r="F40" s="137">
        <v>100.6</v>
      </c>
      <c r="G40" s="137">
        <v>169.9</v>
      </c>
      <c r="H40" s="137">
        <v>112.6</v>
      </c>
      <c r="I40" s="238">
        <v>115.4</v>
      </c>
    </row>
    <row r="41" spans="1:9" s="89" customFormat="1" ht="11.25" customHeight="1">
      <c r="A41" s="233"/>
      <c r="B41" s="120" t="s">
        <v>319</v>
      </c>
      <c r="C41" s="137">
        <v>102.8</v>
      </c>
      <c r="D41" s="137">
        <v>99.5</v>
      </c>
      <c r="E41" s="137">
        <v>106.9</v>
      </c>
      <c r="F41" s="137">
        <v>97.8</v>
      </c>
      <c r="G41" s="137">
        <v>162.69999999999999</v>
      </c>
      <c r="H41" s="137">
        <v>118.1</v>
      </c>
      <c r="I41" s="238">
        <v>109.1</v>
      </c>
    </row>
    <row r="42" spans="1:9" s="89" customFormat="1" ht="1.5" customHeight="1">
      <c r="A42" s="233"/>
      <c r="B42" s="55"/>
      <c r="C42" s="238"/>
      <c r="D42" s="238"/>
      <c r="E42" s="238"/>
      <c r="F42" s="238"/>
      <c r="G42" s="238"/>
      <c r="H42" s="238"/>
      <c r="I42" s="238"/>
    </row>
    <row r="43" spans="1:9" s="219" customFormat="1" ht="35.25" customHeight="1">
      <c r="A43" s="1740" t="s">
        <v>1242</v>
      </c>
      <c r="B43" s="1740"/>
      <c r="C43" s="1740"/>
      <c r="D43" s="1740"/>
      <c r="E43" s="1740"/>
      <c r="F43" s="1740"/>
      <c r="G43" s="1740"/>
      <c r="H43" s="1740"/>
      <c r="I43" s="1740"/>
    </row>
    <row r="44" spans="1:9" s="219" customFormat="1" ht="28.5" customHeight="1">
      <c r="A44" s="1739" t="s">
        <v>161</v>
      </c>
      <c r="B44" s="1739"/>
      <c r="C44" s="1739"/>
      <c r="D44" s="1739"/>
      <c r="E44" s="1739"/>
      <c r="F44" s="1739"/>
      <c r="G44" s="1739"/>
      <c r="H44" s="1739"/>
      <c r="I44" s="1739"/>
    </row>
  </sheetData>
  <mergeCells count="12">
    <mergeCell ref="A44:I44"/>
    <mergeCell ref="C7:I7"/>
    <mergeCell ref="A4:H4"/>
    <mergeCell ref="A43:I43"/>
    <mergeCell ref="A5:B7"/>
    <mergeCell ref="C5:C6"/>
    <mergeCell ref="D5:I5"/>
    <mergeCell ref="H1:I1"/>
    <mergeCell ref="A1:C1"/>
    <mergeCell ref="A2:C2"/>
    <mergeCell ref="H2:I2"/>
    <mergeCell ref="A3:H3"/>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I24"/>
  <sheetViews>
    <sheetView showGridLines="0" zoomScaleNormal="100" zoomScaleSheetLayoutView="100" workbookViewId="0">
      <selection sqref="A1:G1"/>
    </sheetView>
  </sheetViews>
  <sheetFormatPr defaultRowHeight="14.25"/>
  <cols>
    <col min="1" max="2" width="11.625" customWidth="1"/>
    <col min="3" max="5" width="13.625" customWidth="1"/>
    <col min="6" max="6" width="13.625" style="578" customWidth="1"/>
    <col min="7" max="9" width="13.625" customWidth="1"/>
  </cols>
  <sheetData>
    <row r="1" spans="1:9">
      <c r="A1" s="1567" t="s">
        <v>1480</v>
      </c>
      <c r="B1" s="1567"/>
      <c r="C1" s="1567"/>
      <c r="D1" s="1567"/>
      <c r="E1" s="1567"/>
      <c r="F1" s="1567"/>
      <c r="G1" s="1567"/>
      <c r="H1" s="1377" t="s">
        <v>192</v>
      </c>
      <c r="I1" s="1377"/>
    </row>
    <row r="2" spans="1:9" ht="14.25" customHeight="1">
      <c r="A2" s="1689" t="s">
        <v>163</v>
      </c>
      <c r="B2" s="1689"/>
      <c r="C2" s="1689"/>
      <c r="D2" s="1745"/>
      <c r="E2" s="1745"/>
      <c r="F2" s="1745"/>
      <c r="G2" s="1745"/>
      <c r="H2" s="1380" t="s">
        <v>193</v>
      </c>
      <c r="I2" s="1380"/>
    </row>
    <row r="3" spans="1:9" s="248" customFormat="1">
      <c r="A3" s="1456" t="s">
        <v>609</v>
      </c>
      <c r="B3" s="1457"/>
      <c r="C3" s="1456" t="s">
        <v>490</v>
      </c>
      <c r="D3" s="1743"/>
      <c r="E3" s="1743"/>
      <c r="F3" s="1743"/>
      <c r="G3" s="1743"/>
      <c r="H3" s="1743"/>
      <c r="I3" s="1743"/>
    </row>
    <row r="4" spans="1:9" ht="166.5" customHeight="1">
      <c r="A4" s="1458"/>
      <c r="B4" s="1459"/>
      <c r="C4" s="1460"/>
      <c r="D4" s="678" t="s">
        <v>562</v>
      </c>
      <c r="E4" s="678" t="s">
        <v>1435</v>
      </c>
      <c r="F4" s="678" t="s">
        <v>1423</v>
      </c>
      <c r="G4" s="51" t="s">
        <v>1420</v>
      </c>
      <c r="H4" s="51" t="s">
        <v>1427</v>
      </c>
      <c r="I4" s="678" t="s">
        <v>563</v>
      </c>
    </row>
    <row r="5" spans="1:9" ht="14.1" customHeight="1">
      <c r="A5" s="182"/>
      <c r="B5" s="183"/>
      <c r="C5" s="1455" t="s">
        <v>564</v>
      </c>
      <c r="D5" s="1455"/>
      <c r="E5" s="1455"/>
      <c r="F5" s="1455"/>
      <c r="G5" s="1455"/>
      <c r="H5" s="1455"/>
      <c r="I5" s="1455"/>
    </row>
    <row r="6" spans="1:9" s="578" customFormat="1" ht="14.1" customHeight="1">
      <c r="A6" s="233">
        <v>2016</v>
      </c>
      <c r="B6" s="120" t="s">
        <v>317</v>
      </c>
      <c r="C6" s="239">
        <v>96.2</v>
      </c>
      <c r="D6" s="139">
        <v>102.1</v>
      </c>
      <c r="E6" s="139">
        <v>97.3</v>
      </c>
      <c r="F6" s="139">
        <v>100.3</v>
      </c>
      <c r="G6" s="139">
        <v>118.7</v>
      </c>
      <c r="H6" s="139">
        <v>101.4</v>
      </c>
      <c r="I6" s="239">
        <v>120.5</v>
      </c>
    </row>
    <row r="7" spans="1:9" s="578" customFormat="1" ht="14.1" customHeight="1">
      <c r="A7" s="233"/>
      <c r="B7" s="120" t="s">
        <v>318</v>
      </c>
      <c r="C7" s="239">
        <v>102.1</v>
      </c>
      <c r="D7" s="139">
        <v>86.5</v>
      </c>
      <c r="E7" s="139">
        <v>101.2</v>
      </c>
      <c r="F7" s="139">
        <v>99.1</v>
      </c>
      <c r="G7" s="139">
        <v>95.3</v>
      </c>
      <c r="H7" s="139">
        <v>100.3</v>
      </c>
      <c r="I7" s="239">
        <v>97.3</v>
      </c>
    </row>
    <row r="8" spans="1:9" s="578" customFormat="1" ht="14.1" customHeight="1">
      <c r="A8" s="233"/>
      <c r="B8" s="120" t="s">
        <v>319</v>
      </c>
      <c r="C8" s="239">
        <v>103.3</v>
      </c>
      <c r="D8" s="139">
        <v>101.9</v>
      </c>
      <c r="E8" s="139">
        <v>100.7</v>
      </c>
      <c r="F8" s="139">
        <v>104.8</v>
      </c>
      <c r="G8" s="139">
        <v>103.3</v>
      </c>
      <c r="H8" s="139">
        <v>104.3</v>
      </c>
      <c r="I8" s="239">
        <v>102.5</v>
      </c>
    </row>
    <row r="9" spans="1:9" s="578" customFormat="1" ht="14.1" customHeight="1">
      <c r="A9" s="233"/>
      <c r="B9" s="120" t="s">
        <v>320</v>
      </c>
      <c r="C9" s="239">
        <v>107</v>
      </c>
      <c r="D9" s="139">
        <v>115</v>
      </c>
      <c r="E9" s="139">
        <v>106</v>
      </c>
      <c r="F9" s="139">
        <v>103.6</v>
      </c>
      <c r="G9" s="139">
        <v>107.2</v>
      </c>
      <c r="H9" s="139">
        <v>112.8</v>
      </c>
      <c r="I9" s="239">
        <v>102.9</v>
      </c>
    </row>
    <row r="10" spans="1:9" s="578" customFormat="1" ht="14.1" customHeight="1">
      <c r="A10" s="233"/>
      <c r="B10" s="120" t="s">
        <v>321</v>
      </c>
      <c r="C10" s="239">
        <v>103.3</v>
      </c>
      <c r="D10" s="139">
        <v>85</v>
      </c>
      <c r="E10" s="139">
        <v>101.6</v>
      </c>
      <c r="F10" s="139">
        <v>102.1</v>
      </c>
      <c r="G10" s="139">
        <v>90.9</v>
      </c>
      <c r="H10" s="139">
        <v>104.8</v>
      </c>
      <c r="I10" s="239">
        <v>107.7</v>
      </c>
    </row>
    <row r="11" spans="1:9" s="578" customFormat="1" ht="14.1" customHeight="1">
      <c r="A11" s="233"/>
      <c r="B11" s="1055" t="s">
        <v>322</v>
      </c>
      <c r="C11" s="1068">
        <v>99.9</v>
      </c>
      <c r="D11" s="1068">
        <v>115.1</v>
      </c>
      <c r="E11" s="1068">
        <v>95.2</v>
      </c>
      <c r="F11" s="1068">
        <v>93.9</v>
      </c>
      <c r="G11" s="1068">
        <v>108.8</v>
      </c>
      <c r="H11" s="1068">
        <v>93.2</v>
      </c>
      <c r="I11" s="1069">
        <v>96.2</v>
      </c>
    </row>
    <row r="12" spans="1:9" s="578" customFormat="1" ht="14.1" customHeight="1">
      <c r="A12" s="233"/>
      <c r="B12" s="1055" t="s">
        <v>323</v>
      </c>
      <c r="C12" s="1068">
        <v>96.8</v>
      </c>
      <c r="D12" s="1068">
        <v>87.8</v>
      </c>
      <c r="E12" s="1068">
        <v>100.4</v>
      </c>
      <c r="F12" s="1068">
        <v>100</v>
      </c>
      <c r="G12" s="1068">
        <v>84.8</v>
      </c>
      <c r="H12" s="1068">
        <v>96.5</v>
      </c>
      <c r="I12" s="1069">
        <v>94.6</v>
      </c>
    </row>
    <row r="13" spans="1:9" s="578" customFormat="1" ht="14.1" customHeight="1">
      <c r="A13" s="233"/>
      <c r="B13" s="1055" t="s">
        <v>324</v>
      </c>
      <c r="C13" s="1068">
        <v>97.6</v>
      </c>
      <c r="D13" s="1068">
        <v>129.30000000000001</v>
      </c>
      <c r="E13" s="1068">
        <v>91.7</v>
      </c>
      <c r="F13" s="1068">
        <v>88.1</v>
      </c>
      <c r="G13" s="1068">
        <v>114.4</v>
      </c>
      <c r="H13" s="1068">
        <v>97.4</v>
      </c>
      <c r="I13" s="1069">
        <v>93.3</v>
      </c>
    </row>
    <row r="14" spans="1:9">
      <c r="B14" s="1055" t="s">
        <v>325</v>
      </c>
      <c r="C14" s="1176">
        <v>109.6</v>
      </c>
      <c r="D14" s="1176">
        <v>104.7</v>
      </c>
      <c r="E14" s="1176">
        <v>120.3</v>
      </c>
      <c r="F14" s="1176">
        <v>112.4</v>
      </c>
      <c r="G14" s="1176">
        <v>94.9</v>
      </c>
      <c r="H14" s="1176">
        <v>119.4</v>
      </c>
      <c r="I14" s="1177">
        <v>104.1</v>
      </c>
    </row>
    <row r="15" spans="1:9" s="578" customFormat="1">
      <c r="B15" s="120"/>
      <c r="C15" s="316"/>
      <c r="D15" s="316"/>
      <c r="E15" s="316"/>
      <c r="F15" s="316"/>
      <c r="G15" s="316"/>
      <c r="H15" s="316"/>
      <c r="I15" s="997"/>
    </row>
    <row r="16" spans="1:9" s="578" customFormat="1">
      <c r="A16" s="233">
        <v>2017</v>
      </c>
      <c r="B16" s="120" t="s">
        <v>326</v>
      </c>
      <c r="C16" s="316">
        <v>86.2</v>
      </c>
      <c r="D16" s="316">
        <v>81.7</v>
      </c>
      <c r="E16" s="316">
        <v>78.5</v>
      </c>
      <c r="F16" s="316">
        <v>86.2</v>
      </c>
      <c r="G16" s="316">
        <v>96</v>
      </c>
      <c r="H16" s="316">
        <v>73.2</v>
      </c>
      <c r="I16" s="997">
        <v>77.599999999999994</v>
      </c>
    </row>
    <row r="17" spans="1:9" s="578" customFormat="1">
      <c r="A17" s="233"/>
      <c r="B17" s="120" t="s">
        <v>327</v>
      </c>
      <c r="C17" s="316">
        <v>87.3</v>
      </c>
      <c r="D17" s="316">
        <v>109.3</v>
      </c>
      <c r="E17" s="316">
        <v>96.5</v>
      </c>
      <c r="F17" s="316">
        <v>96.9</v>
      </c>
      <c r="G17" s="316">
        <v>152.80000000000001</v>
      </c>
      <c r="H17" s="637" t="s">
        <v>1542</v>
      </c>
      <c r="I17" s="997">
        <v>97.8</v>
      </c>
    </row>
    <row r="18" spans="1:9" s="578" customFormat="1">
      <c r="A18" s="233"/>
      <c r="B18" s="120" t="s">
        <v>316</v>
      </c>
      <c r="C18" s="316">
        <v>111.9</v>
      </c>
      <c r="D18" s="316">
        <v>85.1</v>
      </c>
      <c r="E18" s="316">
        <v>113.6</v>
      </c>
      <c r="F18" s="316">
        <v>111.7</v>
      </c>
      <c r="G18" s="316">
        <v>100.8</v>
      </c>
      <c r="H18" s="316">
        <v>115.8</v>
      </c>
      <c r="I18" s="997">
        <v>138.80000000000001</v>
      </c>
    </row>
    <row r="19" spans="1:9" s="578" customFormat="1">
      <c r="A19" s="233"/>
      <c r="B19" s="120" t="s">
        <v>317</v>
      </c>
      <c r="C19" s="239">
        <v>100.3</v>
      </c>
      <c r="D19" s="139">
        <v>82.2</v>
      </c>
      <c r="E19" s="139">
        <v>107.2</v>
      </c>
      <c r="F19" s="139">
        <v>102.9</v>
      </c>
      <c r="G19" s="139">
        <v>114.8</v>
      </c>
      <c r="H19" s="139">
        <v>94.1</v>
      </c>
      <c r="I19" s="239">
        <v>99.4</v>
      </c>
    </row>
    <row r="20" spans="1:9" s="578" customFormat="1">
      <c r="A20" s="233"/>
      <c r="B20" s="120" t="s">
        <v>318</v>
      </c>
      <c r="C20" s="239">
        <v>105</v>
      </c>
      <c r="D20" s="139">
        <v>120.9</v>
      </c>
      <c r="E20" s="139">
        <v>99.7</v>
      </c>
      <c r="F20" s="139">
        <v>101.6</v>
      </c>
      <c r="G20" s="139">
        <v>99.2</v>
      </c>
      <c r="H20" s="139">
        <v>104.3</v>
      </c>
      <c r="I20" s="239">
        <v>109.9</v>
      </c>
    </row>
    <row r="21" spans="1:9" s="578" customFormat="1">
      <c r="A21" s="233"/>
      <c r="B21" s="120" t="s">
        <v>319</v>
      </c>
      <c r="C21" s="239">
        <v>101.2</v>
      </c>
      <c r="D21" s="139">
        <v>98.5</v>
      </c>
      <c r="E21" s="139">
        <v>102.5</v>
      </c>
      <c r="F21" s="139">
        <v>101.8</v>
      </c>
      <c r="G21" s="139">
        <v>99</v>
      </c>
      <c r="H21" s="139">
        <v>109.4</v>
      </c>
      <c r="I21" s="239">
        <v>96.9</v>
      </c>
    </row>
    <row r="22" spans="1:9" s="578" customFormat="1" ht="6.75" customHeight="1">
      <c r="A22" s="233"/>
      <c r="B22" s="55"/>
      <c r="C22" s="239"/>
      <c r="D22" s="239"/>
      <c r="E22" s="239"/>
      <c r="F22" s="239"/>
      <c r="G22" s="239"/>
      <c r="H22" s="239"/>
      <c r="I22" s="239"/>
    </row>
    <row r="23" spans="1:9" s="204" customFormat="1" ht="37.5" customHeight="1">
      <c r="A23" s="1746" t="s">
        <v>959</v>
      </c>
      <c r="B23" s="1746"/>
      <c r="C23" s="1746"/>
      <c r="D23" s="1746"/>
      <c r="E23" s="1746"/>
      <c r="F23" s="1746"/>
      <c r="G23" s="1746"/>
      <c r="H23" s="1746"/>
      <c r="I23" s="1746"/>
    </row>
    <row r="24" spans="1:9" s="202" customFormat="1" ht="34.5" customHeight="1">
      <c r="A24" s="1744" t="s">
        <v>161</v>
      </c>
      <c r="B24" s="1744"/>
      <c r="C24" s="1744"/>
      <c r="D24" s="1744"/>
      <c r="E24" s="1744"/>
      <c r="F24" s="1744"/>
      <c r="G24" s="1744"/>
      <c r="H24" s="1744"/>
      <c r="I24" s="1744"/>
    </row>
  </sheetData>
  <mergeCells count="10">
    <mergeCell ref="A1:G1"/>
    <mergeCell ref="A24:I24"/>
    <mergeCell ref="A2:G2"/>
    <mergeCell ref="H2:I2"/>
    <mergeCell ref="C5:I5"/>
    <mergeCell ref="A23:I23"/>
    <mergeCell ref="A3:B4"/>
    <mergeCell ref="C3:C4"/>
    <mergeCell ref="D3:I3"/>
    <mergeCell ref="H1:I1"/>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K66"/>
  <sheetViews>
    <sheetView showGridLines="0" zoomScaleNormal="100" zoomScaleSheetLayoutView="100" workbookViewId="0">
      <selection sqref="A1:B1"/>
    </sheetView>
  </sheetViews>
  <sheetFormatPr defaultRowHeight="12.75"/>
  <cols>
    <col min="1" max="10" width="11.625" style="21" customWidth="1"/>
    <col min="11" max="16384" width="9" style="21"/>
  </cols>
  <sheetData>
    <row r="1" spans="1:11" s="62" customFormat="1" ht="14.85" customHeight="1">
      <c r="A1" s="1749" t="s">
        <v>364</v>
      </c>
      <c r="B1" s="1749"/>
      <c r="H1" s="1377" t="s">
        <v>192</v>
      </c>
      <c r="I1" s="1377"/>
      <c r="J1" s="1377"/>
    </row>
    <row r="2" spans="1:11" s="62" customFormat="1" ht="14.85" customHeight="1">
      <c r="A2" s="1684" t="s">
        <v>629</v>
      </c>
      <c r="B2" s="1684"/>
      <c r="H2" s="1754" t="s">
        <v>193</v>
      </c>
      <c r="I2" s="1755"/>
      <c r="J2" s="1755"/>
    </row>
    <row r="3" spans="1:11" ht="14.85" customHeight="1">
      <c r="A3" s="1473" t="s">
        <v>1517</v>
      </c>
      <c r="B3" s="1473"/>
      <c r="C3" s="1473"/>
      <c r="D3" s="1473"/>
      <c r="E3" s="1473"/>
      <c r="F3" s="1473"/>
      <c r="G3" s="1473"/>
      <c r="H3" s="1473"/>
      <c r="I3" s="1473"/>
      <c r="J3" s="1473"/>
    </row>
    <row r="4" spans="1:11" ht="14.85" customHeight="1">
      <c r="A4" s="1473" t="s">
        <v>1518</v>
      </c>
      <c r="B4" s="1473"/>
      <c r="C4" s="1473"/>
      <c r="D4" s="1473"/>
      <c r="E4" s="1473"/>
      <c r="F4" s="1473"/>
      <c r="G4" s="1473"/>
      <c r="H4" s="1473"/>
      <c r="I4" s="1473"/>
      <c r="J4" s="1473"/>
    </row>
    <row r="5" spans="1:11" s="31" customFormat="1" ht="30" customHeight="1">
      <c r="A5" s="1750" t="s">
        <v>625</v>
      </c>
      <c r="B5" s="1751"/>
      <c r="C5" s="1462" t="s">
        <v>499</v>
      </c>
      <c r="D5" s="147"/>
      <c r="E5" s="1462" t="s">
        <v>500</v>
      </c>
      <c r="F5" s="147"/>
      <c r="G5" s="1470" t="s">
        <v>53</v>
      </c>
      <c r="H5" s="1462" t="s">
        <v>10</v>
      </c>
      <c r="I5" s="147"/>
      <c r="J5" s="1462" t="s">
        <v>81</v>
      </c>
    </row>
    <row r="6" spans="1:11" s="31" customFormat="1" ht="77.25" customHeight="1">
      <c r="A6" s="1752"/>
      <c r="B6" s="1753"/>
      <c r="C6" s="1469"/>
      <c r="D6" s="51" t="s">
        <v>9</v>
      </c>
      <c r="E6" s="1469"/>
      <c r="F6" s="51" t="s">
        <v>16</v>
      </c>
      <c r="G6" s="1463"/>
      <c r="H6" s="1469"/>
      <c r="I6" s="50" t="s">
        <v>17</v>
      </c>
      <c r="J6" s="1472"/>
    </row>
    <row r="7" spans="1:11" s="31" customFormat="1" ht="30" customHeight="1">
      <c r="A7" s="1456" t="s">
        <v>1520</v>
      </c>
      <c r="B7" s="1456"/>
      <c r="C7" s="1456"/>
      <c r="D7" s="1456"/>
      <c r="E7" s="1456"/>
      <c r="F7" s="1456"/>
      <c r="G7" s="1456"/>
      <c r="H7" s="1456"/>
      <c r="I7" s="1456"/>
      <c r="J7" s="1456"/>
    </row>
    <row r="8" spans="1:11" s="31" customFormat="1" ht="12.75" customHeight="1">
      <c r="A8" s="128">
        <v>2015</v>
      </c>
      <c r="B8" s="120" t="s">
        <v>237</v>
      </c>
      <c r="C8" s="672">
        <v>957687</v>
      </c>
      <c r="D8" s="672">
        <v>120427</v>
      </c>
      <c r="E8" s="672">
        <v>2772613</v>
      </c>
      <c r="F8" s="672">
        <v>213379</v>
      </c>
      <c r="G8" s="636">
        <v>31.6</v>
      </c>
      <c r="H8" s="672">
        <v>718975</v>
      </c>
      <c r="I8" s="672">
        <v>113369</v>
      </c>
      <c r="J8" s="673">
        <v>34.700000000000003</v>
      </c>
      <c r="K8" s="191"/>
    </row>
    <row r="9" spans="1:11" s="31" customFormat="1" ht="12.75" customHeight="1">
      <c r="A9" s="128">
        <v>2016</v>
      </c>
      <c r="B9" s="120" t="s">
        <v>237</v>
      </c>
      <c r="C9" s="672">
        <v>1110605</v>
      </c>
      <c r="D9" s="672">
        <v>138552</v>
      </c>
      <c r="E9" s="672">
        <v>3097584</v>
      </c>
      <c r="F9" s="672">
        <v>259276</v>
      </c>
      <c r="G9" s="636">
        <v>33.200000000000003</v>
      </c>
      <c r="H9" s="672">
        <v>818093</v>
      </c>
      <c r="I9" s="672">
        <v>123202</v>
      </c>
      <c r="J9" s="1101">
        <v>36.6</v>
      </c>
      <c r="K9" s="191"/>
    </row>
    <row r="10" spans="1:11" s="31" customFormat="1" ht="12.75" customHeight="1">
      <c r="A10" s="128"/>
      <c r="B10" s="127" t="s">
        <v>212</v>
      </c>
      <c r="C10" s="132">
        <v>113.17768749079815</v>
      </c>
      <c r="D10" s="132">
        <v>112.11605370888589</v>
      </c>
      <c r="E10" s="132">
        <v>109.66041780803883</v>
      </c>
      <c r="F10" s="132">
        <v>118.28483590231467</v>
      </c>
      <c r="G10" s="132" t="s">
        <v>512</v>
      </c>
      <c r="H10" s="132">
        <v>110.66101046628883</v>
      </c>
      <c r="I10" s="132">
        <v>105.62146618564159</v>
      </c>
      <c r="J10" s="133" t="s">
        <v>512</v>
      </c>
      <c r="K10" s="191"/>
    </row>
    <row r="11" spans="1:11" s="31" customFormat="1" ht="12.75" customHeight="1">
      <c r="A11" s="128"/>
      <c r="B11" s="126"/>
      <c r="C11" s="135"/>
      <c r="D11" s="135"/>
      <c r="E11" s="135"/>
      <c r="F11" s="135"/>
      <c r="G11" s="135"/>
      <c r="H11" s="135"/>
      <c r="I11" s="135"/>
      <c r="J11" s="136"/>
    </row>
    <row r="12" spans="1:11" s="31" customFormat="1" ht="12.75" customHeight="1">
      <c r="A12" s="233">
        <v>2016</v>
      </c>
      <c r="B12" s="120" t="s">
        <v>240</v>
      </c>
      <c r="C12" s="416">
        <v>281684</v>
      </c>
      <c r="D12" s="416">
        <v>34531</v>
      </c>
      <c r="E12" s="416">
        <v>717520</v>
      </c>
      <c r="F12" s="416">
        <v>69850</v>
      </c>
      <c r="G12" s="129">
        <v>31.2</v>
      </c>
      <c r="H12" s="416">
        <v>199366</v>
      </c>
      <c r="I12" s="416">
        <v>32021</v>
      </c>
      <c r="J12" s="562">
        <v>36.200000000000003</v>
      </c>
      <c r="K12" s="191"/>
    </row>
    <row r="13" spans="1:11" s="31" customFormat="1" ht="12.75" customHeight="1">
      <c r="A13" s="233"/>
      <c r="B13" s="416" t="s">
        <v>241</v>
      </c>
      <c r="C13" s="416">
        <v>394275</v>
      </c>
      <c r="D13" s="416">
        <v>44862</v>
      </c>
      <c r="E13" s="416">
        <v>1205912</v>
      </c>
      <c r="F13" s="416">
        <v>83017</v>
      </c>
      <c r="G13" s="129">
        <v>44.1</v>
      </c>
      <c r="H13" s="416">
        <v>262855</v>
      </c>
      <c r="I13" s="416">
        <v>36440</v>
      </c>
      <c r="J13" s="562">
        <v>45.3</v>
      </c>
      <c r="K13" s="191"/>
    </row>
    <row r="14" spans="1:11" s="31" customFormat="1" ht="12.75" customHeight="1">
      <c r="A14" s="233"/>
      <c r="B14" s="604" t="s">
        <v>238</v>
      </c>
      <c r="C14" s="416">
        <v>248435</v>
      </c>
      <c r="D14" s="416">
        <v>32444</v>
      </c>
      <c r="E14" s="416">
        <v>638792</v>
      </c>
      <c r="F14" s="416">
        <v>59205</v>
      </c>
      <c r="G14" s="129">
        <v>28.2</v>
      </c>
      <c r="H14" s="416">
        <v>199378</v>
      </c>
      <c r="I14" s="416">
        <v>29336</v>
      </c>
      <c r="J14" s="1099">
        <v>35.1</v>
      </c>
      <c r="K14" s="191"/>
    </row>
    <row r="15" spans="1:11" s="31" customFormat="1" ht="12.75" customHeight="1">
      <c r="A15" s="563"/>
      <c r="B15" s="127" t="s">
        <v>212</v>
      </c>
      <c r="C15" s="129">
        <v>112.75073035042841</v>
      </c>
      <c r="D15" s="129">
        <v>110.79447626409925</v>
      </c>
      <c r="E15" s="129">
        <v>111.20426518345361</v>
      </c>
      <c r="F15" s="129">
        <v>115.55542171093578</v>
      </c>
      <c r="G15" s="132" t="s">
        <v>512</v>
      </c>
      <c r="H15" s="129">
        <v>113.00273581817331</v>
      </c>
      <c r="I15" s="129">
        <v>107.48695454889207</v>
      </c>
      <c r="J15" s="133" t="s">
        <v>512</v>
      </c>
      <c r="K15" s="191"/>
    </row>
    <row r="16" spans="1:11" s="31" customFormat="1" ht="12.75" customHeight="1">
      <c r="A16" s="1219"/>
      <c r="B16" s="126"/>
      <c r="C16" s="135"/>
      <c r="D16" s="135"/>
      <c r="E16" s="135"/>
      <c r="F16" s="135"/>
      <c r="G16" s="135"/>
      <c r="H16" s="135"/>
      <c r="I16" s="135"/>
      <c r="J16" s="1090"/>
      <c r="K16" s="191"/>
    </row>
    <row r="17" spans="1:11" s="31" customFormat="1" ht="12.75" customHeight="1">
      <c r="A17" s="233">
        <v>2017</v>
      </c>
      <c r="B17" s="120" t="s">
        <v>239</v>
      </c>
      <c r="C17" s="416">
        <v>211172</v>
      </c>
      <c r="D17" s="416">
        <v>32524</v>
      </c>
      <c r="E17" s="416">
        <v>568509</v>
      </c>
      <c r="F17" s="416">
        <v>54976</v>
      </c>
      <c r="G17" s="129">
        <v>26.9</v>
      </c>
      <c r="H17" s="416">
        <v>184232</v>
      </c>
      <c r="I17" s="416">
        <v>32903</v>
      </c>
      <c r="J17" s="1099">
        <v>33.5</v>
      </c>
      <c r="K17" s="191"/>
    </row>
    <row r="18" spans="1:11" s="31" customFormat="1" ht="12.75" customHeight="1">
      <c r="A18" s="233"/>
      <c r="B18" s="120" t="s">
        <v>240</v>
      </c>
      <c r="C18" s="416">
        <v>315160</v>
      </c>
      <c r="D18" s="416">
        <v>40114</v>
      </c>
      <c r="E18" s="416">
        <v>818777</v>
      </c>
      <c r="F18" s="416">
        <v>74807</v>
      </c>
      <c r="G18" s="129">
        <v>33.4</v>
      </c>
      <c r="H18" s="416">
        <v>219276</v>
      </c>
      <c r="I18" s="416">
        <v>35160</v>
      </c>
      <c r="J18" s="1099">
        <v>38.1</v>
      </c>
      <c r="K18" s="191"/>
    </row>
    <row r="19" spans="1:11" s="31" customFormat="1" ht="12.75" customHeight="1">
      <c r="A19" s="563"/>
      <c r="B19" s="127" t="s">
        <v>212</v>
      </c>
      <c r="C19" s="129">
        <v>111.88423907641187</v>
      </c>
      <c r="D19" s="129">
        <v>116.16808085488401</v>
      </c>
      <c r="E19" s="129">
        <v>114.11208049949828</v>
      </c>
      <c r="F19" s="129">
        <v>107.09663564781675</v>
      </c>
      <c r="G19" s="132" t="s">
        <v>512</v>
      </c>
      <c r="H19" s="129">
        <v>109.98665770492462</v>
      </c>
      <c r="I19" s="129">
        <v>109.802941819431</v>
      </c>
      <c r="J19" s="1100" t="s">
        <v>512</v>
      </c>
      <c r="K19" s="191"/>
    </row>
    <row r="20" spans="1:11" s="31" customFormat="1" ht="30" customHeight="1">
      <c r="A20" s="1458" t="s">
        <v>1521</v>
      </c>
      <c r="B20" s="1458"/>
      <c r="C20" s="1458"/>
      <c r="D20" s="1458"/>
      <c r="E20" s="1458"/>
      <c r="F20" s="1458"/>
      <c r="G20" s="1458"/>
      <c r="H20" s="1458"/>
      <c r="I20" s="1458"/>
      <c r="J20" s="1458"/>
    </row>
    <row r="21" spans="1:11" s="31" customFormat="1" ht="12.75" customHeight="1">
      <c r="A21" s="128">
        <v>2015</v>
      </c>
      <c r="B21" s="120" t="s">
        <v>237</v>
      </c>
      <c r="C21" s="672">
        <v>671925</v>
      </c>
      <c r="D21" s="672">
        <v>106670</v>
      </c>
      <c r="E21" s="672">
        <v>1204761</v>
      </c>
      <c r="F21" s="672">
        <v>163413</v>
      </c>
      <c r="G21" s="636">
        <v>28.3</v>
      </c>
      <c r="H21" s="672">
        <v>718975</v>
      </c>
      <c r="I21" s="672">
        <v>113369</v>
      </c>
      <c r="J21" s="673">
        <v>34.700000000000003</v>
      </c>
      <c r="K21" s="191"/>
    </row>
    <row r="22" spans="1:11" s="31" customFormat="1" ht="12.75" customHeight="1">
      <c r="A22" s="128">
        <v>2016</v>
      </c>
      <c r="B22" s="120" t="s">
        <v>237</v>
      </c>
      <c r="C22" s="672">
        <v>772486</v>
      </c>
      <c r="D22" s="672">
        <v>117054</v>
      </c>
      <c r="E22" s="672">
        <v>1391691</v>
      </c>
      <c r="F22" s="672">
        <v>179328</v>
      </c>
      <c r="G22" s="636">
        <v>30</v>
      </c>
      <c r="H22" s="672">
        <v>818093</v>
      </c>
      <c r="I22" s="672">
        <v>123202</v>
      </c>
      <c r="J22" s="1101">
        <v>36.6</v>
      </c>
      <c r="K22" s="191"/>
    </row>
    <row r="23" spans="1:11" s="31" customFormat="1" ht="12.75" customHeight="1">
      <c r="A23" s="128"/>
      <c r="B23" s="127" t="s">
        <v>212</v>
      </c>
      <c r="C23" s="132">
        <v>111.82959407671986</v>
      </c>
      <c r="D23" s="132">
        <v>106.70104059248149</v>
      </c>
      <c r="E23" s="132">
        <v>112.36801324080045</v>
      </c>
      <c r="F23" s="132">
        <v>106.66899206305496</v>
      </c>
      <c r="G23" s="132" t="s">
        <v>512</v>
      </c>
      <c r="H23" s="132">
        <v>110.66101046628883</v>
      </c>
      <c r="I23" s="132">
        <v>105.62146618564159</v>
      </c>
      <c r="J23" s="133" t="s">
        <v>512</v>
      </c>
      <c r="K23" s="191"/>
    </row>
    <row r="24" spans="1:11" s="31" customFormat="1" ht="12.75" customHeight="1">
      <c r="A24" s="128"/>
      <c r="B24" s="126"/>
      <c r="C24" s="132"/>
      <c r="D24" s="132"/>
      <c r="E24" s="132"/>
      <c r="F24" s="132"/>
      <c r="G24" s="132"/>
      <c r="H24" s="132"/>
      <c r="I24" s="132"/>
      <c r="J24" s="133"/>
      <c r="K24" s="191"/>
    </row>
    <row r="25" spans="1:11" s="31" customFormat="1" ht="12.75" customHeight="1">
      <c r="A25" s="233">
        <v>2016</v>
      </c>
      <c r="B25" s="120" t="s">
        <v>240</v>
      </c>
      <c r="C25" s="135">
        <v>193162</v>
      </c>
      <c r="D25" s="135">
        <v>28167</v>
      </c>
      <c r="E25" s="135">
        <v>332380</v>
      </c>
      <c r="F25" s="135">
        <v>45495</v>
      </c>
      <c r="G25" s="132">
        <v>29.2</v>
      </c>
      <c r="H25" s="135">
        <v>199366</v>
      </c>
      <c r="I25" s="135">
        <v>32021</v>
      </c>
      <c r="J25" s="133">
        <v>26.2</v>
      </c>
      <c r="K25" s="191"/>
    </row>
    <row r="26" spans="1:11" s="31" customFormat="1" ht="12.75" customHeight="1">
      <c r="A26" s="233"/>
      <c r="B26" s="416" t="s">
        <v>241</v>
      </c>
      <c r="C26" s="135">
        <v>242152</v>
      </c>
      <c r="D26" s="135">
        <v>36416</v>
      </c>
      <c r="E26" s="135">
        <v>471053</v>
      </c>
      <c r="F26" s="135">
        <v>54745</v>
      </c>
      <c r="G26" s="132">
        <v>38.9</v>
      </c>
      <c r="H26" s="135">
        <v>262855</v>
      </c>
      <c r="I26" s="135">
        <v>36440</v>
      </c>
      <c r="J26" s="133">
        <v>45.3</v>
      </c>
      <c r="K26" s="191"/>
    </row>
    <row r="27" spans="1:11" s="31" customFormat="1" ht="12.75" customHeight="1">
      <c r="A27" s="233"/>
      <c r="B27" s="604" t="s">
        <v>238</v>
      </c>
      <c r="C27" s="135">
        <v>190719</v>
      </c>
      <c r="D27" s="135">
        <v>28508</v>
      </c>
      <c r="E27" s="135">
        <v>324340</v>
      </c>
      <c r="F27" s="135">
        <v>43020</v>
      </c>
      <c r="G27" s="132">
        <v>27.4</v>
      </c>
      <c r="H27" s="135">
        <v>199378</v>
      </c>
      <c r="I27" s="135">
        <v>29336</v>
      </c>
      <c r="J27" s="1100">
        <v>35.1</v>
      </c>
      <c r="K27" s="191"/>
    </row>
    <row r="28" spans="1:11" s="31" customFormat="1" ht="12.75" customHeight="1">
      <c r="A28" s="233"/>
      <c r="B28" s="127" t="s">
        <v>212</v>
      </c>
      <c r="C28" s="132">
        <v>111.06948372028795</v>
      </c>
      <c r="D28" s="132">
        <v>109.71968553958548</v>
      </c>
      <c r="E28" s="132">
        <v>113.48267986708183</v>
      </c>
      <c r="F28" s="132">
        <v>111.30569422568675</v>
      </c>
      <c r="G28" s="132" t="s">
        <v>512</v>
      </c>
      <c r="H28" s="132">
        <v>113.00273581817331</v>
      </c>
      <c r="I28" s="132">
        <v>107.48695454889207</v>
      </c>
      <c r="J28" s="133" t="s">
        <v>512</v>
      </c>
      <c r="K28" s="191"/>
    </row>
    <row r="29" spans="1:11" s="31" customFormat="1" ht="12.75" customHeight="1">
      <c r="A29" s="1219"/>
      <c r="B29" s="126"/>
      <c r="C29" s="135"/>
      <c r="D29" s="135"/>
      <c r="E29" s="135"/>
      <c r="F29" s="135"/>
      <c r="G29" s="135"/>
      <c r="H29" s="135"/>
      <c r="I29" s="135"/>
      <c r="J29" s="1090"/>
      <c r="K29" s="191"/>
    </row>
    <row r="30" spans="1:11" s="31" customFormat="1" ht="12.75" customHeight="1">
      <c r="A30" s="233">
        <v>2017</v>
      </c>
      <c r="B30" s="120" t="s">
        <v>239</v>
      </c>
      <c r="C30" s="135">
        <v>169703</v>
      </c>
      <c r="D30" s="135">
        <v>29786</v>
      </c>
      <c r="E30" s="135">
        <v>299852</v>
      </c>
      <c r="F30" s="135">
        <v>45631</v>
      </c>
      <c r="G30" s="132">
        <v>26.3</v>
      </c>
      <c r="H30" s="135">
        <v>184232</v>
      </c>
      <c r="I30" s="135">
        <v>32903</v>
      </c>
      <c r="J30" s="1100">
        <v>33.5</v>
      </c>
      <c r="K30" s="191"/>
    </row>
    <row r="31" spans="1:11" s="31" customFormat="1" ht="12.75" customHeight="1">
      <c r="A31" s="233"/>
      <c r="B31" s="120" t="s">
        <v>240</v>
      </c>
      <c r="C31" s="135">
        <v>215210</v>
      </c>
      <c r="D31" s="135">
        <v>33404</v>
      </c>
      <c r="E31" s="135">
        <v>368859</v>
      </c>
      <c r="F31" s="135">
        <v>51265</v>
      </c>
      <c r="G31" s="132">
        <v>30.7</v>
      </c>
      <c r="H31" s="135">
        <v>219276</v>
      </c>
      <c r="I31" s="135">
        <v>35160</v>
      </c>
      <c r="J31" s="1100">
        <v>38.1</v>
      </c>
      <c r="K31" s="191"/>
    </row>
    <row r="32" spans="1:11" s="31" customFormat="1" ht="12.75" customHeight="1">
      <c r="A32" s="563"/>
      <c r="B32" s="127" t="s">
        <v>212</v>
      </c>
      <c r="C32" s="132">
        <v>111.41425332104657</v>
      </c>
      <c r="D32" s="132">
        <v>118.59267937657543</v>
      </c>
      <c r="E32" s="132">
        <v>110.97508875383598</v>
      </c>
      <c r="F32" s="132">
        <v>112.68271238597649</v>
      </c>
      <c r="G32" s="132" t="s">
        <v>512</v>
      </c>
      <c r="H32" s="132">
        <v>109.98665770492462</v>
      </c>
      <c r="I32" s="132">
        <v>109.802941819431</v>
      </c>
      <c r="J32" s="1100" t="s">
        <v>512</v>
      </c>
      <c r="K32" s="191"/>
    </row>
    <row r="33" spans="1:11" s="31" customFormat="1" ht="7.5" customHeight="1">
      <c r="A33" s="233"/>
      <c r="B33" s="96"/>
      <c r="C33" s="235"/>
      <c r="D33" s="235"/>
      <c r="E33" s="235"/>
      <c r="F33" s="235"/>
      <c r="G33" s="235"/>
      <c r="H33" s="235"/>
      <c r="I33" s="235"/>
      <c r="J33" s="235"/>
      <c r="K33" s="191"/>
    </row>
    <row r="34" spans="1:11" s="31" customFormat="1" ht="24.95" customHeight="1">
      <c r="A34" s="1747" t="s">
        <v>1519</v>
      </c>
      <c r="B34" s="1747"/>
      <c r="C34" s="1747"/>
      <c r="D34" s="1747"/>
      <c r="E34" s="1747"/>
      <c r="F34" s="1747"/>
      <c r="G34" s="1747"/>
      <c r="H34" s="1747"/>
      <c r="I34" s="1747"/>
      <c r="J34" s="1747"/>
    </row>
    <row r="35" spans="1:11" s="220" customFormat="1" ht="24.95" customHeight="1">
      <c r="A35" s="1748" t="s">
        <v>1524</v>
      </c>
      <c r="B35" s="1748"/>
      <c r="C35" s="1748"/>
      <c r="D35" s="1748"/>
      <c r="E35" s="1748"/>
      <c r="F35" s="1748"/>
      <c r="G35" s="1748"/>
      <c r="H35" s="1748"/>
      <c r="I35" s="1748"/>
      <c r="J35" s="1748"/>
    </row>
    <row r="36" spans="1:11" s="31" customFormat="1" ht="14.85" customHeight="1"/>
    <row r="37" spans="1:11" s="31" customFormat="1" ht="14.85" customHeight="1"/>
    <row r="38" spans="1:11" s="31" customFormat="1" ht="51.95" customHeight="1"/>
    <row r="39" spans="1:11" s="31" customFormat="1" ht="81.95" customHeight="1"/>
    <row r="40" spans="1:11" s="31" customFormat="1" ht="30" customHeight="1"/>
    <row r="41" spans="1:11" s="31" customFormat="1" ht="12.75" customHeight="1"/>
    <row r="42" spans="1:11" s="31" customFormat="1" ht="12.75" customHeight="1"/>
    <row r="43" spans="1:11" s="31" customFormat="1" ht="12.75" customHeight="1"/>
    <row r="44" spans="1:11" s="31" customFormat="1" ht="12.75" customHeight="1"/>
    <row r="45" spans="1:11" s="31" customFormat="1" ht="12.75" customHeight="1"/>
    <row r="46" spans="1:11" s="31" customFormat="1" ht="12.75" customHeight="1"/>
    <row r="47" spans="1:11" s="31" customFormat="1" ht="12.75" customHeight="1"/>
    <row r="48" spans="1:11" s="31" customFormat="1" ht="12.75" customHeight="1"/>
    <row r="49" s="31" customFormat="1" ht="12.75" customHeight="1"/>
    <row r="50" s="31" customFormat="1" ht="12.75" customHeight="1"/>
    <row r="51" s="31" customFormat="1" ht="12.75" customHeight="1"/>
    <row r="52" s="31" customFormat="1" ht="12.75" customHeight="1"/>
    <row r="53" s="31" customFormat="1" ht="30" customHeight="1"/>
    <row r="54" s="31" customFormat="1" ht="12.75" customHeight="1"/>
    <row r="55" s="31" customFormat="1" ht="12.75" customHeight="1"/>
    <row r="56" s="31" customFormat="1" ht="12.75" customHeight="1"/>
    <row r="57" s="31" customFormat="1" ht="12.75" customHeight="1"/>
    <row r="58" s="31" customFormat="1" ht="12.75" customHeight="1"/>
    <row r="59" s="31" customFormat="1" ht="12.75" customHeight="1"/>
    <row r="60" s="31" customFormat="1" ht="12.75" customHeight="1"/>
    <row r="61" s="31" customFormat="1" ht="12.75" customHeight="1"/>
    <row r="62" s="31" customFormat="1" ht="12.75" customHeight="1"/>
    <row r="63" s="31" customFormat="1" ht="12.75" customHeight="1"/>
    <row r="64" s="31" customFormat="1" ht="12.75" customHeight="1"/>
    <row r="65" s="31" customFormat="1" ht="12.75" customHeight="1"/>
    <row r="66" ht="12.75" customHeight="1"/>
  </sheetData>
  <mergeCells count="16">
    <mergeCell ref="A34:J34"/>
    <mergeCell ref="A35:J35"/>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K33"/>
  <sheetViews>
    <sheetView showGridLines="0" zoomScaleNormal="100" zoomScaleSheetLayoutView="100" workbookViewId="0">
      <selection sqref="A1:G1"/>
    </sheetView>
  </sheetViews>
  <sheetFormatPr defaultRowHeight="14.25"/>
  <cols>
    <col min="1" max="10" width="11.625" style="18" customWidth="1"/>
    <col min="11" max="16384" width="9" style="18"/>
  </cols>
  <sheetData>
    <row r="1" spans="1:11">
      <c r="A1" s="1473" t="s">
        <v>1522</v>
      </c>
      <c r="B1" s="1473"/>
      <c r="C1" s="1473"/>
      <c r="D1" s="1473"/>
      <c r="E1" s="1473"/>
      <c r="F1" s="1473"/>
      <c r="G1" s="1473"/>
      <c r="H1" s="72"/>
      <c r="I1" s="1377" t="s">
        <v>192</v>
      </c>
      <c r="J1" s="1377"/>
      <c r="K1" s="63"/>
    </row>
    <row r="2" spans="1:11">
      <c r="A2" s="1691" t="s">
        <v>1523</v>
      </c>
      <c r="B2" s="1691"/>
      <c r="C2" s="1691"/>
      <c r="D2" s="1691"/>
      <c r="E2" s="1691"/>
      <c r="F2" s="1691"/>
      <c r="G2" s="1691"/>
      <c r="H2" s="72"/>
      <c r="I2" s="1380" t="s">
        <v>193</v>
      </c>
      <c r="J2" s="1380"/>
      <c r="K2" s="65"/>
    </row>
    <row r="3" spans="1:11" ht="30" customHeight="1">
      <c r="A3" s="1756" t="s">
        <v>625</v>
      </c>
      <c r="B3" s="1757"/>
      <c r="C3" s="1462" t="s">
        <v>499</v>
      </c>
      <c r="D3" s="147"/>
      <c r="E3" s="1462" t="s">
        <v>500</v>
      </c>
      <c r="F3" s="147"/>
      <c r="G3" s="1470" t="s">
        <v>52</v>
      </c>
      <c r="H3" s="1462" t="s">
        <v>12</v>
      </c>
      <c r="I3" s="147"/>
      <c r="J3" s="1462" t="s">
        <v>82</v>
      </c>
    </row>
    <row r="4" spans="1:11" ht="81.95" customHeight="1">
      <c r="A4" s="1758"/>
      <c r="B4" s="1759"/>
      <c r="C4" s="1469"/>
      <c r="D4" s="51" t="s">
        <v>11</v>
      </c>
      <c r="E4" s="1469"/>
      <c r="F4" s="51" t="s">
        <v>18</v>
      </c>
      <c r="G4" s="1463"/>
      <c r="H4" s="1469"/>
      <c r="I4" s="50" t="s">
        <v>17</v>
      </c>
      <c r="J4" s="1472"/>
    </row>
    <row r="5" spans="1:11" ht="30" customHeight="1">
      <c r="A5" s="1456" t="s">
        <v>501</v>
      </c>
      <c r="B5" s="1456"/>
      <c r="C5" s="1456"/>
      <c r="D5" s="1456"/>
      <c r="E5" s="1456"/>
      <c r="F5" s="1456"/>
      <c r="G5" s="1456"/>
      <c r="H5" s="1456"/>
      <c r="I5" s="1456"/>
      <c r="J5" s="1456"/>
    </row>
    <row r="6" spans="1:11" ht="12.75" customHeight="1">
      <c r="A6" s="128">
        <v>2015</v>
      </c>
      <c r="B6" s="120" t="s">
        <v>237</v>
      </c>
      <c r="C6" s="672">
        <v>575470</v>
      </c>
      <c r="D6" s="672">
        <v>96048</v>
      </c>
      <c r="E6" s="672">
        <v>1003387</v>
      </c>
      <c r="F6" s="672">
        <v>147854</v>
      </c>
      <c r="G6" s="674">
        <v>30.1</v>
      </c>
      <c r="H6" s="672">
        <v>611367</v>
      </c>
      <c r="I6" s="672">
        <v>103297</v>
      </c>
      <c r="J6" s="674">
        <v>37.1</v>
      </c>
    </row>
    <row r="7" spans="1:11" ht="12.75" customHeight="1">
      <c r="A7" s="128">
        <v>2016</v>
      </c>
      <c r="B7" s="120" t="s">
        <v>237</v>
      </c>
      <c r="C7" s="672">
        <v>669100</v>
      </c>
      <c r="D7" s="672">
        <v>107620</v>
      </c>
      <c r="E7" s="672">
        <v>1177909</v>
      </c>
      <c r="F7" s="672">
        <v>166065</v>
      </c>
      <c r="G7" s="674">
        <v>32.6</v>
      </c>
      <c r="H7" s="672">
        <v>708701</v>
      </c>
      <c r="I7" s="672">
        <v>115043</v>
      </c>
      <c r="J7" s="674">
        <v>39.9</v>
      </c>
    </row>
    <row r="8" spans="1:11" ht="12.75" customHeight="1">
      <c r="A8" s="128"/>
      <c r="B8" s="127" t="s">
        <v>212</v>
      </c>
      <c r="C8" s="132">
        <v>112.84897561992805</v>
      </c>
      <c r="D8" s="132">
        <v>108.7570797934366</v>
      </c>
      <c r="E8" s="132">
        <v>113.94755961558202</v>
      </c>
      <c r="F8" s="132">
        <v>109.00550543103331</v>
      </c>
      <c r="G8" s="132" t="s">
        <v>512</v>
      </c>
      <c r="H8" s="132">
        <v>112.51261517222879</v>
      </c>
      <c r="I8" s="132">
        <v>108.09704057233027</v>
      </c>
      <c r="J8" s="133" t="s">
        <v>512</v>
      </c>
      <c r="K8" s="621"/>
    </row>
    <row r="9" spans="1:11" ht="12.75" customHeight="1">
      <c r="A9" s="128"/>
      <c r="B9" s="126"/>
      <c r="C9" s="132"/>
      <c r="D9" s="132"/>
      <c r="E9" s="132"/>
      <c r="F9" s="132"/>
      <c r="G9" s="132"/>
      <c r="H9" s="132"/>
      <c r="I9" s="132"/>
      <c r="J9" s="133"/>
    </row>
    <row r="10" spans="1:11" ht="12.75" customHeight="1">
      <c r="A10" s="233">
        <v>2016</v>
      </c>
      <c r="B10" s="120" t="s">
        <v>240</v>
      </c>
      <c r="C10" s="135">
        <v>166800</v>
      </c>
      <c r="D10" s="135">
        <v>25829</v>
      </c>
      <c r="E10" s="135">
        <v>281620</v>
      </c>
      <c r="F10" s="135">
        <v>42223</v>
      </c>
      <c r="G10" s="132">
        <v>31.6</v>
      </c>
      <c r="H10" s="135">
        <v>173145</v>
      </c>
      <c r="I10" s="135">
        <v>29957</v>
      </c>
      <c r="J10" s="133">
        <v>39.4</v>
      </c>
      <c r="K10" s="621"/>
    </row>
    <row r="11" spans="1:11" ht="12.75" customHeight="1">
      <c r="A11" s="233"/>
      <c r="B11" s="405" t="s">
        <v>241</v>
      </c>
      <c r="C11" s="135">
        <v>207686</v>
      </c>
      <c r="D11" s="135">
        <v>33960</v>
      </c>
      <c r="E11" s="135">
        <v>385700</v>
      </c>
      <c r="F11" s="135">
        <v>51208</v>
      </c>
      <c r="G11" s="132">
        <v>41.4</v>
      </c>
      <c r="H11" s="135">
        <v>222066</v>
      </c>
      <c r="I11" s="135">
        <v>34346</v>
      </c>
      <c r="J11" s="133">
        <v>48.5</v>
      </c>
      <c r="K11" s="621"/>
    </row>
    <row r="12" spans="1:11" ht="12.75" customHeight="1">
      <c r="A12" s="233"/>
      <c r="B12" s="120" t="s">
        <v>238</v>
      </c>
      <c r="C12" s="135">
        <v>165590</v>
      </c>
      <c r="D12" s="135">
        <v>26087</v>
      </c>
      <c r="E12" s="135">
        <v>278336</v>
      </c>
      <c r="F12" s="135">
        <v>39734</v>
      </c>
      <c r="G12" s="132">
        <v>30.5</v>
      </c>
      <c r="H12" s="135">
        <v>174189</v>
      </c>
      <c r="I12" s="135">
        <v>27251</v>
      </c>
      <c r="J12" s="1100">
        <v>38.799999999999997</v>
      </c>
      <c r="K12" s="621"/>
    </row>
    <row r="13" spans="1:11" ht="12.75" customHeight="1">
      <c r="A13" s="233"/>
      <c r="B13" s="127" t="s">
        <v>212</v>
      </c>
      <c r="C13" s="132">
        <v>110.88234276022015</v>
      </c>
      <c r="D13" s="132">
        <v>111.13754515816372</v>
      </c>
      <c r="E13" s="132">
        <v>115.00777472104984</v>
      </c>
      <c r="F13" s="132">
        <v>112.4601293418781</v>
      </c>
      <c r="G13" s="132" t="s">
        <v>512</v>
      </c>
      <c r="H13" s="132">
        <v>113.62134311649426</v>
      </c>
      <c r="I13" s="132">
        <v>108.56260296540363</v>
      </c>
      <c r="J13" s="133" t="s">
        <v>512</v>
      </c>
      <c r="K13" s="621"/>
    </row>
    <row r="14" spans="1:11" ht="12.75" customHeight="1">
      <c r="A14" s="1219"/>
      <c r="B14" s="126"/>
      <c r="C14" s="132"/>
      <c r="D14" s="132"/>
      <c r="E14" s="132"/>
      <c r="F14" s="132"/>
      <c r="G14" s="132"/>
      <c r="H14" s="132"/>
      <c r="I14" s="132"/>
      <c r="J14" s="1100"/>
      <c r="K14" s="621"/>
    </row>
    <row r="15" spans="1:11" ht="12.75" customHeight="1">
      <c r="A15" s="233">
        <v>2017</v>
      </c>
      <c r="B15" s="120" t="s">
        <v>239</v>
      </c>
      <c r="C15" s="135">
        <v>149464</v>
      </c>
      <c r="D15" s="135">
        <v>27297</v>
      </c>
      <c r="E15" s="135">
        <v>260203</v>
      </c>
      <c r="F15" s="135">
        <v>42210</v>
      </c>
      <c r="G15" s="132">
        <v>29</v>
      </c>
      <c r="H15" s="135">
        <v>163440</v>
      </c>
      <c r="I15" s="135">
        <v>30772</v>
      </c>
      <c r="J15" s="1100">
        <v>37</v>
      </c>
      <c r="K15" s="621"/>
    </row>
    <row r="16" spans="1:11" ht="12.75" customHeight="1">
      <c r="A16" s="233"/>
      <c r="B16" s="120" t="s">
        <v>240</v>
      </c>
      <c r="C16" s="135">
        <v>184213</v>
      </c>
      <c r="D16" s="135">
        <v>30229</v>
      </c>
      <c r="E16" s="135">
        <v>310035</v>
      </c>
      <c r="F16" s="135">
        <v>46725</v>
      </c>
      <c r="G16" s="132">
        <v>33.200000000000003</v>
      </c>
      <c r="H16" s="135">
        <v>190231</v>
      </c>
      <c r="I16" s="135">
        <v>32459</v>
      </c>
      <c r="J16" s="1100">
        <v>41.6</v>
      </c>
      <c r="K16" s="621"/>
    </row>
    <row r="17" spans="1:11" ht="12.75" customHeight="1">
      <c r="A17" s="233"/>
      <c r="B17" s="127" t="s">
        <v>212</v>
      </c>
      <c r="C17" s="132">
        <v>110.439448441247</v>
      </c>
      <c r="D17" s="132">
        <v>117.03511556777266</v>
      </c>
      <c r="E17" s="132">
        <v>110.08983736950502</v>
      </c>
      <c r="F17" s="132">
        <v>110.662435165668</v>
      </c>
      <c r="G17" s="132" t="s">
        <v>512</v>
      </c>
      <c r="H17" s="132">
        <v>109.86802968610125</v>
      </c>
      <c r="I17" s="132">
        <v>108.35197115866076</v>
      </c>
      <c r="J17" s="1100" t="s">
        <v>512</v>
      </c>
      <c r="K17" s="621"/>
    </row>
    <row r="18" spans="1:11" ht="30" customHeight="1">
      <c r="A18" s="1458" t="s">
        <v>628</v>
      </c>
      <c r="B18" s="1458"/>
      <c r="C18" s="1458"/>
      <c r="D18" s="1458"/>
      <c r="E18" s="1458"/>
      <c r="F18" s="1458"/>
      <c r="G18" s="1458"/>
      <c r="H18" s="1458"/>
      <c r="I18" s="1458"/>
      <c r="J18" s="1458"/>
    </row>
    <row r="19" spans="1:11" ht="12.75" customHeight="1">
      <c r="A19" s="128">
        <v>2015</v>
      </c>
      <c r="B19" s="120" t="s">
        <v>237</v>
      </c>
      <c r="C19" s="672">
        <v>285762</v>
      </c>
      <c r="D19" s="672">
        <v>13757</v>
      </c>
      <c r="E19" s="672">
        <v>1567852</v>
      </c>
      <c r="F19" s="672">
        <v>49966</v>
      </c>
      <c r="G19" s="674">
        <v>34.6</v>
      </c>
      <c r="H19" s="675" t="s">
        <v>567</v>
      </c>
      <c r="I19" s="675" t="s">
        <v>567</v>
      </c>
      <c r="J19" s="676" t="s">
        <v>567</v>
      </c>
    </row>
    <row r="20" spans="1:11" ht="12.75" customHeight="1">
      <c r="A20" s="128">
        <v>2016</v>
      </c>
      <c r="B20" s="120" t="s">
        <v>237</v>
      </c>
      <c r="C20" s="672">
        <v>338119</v>
      </c>
      <c r="D20" s="672">
        <v>21498</v>
      </c>
      <c r="E20" s="672">
        <v>1705893</v>
      </c>
      <c r="F20" s="672">
        <v>79948</v>
      </c>
      <c r="G20" s="674">
        <v>36.200000000000003</v>
      </c>
      <c r="H20" s="675" t="s">
        <v>567</v>
      </c>
      <c r="I20" s="675" t="s">
        <v>567</v>
      </c>
      <c r="J20" s="676" t="s">
        <v>567</v>
      </c>
    </row>
    <row r="21" spans="1:11" ht="12.75" customHeight="1">
      <c r="A21" s="128"/>
      <c r="B21" s="127" t="s">
        <v>212</v>
      </c>
      <c r="C21" s="132">
        <v>116.347519964166</v>
      </c>
      <c r="D21" s="132">
        <v>154.1033655593516</v>
      </c>
      <c r="E21" s="132">
        <v>107.57986085421327</v>
      </c>
      <c r="F21" s="132">
        <v>156.27426650122084</v>
      </c>
      <c r="G21" s="132" t="s">
        <v>512</v>
      </c>
      <c r="H21" s="137" t="s">
        <v>512</v>
      </c>
      <c r="I21" s="137" t="s">
        <v>512</v>
      </c>
      <c r="J21" s="138" t="s">
        <v>512</v>
      </c>
    </row>
    <row r="22" spans="1:11" ht="12.75" customHeight="1">
      <c r="A22" s="128"/>
      <c r="B22" s="126"/>
      <c r="C22" s="132"/>
      <c r="D22" s="132"/>
      <c r="E22" s="132"/>
      <c r="F22" s="132"/>
      <c r="G22" s="132"/>
      <c r="H22" s="132"/>
      <c r="I22" s="132"/>
      <c r="J22" s="133"/>
    </row>
    <row r="23" spans="1:11" ht="12.75" customHeight="1">
      <c r="A23" s="233">
        <v>2016</v>
      </c>
      <c r="B23" s="120" t="s">
        <v>240</v>
      </c>
      <c r="C23" s="135">
        <v>88522</v>
      </c>
      <c r="D23" s="135">
        <v>6364</v>
      </c>
      <c r="E23" s="135">
        <v>385140</v>
      </c>
      <c r="F23" s="135">
        <v>24355</v>
      </c>
      <c r="G23" s="132">
        <v>33.200000000000003</v>
      </c>
      <c r="H23" s="298" t="s">
        <v>567</v>
      </c>
      <c r="I23" s="298" t="s">
        <v>567</v>
      </c>
      <c r="J23" s="622" t="s">
        <v>567</v>
      </c>
    </row>
    <row r="24" spans="1:11" ht="12.75" customHeight="1">
      <c r="A24" s="233"/>
      <c r="B24" s="405" t="s">
        <v>241</v>
      </c>
      <c r="C24" s="135">
        <v>152123</v>
      </c>
      <c r="D24" s="135">
        <v>8446</v>
      </c>
      <c r="E24" s="135">
        <v>734859</v>
      </c>
      <c r="F24" s="135">
        <v>28272</v>
      </c>
      <c r="G24" s="132">
        <v>48.2</v>
      </c>
      <c r="H24" s="727" t="s">
        <v>567</v>
      </c>
      <c r="I24" s="727" t="s">
        <v>567</v>
      </c>
      <c r="J24" s="728" t="s">
        <v>567</v>
      </c>
    </row>
    <row r="25" spans="1:11" ht="12.75" customHeight="1">
      <c r="A25" s="233"/>
      <c r="B25" s="120" t="s">
        <v>238</v>
      </c>
      <c r="C25" s="135">
        <v>57716</v>
      </c>
      <c r="D25" s="135">
        <v>3936</v>
      </c>
      <c r="E25" s="135">
        <v>314452</v>
      </c>
      <c r="F25" s="135">
        <v>16185</v>
      </c>
      <c r="G25" s="132">
        <v>29.1</v>
      </c>
      <c r="H25" s="727" t="s">
        <v>567</v>
      </c>
      <c r="I25" s="727" t="s">
        <v>567</v>
      </c>
      <c r="J25" s="728" t="s">
        <v>567</v>
      </c>
    </row>
    <row r="26" spans="1:11" ht="12.75" customHeight="1">
      <c r="A26" s="233"/>
      <c r="B26" s="127" t="s">
        <v>212</v>
      </c>
      <c r="C26" s="729">
        <v>118.57654059002205</v>
      </c>
      <c r="D26" s="729">
        <v>119.06507791017415</v>
      </c>
      <c r="E26" s="729">
        <v>109.00131864451717</v>
      </c>
      <c r="F26" s="729">
        <v>128.44534412955466</v>
      </c>
      <c r="G26" s="730" t="s">
        <v>512</v>
      </c>
      <c r="H26" s="730" t="s">
        <v>512</v>
      </c>
      <c r="I26" s="730" t="s">
        <v>512</v>
      </c>
      <c r="J26" s="731" t="s">
        <v>512</v>
      </c>
    </row>
    <row r="27" spans="1:11" ht="12.75" customHeight="1">
      <c r="A27" s="1219"/>
      <c r="B27" s="126"/>
      <c r="C27" s="132"/>
      <c r="D27" s="132"/>
      <c r="E27" s="132"/>
      <c r="F27" s="132"/>
      <c r="G27" s="132"/>
      <c r="H27" s="132"/>
      <c r="I27" s="132"/>
      <c r="J27" s="1100"/>
    </row>
    <row r="28" spans="1:11" ht="12.75" customHeight="1">
      <c r="A28" s="233">
        <v>2017</v>
      </c>
      <c r="B28" s="120" t="s">
        <v>239</v>
      </c>
      <c r="C28" s="135">
        <v>41469</v>
      </c>
      <c r="D28" s="135">
        <v>2738</v>
      </c>
      <c r="E28" s="135">
        <v>268657</v>
      </c>
      <c r="F28" s="135">
        <v>9345</v>
      </c>
      <c r="G28" s="132">
        <v>27.5</v>
      </c>
      <c r="H28" s="135" t="s">
        <v>567</v>
      </c>
      <c r="I28" s="135" t="s">
        <v>567</v>
      </c>
      <c r="J28" s="1100" t="s">
        <v>567</v>
      </c>
    </row>
    <row r="29" spans="1:11" ht="12.75" customHeight="1">
      <c r="A29" s="233"/>
      <c r="B29" s="120" t="s">
        <v>240</v>
      </c>
      <c r="C29" s="135">
        <v>99950</v>
      </c>
      <c r="D29" s="135">
        <v>6710</v>
      </c>
      <c r="E29" s="135">
        <v>449918</v>
      </c>
      <c r="F29" s="135">
        <v>23542</v>
      </c>
      <c r="G29" s="132">
        <v>36.1</v>
      </c>
      <c r="H29" s="135" t="s">
        <v>567</v>
      </c>
      <c r="I29" s="135" t="s">
        <v>567</v>
      </c>
      <c r="J29" s="1100" t="s">
        <v>567</v>
      </c>
    </row>
    <row r="30" spans="1:11" ht="12.75" customHeight="1">
      <c r="A30" s="233"/>
      <c r="B30" s="127" t="s">
        <v>212</v>
      </c>
      <c r="C30" s="132">
        <v>112.90978513815774</v>
      </c>
      <c r="D30" s="132">
        <v>105.43683218101822</v>
      </c>
      <c r="E30" s="132">
        <v>116.81933842239185</v>
      </c>
      <c r="F30" s="132">
        <v>96.661876411414497</v>
      </c>
      <c r="G30" s="132" t="s">
        <v>512</v>
      </c>
      <c r="H30" s="132" t="s">
        <v>567</v>
      </c>
      <c r="I30" s="132" t="s">
        <v>567</v>
      </c>
      <c r="J30" s="1100" t="s">
        <v>567</v>
      </c>
    </row>
    <row r="31" spans="1:11" ht="8.25" customHeight="1">
      <c r="A31" s="233"/>
      <c r="B31" s="96"/>
      <c r="C31" s="979"/>
      <c r="D31" s="979"/>
      <c r="E31" s="979"/>
      <c r="F31" s="979"/>
      <c r="G31" s="1007"/>
      <c r="H31" s="1007"/>
      <c r="I31" s="1007"/>
      <c r="J31" s="731"/>
    </row>
    <row r="32" spans="1:11" ht="24.95" customHeight="1">
      <c r="A32" s="1747" t="s">
        <v>1519</v>
      </c>
      <c r="B32" s="1747"/>
      <c r="C32" s="1747"/>
      <c r="D32" s="1747"/>
      <c r="E32" s="1747"/>
      <c r="F32" s="1747"/>
      <c r="G32" s="1747"/>
      <c r="H32" s="1747"/>
      <c r="I32" s="1747"/>
      <c r="J32" s="1747"/>
    </row>
    <row r="33" spans="1:10" ht="24.95" customHeight="1">
      <c r="A33" s="1748" t="s">
        <v>1524</v>
      </c>
      <c r="B33" s="1748"/>
      <c r="C33" s="1748"/>
      <c r="D33" s="1748"/>
      <c r="E33" s="1748"/>
      <c r="F33" s="1748"/>
      <c r="G33" s="1748"/>
      <c r="H33" s="1748"/>
      <c r="I33" s="1748"/>
      <c r="J33" s="1748"/>
    </row>
  </sheetData>
  <mergeCells count="14">
    <mergeCell ref="A32:J32"/>
    <mergeCell ref="A33:J33"/>
    <mergeCell ref="A1:G1"/>
    <mergeCell ref="A2:G2"/>
    <mergeCell ref="I1:J1"/>
    <mergeCell ref="I2:J2"/>
    <mergeCell ref="A5:J5"/>
    <mergeCell ref="A18:J18"/>
    <mergeCell ref="H3:H4"/>
    <mergeCell ref="A3:B4"/>
    <mergeCell ref="G3:G4"/>
    <mergeCell ref="C3:C4"/>
    <mergeCell ref="E3:E4"/>
    <mergeCell ref="J3:J4"/>
  </mergeCells>
  <phoneticPr fontId="0" type="noConversion"/>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L33"/>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761" t="s">
        <v>1276</v>
      </c>
      <c r="B1" s="1761"/>
      <c r="C1" s="1761"/>
      <c r="D1" s="1761"/>
      <c r="E1" s="1761"/>
      <c r="F1" s="1761"/>
      <c r="G1" s="305"/>
      <c r="H1" s="305"/>
      <c r="I1" s="305"/>
      <c r="J1" s="1377" t="s">
        <v>192</v>
      </c>
      <c r="K1" s="1377"/>
      <c r="L1" s="1377"/>
    </row>
    <row r="2" spans="1:12">
      <c r="A2" s="1762" t="s">
        <v>1277</v>
      </c>
      <c r="B2" s="1762"/>
      <c r="C2" s="1762"/>
      <c r="D2" s="1762"/>
      <c r="E2" s="1762"/>
      <c r="F2" s="1762"/>
      <c r="G2" s="307"/>
      <c r="H2" s="305"/>
      <c r="I2" s="305"/>
      <c r="J2" s="1754" t="s">
        <v>193</v>
      </c>
      <c r="K2" s="1754"/>
      <c r="L2" s="1754"/>
    </row>
    <row r="3" spans="1:12" ht="14.25" customHeight="1">
      <c r="A3" s="1456" t="s">
        <v>609</v>
      </c>
      <c r="B3" s="1457"/>
      <c r="C3" s="1763" t="s">
        <v>798</v>
      </c>
      <c r="D3" s="1764"/>
      <c r="E3" s="1764"/>
      <c r="F3" s="1764"/>
      <c r="G3" s="1764"/>
      <c r="H3" s="1764"/>
      <c r="I3" s="1764"/>
      <c r="J3" s="1764"/>
      <c r="K3" s="1764"/>
      <c r="L3" s="1764"/>
    </row>
    <row r="4" spans="1:12">
      <c r="A4" s="1458"/>
      <c r="B4" s="1459"/>
      <c r="C4" s="1765" t="s">
        <v>786</v>
      </c>
      <c r="D4" s="1767" t="s">
        <v>787</v>
      </c>
      <c r="E4" s="1763"/>
      <c r="F4" s="1763"/>
      <c r="G4" s="1768"/>
      <c r="H4" s="1767" t="s">
        <v>788</v>
      </c>
      <c r="I4" s="1763"/>
      <c r="J4" s="1763"/>
      <c r="K4" s="1763"/>
      <c r="L4" s="1763"/>
    </row>
    <row r="5" spans="1:12" ht="132.94999999999999" customHeight="1">
      <c r="A5" s="1460"/>
      <c r="B5" s="1461"/>
      <c r="C5" s="1766"/>
      <c r="D5" s="308" t="s">
        <v>789</v>
      </c>
      <c r="E5" s="308" t="s">
        <v>802</v>
      </c>
      <c r="F5" s="308" t="s">
        <v>790</v>
      </c>
      <c r="G5" s="308" t="s">
        <v>792</v>
      </c>
      <c r="H5" s="308" t="s">
        <v>789</v>
      </c>
      <c r="I5" s="308" t="s">
        <v>802</v>
      </c>
      <c r="J5" s="308" t="s">
        <v>791</v>
      </c>
      <c r="K5" s="308" t="s">
        <v>792</v>
      </c>
      <c r="L5" s="309" t="s">
        <v>793</v>
      </c>
    </row>
    <row r="6" spans="1:12" s="578" customFormat="1">
      <c r="A6" s="310">
        <v>2015</v>
      </c>
      <c r="B6" s="559" t="s">
        <v>319</v>
      </c>
      <c r="C6" s="603">
        <v>11.8</v>
      </c>
      <c r="D6" s="603">
        <v>11.3</v>
      </c>
      <c r="E6" s="603">
        <v>3.4</v>
      </c>
      <c r="F6" s="603">
        <v>9.4</v>
      </c>
      <c r="G6" s="603">
        <v>-1.6</v>
      </c>
      <c r="H6" s="603">
        <v>12.2</v>
      </c>
      <c r="I6" s="603">
        <v>13.2</v>
      </c>
      <c r="J6" s="603">
        <v>10.3</v>
      </c>
      <c r="K6" s="603">
        <v>8.3000000000000007</v>
      </c>
      <c r="L6" s="602">
        <v>-1.5</v>
      </c>
    </row>
    <row r="7" spans="1:12" s="578" customFormat="1">
      <c r="A7" s="404"/>
      <c r="B7" s="559" t="s">
        <v>320</v>
      </c>
      <c r="C7" s="603">
        <v>12</v>
      </c>
      <c r="D7" s="603">
        <v>11.9</v>
      </c>
      <c r="E7" s="603">
        <v>12.2</v>
      </c>
      <c r="F7" s="603">
        <v>16.2</v>
      </c>
      <c r="G7" s="603">
        <v>4.2</v>
      </c>
      <c r="H7" s="603">
        <v>12.1</v>
      </c>
      <c r="I7" s="603">
        <v>10.3</v>
      </c>
      <c r="J7" s="603">
        <v>13.5</v>
      </c>
      <c r="K7" s="603">
        <v>11.2</v>
      </c>
      <c r="L7" s="602">
        <v>1.6</v>
      </c>
    </row>
    <row r="8" spans="1:12" s="578" customFormat="1">
      <c r="A8" s="404"/>
      <c r="B8" s="559" t="s">
        <v>321</v>
      </c>
      <c r="C8" s="603">
        <v>11.8</v>
      </c>
      <c r="D8" s="603">
        <v>7.4</v>
      </c>
      <c r="E8" s="603">
        <v>8.4</v>
      </c>
      <c r="F8" s="603">
        <v>7.2</v>
      </c>
      <c r="G8" s="603">
        <v>1.5</v>
      </c>
      <c r="H8" s="603">
        <v>16.2</v>
      </c>
      <c r="I8" s="603">
        <v>13.8</v>
      </c>
      <c r="J8" s="603">
        <v>14.4</v>
      </c>
      <c r="K8" s="603">
        <v>12.5</v>
      </c>
      <c r="L8" s="602">
        <v>2.6</v>
      </c>
    </row>
    <row r="9" spans="1:12" s="578" customFormat="1">
      <c r="A9" s="404"/>
      <c r="B9" s="559" t="s">
        <v>322</v>
      </c>
      <c r="C9" s="603">
        <v>11.2</v>
      </c>
      <c r="D9" s="603">
        <v>10.199999999999999</v>
      </c>
      <c r="E9" s="603">
        <v>9.1</v>
      </c>
      <c r="F9" s="603">
        <v>8.3000000000000007</v>
      </c>
      <c r="G9" s="603">
        <v>6.5</v>
      </c>
      <c r="H9" s="603">
        <v>12.2</v>
      </c>
      <c r="I9" s="603">
        <v>11</v>
      </c>
      <c r="J9" s="603">
        <v>12.3</v>
      </c>
      <c r="K9" s="603">
        <v>7.4</v>
      </c>
      <c r="L9" s="602">
        <v>1.6</v>
      </c>
    </row>
    <row r="10" spans="1:12" s="578" customFormat="1">
      <c r="A10" s="404"/>
      <c r="B10" s="559" t="s">
        <v>323</v>
      </c>
      <c r="C10" s="603">
        <v>15.6</v>
      </c>
      <c r="D10" s="603">
        <v>15.8</v>
      </c>
      <c r="E10" s="603">
        <v>8.3000000000000007</v>
      </c>
      <c r="F10" s="603">
        <v>12.4</v>
      </c>
      <c r="G10" s="603">
        <v>6.1</v>
      </c>
      <c r="H10" s="603">
        <v>15.4</v>
      </c>
      <c r="I10" s="603">
        <v>9</v>
      </c>
      <c r="J10" s="603">
        <v>4.8</v>
      </c>
      <c r="K10" s="603">
        <v>8.1</v>
      </c>
      <c r="L10" s="602">
        <v>-2.7</v>
      </c>
    </row>
    <row r="11" spans="1:12" s="578" customFormat="1">
      <c r="A11" s="404"/>
      <c r="B11" s="559" t="s">
        <v>324</v>
      </c>
      <c r="C11" s="603">
        <v>14.5</v>
      </c>
      <c r="D11" s="603">
        <v>15.4</v>
      </c>
      <c r="E11" s="603">
        <v>4</v>
      </c>
      <c r="F11" s="603">
        <v>6.8</v>
      </c>
      <c r="G11" s="603">
        <v>3.1</v>
      </c>
      <c r="H11" s="603">
        <v>13.6</v>
      </c>
      <c r="I11" s="603">
        <v>6.1</v>
      </c>
      <c r="J11" s="603">
        <v>6.5</v>
      </c>
      <c r="K11" s="603">
        <v>12</v>
      </c>
      <c r="L11" s="602">
        <v>0.1</v>
      </c>
    </row>
    <row r="12" spans="1:12" s="578" customFormat="1">
      <c r="A12" s="404"/>
      <c r="B12" s="559" t="s">
        <v>325</v>
      </c>
      <c r="C12" s="603">
        <v>11.9</v>
      </c>
      <c r="D12" s="603">
        <v>14.6</v>
      </c>
      <c r="E12" s="603">
        <v>3.6</v>
      </c>
      <c r="F12" s="603">
        <v>2.2999999999999998</v>
      </c>
      <c r="G12" s="603">
        <v>3.1</v>
      </c>
      <c r="H12" s="603">
        <v>9.1</v>
      </c>
      <c r="I12" s="603">
        <v>1.1000000000000001</v>
      </c>
      <c r="J12" s="603">
        <v>0.4</v>
      </c>
      <c r="K12" s="603">
        <v>6.9</v>
      </c>
      <c r="L12" s="602">
        <v>0.1</v>
      </c>
    </row>
    <row r="13" spans="1:12" s="578" customFormat="1">
      <c r="A13" s="310">
        <v>2016</v>
      </c>
      <c r="B13" s="559" t="s">
        <v>326</v>
      </c>
      <c r="C13" s="603">
        <v>14</v>
      </c>
      <c r="D13" s="603">
        <v>16.3</v>
      </c>
      <c r="E13" s="603">
        <v>3.9</v>
      </c>
      <c r="F13" s="603">
        <v>4</v>
      </c>
      <c r="G13" s="603">
        <v>-1.5</v>
      </c>
      <c r="H13" s="603">
        <v>11.7</v>
      </c>
      <c r="I13" s="603">
        <v>13.3</v>
      </c>
      <c r="J13" s="603">
        <v>14.2</v>
      </c>
      <c r="K13" s="603">
        <v>8.4</v>
      </c>
      <c r="L13" s="602">
        <v>4.8</v>
      </c>
    </row>
    <row r="14" spans="1:12" s="578" customFormat="1">
      <c r="A14" s="310"/>
      <c r="B14" s="559" t="s">
        <v>205</v>
      </c>
      <c r="C14" s="603">
        <v>17.399999999999999</v>
      </c>
      <c r="D14" s="603">
        <v>15.2</v>
      </c>
      <c r="E14" s="603">
        <v>13.9</v>
      </c>
      <c r="F14" s="603">
        <v>11.4</v>
      </c>
      <c r="G14" s="603">
        <v>3.4</v>
      </c>
      <c r="H14" s="603">
        <v>19.5</v>
      </c>
      <c r="I14" s="603">
        <v>20.7</v>
      </c>
      <c r="J14" s="603">
        <v>20.5</v>
      </c>
      <c r="K14" s="603">
        <v>12.3</v>
      </c>
      <c r="L14" s="602">
        <v>7.6</v>
      </c>
    </row>
    <row r="15" spans="1:12" s="578" customFormat="1">
      <c r="A15" s="310"/>
      <c r="B15" s="559" t="s">
        <v>200</v>
      </c>
      <c r="C15" s="603">
        <v>18.399999999999999</v>
      </c>
      <c r="D15" s="603">
        <v>18.5</v>
      </c>
      <c r="E15" s="603">
        <v>16.100000000000001</v>
      </c>
      <c r="F15" s="603">
        <v>13.8</v>
      </c>
      <c r="G15" s="603">
        <v>0.6</v>
      </c>
      <c r="H15" s="603">
        <v>18.3</v>
      </c>
      <c r="I15" s="603">
        <v>23.3</v>
      </c>
      <c r="J15" s="603">
        <v>25.4</v>
      </c>
      <c r="K15" s="603">
        <v>11.3</v>
      </c>
      <c r="L15" s="602">
        <v>8.9</v>
      </c>
    </row>
    <row r="16" spans="1:12" s="578" customFormat="1">
      <c r="A16" s="404"/>
      <c r="B16" s="559" t="s">
        <v>317</v>
      </c>
      <c r="C16" s="603">
        <v>18.100000000000001</v>
      </c>
      <c r="D16" s="603">
        <v>14.5</v>
      </c>
      <c r="E16" s="603">
        <v>14.7</v>
      </c>
      <c r="F16" s="603">
        <v>15.5</v>
      </c>
      <c r="G16" s="603">
        <v>5.4</v>
      </c>
      <c r="H16" s="603">
        <v>21.6</v>
      </c>
      <c r="I16" s="603">
        <v>23</v>
      </c>
      <c r="J16" s="603">
        <v>24.4</v>
      </c>
      <c r="K16" s="603">
        <v>15.6</v>
      </c>
      <c r="L16" s="602">
        <v>6.3</v>
      </c>
    </row>
    <row r="17" spans="1:12" s="578" customFormat="1">
      <c r="A17" s="404"/>
      <c r="B17" s="559" t="s">
        <v>318</v>
      </c>
      <c r="C17" s="603">
        <v>15.7</v>
      </c>
      <c r="D17" s="603">
        <v>16.2</v>
      </c>
      <c r="E17" s="603">
        <v>21.1</v>
      </c>
      <c r="F17" s="603">
        <v>22.4</v>
      </c>
      <c r="G17" s="603">
        <v>10.1</v>
      </c>
      <c r="H17" s="603">
        <v>15.2</v>
      </c>
      <c r="I17" s="603">
        <v>18</v>
      </c>
      <c r="J17" s="603">
        <v>26.5</v>
      </c>
      <c r="K17" s="603">
        <v>15.3</v>
      </c>
      <c r="L17" s="602">
        <v>11.2</v>
      </c>
    </row>
    <row r="18" spans="1:12" s="578" customFormat="1">
      <c r="A18" s="404"/>
      <c r="B18" s="559" t="s">
        <v>319</v>
      </c>
      <c r="C18" s="603">
        <v>13.4</v>
      </c>
      <c r="D18" s="603">
        <v>15.8</v>
      </c>
      <c r="E18" s="603">
        <v>10.1</v>
      </c>
      <c r="F18" s="603">
        <v>13.8</v>
      </c>
      <c r="G18" s="603">
        <v>3.1</v>
      </c>
      <c r="H18" s="603">
        <v>10.9</v>
      </c>
      <c r="I18" s="603">
        <v>11.8</v>
      </c>
      <c r="J18" s="603">
        <v>11.4</v>
      </c>
      <c r="K18" s="603">
        <v>9.5</v>
      </c>
      <c r="L18" s="602">
        <v>8.8000000000000007</v>
      </c>
    </row>
    <row r="19" spans="1:12" s="578" customFormat="1">
      <c r="A19" s="404"/>
      <c r="B19" s="559" t="s">
        <v>320</v>
      </c>
      <c r="C19" s="603">
        <v>17</v>
      </c>
      <c r="D19" s="603">
        <v>16.600000000000001</v>
      </c>
      <c r="E19" s="603">
        <v>6.7</v>
      </c>
      <c r="F19" s="603">
        <v>13.7</v>
      </c>
      <c r="G19" s="603">
        <v>3.5</v>
      </c>
      <c r="H19" s="603">
        <v>17.3</v>
      </c>
      <c r="I19" s="603">
        <v>11</v>
      </c>
      <c r="J19" s="603">
        <v>11.9</v>
      </c>
      <c r="K19" s="603">
        <v>7.8</v>
      </c>
      <c r="L19" s="602">
        <v>4.5</v>
      </c>
    </row>
    <row r="20" spans="1:12" s="578" customFormat="1">
      <c r="A20" s="404"/>
      <c r="B20" s="559" t="s">
        <v>321</v>
      </c>
      <c r="C20" s="603">
        <v>12.1</v>
      </c>
      <c r="D20" s="603">
        <v>15.7</v>
      </c>
      <c r="E20" s="603">
        <v>2.5</v>
      </c>
      <c r="F20" s="603">
        <v>10.199999999999999</v>
      </c>
      <c r="G20" s="603">
        <v>2.6</v>
      </c>
      <c r="H20" s="603">
        <v>8.4</v>
      </c>
      <c r="I20" s="603">
        <v>6.7</v>
      </c>
      <c r="J20" s="603">
        <v>9.9</v>
      </c>
      <c r="K20" s="603">
        <v>4</v>
      </c>
      <c r="L20" s="602">
        <v>6.3</v>
      </c>
    </row>
    <row r="21" spans="1:12" s="578" customFormat="1">
      <c r="A21" s="404"/>
      <c r="B21" s="559" t="s">
        <v>322</v>
      </c>
      <c r="C21" s="603">
        <v>12.6</v>
      </c>
      <c r="D21" s="603">
        <v>18.899999999999999</v>
      </c>
      <c r="E21" s="603">
        <v>-0.5</v>
      </c>
      <c r="F21" s="603">
        <v>6</v>
      </c>
      <c r="G21" s="603">
        <v>2.9</v>
      </c>
      <c r="H21" s="603">
        <v>6.2</v>
      </c>
      <c r="I21" s="603">
        <v>0.5</v>
      </c>
      <c r="J21" s="603">
        <v>0.3</v>
      </c>
      <c r="K21" s="603">
        <v>6.6</v>
      </c>
      <c r="L21" s="602">
        <v>-2.5</v>
      </c>
    </row>
    <row r="22" spans="1:12" s="578" customFormat="1">
      <c r="A22" s="404"/>
      <c r="B22" s="559" t="s">
        <v>323</v>
      </c>
      <c r="C22" s="603">
        <v>8.6</v>
      </c>
      <c r="D22" s="603">
        <v>12.9</v>
      </c>
      <c r="E22" s="603">
        <v>-7.4</v>
      </c>
      <c r="F22" s="603">
        <v>3.4</v>
      </c>
      <c r="G22" s="603">
        <v>6.1</v>
      </c>
      <c r="H22" s="603">
        <v>4.3</v>
      </c>
      <c r="I22" s="603">
        <v>-4.9000000000000004</v>
      </c>
      <c r="J22" s="603">
        <v>-1.6</v>
      </c>
      <c r="K22" s="603">
        <v>6.6</v>
      </c>
      <c r="L22" s="602">
        <v>-4.8</v>
      </c>
    </row>
    <row r="23" spans="1:12" s="578" customFormat="1">
      <c r="A23" s="404"/>
      <c r="B23" s="559" t="s">
        <v>324</v>
      </c>
      <c r="C23" s="603">
        <v>7</v>
      </c>
      <c r="D23" s="603">
        <v>12.5</v>
      </c>
      <c r="E23" s="603">
        <v>-3</v>
      </c>
      <c r="F23" s="603">
        <v>1.6</v>
      </c>
      <c r="G23" s="603">
        <v>2</v>
      </c>
      <c r="H23" s="603">
        <v>1.4</v>
      </c>
      <c r="I23" s="603">
        <v>-2.2000000000000002</v>
      </c>
      <c r="J23" s="603">
        <v>-6.1</v>
      </c>
      <c r="K23" s="603">
        <v>3.2</v>
      </c>
      <c r="L23" s="602">
        <v>-6.7</v>
      </c>
    </row>
    <row r="24" spans="1:12" s="578" customFormat="1">
      <c r="A24" s="404"/>
      <c r="B24" s="559" t="s">
        <v>325</v>
      </c>
      <c r="C24" s="603">
        <v>8.4</v>
      </c>
      <c r="D24" s="603">
        <v>15</v>
      </c>
      <c r="E24" s="603">
        <v>-0.1</v>
      </c>
      <c r="F24" s="603">
        <v>3.9</v>
      </c>
      <c r="G24" s="603">
        <v>4.5999999999999996</v>
      </c>
      <c r="H24" s="603">
        <v>1.8</v>
      </c>
      <c r="I24" s="603">
        <v>0.8</v>
      </c>
      <c r="J24" s="603">
        <v>-0.4</v>
      </c>
      <c r="K24" s="603">
        <v>-0.9</v>
      </c>
      <c r="L24" s="602">
        <v>1.4</v>
      </c>
    </row>
    <row r="25" spans="1:12" s="578" customFormat="1">
      <c r="A25" s="310">
        <v>2017</v>
      </c>
      <c r="B25" s="559" t="s">
        <v>326</v>
      </c>
      <c r="C25" s="603">
        <v>9.6999999999999993</v>
      </c>
      <c r="D25" s="603">
        <v>12.7</v>
      </c>
      <c r="E25" s="603">
        <v>-1.2</v>
      </c>
      <c r="F25" s="603">
        <v>2.4</v>
      </c>
      <c r="G25" s="603">
        <v>-3</v>
      </c>
      <c r="H25" s="603">
        <v>6.7</v>
      </c>
      <c r="I25" s="603">
        <v>13.2</v>
      </c>
      <c r="J25" s="603">
        <v>8.9</v>
      </c>
      <c r="K25" s="603">
        <v>1.4</v>
      </c>
      <c r="L25" s="602">
        <v>8.1999999999999993</v>
      </c>
    </row>
    <row r="26" spans="1:12" s="578" customFormat="1">
      <c r="A26" s="310"/>
      <c r="B26" s="559" t="s">
        <v>205</v>
      </c>
      <c r="C26" s="603">
        <v>13.5</v>
      </c>
      <c r="D26" s="603">
        <v>13.4</v>
      </c>
      <c r="E26" s="603">
        <v>8.1999999999999993</v>
      </c>
      <c r="F26" s="603">
        <v>13.8</v>
      </c>
      <c r="G26" s="603">
        <v>1.6</v>
      </c>
      <c r="H26" s="603">
        <v>13.6</v>
      </c>
      <c r="I26" s="603">
        <v>22.3</v>
      </c>
      <c r="J26" s="603">
        <v>26.6</v>
      </c>
      <c r="K26" s="603">
        <v>9.1</v>
      </c>
      <c r="L26" s="602">
        <v>13.7</v>
      </c>
    </row>
    <row r="27" spans="1:12" s="578" customFormat="1">
      <c r="A27" s="310"/>
      <c r="B27" s="559" t="s">
        <v>200</v>
      </c>
      <c r="C27" s="603">
        <v>14.4</v>
      </c>
      <c r="D27" s="603">
        <v>11</v>
      </c>
      <c r="E27" s="603">
        <v>15.3</v>
      </c>
      <c r="F27" s="603">
        <v>21.1</v>
      </c>
      <c r="G27" s="603">
        <v>3.8</v>
      </c>
      <c r="H27" s="603">
        <v>17.7</v>
      </c>
      <c r="I27" s="603">
        <v>25.4</v>
      </c>
      <c r="J27" s="603">
        <v>29.6</v>
      </c>
      <c r="K27" s="603">
        <v>15.4</v>
      </c>
      <c r="L27" s="602">
        <v>16.5</v>
      </c>
    </row>
    <row r="28" spans="1:12" s="578" customFormat="1">
      <c r="A28" s="404"/>
      <c r="B28" s="559" t="s">
        <v>317</v>
      </c>
      <c r="C28" s="603">
        <v>16.100000000000001</v>
      </c>
      <c r="D28" s="603">
        <v>13.5</v>
      </c>
      <c r="E28" s="603">
        <v>25.5</v>
      </c>
      <c r="F28" s="603">
        <v>21.9</v>
      </c>
      <c r="G28" s="603">
        <v>3</v>
      </c>
      <c r="H28" s="603">
        <v>18.600000000000001</v>
      </c>
      <c r="I28" s="603">
        <v>27.1</v>
      </c>
      <c r="J28" s="603">
        <v>24</v>
      </c>
      <c r="K28" s="603">
        <v>13</v>
      </c>
      <c r="L28" s="602">
        <v>16.899999999999999</v>
      </c>
    </row>
    <row r="29" spans="1:12" s="578" customFormat="1">
      <c r="A29" s="404"/>
      <c r="B29" s="559" t="s">
        <v>318</v>
      </c>
      <c r="C29" s="603">
        <v>14.9</v>
      </c>
      <c r="D29" s="603">
        <v>13.5</v>
      </c>
      <c r="E29" s="603">
        <v>11.2</v>
      </c>
      <c r="F29" s="603">
        <v>17</v>
      </c>
      <c r="G29" s="603">
        <v>6.2</v>
      </c>
      <c r="H29" s="603">
        <v>16.2</v>
      </c>
      <c r="I29" s="603">
        <v>22</v>
      </c>
      <c r="J29" s="603">
        <v>20</v>
      </c>
      <c r="K29" s="603">
        <v>15.4</v>
      </c>
      <c r="L29" s="602">
        <v>12.2</v>
      </c>
    </row>
    <row r="30" spans="1:12" s="578" customFormat="1">
      <c r="A30" s="404"/>
      <c r="B30" s="559" t="s">
        <v>319</v>
      </c>
      <c r="C30" s="603">
        <v>14.8</v>
      </c>
      <c r="D30" s="603">
        <v>15.2</v>
      </c>
      <c r="E30" s="603">
        <v>12.3</v>
      </c>
      <c r="F30" s="603">
        <v>14.2</v>
      </c>
      <c r="G30" s="603">
        <v>4.5999999999999996</v>
      </c>
      <c r="H30" s="603">
        <v>14.3</v>
      </c>
      <c r="I30" s="603">
        <v>13.9</v>
      </c>
      <c r="J30" s="603">
        <v>20</v>
      </c>
      <c r="K30" s="603">
        <v>12.1</v>
      </c>
      <c r="L30" s="602">
        <v>13.3</v>
      </c>
    </row>
    <row r="31" spans="1:12" s="578" customFormat="1" ht="8.25" customHeight="1">
      <c r="A31" s="404"/>
      <c r="B31" s="1008"/>
      <c r="C31" s="1009"/>
      <c r="D31" s="1009"/>
      <c r="E31" s="1009"/>
      <c r="F31" s="1009"/>
      <c r="G31" s="1009"/>
      <c r="H31" s="1009"/>
      <c r="I31" s="1009"/>
      <c r="J31" s="1009"/>
      <c r="K31" s="1009"/>
      <c r="L31" s="602"/>
    </row>
    <row r="32" spans="1:12" ht="15" customHeight="1">
      <c r="A32" s="1503" t="s">
        <v>840</v>
      </c>
      <c r="B32" s="1503"/>
      <c r="C32" s="1503"/>
      <c r="D32" s="1503"/>
      <c r="E32" s="1503"/>
      <c r="F32" s="313"/>
      <c r="G32" s="313"/>
      <c r="H32" s="313"/>
      <c r="I32" s="313"/>
      <c r="J32" s="313"/>
      <c r="K32" s="313"/>
      <c r="L32" s="313"/>
    </row>
    <row r="33" spans="1:12" ht="15" customHeight="1">
      <c r="A33" s="1760" t="s">
        <v>839</v>
      </c>
      <c r="B33" s="1760"/>
      <c r="C33" s="1760"/>
      <c r="D33" s="1760"/>
      <c r="E33" s="1760"/>
      <c r="F33" s="312"/>
      <c r="G33" s="312"/>
      <c r="H33" s="312"/>
      <c r="I33" s="312"/>
      <c r="J33" s="312"/>
      <c r="K33" s="312"/>
      <c r="L33" s="312"/>
    </row>
  </sheetData>
  <mergeCells count="11">
    <mergeCell ref="A32:E32"/>
    <mergeCell ref="A33:E33"/>
    <mergeCell ref="A1:F1"/>
    <mergeCell ref="A2:F2"/>
    <mergeCell ref="A3:B5"/>
    <mergeCell ref="C3:L3"/>
    <mergeCell ref="C4:C5"/>
    <mergeCell ref="D4:G4"/>
    <mergeCell ref="H4:L4"/>
    <mergeCell ref="J1:L1"/>
    <mergeCell ref="J2:L2"/>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L33"/>
  <sheetViews>
    <sheetView showGridLines="0" zoomScaleNormal="100" zoomScaleSheetLayoutView="100" workbookViewId="0">
      <selection sqref="A1:F1"/>
    </sheetView>
  </sheetViews>
  <sheetFormatPr defaultRowHeight="14.25"/>
  <cols>
    <col min="1" max="2" width="7.625" style="250" customWidth="1"/>
    <col min="3" max="13" width="10.625" style="250" customWidth="1"/>
    <col min="14" max="16384" width="9" style="250"/>
  </cols>
  <sheetData>
    <row r="1" spans="1:12">
      <c r="A1" s="1761" t="s">
        <v>1275</v>
      </c>
      <c r="B1" s="1761"/>
      <c r="C1" s="1761"/>
      <c r="D1" s="1761"/>
      <c r="E1" s="1761"/>
      <c r="F1" s="1761"/>
      <c r="G1" s="305"/>
      <c r="H1" s="305"/>
      <c r="I1" s="305"/>
      <c r="J1" s="1377" t="s">
        <v>192</v>
      </c>
      <c r="K1" s="1377"/>
      <c r="L1" s="1377"/>
    </row>
    <row r="2" spans="1:12">
      <c r="A2" s="1762" t="s">
        <v>1274</v>
      </c>
      <c r="B2" s="1762"/>
      <c r="C2" s="1762"/>
      <c r="D2" s="1762"/>
      <c r="E2" s="1762"/>
      <c r="F2" s="1762"/>
      <c r="G2" s="307"/>
      <c r="H2" s="305"/>
      <c r="I2" s="305"/>
      <c r="J2" s="1754" t="s">
        <v>193</v>
      </c>
      <c r="K2" s="1754"/>
      <c r="L2" s="1754"/>
    </row>
    <row r="3" spans="1:12" ht="14.25" customHeight="1">
      <c r="A3" s="1456" t="s">
        <v>609</v>
      </c>
      <c r="B3" s="1456"/>
      <c r="C3" s="1767" t="s">
        <v>799</v>
      </c>
      <c r="D3" s="1764"/>
      <c r="E3" s="1764"/>
      <c r="F3" s="1764"/>
      <c r="G3" s="1764"/>
      <c r="H3" s="1764"/>
      <c r="I3" s="1764"/>
      <c r="J3" s="1764"/>
      <c r="K3" s="1764"/>
      <c r="L3" s="1764"/>
    </row>
    <row r="4" spans="1:12">
      <c r="A4" s="1458"/>
      <c r="B4" s="1459"/>
      <c r="C4" s="1765" t="s">
        <v>786</v>
      </c>
      <c r="D4" s="1769" t="s">
        <v>787</v>
      </c>
      <c r="E4" s="1770"/>
      <c r="F4" s="1770"/>
      <c r="G4" s="1771"/>
      <c r="H4" s="1769" t="s">
        <v>788</v>
      </c>
      <c r="I4" s="1770"/>
      <c r="J4" s="1770"/>
      <c r="K4" s="1770"/>
      <c r="L4" s="1770"/>
    </row>
    <row r="5" spans="1:12" ht="132.94999999999999" customHeight="1">
      <c r="A5" s="1460"/>
      <c r="B5" s="1461"/>
      <c r="C5" s="1766"/>
      <c r="D5" s="308" t="s">
        <v>789</v>
      </c>
      <c r="E5" s="308" t="s">
        <v>803</v>
      </c>
      <c r="F5" s="308" t="s">
        <v>790</v>
      </c>
      <c r="G5" s="308" t="s">
        <v>792</v>
      </c>
      <c r="H5" s="308" t="s">
        <v>789</v>
      </c>
      <c r="I5" s="308" t="s">
        <v>803</v>
      </c>
      <c r="J5" s="308" t="s">
        <v>791</v>
      </c>
      <c r="K5" s="308" t="s">
        <v>792</v>
      </c>
      <c r="L5" s="309" t="s">
        <v>793</v>
      </c>
    </row>
    <row r="6" spans="1:12" s="578" customFormat="1">
      <c r="A6" s="310">
        <v>2015</v>
      </c>
      <c r="B6" s="559" t="s">
        <v>319</v>
      </c>
      <c r="C6" s="195">
        <v>-0.6</v>
      </c>
      <c r="D6" s="195">
        <v>-7.7</v>
      </c>
      <c r="E6" s="195">
        <v>-1.9</v>
      </c>
      <c r="F6" s="195">
        <v>0.1</v>
      </c>
      <c r="G6" s="195">
        <v>-5.9</v>
      </c>
      <c r="H6" s="195">
        <v>6.6</v>
      </c>
      <c r="I6" s="195">
        <v>13.7</v>
      </c>
      <c r="J6" s="195">
        <v>9.6</v>
      </c>
      <c r="K6" s="195">
        <v>2.1</v>
      </c>
      <c r="L6" s="304">
        <v>3.1</v>
      </c>
    </row>
    <row r="7" spans="1:12" s="578" customFormat="1">
      <c r="A7" s="404"/>
      <c r="B7" s="559" t="s">
        <v>320</v>
      </c>
      <c r="C7" s="195">
        <v>4.5</v>
      </c>
      <c r="D7" s="195">
        <v>-3</v>
      </c>
      <c r="E7" s="195">
        <v>6.4</v>
      </c>
      <c r="F7" s="195">
        <v>7.5</v>
      </c>
      <c r="G7" s="195">
        <v>2.6</v>
      </c>
      <c r="H7" s="195">
        <v>11.9</v>
      </c>
      <c r="I7" s="195">
        <v>14.7</v>
      </c>
      <c r="J7" s="195">
        <v>15.2</v>
      </c>
      <c r="K7" s="195">
        <v>8.3000000000000007</v>
      </c>
      <c r="L7" s="304">
        <v>-1.2</v>
      </c>
    </row>
    <row r="8" spans="1:12" s="578" customFormat="1">
      <c r="A8" s="404"/>
      <c r="B8" s="559" t="s">
        <v>321</v>
      </c>
      <c r="C8" s="195">
        <v>1.9</v>
      </c>
      <c r="D8" s="195">
        <v>-1.2</v>
      </c>
      <c r="E8" s="195">
        <v>0</v>
      </c>
      <c r="F8" s="195">
        <v>1.5</v>
      </c>
      <c r="G8" s="195">
        <v>-1.4</v>
      </c>
      <c r="H8" s="195">
        <v>4.9000000000000004</v>
      </c>
      <c r="I8" s="195">
        <v>8.9</v>
      </c>
      <c r="J8" s="195">
        <v>6.3</v>
      </c>
      <c r="K8" s="195">
        <v>5.4</v>
      </c>
      <c r="L8" s="304">
        <v>-0.2</v>
      </c>
    </row>
    <row r="9" spans="1:12" s="578" customFormat="1">
      <c r="A9" s="404"/>
      <c r="B9" s="559" t="s">
        <v>322</v>
      </c>
      <c r="C9" s="195">
        <v>-3.8</v>
      </c>
      <c r="D9" s="195">
        <v>-0.2</v>
      </c>
      <c r="E9" s="195">
        <v>-10.6</v>
      </c>
      <c r="F9" s="195">
        <v>-3</v>
      </c>
      <c r="G9" s="195">
        <v>-2</v>
      </c>
      <c r="H9" s="195">
        <v>-7.4</v>
      </c>
      <c r="I9" s="195">
        <v>-5.9</v>
      </c>
      <c r="J9" s="195">
        <v>-6.5</v>
      </c>
      <c r="K9" s="195">
        <v>-7.3</v>
      </c>
      <c r="L9" s="304">
        <v>-9.4</v>
      </c>
    </row>
    <row r="10" spans="1:12" s="578" customFormat="1">
      <c r="A10" s="404"/>
      <c r="B10" s="559" t="s">
        <v>323</v>
      </c>
      <c r="C10" s="195">
        <v>-6.6</v>
      </c>
      <c r="D10" s="195">
        <v>-1.7</v>
      </c>
      <c r="E10" s="195">
        <v>-11.6</v>
      </c>
      <c r="F10" s="195">
        <v>-6.2</v>
      </c>
      <c r="G10" s="195">
        <v>-4</v>
      </c>
      <c r="H10" s="195">
        <v>-11.4</v>
      </c>
      <c r="I10" s="195">
        <v>-8.9</v>
      </c>
      <c r="J10" s="195">
        <v>-12.8</v>
      </c>
      <c r="K10" s="195">
        <v>-14.4</v>
      </c>
      <c r="L10" s="304">
        <v>-14.1</v>
      </c>
    </row>
    <row r="11" spans="1:12" s="578" customFormat="1">
      <c r="A11" s="404"/>
      <c r="B11" s="559" t="s">
        <v>324</v>
      </c>
      <c r="C11" s="195">
        <v>-10.7</v>
      </c>
      <c r="D11" s="195">
        <v>-3.2</v>
      </c>
      <c r="E11" s="195">
        <v>-21.3</v>
      </c>
      <c r="F11" s="195">
        <v>-14.6</v>
      </c>
      <c r="G11" s="195">
        <v>-11.1</v>
      </c>
      <c r="H11" s="195">
        <v>-18.2</v>
      </c>
      <c r="I11" s="195">
        <v>-18.2</v>
      </c>
      <c r="J11" s="195">
        <v>-18.7</v>
      </c>
      <c r="K11" s="195">
        <v>-20.100000000000001</v>
      </c>
      <c r="L11" s="304">
        <v>-22.2</v>
      </c>
    </row>
    <row r="12" spans="1:12" s="578" customFormat="1">
      <c r="A12" s="404"/>
      <c r="B12" s="559" t="s">
        <v>325</v>
      </c>
      <c r="C12" s="195">
        <v>-20</v>
      </c>
      <c r="D12" s="195">
        <v>-7.9</v>
      </c>
      <c r="E12" s="195">
        <v>-25.2</v>
      </c>
      <c r="F12" s="195">
        <v>-23.7</v>
      </c>
      <c r="G12" s="195">
        <v>-15.7</v>
      </c>
      <c r="H12" s="195">
        <v>-32.1</v>
      </c>
      <c r="I12" s="195">
        <v>-25.6</v>
      </c>
      <c r="J12" s="195">
        <v>-34.5</v>
      </c>
      <c r="K12" s="195">
        <v>-30.3</v>
      </c>
      <c r="L12" s="304">
        <v>-28.5</v>
      </c>
    </row>
    <row r="13" spans="1:12" s="578" customFormat="1">
      <c r="A13" s="310">
        <v>2016</v>
      </c>
      <c r="B13" s="559" t="s">
        <v>326</v>
      </c>
      <c r="C13" s="195">
        <v>-16.3</v>
      </c>
      <c r="D13" s="195">
        <v>-4</v>
      </c>
      <c r="E13" s="195">
        <v>-32.1</v>
      </c>
      <c r="F13" s="195">
        <v>-34.200000000000003</v>
      </c>
      <c r="G13" s="195">
        <v>-24.2</v>
      </c>
      <c r="H13" s="195">
        <v>-28.6</v>
      </c>
      <c r="I13" s="195">
        <v>-15.8</v>
      </c>
      <c r="J13" s="195">
        <v>-21</v>
      </c>
      <c r="K13" s="195">
        <v>-29</v>
      </c>
      <c r="L13" s="304">
        <v>-19.399999999999999</v>
      </c>
    </row>
    <row r="14" spans="1:12" s="578" customFormat="1">
      <c r="A14" s="310"/>
      <c r="B14" s="559" t="s">
        <v>205</v>
      </c>
      <c r="C14" s="195">
        <v>-8.9</v>
      </c>
      <c r="D14" s="195">
        <v>-7.1</v>
      </c>
      <c r="E14" s="195">
        <v>-30.6</v>
      </c>
      <c r="F14" s="195">
        <v>-27.7</v>
      </c>
      <c r="G14" s="195">
        <v>-26.3</v>
      </c>
      <c r="H14" s="195">
        <v>-10.7</v>
      </c>
      <c r="I14" s="195">
        <v>3.9</v>
      </c>
      <c r="J14" s="195">
        <v>-2.1</v>
      </c>
      <c r="K14" s="195">
        <v>-12.9</v>
      </c>
      <c r="L14" s="304">
        <v>-10</v>
      </c>
    </row>
    <row r="15" spans="1:12" s="578" customFormat="1">
      <c r="A15" s="310"/>
      <c r="B15" s="559" t="s">
        <v>200</v>
      </c>
      <c r="C15" s="195">
        <v>-5.7</v>
      </c>
      <c r="D15" s="195">
        <v>-16.2</v>
      </c>
      <c r="E15" s="195">
        <v>-24.5</v>
      </c>
      <c r="F15" s="195">
        <v>-23</v>
      </c>
      <c r="G15" s="195">
        <v>-19.8</v>
      </c>
      <c r="H15" s="195">
        <v>4.8</v>
      </c>
      <c r="I15" s="195">
        <v>15.5</v>
      </c>
      <c r="J15" s="195">
        <v>12.5</v>
      </c>
      <c r="K15" s="195">
        <v>-8.6999999999999993</v>
      </c>
      <c r="L15" s="304">
        <v>-1.9</v>
      </c>
    </row>
    <row r="16" spans="1:12" s="578" customFormat="1">
      <c r="A16" s="404"/>
      <c r="B16" s="559" t="s">
        <v>317</v>
      </c>
      <c r="C16" s="195">
        <v>-5.3</v>
      </c>
      <c r="D16" s="195">
        <v>-18.2</v>
      </c>
      <c r="E16" s="195">
        <v>-7.9</v>
      </c>
      <c r="F16" s="195">
        <v>-13.6</v>
      </c>
      <c r="G16" s="195">
        <v>-26.6</v>
      </c>
      <c r="H16" s="195">
        <v>7.6</v>
      </c>
      <c r="I16" s="195">
        <v>19.8</v>
      </c>
      <c r="J16" s="195">
        <v>19.3</v>
      </c>
      <c r="K16" s="195">
        <v>2.6</v>
      </c>
      <c r="L16" s="304">
        <v>9.9</v>
      </c>
    </row>
    <row r="17" spans="1:12" s="578" customFormat="1">
      <c r="A17" s="404"/>
      <c r="B17" s="559" t="s">
        <v>318</v>
      </c>
      <c r="C17" s="195">
        <v>1.5</v>
      </c>
      <c r="D17" s="195">
        <v>-12.6</v>
      </c>
      <c r="E17" s="195">
        <v>2.9</v>
      </c>
      <c r="F17" s="195">
        <v>-3.6</v>
      </c>
      <c r="G17" s="195">
        <v>-13.3</v>
      </c>
      <c r="H17" s="195">
        <v>15.6</v>
      </c>
      <c r="I17" s="195">
        <v>19.100000000000001</v>
      </c>
      <c r="J17" s="195">
        <v>20.9</v>
      </c>
      <c r="K17" s="195">
        <v>9.5</v>
      </c>
      <c r="L17" s="304">
        <v>10.199999999999999</v>
      </c>
    </row>
    <row r="18" spans="1:12" s="578" customFormat="1">
      <c r="A18" s="404"/>
      <c r="B18" s="559" t="s">
        <v>319</v>
      </c>
      <c r="C18" s="195">
        <v>2.8</v>
      </c>
      <c r="D18" s="195">
        <v>-8.1999999999999993</v>
      </c>
      <c r="E18" s="195">
        <v>8.6</v>
      </c>
      <c r="F18" s="195">
        <v>3.8</v>
      </c>
      <c r="G18" s="195">
        <v>-5.9</v>
      </c>
      <c r="H18" s="195">
        <v>13.7</v>
      </c>
      <c r="I18" s="195">
        <v>20.6</v>
      </c>
      <c r="J18" s="195">
        <v>20.2</v>
      </c>
      <c r="K18" s="195">
        <v>4.5999999999999996</v>
      </c>
      <c r="L18" s="304">
        <v>10.9</v>
      </c>
    </row>
    <row r="19" spans="1:12" s="578" customFormat="1">
      <c r="A19" s="404"/>
      <c r="B19" s="559" t="s">
        <v>320</v>
      </c>
      <c r="C19" s="195">
        <v>2</v>
      </c>
      <c r="D19" s="195">
        <v>-6.2</v>
      </c>
      <c r="E19" s="195">
        <v>5.7</v>
      </c>
      <c r="F19" s="195">
        <v>6.5</v>
      </c>
      <c r="G19" s="195">
        <v>-12.7</v>
      </c>
      <c r="H19" s="195">
        <v>10.1</v>
      </c>
      <c r="I19" s="195">
        <v>20</v>
      </c>
      <c r="J19" s="195">
        <v>21.4</v>
      </c>
      <c r="K19" s="195">
        <v>5.4</v>
      </c>
      <c r="L19" s="304">
        <v>-5.9</v>
      </c>
    </row>
    <row r="20" spans="1:12" s="578" customFormat="1">
      <c r="A20" s="404"/>
      <c r="B20" s="559" t="s">
        <v>321</v>
      </c>
      <c r="C20" s="195">
        <v>0.5</v>
      </c>
      <c r="D20" s="195">
        <v>-4.5999999999999996</v>
      </c>
      <c r="E20" s="195">
        <v>12.6</v>
      </c>
      <c r="F20" s="195">
        <v>11.6</v>
      </c>
      <c r="G20" s="195">
        <v>-1.5</v>
      </c>
      <c r="H20" s="195">
        <v>5.5</v>
      </c>
      <c r="I20" s="195">
        <v>11.9</v>
      </c>
      <c r="J20" s="195">
        <v>12.3</v>
      </c>
      <c r="K20" s="195">
        <v>2.7</v>
      </c>
      <c r="L20" s="304">
        <v>-3.4</v>
      </c>
    </row>
    <row r="21" spans="1:12" s="578" customFormat="1">
      <c r="A21" s="404"/>
      <c r="B21" s="559" t="s">
        <v>322</v>
      </c>
      <c r="C21" s="195">
        <v>1.4</v>
      </c>
      <c r="D21" s="195">
        <v>-2.1</v>
      </c>
      <c r="E21" s="195">
        <v>-0.2</v>
      </c>
      <c r="F21" s="195">
        <v>2.5</v>
      </c>
      <c r="G21" s="195">
        <v>-3.5</v>
      </c>
      <c r="H21" s="195">
        <v>4.9000000000000004</v>
      </c>
      <c r="I21" s="195">
        <v>5.4</v>
      </c>
      <c r="J21" s="195">
        <v>7.5</v>
      </c>
      <c r="K21" s="195">
        <v>7.4</v>
      </c>
      <c r="L21" s="304">
        <v>-5.6</v>
      </c>
    </row>
    <row r="22" spans="1:12" s="578" customFormat="1">
      <c r="A22" s="404"/>
      <c r="B22" s="559" t="s">
        <v>323</v>
      </c>
      <c r="C22" s="195">
        <v>-2.7</v>
      </c>
      <c r="D22" s="195">
        <v>-2.5</v>
      </c>
      <c r="E22" s="195">
        <v>0.7</v>
      </c>
      <c r="F22" s="195">
        <v>1.5</v>
      </c>
      <c r="G22" s="195">
        <v>-6.1</v>
      </c>
      <c r="H22" s="195">
        <v>-2.8</v>
      </c>
      <c r="I22" s="195">
        <v>-7.7</v>
      </c>
      <c r="J22" s="195">
        <v>-9.1999999999999993</v>
      </c>
      <c r="K22" s="195">
        <v>-2.4</v>
      </c>
      <c r="L22" s="304">
        <v>-7.8</v>
      </c>
    </row>
    <row r="23" spans="1:12" s="578" customFormat="1">
      <c r="A23" s="404"/>
      <c r="B23" s="559" t="s">
        <v>324</v>
      </c>
      <c r="C23" s="195">
        <v>-8.6999999999999993</v>
      </c>
      <c r="D23" s="195">
        <v>-5.2</v>
      </c>
      <c r="E23" s="195">
        <v>-9</v>
      </c>
      <c r="F23" s="195">
        <v>-15.6</v>
      </c>
      <c r="G23" s="195">
        <v>-13.5</v>
      </c>
      <c r="H23" s="195">
        <v>-12.2</v>
      </c>
      <c r="I23" s="195">
        <v>-13.1</v>
      </c>
      <c r="J23" s="195">
        <v>-16.5</v>
      </c>
      <c r="K23" s="195">
        <v>-19.2</v>
      </c>
      <c r="L23" s="304">
        <v>-15.9</v>
      </c>
    </row>
    <row r="24" spans="1:12" s="578" customFormat="1">
      <c r="A24" s="404"/>
      <c r="B24" s="559" t="s">
        <v>325</v>
      </c>
      <c r="C24" s="195">
        <v>-14.9</v>
      </c>
      <c r="D24" s="195">
        <v>-8.6</v>
      </c>
      <c r="E24" s="195">
        <v>-19</v>
      </c>
      <c r="F24" s="195">
        <v>-19</v>
      </c>
      <c r="G24" s="195">
        <v>-10.1</v>
      </c>
      <c r="H24" s="195">
        <v>-21.1</v>
      </c>
      <c r="I24" s="195">
        <v>-17.5</v>
      </c>
      <c r="J24" s="195">
        <v>-21.1</v>
      </c>
      <c r="K24" s="195">
        <v>-23.6</v>
      </c>
      <c r="L24" s="304">
        <v>-17.2</v>
      </c>
    </row>
    <row r="25" spans="1:12" s="578" customFormat="1">
      <c r="A25" s="310">
        <v>2017</v>
      </c>
      <c r="B25" s="559" t="s">
        <v>326</v>
      </c>
      <c r="C25" s="195">
        <v>-9.6</v>
      </c>
      <c r="D25" s="195">
        <v>-2.8</v>
      </c>
      <c r="E25" s="195">
        <v>-19.8</v>
      </c>
      <c r="F25" s="195">
        <v>-22.5</v>
      </c>
      <c r="G25" s="195">
        <v>-18.899999999999999</v>
      </c>
      <c r="H25" s="195">
        <v>-16.3</v>
      </c>
      <c r="I25" s="195">
        <v>-5</v>
      </c>
      <c r="J25" s="195">
        <v>-12</v>
      </c>
      <c r="K25" s="195">
        <v>-22.7</v>
      </c>
      <c r="L25" s="304">
        <v>-11.9</v>
      </c>
    </row>
    <row r="26" spans="1:12" s="578" customFormat="1">
      <c r="A26" s="310"/>
      <c r="B26" s="559" t="s">
        <v>205</v>
      </c>
      <c r="C26" s="195">
        <v>-5.6</v>
      </c>
      <c r="D26" s="195">
        <v>-6.6</v>
      </c>
      <c r="E26" s="195">
        <v>-30.8</v>
      </c>
      <c r="F26" s="195">
        <v>-29.2</v>
      </c>
      <c r="G26" s="195">
        <v>-27.9</v>
      </c>
      <c r="H26" s="195">
        <v>-4.5</v>
      </c>
      <c r="I26" s="195">
        <v>8</v>
      </c>
      <c r="J26" s="195">
        <v>6.7</v>
      </c>
      <c r="K26" s="195">
        <v>-15.6</v>
      </c>
      <c r="L26" s="304">
        <v>-5.2</v>
      </c>
    </row>
    <row r="27" spans="1:12" s="578" customFormat="1">
      <c r="A27" s="310"/>
      <c r="B27" s="559" t="s">
        <v>200</v>
      </c>
      <c r="C27" s="195">
        <v>-1.8</v>
      </c>
      <c r="D27" s="195">
        <v>-9.6</v>
      </c>
      <c r="E27" s="195">
        <v>-14.2</v>
      </c>
      <c r="F27" s="195">
        <v>-17.600000000000001</v>
      </c>
      <c r="G27" s="195">
        <v>-23.3</v>
      </c>
      <c r="H27" s="195">
        <v>6.1</v>
      </c>
      <c r="I27" s="195">
        <v>23.2</v>
      </c>
      <c r="J27" s="195">
        <v>15.7</v>
      </c>
      <c r="K27" s="195">
        <v>-5.8</v>
      </c>
      <c r="L27" s="304">
        <v>4.4000000000000004</v>
      </c>
    </row>
    <row r="28" spans="1:12" s="578" customFormat="1">
      <c r="A28" s="404"/>
      <c r="B28" s="559" t="s">
        <v>317</v>
      </c>
      <c r="C28" s="195">
        <v>2.8</v>
      </c>
      <c r="D28" s="195">
        <v>-9.9</v>
      </c>
      <c r="E28" s="195">
        <v>3.2</v>
      </c>
      <c r="F28" s="195">
        <v>-3.6</v>
      </c>
      <c r="G28" s="195">
        <v>-13.5</v>
      </c>
      <c r="H28" s="195">
        <v>15.5</v>
      </c>
      <c r="I28" s="195">
        <v>28.3</v>
      </c>
      <c r="J28" s="195">
        <v>22.7</v>
      </c>
      <c r="K28" s="195">
        <v>3.3</v>
      </c>
      <c r="L28" s="304">
        <v>10.7</v>
      </c>
    </row>
    <row r="29" spans="1:12" s="578" customFormat="1">
      <c r="A29" s="404"/>
      <c r="B29" s="559" t="s">
        <v>318</v>
      </c>
      <c r="C29" s="195">
        <v>0.8</v>
      </c>
      <c r="D29" s="195">
        <v>-12.2</v>
      </c>
      <c r="E29" s="195">
        <v>-1.7</v>
      </c>
      <c r="F29" s="195">
        <v>4.9000000000000004</v>
      </c>
      <c r="G29" s="195">
        <v>-13.1</v>
      </c>
      <c r="H29" s="195">
        <v>13.7</v>
      </c>
      <c r="I29" s="195">
        <v>19.7</v>
      </c>
      <c r="J29" s="195">
        <v>18</v>
      </c>
      <c r="K29" s="195">
        <v>-2</v>
      </c>
      <c r="L29" s="304">
        <v>6.8</v>
      </c>
    </row>
    <row r="30" spans="1:12" s="578" customFormat="1">
      <c r="A30" s="404"/>
      <c r="B30" s="559" t="s">
        <v>319</v>
      </c>
      <c r="C30" s="195">
        <v>5.7</v>
      </c>
      <c r="D30" s="195">
        <v>-5.2</v>
      </c>
      <c r="E30" s="195">
        <v>5.2</v>
      </c>
      <c r="F30" s="195">
        <v>6.3</v>
      </c>
      <c r="G30" s="195">
        <v>-1.8</v>
      </c>
      <c r="H30" s="195">
        <v>16.600000000000001</v>
      </c>
      <c r="I30" s="195">
        <v>21.8</v>
      </c>
      <c r="J30" s="195">
        <v>18.100000000000001</v>
      </c>
      <c r="K30" s="195">
        <v>2.1</v>
      </c>
      <c r="L30" s="304">
        <v>13.9</v>
      </c>
    </row>
    <row r="31" spans="1:12" s="578" customFormat="1" ht="8.25" customHeight="1">
      <c r="A31" s="404"/>
      <c r="B31" s="1008"/>
      <c r="C31" s="196"/>
      <c r="D31" s="196"/>
      <c r="E31" s="196"/>
      <c r="F31" s="196"/>
      <c r="G31" s="196"/>
      <c r="H31" s="196"/>
      <c r="I31" s="196"/>
      <c r="J31" s="196"/>
      <c r="K31" s="196"/>
      <c r="L31" s="304"/>
    </row>
    <row r="32" spans="1:12">
      <c r="A32" s="1503" t="s">
        <v>840</v>
      </c>
      <c r="B32" s="1503"/>
      <c r="C32" s="1503"/>
      <c r="D32" s="1503"/>
      <c r="E32" s="1503"/>
      <c r="F32" s="313"/>
      <c r="G32" s="313"/>
      <c r="H32" s="313"/>
      <c r="I32" s="313"/>
      <c r="J32" s="313"/>
      <c r="K32" s="313"/>
      <c r="L32" s="313"/>
    </row>
    <row r="33" spans="1:12">
      <c r="A33" s="1760" t="s">
        <v>839</v>
      </c>
      <c r="B33" s="1760"/>
      <c r="C33" s="1760"/>
      <c r="D33" s="1760"/>
      <c r="E33" s="1760"/>
      <c r="F33" s="312"/>
      <c r="G33" s="312"/>
      <c r="H33" s="312"/>
      <c r="I33" s="312"/>
      <c r="J33" s="312"/>
      <c r="K33" s="312"/>
      <c r="L33" s="31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zoomScaleSheetLayoutView="100" workbookViewId="0">
      <selection sqref="A1:F1"/>
    </sheetView>
  </sheetViews>
  <sheetFormatPr defaultRowHeight="14.25"/>
  <cols>
    <col min="1" max="2" width="7.625" style="578" customWidth="1"/>
    <col min="3" max="11" width="11.625" style="578" customWidth="1"/>
    <col min="12" max="14" width="10.625" style="578" customWidth="1"/>
    <col min="15" max="16384" width="9" style="578"/>
  </cols>
  <sheetData>
    <row r="1" spans="1:14">
      <c r="A1" s="1761" t="s">
        <v>1275</v>
      </c>
      <c r="B1" s="1761"/>
      <c r="C1" s="1761"/>
      <c r="D1" s="1761"/>
      <c r="E1" s="1761"/>
      <c r="F1" s="1761"/>
      <c r="I1" s="1377" t="s">
        <v>192</v>
      </c>
      <c r="J1" s="1377"/>
      <c r="K1" s="1377"/>
      <c r="L1" s="305"/>
      <c r="M1" s="305"/>
      <c r="N1" s="306"/>
    </row>
    <row r="2" spans="1:14">
      <c r="A2" s="1762" t="s">
        <v>1274</v>
      </c>
      <c r="B2" s="1762"/>
      <c r="C2" s="1762"/>
      <c r="D2" s="1762"/>
      <c r="E2" s="1762"/>
      <c r="F2" s="1762"/>
      <c r="I2" s="1754" t="s">
        <v>193</v>
      </c>
      <c r="J2" s="1754"/>
      <c r="K2" s="1754"/>
      <c r="L2" s="305"/>
      <c r="M2" s="305"/>
      <c r="N2" s="305"/>
    </row>
    <row r="3" spans="1:14">
      <c r="A3" s="1456" t="s">
        <v>609</v>
      </c>
      <c r="B3" s="1456"/>
      <c r="C3" s="1773" t="s">
        <v>804</v>
      </c>
      <c r="D3" s="1774"/>
      <c r="E3" s="1774"/>
      <c r="F3" s="1774"/>
      <c r="G3" s="1774"/>
      <c r="H3" s="1774"/>
      <c r="I3" s="1774"/>
      <c r="J3" s="1774"/>
      <c r="K3" s="1775"/>
      <c r="L3" s="311"/>
      <c r="M3" s="311"/>
      <c r="N3" s="311"/>
    </row>
    <row r="4" spans="1:14">
      <c r="A4" s="1458"/>
      <c r="B4" s="1459"/>
      <c r="C4" s="1776" t="s">
        <v>786</v>
      </c>
      <c r="D4" s="1767" t="s">
        <v>787</v>
      </c>
      <c r="E4" s="1777"/>
      <c r="F4" s="1778"/>
      <c r="G4" s="1767" t="s">
        <v>788</v>
      </c>
      <c r="H4" s="1777"/>
      <c r="I4" s="1777"/>
      <c r="J4" s="1777"/>
      <c r="K4" s="1777"/>
      <c r="L4" s="313"/>
      <c r="M4" s="313"/>
      <c r="N4" s="313"/>
    </row>
    <row r="5" spans="1:14" ht="126.95" customHeight="1">
      <c r="A5" s="1460"/>
      <c r="B5" s="1461"/>
      <c r="C5" s="1774"/>
      <c r="D5" s="1004" t="s">
        <v>789</v>
      </c>
      <c r="E5" s="1004" t="s">
        <v>805</v>
      </c>
      <c r="F5" s="1004" t="s">
        <v>792</v>
      </c>
      <c r="G5" s="1004" t="s">
        <v>789</v>
      </c>
      <c r="H5" s="1004" t="s">
        <v>806</v>
      </c>
      <c r="I5" s="1004" t="s">
        <v>805</v>
      </c>
      <c r="J5" s="1004" t="s">
        <v>792</v>
      </c>
      <c r="K5" s="314" t="s">
        <v>793</v>
      </c>
      <c r="L5" s="312"/>
      <c r="M5" s="312"/>
      <c r="N5" s="312"/>
    </row>
    <row r="6" spans="1:14" ht="14.25" customHeight="1">
      <c r="A6" s="310">
        <v>2015</v>
      </c>
      <c r="B6" s="559" t="s">
        <v>319</v>
      </c>
      <c r="C6" s="304">
        <v>-4.2</v>
      </c>
      <c r="D6" s="195">
        <v>-8.3000000000000007</v>
      </c>
      <c r="E6" s="195">
        <v>-7.4</v>
      </c>
      <c r="F6" s="195">
        <v>-10.4</v>
      </c>
      <c r="G6" s="195">
        <v>-0.1</v>
      </c>
      <c r="H6" s="195">
        <v>3.4</v>
      </c>
      <c r="I6" s="195">
        <v>3.5</v>
      </c>
      <c r="J6" s="195">
        <v>2.8</v>
      </c>
      <c r="K6" s="304">
        <v>-0.9</v>
      </c>
    </row>
    <row r="7" spans="1:14" ht="14.25" customHeight="1">
      <c r="A7" s="404"/>
      <c r="B7" s="559" t="s">
        <v>320</v>
      </c>
      <c r="C7" s="195">
        <v>-4.4000000000000004</v>
      </c>
      <c r="D7" s="195">
        <v>-7.6</v>
      </c>
      <c r="E7" s="195">
        <v>-5.3</v>
      </c>
      <c r="F7" s="195">
        <v>-9.1999999999999993</v>
      </c>
      <c r="G7" s="195">
        <v>-1.2</v>
      </c>
      <c r="H7" s="195">
        <v>-1.2</v>
      </c>
      <c r="I7" s="195">
        <v>-0.7</v>
      </c>
      <c r="J7" s="195">
        <v>-4.4000000000000004</v>
      </c>
      <c r="K7" s="304">
        <v>-5.7</v>
      </c>
    </row>
    <row r="8" spans="1:14" ht="14.25" customHeight="1">
      <c r="A8" s="404"/>
      <c r="B8" s="559" t="s">
        <v>321</v>
      </c>
      <c r="C8" s="195">
        <v>-5.2</v>
      </c>
      <c r="D8" s="195">
        <v>-6.5</v>
      </c>
      <c r="E8" s="195">
        <v>4.4000000000000004</v>
      </c>
      <c r="F8" s="195">
        <v>-5.5</v>
      </c>
      <c r="G8" s="195">
        <v>-3.9</v>
      </c>
      <c r="H8" s="195">
        <v>-1.6</v>
      </c>
      <c r="I8" s="195">
        <v>-0.8</v>
      </c>
      <c r="J8" s="195">
        <v>-7</v>
      </c>
      <c r="K8" s="304">
        <v>-6.5</v>
      </c>
    </row>
    <row r="9" spans="1:14" ht="14.25" customHeight="1">
      <c r="A9" s="404"/>
      <c r="B9" s="559" t="s">
        <v>322</v>
      </c>
      <c r="C9" s="195">
        <v>-5.9</v>
      </c>
      <c r="D9" s="195">
        <v>-6.7</v>
      </c>
      <c r="E9" s="195">
        <v>-0.1</v>
      </c>
      <c r="F9" s="195">
        <v>-7.9</v>
      </c>
      <c r="G9" s="195">
        <v>-5</v>
      </c>
      <c r="H9" s="195">
        <v>-5</v>
      </c>
      <c r="I9" s="195">
        <v>-4.5999999999999996</v>
      </c>
      <c r="J9" s="195">
        <v>-10.6</v>
      </c>
      <c r="K9" s="304">
        <v>-5.4</v>
      </c>
    </row>
    <row r="10" spans="1:14" ht="14.25" customHeight="1">
      <c r="A10" s="404"/>
      <c r="B10" s="559" t="s">
        <v>323</v>
      </c>
      <c r="C10" s="195">
        <v>-10.9</v>
      </c>
      <c r="D10" s="195">
        <v>-9.8000000000000007</v>
      </c>
      <c r="E10" s="195">
        <v>-12.9</v>
      </c>
      <c r="F10" s="195">
        <v>-11.1</v>
      </c>
      <c r="G10" s="195">
        <v>-12</v>
      </c>
      <c r="H10" s="195">
        <v>-9.1999999999999993</v>
      </c>
      <c r="I10" s="195">
        <v>-11.3</v>
      </c>
      <c r="J10" s="195">
        <v>-16.3</v>
      </c>
      <c r="K10" s="304">
        <v>-9</v>
      </c>
    </row>
    <row r="11" spans="1:14" ht="14.25" customHeight="1">
      <c r="A11" s="404"/>
      <c r="B11" s="559" t="s">
        <v>324</v>
      </c>
      <c r="C11" s="195">
        <v>-7.7</v>
      </c>
      <c r="D11" s="195">
        <v>-4.3</v>
      </c>
      <c r="E11" s="195">
        <v>-10.5</v>
      </c>
      <c r="F11" s="195">
        <v>-11.3</v>
      </c>
      <c r="G11" s="195">
        <v>-11.1</v>
      </c>
      <c r="H11" s="195">
        <v>-11</v>
      </c>
      <c r="I11" s="195">
        <v>-9.4</v>
      </c>
      <c r="J11" s="195">
        <v>-14.5</v>
      </c>
      <c r="K11" s="304">
        <v>-9.5</v>
      </c>
    </row>
    <row r="12" spans="1:14" ht="14.25" customHeight="1">
      <c r="A12" s="404"/>
      <c r="B12" s="559" t="s">
        <v>325</v>
      </c>
      <c r="C12" s="195">
        <v>-13.2</v>
      </c>
      <c r="D12" s="195">
        <v>-8.5</v>
      </c>
      <c r="E12" s="195">
        <v>-17.399999999999999</v>
      </c>
      <c r="F12" s="195">
        <v>-19.399999999999999</v>
      </c>
      <c r="G12" s="195">
        <v>-17.899999999999999</v>
      </c>
      <c r="H12" s="195">
        <v>-20.100000000000001</v>
      </c>
      <c r="I12" s="195">
        <v>-19</v>
      </c>
      <c r="J12" s="195">
        <v>-19.100000000000001</v>
      </c>
      <c r="K12" s="304">
        <v>-14.1</v>
      </c>
    </row>
    <row r="13" spans="1:14" ht="14.25" customHeight="1">
      <c r="A13" s="310">
        <v>2016</v>
      </c>
      <c r="B13" s="559" t="s">
        <v>326</v>
      </c>
      <c r="C13" s="693">
        <v>-14.3</v>
      </c>
      <c r="D13" s="693">
        <v>-4.5999999999999996</v>
      </c>
      <c r="E13" s="693">
        <v>-10.6</v>
      </c>
      <c r="F13" s="693">
        <v>-19.399999999999999</v>
      </c>
      <c r="G13" s="693">
        <v>-23.9</v>
      </c>
      <c r="H13" s="693">
        <v>-30.1</v>
      </c>
      <c r="I13" s="693">
        <v>-29</v>
      </c>
      <c r="J13" s="693">
        <v>-25.3</v>
      </c>
      <c r="K13" s="692">
        <v>-8.6</v>
      </c>
    </row>
    <row r="14" spans="1:14" ht="14.25" customHeight="1">
      <c r="A14" s="310"/>
      <c r="B14" s="559" t="s">
        <v>205</v>
      </c>
      <c r="C14" s="693">
        <v>-10.8</v>
      </c>
      <c r="D14" s="693">
        <v>-9.3000000000000007</v>
      </c>
      <c r="E14" s="693">
        <v>-30.2</v>
      </c>
      <c r="F14" s="693">
        <v>-29.7</v>
      </c>
      <c r="G14" s="693">
        <v>-12.3</v>
      </c>
      <c r="H14" s="693">
        <v>-14</v>
      </c>
      <c r="I14" s="693">
        <v>-13.4</v>
      </c>
      <c r="J14" s="693">
        <v>-13.6</v>
      </c>
      <c r="K14" s="692">
        <v>-2.4</v>
      </c>
    </row>
    <row r="15" spans="1:14" ht="14.25" customHeight="1">
      <c r="A15" s="310"/>
      <c r="B15" s="559" t="s">
        <v>200</v>
      </c>
      <c r="C15" s="693">
        <v>-4.9000000000000004</v>
      </c>
      <c r="D15" s="693">
        <v>-10.3</v>
      </c>
      <c r="E15" s="693">
        <v>-19.100000000000001</v>
      </c>
      <c r="F15" s="693">
        <v>-23.6</v>
      </c>
      <c r="G15" s="693">
        <v>0.5</v>
      </c>
      <c r="H15" s="693">
        <v>2.8</v>
      </c>
      <c r="I15" s="693">
        <v>4.2</v>
      </c>
      <c r="J15" s="693">
        <v>-2.5</v>
      </c>
      <c r="K15" s="692">
        <v>-9.8000000000000007</v>
      </c>
    </row>
    <row r="16" spans="1:14" ht="14.25" customHeight="1">
      <c r="A16" s="404"/>
      <c r="B16" s="559" t="s">
        <v>317</v>
      </c>
      <c r="C16" s="304">
        <v>0.5</v>
      </c>
      <c r="D16" s="195">
        <v>-3.6</v>
      </c>
      <c r="E16" s="195">
        <v>1.9</v>
      </c>
      <c r="F16" s="195">
        <v>-9.1999999999999993</v>
      </c>
      <c r="G16" s="195">
        <v>4.5</v>
      </c>
      <c r="H16" s="195">
        <v>5.5</v>
      </c>
      <c r="I16" s="195">
        <v>7.9</v>
      </c>
      <c r="J16" s="195">
        <v>0.3</v>
      </c>
      <c r="K16" s="304">
        <v>-0.9</v>
      </c>
    </row>
    <row r="17" spans="1:11" ht="14.25" customHeight="1">
      <c r="A17" s="404"/>
      <c r="B17" s="559" t="s">
        <v>318</v>
      </c>
      <c r="C17" s="304">
        <v>-0.9</v>
      </c>
      <c r="D17" s="195">
        <v>-1</v>
      </c>
      <c r="E17" s="195">
        <v>8.4</v>
      </c>
      <c r="F17" s="195">
        <v>-8.1999999999999993</v>
      </c>
      <c r="G17" s="195">
        <v>-0.8</v>
      </c>
      <c r="H17" s="195">
        <v>2.9</v>
      </c>
      <c r="I17" s="195">
        <v>5.4</v>
      </c>
      <c r="J17" s="195">
        <v>-0.7</v>
      </c>
      <c r="K17" s="304">
        <v>-5.4</v>
      </c>
    </row>
    <row r="18" spans="1:11" ht="14.25" customHeight="1">
      <c r="A18" s="404"/>
      <c r="B18" s="559" t="s">
        <v>319</v>
      </c>
      <c r="C18" s="304">
        <v>0.2</v>
      </c>
      <c r="D18" s="195">
        <v>0.6</v>
      </c>
      <c r="E18" s="195">
        <v>3.2</v>
      </c>
      <c r="F18" s="195">
        <v>-12.7</v>
      </c>
      <c r="G18" s="195">
        <v>-0.3</v>
      </c>
      <c r="H18" s="195">
        <v>3.5</v>
      </c>
      <c r="I18" s="195">
        <v>5.8</v>
      </c>
      <c r="J18" s="195">
        <v>3.3</v>
      </c>
      <c r="K18" s="304">
        <v>0</v>
      </c>
    </row>
    <row r="19" spans="1:11" ht="14.25" customHeight="1">
      <c r="A19" s="404"/>
      <c r="B19" s="559" t="s">
        <v>320</v>
      </c>
      <c r="C19" s="304">
        <v>-1.3</v>
      </c>
      <c r="D19" s="195">
        <v>-0.4</v>
      </c>
      <c r="E19" s="195">
        <v>9.1999999999999993</v>
      </c>
      <c r="F19" s="195">
        <v>-5.4</v>
      </c>
      <c r="G19" s="195">
        <v>-2.2000000000000002</v>
      </c>
      <c r="H19" s="195">
        <v>1</v>
      </c>
      <c r="I19" s="195">
        <v>2.6</v>
      </c>
      <c r="J19" s="195">
        <v>-1</v>
      </c>
      <c r="K19" s="304">
        <v>-4.8</v>
      </c>
    </row>
    <row r="20" spans="1:11" ht="14.25" customHeight="1">
      <c r="A20" s="404"/>
      <c r="B20" s="559" t="s">
        <v>321</v>
      </c>
      <c r="C20" s="304">
        <v>-4</v>
      </c>
      <c r="D20" s="195">
        <v>0.1</v>
      </c>
      <c r="E20" s="195">
        <v>7.4</v>
      </c>
      <c r="F20" s="195">
        <v>-6.9</v>
      </c>
      <c r="G20" s="195">
        <v>-8</v>
      </c>
      <c r="H20" s="195">
        <v>-7.3</v>
      </c>
      <c r="I20" s="195">
        <v>-6.8</v>
      </c>
      <c r="J20" s="195">
        <v>-9.9</v>
      </c>
      <c r="K20" s="304">
        <v>-4.8</v>
      </c>
    </row>
    <row r="21" spans="1:11" ht="14.25" customHeight="1">
      <c r="A21" s="404"/>
      <c r="B21" s="559" t="s">
        <v>322</v>
      </c>
      <c r="C21" s="304">
        <v>-5.4</v>
      </c>
      <c r="D21" s="195">
        <v>0.2</v>
      </c>
      <c r="E21" s="195">
        <v>3.2</v>
      </c>
      <c r="F21" s="195">
        <v>-10.8</v>
      </c>
      <c r="G21" s="195">
        <v>-11</v>
      </c>
      <c r="H21" s="195">
        <v>-8.6999999999999993</v>
      </c>
      <c r="I21" s="195">
        <v>-8</v>
      </c>
      <c r="J21" s="195">
        <v>-10.6</v>
      </c>
      <c r="K21" s="304">
        <v>-4.8</v>
      </c>
    </row>
    <row r="22" spans="1:11" ht="14.25" customHeight="1">
      <c r="A22" s="404"/>
      <c r="B22" s="559" t="s">
        <v>323</v>
      </c>
      <c r="C22" s="195">
        <v>-5.0999999999999996</v>
      </c>
      <c r="D22" s="195">
        <v>1</v>
      </c>
      <c r="E22" s="195">
        <v>-6.6</v>
      </c>
      <c r="F22" s="195">
        <v>-8.3000000000000007</v>
      </c>
      <c r="G22" s="195">
        <v>-11.1</v>
      </c>
      <c r="H22" s="195">
        <v>-13.5</v>
      </c>
      <c r="I22" s="195">
        <v>-9.3000000000000007</v>
      </c>
      <c r="J22" s="195">
        <v>-12.4</v>
      </c>
      <c r="K22" s="304">
        <v>-4.2</v>
      </c>
    </row>
    <row r="23" spans="1:11" ht="14.25" customHeight="1">
      <c r="A23" s="404"/>
      <c r="B23" s="559" t="s">
        <v>324</v>
      </c>
      <c r="C23" s="195">
        <v>-3</v>
      </c>
      <c r="D23" s="195">
        <v>4.3</v>
      </c>
      <c r="E23" s="195">
        <v>-2.4</v>
      </c>
      <c r="F23" s="195">
        <v>-11.4</v>
      </c>
      <c r="G23" s="195">
        <v>-10.199999999999999</v>
      </c>
      <c r="H23" s="195">
        <v>-3.6</v>
      </c>
      <c r="I23" s="195">
        <v>-3.5</v>
      </c>
      <c r="J23" s="195">
        <v>-10</v>
      </c>
      <c r="K23" s="304">
        <v>-8.1</v>
      </c>
    </row>
    <row r="24" spans="1:11" ht="14.25" customHeight="1">
      <c r="A24" s="404"/>
      <c r="B24" s="559" t="s">
        <v>325</v>
      </c>
      <c r="C24" s="195">
        <v>-10.5</v>
      </c>
      <c r="D24" s="195">
        <v>-1.4</v>
      </c>
      <c r="E24" s="195">
        <v>-13.6</v>
      </c>
      <c r="F24" s="195">
        <v>-15.4</v>
      </c>
      <c r="G24" s="195">
        <v>-19.600000000000001</v>
      </c>
      <c r="H24" s="195">
        <v>-21</v>
      </c>
      <c r="I24" s="195">
        <v>-20.2</v>
      </c>
      <c r="J24" s="195">
        <v>-20.3</v>
      </c>
      <c r="K24" s="304">
        <v>-7</v>
      </c>
    </row>
    <row r="25" spans="1:11" ht="14.25" customHeight="1">
      <c r="A25" s="310">
        <v>2017</v>
      </c>
      <c r="B25" s="559" t="s">
        <v>326</v>
      </c>
      <c r="C25" s="693">
        <v>-4.5</v>
      </c>
      <c r="D25" s="693">
        <v>11</v>
      </c>
      <c r="E25" s="693">
        <v>-2.5</v>
      </c>
      <c r="F25" s="693">
        <v>-4.5999999999999996</v>
      </c>
      <c r="G25" s="693">
        <v>-20</v>
      </c>
      <c r="H25" s="693">
        <v>-25.6</v>
      </c>
      <c r="I25" s="693">
        <v>-25.6</v>
      </c>
      <c r="J25" s="693">
        <v>-20.399999999999999</v>
      </c>
      <c r="K25" s="692">
        <v>-5.4</v>
      </c>
    </row>
    <row r="26" spans="1:11" ht="14.25" customHeight="1">
      <c r="A26" s="310"/>
      <c r="B26" s="559" t="s">
        <v>205</v>
      </c>
      <c r="C26" s="693">
        <v>1.9</v>
      </c>
      <c r="D26" s="693">
        <v>8.4</v>
      </c>
      <c r="E26" s="693">
        <v>-12.3</v>
      </c>
      <c r="F26" s="693">
        <v>-5</v>
      </c>
      <c r="G26" s="693">
        <v>-4.5999999999999996</v>
      </c>
      <c r="H26" s="693">
        <v>-8</v>
      </c>
      <c r="I26" s="693">
        <v>-3.2</v>
      </c>
      <c r="J26" s="693">
        <v>-4.5</v>
      </c>
      <c r="K26" s="692">
        <v>2.2999999999999998</v>
      </c>
    </row>
    <row r="27" spans="1:11" ht="14.25" customHeight="1">
      <c r="A27" s="310"/>
      <c r="B27" s="559" t="s">
        <v>200</v>
      </c>
      <c r="C27" s="693">
        <v>6.8</v>
      </c>
      <c r="D27" s="693">
        <v>7.4</v>
      </c>
      <c r="E27" s="693">
        <v>-5.0999999999999996</v>
      </c>
      <c r="F27" s="693">
        <v>-9.8000000000000007</v>
      </c>
      <c r="G27" s="693">
        <v>6.2</v>
      </c>
      <c r="H27" s="693">
        <v>15.3</v>
      </c>
      <c r="I27" s="693">
        <v>16.3</v>
      </c>
      <c r="J27" s="693">
        <v>5.2</v>
      </c>
      <c r="K27" s="692">
        <v>2.6</v>
      </c>
    </row>
    <row r="28" spans="1:11" ht="14.25" customHeight="1">
      <c r="A28" s="404"/>
      <c r="B28" s="559" t="s">
        <v>317</v>
      </c>
      <c r="C28" s="304">
        <v>9.6999999999999993</v>
      </c>
      <c r="D28" s="195">
        <v>4.0999999999999996</v>
      </c>
      <c r="E28" s="195">
        <v>10.4</v>
      </c>
      <c r="F28" s="195">
        <v>0.2</v>
      </c>
      <c r="G28" s="195">
        <v>15.2</v>
      </c>
      <c r="H28" s="195">
        <v>20</v>
      </c>
      <c r="I28" s="195">
        <v>20.6</v>
      </c>
      <c r="J28" s="195">
        <v>12.2</v>
      </c>
      <c r="K28" s="304">
        <v>4.4000000000000004</v>
      </c>
    </row>
    <row r="29" spans="1:11" ht="14.25" customHeight="1">
      <c r="A29" s="404"/>
      <c r="B29" s="559" t="s">
        <v>318</v>
      </c>
      <c r="C29" s="304">
        <v>8.9</v>
      </c>
      <c r="D29" s="195">
        <v>8.1999999999999993</v>
      </c>
      <c r="E29" s="195">
        <v>12</v>
      </c>
      <c r="F29" s="195">
        <v>2.2999999999999998</v>
      </c>
      <c r="G29" s="195">
        <v>9.6</v>
      </c>
      <c r="H29" s="195">
        <v>11.8</v>
      </c>
      <c r="I29" s="195">
        <v>11.3</v>
      </c>
      <c r="J29" s="195">
        <v>6.4</v>
      </c>
      <c r="K29" s="304">
        <v>1.5</v>
      </c>
    </row>
    <row r="30" spans="1:11" ht="14.25" customHeight="1">
      <c r="A30" s="404"/>
      <c r="B30" s="559" t="s">
        <v>319</v>
      </c>
      <c r="C30" s="304">
        <v>10.1</v>
      </c>
      <c r="D30" s="195">
        <v>10.199999999999999</v>
      </c>
      <c r="E30" s="195">
        <v>14.6</v>
      </c>
      <c r="F30" s="195">
        <v>5.7</v>
      </c>
      <c r="G30" s="195">
        <v>9.9</v>
      </c>
      <c r="H30" s="195">
        <v>10.4</v>
      </c>
      <c r="I30" s="195">
        <v>12</v>
      </c>
      <c r="J30" s="195">
        <v>7.4</v>
      </c>
      <c r="K30" s="304">
        <v>-1</v>
      </c>
    </row>
    <row r="31" spans="1:11" ht="6.75" customHeight="1">
      <c r="A31" s="404"/>
      <c r="B31" s="1008"/>
      <c r="C31" s="304"/>
      <c r="D31" s="196"/>
      <c r="E31" s="196"/>
      <c r="F31" s="196"/>
      <c r="G31" s="196"/>
      <c r="H31" s="196"/>
      <c r="I31" s="196"/>
      <c r="J31" s="196"/>
      <c r="K31" s="304"/>
    </row>
    <row r="32" spans="1:11" ht="12" customHeight="1">
      <c r="A32" s="1760" t="s">
        <v>1487</v>
      </c>
      <c r="B32" s="1760"/>
      <c r="C32" s="1760"/>
      <c r="D32" s="1760"/>
      <c r="E32" s="1760"/>
      <c r="F32" s="1772"/>
      <c r="G32" s="1003"/>
      <c r="H32" s="1003"/>
      <c r="I32" s="1003"/>
      <c r="J32" s="1003"/>
      <c r="K32" s="1003"/>
    </row>
    <row r="33" spans="1:5" ht="12" customHeight="1">
      <c r="A33" s="1760" t="s">
        <v>1463</v>
      </c>
      <c r="B33" s="1760"/>
      <c r="C33" s="1760"/>
      <c r="D33" s="1760"/>
      <c r="E33" s="1760"/>
    </row>
  </sheetData>
  <mergeCells count="11">
    <mergeCell ref="A33:E33"/>
    <mergeCell ref="A32:F32"/>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M33"/>
  <sheetViews>
    <sheetView showGridLines="0" zoomScaleNormal="100" zoomScaleSheetLayoutView="100" workbookViewId="0">
      <selection sqref="A1:F1"/>
    </sheetView>
  </sheetViews>
  <sheetFormatPr defaultRowHeight="14.25"/>
  <cols>
    <col min="1" max="2" width="7.625" style="250" customWidth="1"/>
    <col min="3" max="12" width="10.625" style="250" customWidth="1"/>
    <col min="13" max="16384" width="9" style="250"/>
  </cols>
  <sheetData>
    <row r="1" spans="1:13">
      <c r="A1" s="1761" t="s">
        <v>1275</v>
      </c>
      <c r="B1" s="1761"/>
      <c r="C1" s="1761"/>
      <c r="D1" s="1761"/>
      <c r="E1" s="1761"/>
      <c r="F1" s="1761"/>
      <c r="G1" s="305"/>
      <c r="H1" s="305"/>
      <c r="I1" s="305"/>
      <c r="J1" s="1377" t="s">
        <v>192</v>
      </c>
      <c r="K1" s="1377"/>
      <c r="L1" s="1377"/>
    </row>
    <row r="2" spans="1:13">
      <c r="A2" s="1762" t="s">
        <v>1274</v>
      </c>
      <c r="B2" s="1762"/>
      <c r="C2" s="1762"/>
      <c r="D2" s="1762"/>
      <c r="E2" s="1762"/>
      <c r="F2" s="1762"/>
      <c r="G2" s="307"/>
      <c r="H2" s="305"/>
      <c r="I2" s="305"/>
      <c r="J2" s="1754" t="s">
        <v>193</v>
      </c>
      <c r="K2" s="1754"/>
      <c r="L2" s="1754"/>
    </row>
    <row r="3" spans="1:13" s="148" customFormat="1" ht="14.25" customHeight="1">
      <c r="A3" s="1456" t="s">
        <v>609</v>
      </c>
      <c r="B3" s="1456"/>
      <c r="C3" s="1767" t="s">
        <v>800</v>
      </c>
      <c r="D3" s="1764"/>
      <c r="E3" s="1764"/>
      <c r="F3" s="1764"/>
      <c r="G3" s="1764"/>
      <c r="H3" s="1764"/>
      <c r="I3" s="1764"/>
      <c r="J3" s="1764"/>
      <c r="K3" s="1764"/>
      <c r="L3" s="1764"/>
    </row>
    <row r="4" spans="1:13">
      <c r="A4" s="1458"/>
      <c r="B4" s="1459"/>
      <c r="C4" s="1765" t="s">
        <v>786</v>
      </c>
      <c r="D4" s="1769" t="s">
        <v>787</v>
      </c>
      <c r="E4" s="1770"/>
      <c r="F4" s="1770"/>
      <c r="G4" s="1771"/>
      <c r="H4" s="1769" t="s">
        <v>788</v>
      </c>
      <c r="I4" s="1770"/>
      <c r="J4" s="1770"/>
      <c r="K4" s="1770"/>
      <c r="L4" s="1770"/>
    </row>
    <row r="5" spans="1:13" ht="132.94999999999999" customHeight="1">
      <c r="A5" s="1460"/>
      <c r="B5" s="1461"/>
      <c r="C5" s="1766"/>
      <c r="D5" s="308" t="s">
        <v>789</v>
      </c>
      <c r="E5" s="308" t="s">
        <v>806</v>
      </c>
      <c r="F5" s="308" t="s">
        <v>805</v>
      </c>
      <c r="G5" s="308" t="s">
        <v>792</v>
      </c>
      <c r="H5" s="308" t="s">
        <v>789</v>
      </c>
      <c r="I5" s="308" t="s">
        <v>806</v>
      </c>
      <c r="J5" s="308" t="s">
        <v>805</v>
      </c>
      <c r="K5" s="308" t="s">
        <v>792</v>
      </c>
      <c r="L5" s="309" t="s">
        <v>793</v>
      </c>
    </row>
    <row r="6" spans="1:13" s="578" customFormat="1">
      <c r="A6" s="310">
        <v>2015</v>
      </c>
      <c r="B6" s="559" t="s">
        <v>319</v>
      </c>
      <c r="C6" s="195">
        <v>-18.3</v>
      </c>
      <c r="D6" s="195">
        <v>-16.7</v>
      </c>
      <c r="E6" s="195">
        <v>-1.5</v>
      </c>
      <c r="F6" s="195">
        <v>-1.5</v>
      </c>
      <c r="G6" s="195">
        <v>-17.600000000000001</v>
      </c>
      <c r="H6" s="195">
        <v>-19.8</v>
      </c>
      <c r="I6" s="415">
        <v>-10.9</v>
      </c>
      <c r="J6" s="195">
        <v>-10.9</v>
      </c>
      <c r="K6" s="195">
        <v>-19.8</v>
      </c>
      <c r="L6" s="304">
        <v>-3.3</v>
      </c>
      <c r="M6" s="586"/>
    </row>
    <row r="7" spans="1:13" s="578" customFormat="1">
      <c r="A7" s="404"/>
      <c r="B7" s="559" t="s">
        <v>320</v>
      </c>
      <c r="C7" s="644">
        <v>-21.4</v>
      </c>
      <c r="D7" s="644">
        <v>-27.1</v>
      </c>
      <c r="E7" s="644">
        <v>-15.8</v>
      </c>
      <c r="F7" s="644">
        <v>-11</v>
      </c>
      <c r="G7" s="644">
        <v>-17.5</v>
      </c>
      <c r="H7" s="644">
        <v>-15.7</v>
      </c>
      <c r="I7" s="644">
        <v>-10.9</v>
      </c>
      <c r="J7" s="644">
        <v>-10.9</v>
      </c>
      <c r="K7" s="644">
        <v>-15.7</v>
      </c>
      <c r="L7" s="643">
        <v>-22.4</v>
      </c>
      <c r="M7" s="586"/>
    </row>
    <row r="8" spans="1:13" s="578" customFormat="1">
      <c r="A8" s="404"/>
      <c r="B8" s="559" t="s">
        <v>321</v>
      </c>
      <c r="C8" s="644">
        <v>-24.3</v>
      </c>
      <c r="D8" s="644">
        <v>-8.9</v>
      </c>
      <c r="E8" s="644">
        <v>-11.9</v>
      </c>
      <c r="F8" s="644">
        <v>-19.100000000000001</v>
      </c>
      <c r="G8" s="644">
        <v>-29</v>
      </c>
      <c r="H8" s="644">
        <v>-39.6</v>
      </c>
      <c r="I8" s="644">
        <v>-33.299999999999997</v>
      </c>
      <c r="J8" s="644">
        <v>-33.299999999999997</v>
      </c>
      <c r="K8" s="644">
        <v>-45.3</v>
      </c>
      <c r="L8" s="643">
        <v>-20.8</v>
      </c>
      <c r="M8" s="586"/>
    </row>
    <row r="9" spans="1:13" s="578" customFormat="1">
      <c r="A9" s="404"/>
      <c r="B9" s="559" t="s">
        <v>322</v>
      </c>
      <c r="C9" s="644">
        <v>-29.5</v>
      </c>
      <c r="D9" s="644">
        <v>-27.1</v>
      </c>
      <c r="E9" s="644">
        <v>0</v>
      </c>
      <c r="F9" s="644">
        <v>0</v>
      </c>
      <c r="G9" s="644">
        <v>-3.3</v>
      </c>
      <c r="H9" s="644">
        <v>-31.9</v>
      </c>
      <c r="I9" s="644">
        <v>-22.4</v>
      </c>
      <c r="J9" s="644">
        <v>-22.4</v>
      </c>
      <c r="K9" s="644">
        <v>-28.6</v>
      </c>
      <c r="L9" s="643">
        <v>-3.3</v>
      </c>
      <c r="M9" s="586"/>
    </row>
    <row r="10" spans="1:13" s="578" customFormat="1">
      <c r="A10" s="404"/>
      <c r="B10" s="559" t="s">
        <v>323</v>
      </c>
      <c r="C10" s="316">
        <v>-31.5</v>
      </c>
      <c r="D10" s="316">
        <v>-28.6</v>
      </c>
      <c r="E10" s="316">
        <v>19.100000000000001</v>
      </c>
      <c r="F10" s="316">
        <v>24.9</v>
      </c>
      <c r="G10" s="316">
        <v>15.9</v>
      </c>
      <c r="H10" s="316">
        <v>-34.4</v>
      </c>
      <c r="I10" s="316">
        <v>-29.6</v>
      </c>
      <c r="J10" s="316">
        <v>-23.9</v>
      </c>
      <c r="K10" s="316">
        <v>-34.4</v>
      </c>
      <c r="L10" s="168">
        <v>-23.9</v>
      </c>
      <c r="M10" s="586"/>
    </row>
    <row r="11" spans="1:13" s="578" customFormat="1">
      <c r="A11" s="404"/>
      <c r="B11" s="559" t="s">
        <v>324</v>
      </c>
      <c r="C11" s="316">
        <v>-19.5</v>
      </c>
      <c r="D11" s="316">
        <v>-19.899999999999999</v>
      </c>
      <c r="E11" s="316">
        <v>14.4</v>
      </c>
      <c r="F11" s="316">
        <v>19.100000000000001</v>
      </c>
      <c r="G11" s="316">
        <v>20.6</v>
      </c>
      <c r="H11" s="316">
        <v>-19.100000000000001</v>
      </c>
      <c r="I11" s="316">
        <v>-7.2</v>
      </c>
      <c r="J11" s="316">
        <v>-26.4</v>
      </c>
      <c r="K11" s="316">
        <v>-26.4</v>
      </c>
      <c r="L11" s="168">
        <v>0</v>
      </c>
      <c r="M11" s="586"/>
    </row>
    <row r="12" spans="1:13" s="578" customFormat="1">
      <c r="A12" s="404"/>
      <c r="B12" s="559" t="s">
        <v>325</v>
      </c>
      <c r="C12" s="316">
        <v>-10.7</v>
      </c>
      <c r="D12" s="316">
        <v>-27.1</v>
      </c>
      <c r="E12" s="316">
        <v>1</v>
      </c>
      <c r="F12" s="316">
        <v>5.8</v>
      </c>
      <c r="G12" s="316">
        <v>1</v>
      </c>
      <c r="H12" s="316">
        <v>5.8</v>
      </c>
      <c r="I12" s="316">
        <v>5.8</v>
      </c>
      <c r="J12" s="316">
        <v>5.8</v>
      </c>
      <c r="K12" s="316">
        <v>-13.3</v>
      </c>
      <c r="L12" s="168">
        <v>5.8</v>
      </c>
      <c r="M12" s="586"/>
    </row>
    <row r="13" spans="1:13" s="578" customFormat="1">
      <c r="A13" s="310">
        <v>2016</v>
      </c>
      <c r="B13" s="559" t="s">
        <v>326</v>
      </c>
      <c r="C13" s="316">
        <v>-1.9</v>
      </c>
      <c r="D13" s="316">
        <v>11.6</v>
      </c>
      <c r="E13" s="316">
        <v>-8.4</v>
      </c>
      <c r="F13" s="316">
        <v>-11.5</v>
      </c>
      <c r="G13" s="316">
        <v>4.8</v>
      </c>
      <c r="H13" s="316">
        <v>-15.4</v>
      </c>
      <c r="I13" s="316">
        <v>-23.6</v>
      </c>
      <c r="J13" s="316">
        <v>-15.9</v>
      </c>
      <c r="K13" s="316">
        <v>-19.600000000000001</v>
      </c>
      <c r="L13" s="168">
        <v>5.5</v>
      </c>
      <c r="M13" s="586"/>
    </row>
    <row r="14" spans="1:13" s="578" customFormat="1">
      <c r="A14" s="310"/>
      <c r="B14" s="559" t="s">
        <v>205</v>
      </c>
      <c r="C14" s="316">
        <v>5.5</v>
      </c>
      <c r="D14" s="316">
        <v>11.8</v>
      </c>
      <c r="E14" s="316">
        <v>-19.399999999999999</v>
      </c>
      <c r="F14" s="316">
        <v>-19.399999999999999</v>
      </c>
      <c r="G14" s="316">
        <v>-1.2</v>
      </c>
      <c r="H14" s="316">
        <v>-0.9</v>
      </c>
      <c r="I14" s="316">
        <v>3.3</v>
      </c>
      <c r="J14" s="316">
        <v>6.2</v>
      </c>
      <c r="K14" s="316">
        <v>0.4</v>
      </c>
      <c r="L14" s="168">
        <v>9</v>
      </c>
      <c r="M14" s="586"/>
    </row>
    <row r="15" spans="1:13" s="578" customFormat="1">
      <c r="A15" s="310"/>
      <c r="B15" s="559" t="s">
        <v>200</v>
      </c>
      <c r="C15" s="316">
        <v>-3</v>
      </c>
      <c r="D15" s="316">
        <v>-4</v>
      </c>
      <c r="E15" s="316">
        <v>-14.3</v>
      </c>
      <c r="F15" s="316">
        <v>-14.3</v>
      </c>
      <c r="G15" s="316">
        <v>-13.9</v>
      </c>
      <c r="H15" s="316">
        <v>-2</v>
      </c>
      <c r="I15" s="316">
        <v>-2</v>
      </c>
      <c r="J15" s="316">
        <v>-2</v>
      </c>
      <c r="K15" s="316">
        <v>4.7</v>
      </c>
      <c r="L15" s="168">
        <v>9.9</v>
      </c>
      <c r="M15" s="586"/>
    </row>
    <row r="16" spans="1:13" s="578" customFormat="1">
      <c r="A16" s="404"/>
      <c r="B16" s="559" t="s">
        <v>317</v>
      </c>
      <c r="C16" s="195">
        <v>-0.2</v>
      </c>
      <c r="D16" s="195">
        <v>-3.6</v>
      </c>
      <c r="E16" s="195">
        <v>-15.2</v>
      </c>
      <c r="F16" s="195">
        <v>-9.3000000000000007</v>
      </c>
      <c r="G16" s="195">
        <v>-6.9</v>
      </c>
      <c r="H16" s="195">
        <v>3.3</v>
      </c>
      <c r="I16" s="415">
        <v>3.3</v>
      </c>
      <c r="J16" s="195">
        <v>6.2</v>
      </c>
      <c r="K16" s="195">
        <v>-4.5999999999999996</v>
      </c>
      <c r="L16" s="304">
        <v>6.1</v>
      </c>
      <c r="M16" s="586"/>
    </row>
    <row r="17" spans="1:13" s="578" customFormat="1">
      <c r="A17" s="404"/>
      <c r="B17" s="559" t="s">
        <v>318</v>
      </c>
      <c r="C17" s="195">
        <v>1.5</v>
      </c>
      <c r="D17" s="195">
        <v>7.4</v>
      </c>
      <c r="E17" s="195">
        <v>-3.2</v>
      </c>
      <c r="F17" s="195">
        <v>-8.4</v>
      </c>
      <c r="G17" s="195">
        <v>-8.1</v>
      </c>
      <c r="H17" s="195">
        <v>-4.4000000000000004</v>
      </c>
      <c r="I17" s="415">
        <v>2.7</v>
      </c>
      <c r="J17" s="195">
        <v>-1.5</v>
      </c>
      <c r="K17" s="195">
        <v>-8.1</v>
      </c>
      <c r="L17" s="304">
        <v>3.1</v>
      </c>
      <c r="M17" s="586"/>
    </row>
    <row r="18" spans="1:13" s="578" customFormat="1">
      <c r="A18" s="404"/>
      <c r="B18" s="559" t="s">
        <v>319</v>
      </c>
      <c r="C18" s="195">
        <v>0.8</v>
      </c>
      <c r="D18" s="195">
        <v>4</v>
      </c>
      <c r="E18" s="195">
        <v>-7.9</v>
      </c>
      <c r="F18" s="195">
        <v>-7.9</v>
      </c>
      <c r="G18" s="195">
        <v>-4</v>
      </c>
      <c r="H18" s="195">
        <v>-2.4</v>
      </c>
      <c r="I18" s="415">
        <v>-2.4</v>
      </c>
      <c r="J18" s="195">
        <v>-2.4</v>
      </c>
      <c r="K18" s="195">
        <v>-6.1</v>
      </c>
      <c r="L18" s="304">
        <v>6.2</v>
      </c>
      <c r="M18" s="586"/>
    </row>
    <row r="19" spans="1:13" s="578" customFormat="1">
      <c r="A19" s="404"/>
      <c r="B19" s="559" t="s">
        <v>320</v>
      </c>
      <c r="C19" s="195">
        <v>-2.2999999999999998</v>
      </c>
      <c r="D19" s="195">
        <v>3.6</v>
      </c>
      <c r="E19" s="195">
        <v>-2</v>
      </c>
      <c r="F19" s="195">
        <v>-2</v>
      </c>
      <c r="G19" s="195">
        <v>2.4</v>
      </c>
      <c r="H19" s="195">
        <v>-8.1</v>
      </c>
      <c r="I19" s="415">
        <v>-6.4</v>
      </c>
      <c r="J19" s="195">
        <v>-8.1</v>
      </c>
      <c r="K19" s="195">
        <v>-8.1</v>
      </c>
      <c r="L19" s="304">
        <v>10.1</v>
      </c>
      <c r="M19" s="586"/>
    </row>
    <row r="20" spans="1:13" s="578" customFormat="1">
      <c r="A20" s="404"/>
      <c r="B20" s="559" t="s">
        <v>321</v>
      </c>
      <c r="C20" s="195">
        <v>-0.1</v>
      </c>
      <c r="D20" s="195">
        <v>-3.4</v>
      </c>
      <c r="E20" s="195">
        <v>-15.8</v>
      </c>
      <c r="F20" s="195">
        <v>-15.8</v>
      </c>
      <c r="G20" s="195">
        <v>-4.8</v>
      </c>
      <c r="H20" s="195">
        <v>3.3</v>
      </c>
      <c r="I20" s="415">
        <v>3.3</v>
      </c>
      <c r="J20" s="195">
        <v>7.3</v>
      </c>
      <c r="K20" s="195">
        <v>0.3</v>
      </c>
      <c r="L20" s="304">
        <v>5.5</v>
      </c>
      <c r="M20" s="586"/>
    </row>
    <row r="21" spans="1:13" s="578" customFormat="1">
      <c r="A21" s="404"/>
      <c r="B21" s="559" t="s">
        <v>322</v>
      </c>
      <c r="C21" s="195">
        <v>8.1999999999999993</v>
      </c>
      <c r="D21" s="195">
        <v>15.1</v>
      </c>
      <c r="E21" s="195">
        <v>-0.5</v>
      </c>
      <c r="F21" s="195">
        <v>-0.5</v>
      </c>
      <c r="G21" s="195">
        <v>2.9</v>
      </c>
      <c r="H21" s="195">
        <v>1.3</v>
      </c>
      <c r="I21" s="415">
        <v>-1.7</v>
      </c>
      <c r="J21" s="195">
        <v>-1.7</v>
      </c>
      <c r="K21" s="195">
        <v>-2.4</v>
      </c>
      <c r="L21" s="304">
        <v>6.4</v>
      </c>
      <c r="M21" s="586"/>
    </row>
    <row r="22" spans="1:13" s="578" customFormat="1">
      <c r="A22" s="404"/>
      <c r="B22" s="559" t="s">
        <v>323</v>
      </c>
      <c r="C22" s="316">
        <v>-3.6</v>
      </c>
      <c r="D22" s="316">
        <v>3.7</v>
      </c>
      <c r="E22" s="316">
        <v>-11.1</v>
      </c>
      <c r="F22" s="316">
        <v>-8.1</v>
      </c>
      <c r="G22" s="316">
        <v>-3.7</v>
      </c>
      <c r="H22" s="316">
        <v>-10.9</v>
      </c>
      <c r="I22" s="316">
        <v>-13.8</v>
      </c>
      <c r="J22" s="316">
        <v>-13.8</v>
      </c>
      <c r="K22" s="316">
        <v>-13.8</v>
      </c>
      <c r="L22" s="168">
        <v>4.5</v>
      </c>
      <c r="M22" s="586"/>
    </row>
    <row r="23" spans="1:13" s="578" customFormat="1">
      <c r="A23" s="404"/>
      <c r="B23" s="559" t="s">
        <v>324</v>
      </c>
      <c r="C23" s="316">
        <v>0.4</v>
      </c>
      <c r="D23" s="316">
        <v>4.9000000000000004</v>
      </c>
      <c r="E23" s="316">
        <v>3.9</v>
      </c>
      <c r="F23" s="316">
        <v>0.2</v>
      </c>
      <c r="G23" s="316">
        <v>0</v>
      </c>
      <c r="H23" s="316">
        <v>-4.2</v>
      </c>
      <c r="I23" s="316">
        <v>1.1000000000000001</v>
      </c>
      <c r="J23" s="316">
        <v>1.1000000000000001</v>
      </c>
      <c r="K23" s="316">
        <v>-4.2</v>
      </c>
      <c r="L23" s="168">
        <v>-0.2</v>
      </c>
      <c r="M23" s="586"/>
    </row>
    <row r="24" spans="1:13" s="578" customFormat="1">
      <c r="A24" s="404"/>
      <c r="B24" s="559" t="s">
        <v>325</v>
      </c>
      <c r="C24" s="316">
        <v>-3.9</v>
      </c>
      <c r="D24" s="316">
        <v>-1.5</v>
      </c>
      <c r="E24" s="316">
        <v>-1.3</v>
      </c>
      <c r="F24" s="316">
        <v>3.4</v>
      </c>
      <c r="G24" s="316">
        <v>-1.5</v>
      </c>
      <c r="H24" s="316">
        <v>-6.3</v>
      </c>
      <c r="I24" s="316">
        <v>-2.2000000000000002</v>
      </c>
      <c r="J24" s="316">
        <v>-2.2000000000000002</v>
      </c>
      <c r="K24" s="316">
        <v>-9</v>
      </c>
      <c r="L24" s="168">
        <v>0.2</v>
      </c>
      <c r="M24" s="586"/>
    </row>
    <row r="25" spans="1:13" s="578" customFormat="1">
      <c r="A25" s="310">
        <v>2017</v>
      </c>
      <c r="B25" s="559" t="s">
        <v>326</v>
      </c>
      <c r="C25" s="316">
        <v>-3.3</v>
      </c>
      <c r="D25" s="316">
        <v>-0.8</v>
      </c>
      <c r="E25" s="316">
        <v>-23</v>
      </c>
      <c r="F25" s="316">
        <v>-18.2</v>
      </c>
      <c r="G25" s="316">
        <v>-5.5</v>
      </c>
      <c r="H25" s="316">
        <v>-5.7</v>
      </c>
      <c r="I25" s="316">
        <v>-15.2</v>
      </c>
      <c r="J25" s="316">
        <v>-10.4</v>
      </c>
      <c r="K25" s="316">
        <v>-0.7</v>
      </c>
      <c r="L25" s="168">
        <v>0.2</v>
      </c>
      <c r="M25" s="586"/>
    </row>
    <row r="26" spans="1:13" s="578" customFormat="1">
      <c r="A26" s="310"/>
      <c r="B26" s="559" t="s">
        <v>205</v>
      </c>
      <c r="C26" s="316">
        <v>6.2</v>
      </c>
      <c r="D26" s="316">
        <v>7.3</v>
      </c>
      <c r="E26" s="316">
        <v>-14.3</v>
      </c>
      <c r="F26" s="316">
        <v>-14.3</v>
      </c>
      <c r="G26" s="316">
        <v>-2.2999999999999998</v>
      </c>
      <c r="H26" s="316">
        <v>5</v>
      </c>
      <c r="I26" s="316">
        <v>0.2</v>
      </c>
      <c r="J26" s="316">
        <v>4.9000000000000004</v>
      </c>
      <c r="K26" s="316">
        <v>9.6999999999999993</v>
      </c>
      <c r="L26" s="168">
        <v>4.9000000000000004</v>
      </c>
      <c r="M26" s="586"/>
    </row>
    <row r="27" spans="1:13" s="578" customFormat="1">
      <c r="A27" s="310"/>
      <c r="B27" s="559" t="s">
        <v>200</v>
      </c>
      <c r="C27" s="316">
        <v>0.6</v>
      </c>
      <c r="D27" s="316">
        <v>-9.5</v>
      </c>
      <c r="E27" s="316">
        <v>-4.5999999999999996</v>
      </c>
      <c r="F27" s="316">
        <v>-4.5999999999999996</v>
      </c>
      <c r="G27" s="316">
        <v>-5.5</v>
      </c>
      <c r="H27" s="316">
        <v>10.6</v>
      </c>
      <c r="I27" s="316">
        <v>0.2</v>
      </c>
      <c r="J27" s="316">
        <v>5.8</v>
      </c>
      <c r="K27" s="316">
        <v>10.6</v>
      </c>
      <c r="L27" s="168">
        <v>10.8</v>
      </c>
      <c r="M27" s="586"/>
    </row>
    <row r="28" spans="1:13" s="578" customFormat="1">
      <c r="A28" s="404"/>
      <c r="B28" s="559" t="s">
        <v>317</v>
      </c>
      <c r="C28" s="195">
        <v>-2</v>
      </c>
      <c r="D28" s="195">
        <v>-4.8</v>
      </c>
      <c r="E28" s="195">
        <v>-24.4</v>
      </c>
      <c r="F28" s="195">
        <v>-19.600000000000001</v>
      </c>
      <c r="G28" s="195">
        <v>-18.899999999999999</v>
      </c>
      <c r="H28" s="195">
        <v>0.9</v>
      </c>
      <c r="I28" s="415">
        <v>-4.5999999999999996</v>
      </c>
      <c r="J28" s="195">
        <v>5.8</v>
      </c>
      <c r="K28" s="195">
        <v>1.5</v>
      </c>
      <c r="L28" s="304">
        <v>5.8</v>
      </c>
      <c r="M28" s="586"/>
    </row>
    <row r="29" spans="1:13" s="578" customFormat="1">
      <c r="A29" s="404"/>
      <c r="B29" s="559" t="s">
        <v>318</v>
      </c>
      <c r="C29" s="195">
        <v>-2.5</v>
      </c>
      <c r="D29" s="195">
        <v>-9.5</v>
      </c>
      <c r="E29" s="195">
        <v>-23.2</v>
      </c>
      <c r="F29" s="195">
        <v>-23.2</v>
      </c>
      <c r="G29" s="195">
        <v>-21</v>
      </c>
      <c r="H29" s="195">
        <v>4.5</v>
      </c>
      <c r="I29" s="415">
        <v>4.5</v>
      </c>
      <c r="J29" s="195">
        <v>10.1</v>
      </c>
      <c r="K29" s="195">
        <v>0.1</v>
      </c>
      <c r="L29" s="304">
        <v>7.1</v>
      </c>
      <c r="M29" s="586"/>
    </row>
    <row r="30" spans="1:13" s="578" customFormat="1">
      <c r="A30" s="404"/>
      <c r="B30" s="559" t="s">
        <v>319</v>
      </c>
      <c r="C30" s="195">
        <v>-6.5</v>
      </c>
      <c r="D30" s="195">
        <v>-7.2</v>
      </c>
      <c r="E30" s="195">
        <v>-13</v>
      </c>
      <c r="F30" s="195">
        <v>-13</v>
      </c>
      <c r="G30" s="195">
        <v>-13.1</v>
      </c>
      <c r="H30" s="195">
        <v>-5.8</v>
      </c>
      <c r="I30" s="415">
        <v>-5.8</v>
      </c>
      <c r="J30" s="195">
        <v>-5.8</v>
      </c>
      <c r="K30" s="195">
        <v>-10.5</v>
      </c>
      <c r="L30" s="304">
        <v>-3.4</v>
      </c>
      <c r="M30" s="586"/>
    </row>
    <row r="31" spans="1:13" s="578" customFormat="1" ht="7.5" customHeight="1">
      <c r="A31" s="404"/>
      <c r="B31" s="1008"/>
      <c r="C31" s="196"/>
      <c r="D31" s="196"/>
      <c r="E31" s="196"/>
      <c r="F31" s="196"/>
      <c r="G31" s="196"/>
      <c r="H31" s="196"/>
      <c r="I31" s="1010"/>
      <c r="J31" s="196"/>
      <c r="K31" s="196"/>
      <c r="L31" s="304"/>
      <c r="M31" s="586"/>
    </row>
    <row r="32" spans="1:13">
      <c r="A32" s="1503" t="s">
        <v>840</v>
      </c>
      <c r="B32" s="1503"/>
      <c r="C32" s="1503"/>
      <c r="D32" s="1503"/>
      <c r="E32" s="1503"/>
      <c r="F32" s="313"/>
      <c r="G32" s="313"/>
      <c r="H32" s="313"/>
      <c r="I32" s="313"/>
      <c r="J32" s="313"/>
      <c r="K32" s="313"/>
      <c r="L32" s="313"/>
    </row>
    <row r="33" spans="1:12">
      <c r="A33" s="1760" t="s">
        <v>839</v>
      </c>
      <c r="B33" s="1760"/>
      <c r="C33" s="1760"/>
      <c r="D33" s="1760"/>
      <c r="E33" s="1760"/>
      <c r="F33" s="312"/>
      <c r="G33" s="312"/>
      <c r="H33" s="312"/>
      <c r="I33" s="312"/>
      <c r="J33" s="312"/>
      <c r="K33" s="312"/>
      <c r="L33" s="31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M33"/>
  <sheetViews>
    <sheetView showGridLines="0" zoomScaleNormal="100" zoomScaleSheetLayoutView="100" workbookViewId="0">
      <selection sqref="A1:F1"/>
    </sheetView>
  </sheetViews>
  <sheetFormatPr defaultRowHeight="14.25"/>
  <cols>
    <col min="1" max="2" width="7.625" style="250" customWidth="1"/>
    <col min="3" max="12" width="10.625" style="250" customWidth="1"/>
    <col min="13" max="16384" width="9" style="250"/>
  </cols>
  <sheetData>
    <row r="1" spans="1:13">
      <c r="A1" s="1761" t="s">
        <v>1273</v>
      </c>
      <c r="B1" s="1761"/>
      <c r="C1" s="1761"/>
      <c r="D1" s="1761"/>
      <c r="E1" s="1761"/>
      <c r="F1" s="1761"/>
      <c r="G1" s="305"/>
      <c r="H1" s="305"/>
      <c r="I1" s="305"/>
      <c r="J1" s="1377" t="s">
        <v>192</v>
      </c>
      <c r="K1" s="1377"/>
      <c r="L1" s="1377"/>
    </row>
    <row r="2" spans="1:13">
      <c r="A2" s="1762" t="s">
        <v>1274</v>
      </c>
      <c r="B2" s="1762"/>
      <c r="C2" s="1762"/>
      <c r="D2" s="1762"/>
      <c r="E2" s="1762"/>
      <c r="F2" s="1762"/>
      <c r="G2" s="307"/>
      <c r="H2" s="305"/>
      <c r="I2" s="305"/>
      <c r="J2" s="1754" t="s">
        <v>193</v>
      </c>
      <c r="K2" s="1754"/>
      <c r="L2" s="1754"/>
    </row>
    <row r="3" spans="1:13" s="148" customFormat="1" ht="14.25" customHeight="1">
      <c r="A3" s="1456" t="s">
        <v>609</v>
      </c>
      <c r="B3" s="1456"/>
      <c r="C3" s="1767" t="s">
        <v>801</v>
      </c>
      <c r="D3" s="1764"/>
      <c r="E3" s="1764"/>
      <c r="F3" s="1764"/>
      <c r="G3" s="1764"/>
      <c r="H3" s="1764"/>
      <c r="I3" s="1764"/>
      <c r="J3" s="1764"/>
      <c r="K3" s="1764"/>
      <c r="L3" s="1764"/>
      <c r="M3" s="271"/>
    </row>
    <row r="4" spans="1:13">
      <c r="A4" s="1458"/>
      <c r="B4" s="1459"/>
      <c r="C4" s="1765" t="s">
        <v>786</v>
      </c>
      <c r="D4" s="1769" t="s">
        <v>787</v>
      </c>
      <c r="E4" s="1770"/>
      <c r="F4" s="1770"/>
      <c r="G4" s="1771"/>
      <c r="H4" s="1769" t="s">
        <v>788</v>
      </c>
      <c r="I4" s="1770"/>
      <c r="J4" s="1770"/>
      <c r="K4" s="1770"/>
      <c r="L4" s="1770"/>
    </row>
    <row r="5" spans="1:13" ht="132.94999999999999" customHeight="1">
      <c r="A5" s="1460"/>
      <c r="B5" s="1461"/>
      <c r="C5" s="1766"/>
      <c r="D5" s="308" t="s">
        <v>789</v>
      </c>
      <c r="E5" s="308" t="s">
        <v>806</v>
      </c>
      <c r="F5" s="308" t="s">
        <v>805</v>
      </c>
      <c r="G5" s="308" t="s">
        <v>792</v>
      </c>
      <c r="H5" s="308" t="s">
        <v>789</v>
      </c>
      <c r="I5" s="308" t="s">
        <v>806</v>
      </c>
      <c r="J5" s="308" t="s">
        <v>805</v>
      </c>
      <c r="K5" s="308" t="s">
        <v>792</v>
      </c>
      <c r="L5" s="309" t="s">
        <v>793</v>
      </c>
    </row>
    <row r="6" spans="1:13" s="578" customFormat="1">
      <c r="A6" s="310">
        <v>2015</v>
      </c>
      <c r="B6" s="559" t="s">
        <v>319</v>
      </c>
      <c r="C6" s="195">
        <v>0.6</v>
      </c>
      <c r="D6" s="195">
        <v>0</v>
      </c>
      <c r="E6" s="195">
        <v>30</v>
      </c>
      <c r="F6" s="195">
        <v>30</v>
      </c>
      <c r="G6" s="195">
        <v>0</v>
      </c>
      <c r="H6" s="195">
        <v>1.1000000000000001</v>
      </c>
      <c r="I6" s="195">
        <v>5.0999999999999996</v>
      </c>
      <c r="J6" s="195">
        <v>-13.4</v>
      </c>
      <c r="K6" s="195">
        <v>1.1000000000000001</v>
      </c>
      <c r="L6" s="560">
        <v>-4</v>
      </c>
    </row>
    <row r="7" spans="1:13" s="578" customFormat="1">
      <c r="A7" s="404"/>
      <c r="B7" s="559" t="s">
        <v>320</v>
      </c>
      <c r="C7" s="644">
        <v>-6.6</v>
      </c>
      <c r="D7" s="644">
        <v>-28.4</v>
      </c>
      <c r="E7" s="644">
        <v>14.7</v>
      </c>
      <c r="F7" s="644">
        <v>14.7</v>
      </c>
      <c r="G7" s="644">
        <v>19.8</v>
      </c>
      <c r="H7" s="644">
        <v>15.2</v>
      </c>
      <c r="I7" s="644">
        <v>19.8</v>
      </c>
      <c r="J7" s="644">
        <v>19.8</v>
      </c>
      <c r="K7" s="644">
        <v>19.8</v>
      </c>
      <c r="L7" s="643">
        <v>-9.1999999999999993</v>
      </c>
    </row>
    <row r="8" spans="1:13" s="578" customFormat="1">
      <c r="A8" s="404"/>
      <c r="B8" s="559" t="s">
        <v>321</v>
      </c>
      <c r="C8" s="644">
        <v>12.4</v>
      </c>
      <c r="D8" s="644">
        <v>0.5</v>
      </c>
      <c r="E8" s="644">
        <v>24.3</v>
      </c>
      <c r="F8" s="644">
        <v>24.3</v>
      </c>
      <c r="G8" s="644">
        <v>24.3</v>
      </c>
      <c r="H8" s="644">
        <v>24.3</v>
      </c>
      <c r="I8" s="644">
        <v>24.3</v>
      </c>
      <c r="J8" s="644">
        <v>24.3</v>
      </c>
      <c r="K8" s="644">
        <v>24.3</v>
      </c>
      <c r="L8" s="643">
        <v>0</v>
      </c>
    </row>
    <row r="9" spans="1:13" s="578" customFormat="1">
      <c r="A9" s="404"/>
      <c r="B9" s="559" t="s">
        <v>322</v>
      </c>
      <c r="C9" s="644">
        <v>0</v>
      </c>
      <c r="D9" s="644">
        <v>0</v>
      </c>
      <c r="E9" s="644">
        <v>24.3</v>
      </c>
      <c r="F9" s="644">
        <v>24.3</v>
      </c>
      <c r="G9" s="644">
        <v>24.3</v>
      </c>
      <c r="H9" s="644">
        <v>0</v>
      </c>
      <c r="I9" s="644">
        <v>0</v>
      </c>
      <c r="J9" s="644">
        <v>0</v>
      </c>
      <c r="K9" s="644">
        <v>0</v>
      </c>
      <c r="L9" s="643">
        <v>-4</v>
      </c>
    </row>
    <row r="10" spans="1:13" s="578" customFormat="1">
      <c r="A10" s="404"/>
      <c r="B10" s="559" t="s">
        <v>323</v>
      </c>
      <c r="C10" s="316">
        <v>-2</v>
      </c>
      <c r="D10" s="316">
        <v>-4</v>
      </c>
      <c r="E10" s="316">
        <v>23.2</v>
      </c>
      <c r="F10" s="316">
        <v>23.2</v>
      </c>
      <c r="G10" s="316">
        <v>19.2</v>
      </c>
      <c r="H10" s="316">
        <v>0</v>
      </c>
      <c r="I10" s="316">
        <v>0</v>
      </c>
      <c r="J10" s="316">
        <v>0</v>
      </c>
      <c r="K10" s="316">
        <v>0</v>
      </c>
      <c r="L10" s="168">
        <v>-4</v>
      </c>
    </row>
    <row r="11" spans="1:13" s="578" customFormat="1">
      <c r="A11" s="404"/>
      <c r="B11" s="559" t="s">
        <v>324</v>
      </c>
      <c r="C11" s="316">
        <v>-4.5999999999999996</v>
      </c>
      <c r="D11" s="316">
        <v>0</v>
      </c>
      <c r="E11" s="316">
        <v>29.3</v>
      </c>
      <c r="F11" s="316">
        <v>29.3</v>
      </c>
      <c r="G11" s="316">
        <v>29.3</v>
      </c>
      <c r="H11" s="316">
        <v>-9.1999999999999993</v>
      </c>
      <c r="I11" s="316">
        <v>-9.1999999999999993</v>
      </c>
      <c r="J11" s="316">
        <v>-9.1999999999999993</v>
      </c>
      <c r="K11" s="316">
        <v>-9.1999999999999993</v>
      </c>
      <c r="L11" s="168">
        <v>-4.5999999999999996</v>
      </c>
    </row>
    <row r="12" spans="1:13" s="578" customFormat="1">
      <c r="A12" s="404"/>
      <c r="B12" s="559" t="s">
        <v>325</v>
      </c>
      <c r="C12" s="316">
        <v>-18.399999999999999</v>
      </c>
      <c r="D12" s="316">
        <v>-4</v>
      </c>
      <c r="E12" s="316">
        <v>-4</v>
      </c>
      <c r="F12" s="316">
        <v>-4</v>
      </c>
      <c r="G12" s="316">
        <v>-4</v>
      </c>
      <c r="H12" s="316">
        <v>-32.799999999999997</v>
      </c>
      <c r="I12" s="316">
        <v>-27.7</v>
      </c>
      <c r="J12" s="316">
        <v>-32.799999999999997</v>
      </c>
      <c r="K12" s="316">
        <v>-32.799999999999997</v>
      </c>
      <c r="L12" s="168">
        <v>0</v>
      </c>
    </row>
    <row r="13" spans="1:13" s="578" customFormat="1">
      <c r="A13" s="310">
        <v>2016</v>
      </c>
      <c r="B13" s="559" t="s">
        <v>326</v>
      </c>
      <c r="C13" s="316">
        <v>-16</v>
      </c>
      <c r="D13" s="316">
        <v>-20.2</v>
      </c>
      <c r="E13" s="316">
        <v>-11.7</v>
      </c>
      <c r="F13" s="316">
        <v>-11.7</v>
      </c>
      <c r="G13" s="316">
        <v>0</v>
      </c>
      <c r="H13" s="316">
        <v>-11.7</v>
      </c>
      <c r="I13" s="316">
        <v>-11.7</v>
      </c>
      <c r="J13" s="316">
        <v>-11.7</v>
      </c>
      <c r="K13" s="316">
        <v>-11.7</v>
      </c>
      <c r="L13" s="168">
        <v>-20.2</v>
      </c>
    </row>
    <row r="14" spans="1:13" s="578" customFormat="1">
      <c r="A14" s="310"/>
      <c r="B14" s="559" t="s">
        <v>205</v>
      </c>
      <c r="C14" s="316">
        <v>-22.9</v>
      </c>
      <c r="D14" s="316">
        <v>-20.7</v>
      </c>
      <c r="E14" s="316">
        <v>-4</v>
      </c>
      <c r="F14" s="316">
        <v>-20.399999999999999</v>
      </c>
      <c r="G14" s="316">
        <v>-8.6</v>
      </c>
      <c r="H14" s="316">
        <v>-25</v>
      </c>
      <c r="I14" s="316">
        <v>-25</v>
      </c>
      <c r="J14" s="316">
        <v>-25</v>
      </c>
      <c r="K14" s="316">
        <v>-41.4</v>
      </c>
      <c r="L14" s="168">
        <v>-25</v>
      </c>
    </row>
    <row r="15" spans="1:13" s="578" customFormat="1">
      <c r="A15" s="310"/>
      <c r="B15" s="559" t="s">
        <v>200</v>
      </c>
      <c r="C15" s="316">
        <v>-2.2000000000000002</v>
      </c>
      <c r="D15" s="316">
        <v>-20.7</v>
      </c>
      <c r="E15" s="316">
        <v>-4.3</v>
      </c>
      <c r="F15" s="316">
        <v>-20.7</v>
      </c>
      <c r="G15" s="316">
        <v>0</v>
      </c>
      <c r="H15" s="316">
        <v>16.399999999999999</v>
      </c>
      <c r="I15" s="316">
        <v>16.399999999999999</v>
      </c>
      <c r="J15" s="316">
        <v>16.399999999999999</v>
      </c>
      <c r="K15" s="316">
        <v>16.399999999999999</v>
      </c>
      <c r="L15" s="168">
        <v>12</v>
      </c>
    </row>
    <row r="16" spans="1:13" s="578" customFormat="1">
      <c r="A16" s="404"/>
      <c r="B16" s="559" t="s">
        <v>317</v>
      </c>
      <c r="C16" s="195">
        <v>0</v>
      </c>
      <c r="D16" s="195">
        <v>-21.3</v>
      </c>
      <c r="E16" s="195">
        <v>-4.9000000000000004</v>
      </c>
      <c r="F16" s="195">
        <v>-4.9000000000000004</v>
      </c>
      <c r="G16" s="195">
        <v>-4.9000000000000004</v>
      </c>
      <c r="H16" s="195">
        <v>21.3</v>
      </c>
      <c r="I16" s="195">
        <v>16.399999999999999</v>
      </c>
      <c r="J16" s="195">
        <v>16.399999999999999</v>
      </c>
      <c r="K16" s="195">
        <v>16.399999999999999</v>
      </c>
      <c r="L16" s="560">
        <v>16.399999999999999</v>
      </c>
    </row>
    <row r="17" spans="1:12" s="578" customFormat="1">
      <c r="A17" s="404"/>
      <c r="B17" s="559" t="s">
        <v>318</v>
      </c>
      <c r="C17" s="195">
        <v>-0.1</v>
      </c>
      <c r="D17" s="195">
        <v>-4.9000000000000004</v>
      </c>
      <c r="E17" s="195">
        <v>11.4</v>
      </c>
      <c r="F17" s="195">
        <v>11.4</v>
      </c>
      <c r="G17" s="195">
        <v>21</v>
      </c>
      <c r="H17" s="195">
        <v>4.7</v>
      </c>
      <c r="I17" s="195">
        <v>21</v>
      </c>
      <c r="J17" s="195">
        <v>21</v>
      </c>
      <c r="K17" s="195">
        <v>4.7</v>
      </c>
      <c r="L17" s="560">
        <v>11.4</v>
      </c>
    </row>
    <row r="18" spans="1:12" s="578" customFormat="1">
      <c r="A18" s="404"/>
      <c r="B18" s="559" t="s">
        <v>319</v>
      </c>
      <c r="C18" s="195">
        <v>14.6</v>
      </c>
      <c r="D18" s="195">
        <v>0</v>
      </c>
      <c r="E18" s="195">
        <v>29.2</v>
      </c>
      <c r="F18" s="195">
        <v>29.2</v>
      </c>
      <c r="G18" s="195">
        <v>24.6</v>
      </c>
      <c r="H18" s="195">
        <v>29.2</v>
      </c>
      <c r="I18" s="195">
        <v>29.2</v>
      </c>
      <c r="J18" s="195">
        <v>29.2</v>
      </c>
      <c r="K18" s="195">
        <v>4.7</v>
      </c>
      <c r="L18" s="560">
        <v>19.600000000000001</v>
      </c>
    </row>
    <row r="19" spans="1:12" s="578" customFormat="1">
      <c r="A19" s="404"/>
      <c r="B19" s="559" t="s">
        <v>320</v>
      </c>
      <c r="C19" s="195">
        <v>-0.1</v>
      </c>
      <c r="D19" s="195">
        <v>-4.9000000000000004</v>
      </c>
      <c r="E19" s="195">
        <v>9.6</v>
      </c>
      <c r="F19" s="195">
        <v>9.6</v>
      </c>
      <c r="G19" s="195">
        <v>0</v>
      </c>
      <c r="H19" s="195">
        <v>4.7</v>
      </c>
      <c r="I19" s="195">
        <v>4.7</v>
      </c>
      <c r="J19" s="195">
        <v>4.7</v>
      </c>
      <c r="K19" s="195">
        <v>4.7</v>
      </c>
      <c r="L19" s="560">
        <v>-4.9000000000000004</v>
      </c>
    </row>
    <row r="20" spans="1:12" s="578" customFormat="1">
      <c r="A20" s="404"/>
      <c r="B20" s="559" t="s">
        <v>321</v>
      </c>
      <c r="C20" s="195">
        <v>-2.5</v>
      </c>
      <c r="D20" s="195">
        <v>-4.9000000000000004</v>
      </c>
      <c r="E20" s="195">
        <v>4.5999999999999996</v>
      </c>
      <c r="F20" s="195">
        <v>9.6</v>
      </c>
      <c r="G20" s="195">
        <v>9.6</v>
      </c>
      <c r="H20" s="195">
        <v>0</v>
      </c>
      <c r="I20" s="195">
        <v>0</v>
      </c>
      <c r="J20" s="195">
        <v>0</v>
      </c>
      <c r="K20" s="195">
        <v>0</v>
      </c>
      <c r="L20" s="560">
        <v>-21.3</v>
      </c>
    </row>
    <row r="21" spans="1:12" s="578" customFormat="1">
      <c r="A21" s="404"/>
      <c r="B21" s="559" t="s">
        <v>322</v>
      </c>
      <c r="C21" s="195">
        <v>-2.5</v>
      </c>
      <c r="D21" s="195">
        <v>-4.9000000000000004</v>
      </c>
      <c r="E21" s="195">
        <v>16.399999999999999</v>
      </c>
      <c r="F21" s="195">
        <v>16.399999999999999</v>
      </c>
      <c r="G21" s="195">
        <v>16.399999999999999</v>
      </c>
      <c r="H21" s="195">
        <v>0</v>
      </c>
      <c r="I21" s="195">
        <v>0</v>
      </c>
      <c r="J21" s="195">
        <v>0</v>
      </c>
      <c r="K21" s="195">
        <v>0</v>
      </c>
      <c r="L21" s="560">
        <v>-21.3</v>
      </c>
    </row>
    <row r="22" spans="1:12" s="578" customFormat="1">
      <c r="A22" s="404"/>
      <c r="B22" s="559" t="s">
        <v>323</v>
      </c>
      <c r="C22" s="316">
        <v>-4.9000000000000004</v>
      </c>
      <c r="D22" s="316">
        <v>-4.9000000000000004</v>
      </c>
      <c r="E22" s="316">
        <v>5</v>
      </c>
      <c r="F22" s="316">
        <v>0</v>
      </c>
      <c r="G22" s="316">
        <v>0</v>
      </c>
      <c r="H22" s="316">
        <v>-4.9000000000000004</v>
      </c>
      <c r="I22" s="316">
        <v>-26.2</v>
      </c>
      <c r="J22" s="316">
        <v>-26.2</v>
      </c>
      <c r="K22" s="316">
        <v>-4.9000000000000004</v>
      </c>
      <c r="L22" s="168">
        <v>-26.2</v>
      </c>
    </row>
    <row r="23" spans="1:12" s="578" customFormat="1">
      <c r="A23" s="404"/>
      <c r="B23" s="559" t="s">
        <v>324</v>
      </c>
      <c r="C23" s="316">
        <v>-0.1</v>
      </c>
      <c r="D23" s="316">
        <v>-4.9000000000000004</v>
      </c>
      <c r="E23" s="316">
        <v>-11.4</v>
      </c>
      <c r="F23" s="316">
        <v>-11.4</v>
      </c>
      <c r="G23" s="316">
        <v>0</v>
      </c>
      <c r="H23" s="316">
        <v>4.7</v>
      </c>
      <c r="I23" s="316">
        <v>-16.600000000000001</v>
      </c>
      <c r="J23" s="316">
        <v>-16.600000000000001</v>
      </c>
      <c r="K23" s="316">
        <v>-0.3</v>
      </c>
      <c r="L23" s="168">
        <v>-21.3</v>
      </c>
    </row>
    <row r="24" spans="1:12" s="578" customFormat="1">
      <c r="A24" s="404"/>
      <c r="B24" s="559" t="s">
        <v>325</v>
      </c>
      <c r="C24" s="316">
        <v>2.5</v>
      </c>
      <c r="D24" s="316">
        <v>0</v>
      </c>
      <c r="E24" s="316">
        <v>-11.4</v>
      </c>
      <c r="F24" s="316">
        <v>-11.4</v>
      </c>
      <c r="G24" s="316">
        <v>5</v>
      </c>
      <c r="H24" s="316">
        <v>5</v>
      </c>
      <c r="I24" s="316">
        <v>-4.9000000000000004</v>
      </c>
      <c r="J24" s="316">
        <v>-0.3</v>
      </c>
      <c r="K24" s="316">
        <v>0</v>
      </c>
      <c r="L24" s="168">
        <v>0</v>
      </c>
    </row>
    <row r="25" spans="1:12" s="578" customFormat="1">
      <c r="A25" s="310">
        <v>2017</v>
      </c>
      <c r="B25" s="559" t="s">
        <v>326</v>
      </c>
      <c r="C25" s="316">
        <v>11.5</v>
      </c>
      <c r="D25" s="316">
        <v>4.4000000000000004</v>
      </c>
      <c r="E25" s="316">
        <v>23.8</v>
      </c>
      <c r="F25" s="316">
        <v>28.1</v>
      </c>
      <c r="G25" s="316">
        <v>14.2</v>
      </c>
      <c r="H25" s="316">
        <v>18.5</v>
      </c>
      <c r="I25" s="316">
        <v>0</v>
      </c>
      <c r="J25" s="316">
        <v>8.6999999999999993</v>
      </c>
      <c r="K25" s="316">
        <v>0</v>
      </c>
      <c r="L25" s="168">
        <v>4.4000000000000004</v>
      </c>
    </row>
    <row r="26" spans="1:12" s="578" customFormat="1">
      <c r="A26" s="310"/>
      <c r="B26" s="559" t="s">
        <v>205</v>
      </c>
      <c r="C26" s="316">
        <v>15.1</v>
      </c>
      <c r="D26" s="316">
        <v>13.6</v>
      </c>
      <c r="E26" s="316">
        <v>8.8000000000000007</v>
      </c>
      <c r="F26" s="316">
        <v>4.8</v>
      </c>
      <c r="G26" s="316">
        <v>4.8</v>
      </c>
      <c r="H26" s="316">
        <v>16.600000000000001</v>
      </c>
      <c r="I26" s="316">
        <v>8.8000000000000007</v>
      </c>
      <c r="J26" s="316">
        <v>16.600000000000001</v>
      </c>
      <c r="K26" s="316">
        <v>12.7</v>
      </c>
      <c r="L26" s="168">
        <v>0</v>
      </c>
    </row>
    <row r="27" spans="1:12" s="578" customFormat="1">
      <c r="A27" s="310"/>
      <c r="B27" s="559" t="s">
        <v>200</v>
      </c>
      <c r="C27" s="316">
        <v>0</v>
      </c>
      <c r="D27" s="316">
        <v>-14.2</v>
      </c>
      <c r="E27" s="316">
        <v>5.4</v>
      </c>
      <c r="F27" s="316">
        <v>5.4</v>
      </c>
      <c r="G27" s="316">
        <v>-4.4000000000000004</v>
      </c>
      <c r="H27" s="316">
        <v>14.2</v>
      </c>
      <c r="I27" s="316">
        <v>5.4</v>
      </c>
      <c r="J27" s="316">
        <v>9.8000000000000007</v>
      </c>
      <c r="K27" s="316">
        <v>9.8000000000000007</v>
      </c>
      <c r="L27" s="168">
        <v>0</v>
      </c>
    </row>
    <row r="28" spans="1:12" s="578" customFormat="1">
      <c r="A28" s="404"/>
      <c r="B28" s="559" t="s">
        <v>317</v>
      </c>
      <c r="C28" s="195">
        <v>14.6</v>
      </c>
      <c r="D28" s="195">
        <v>1</v>
      </c>
      <c r="E28" s="195">
        <v>5.4</v>
      </c>
      <c r="F28" s="195">
        <v>5.4</v>
      </c>
      <c r="G28" s="195">
        <v>5.4</v>
      </c>
      <c r="H28" s="195">
        <v>28.1</v>
      </c>
      <c r="I28" s="195">
        <v>23.8</v>
      </c>
      <c r="J28" s="195">
        <v>28.1</v>
      </c>
      <c r="K28" s="195">
        <v>23.8</v>
      </c>
      <c r="L28" s="560">
        <v>0</v>
      </c>
    </row>
    <row r="29" spans="1:12" s="578" customFormat="1">
      <c r="A29" s="404"/>
      <c r="B29" s="559" t="s">
        <v>318</v>
      </c>
      <c r="C29" s="195">
        <v>18.100000000000001</v>
      </c>
      <c r="D29" s="195">
        <v>6.1</v>
      </c>
      <c r="E29" s="195">
        <v>11.1</v>
      </c>
      <c r="F29" s="195">
        <v>11.1</v>
      </c>
      <c r="G29" s="195">
        <v>11.1</v>
      </c>
      <c r="H29" s="195">
        <v>30</v>
      </c>
      <c r="I29" s="195">
        <v>11.1</v>
      </c>
      <c r="J29" s="195">
        <v>27.1</v>
      </c>
      <c r="K29" s="195">
        <v>16</v>
      </c>
      <c r="L29" s="560">
        <v>0</v>
      </c>
    </row>
    <row r="30" spans="1:12" s="578" customFormat="1">
      <c r="A30" s="404"/>
      <c r="B30" s="559" t="s">
        <v>319</v>
      </c>
      <c r="C30" s="195">
        <v>6.1</v>
      </c>
      <c r="D30" s="195">
        <v>6.1</v>
      </c>
      <c r="E30" s="195">
        <v>17.2</v>
      </c>
      <c r="F30" s="195">
        <v>17.2</v>
      </c>
      <c r="G30" s="195">
        <v>6.1</v>
      </c>
      <c r="H30" s="195">
        <v>6.1</v>
      </c>
      <c r="I30" s="195">
        <v>6.1</v>
      </c>
      <c r="J30" s="195">
        <v>17.2</v>
      </c>
      <c r="K30" s="195">
        <v>6.1</v>
      </c>
      <c r="L30" s="560">
        <v>0</v>
      </c>
    </row>
    <row r="31" spans="1:12" s="578" customFormat="1" ht="8.25" customHeight="1">
      <c r="A31" s="404"/>
      <c r="B31" s="1008"/>
      <c r="C31" s="196"/>
      <c r="D31" s="196"/>
      <c r="E31" s="196"/>
      <c r="F31" s="196"/>
      <c r="G31" s="196"/>
      <c r="H31" s="196"/>
      <c r="I31" s="196"/>
      <c r="J31" s="196"/>
      <c r="K31" s="196"/>
      <c r="L31" s="560"/>
    </row>
    <row r="32" spans="1:12" ht="12" customHeight="1">
      <c r="A32" s="1503" t="s">
        <v>840</v>
      </c>
      <c r="B32" s="1503"/>
      <c r="C32" s="1503"/>
      <c r="D32" s="1503"/>
      <c r="E32" s="1503"/>
      <c r="F32" s="313"/>
      <c r="G32" s="313"/>
      <c r="H32" s="313"/>
      <c r="I32" s="313"/>
      <c r="J32" s="313"/>
      <c r="K32" s="313"/>
      <c r="L32" s="313"/>
    </row>
    <row r="33" spans="1:12">
      <c r="A33" s="1760" t="s">
        <v>839</v>
      </c>
      <c r="B33" s="1760"/>
      <c r="C33" s="1760"/>
      <c r="D33" s="1760"/>
      <c r="E33" s="1760"/>
      <c r="F33" s="312"/>
      <c r="G33" s="312"/>
      <c r="H33" s="312"/>
      <c r="I33" s="312"/>
      <c r="J33" s="312"/>
      <c r="K33" s="312"/>
      <c r="L33" s="31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J36"/>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378" t="s">
        <v>1237</v>
      </c>
      <c r="B1" s="1378"/>
      <c r="C1" s="1378"/>
      <c r="D1" s="1378"/>
      <c r="E1" s="1378"/>
      <c r="F1" s="1378"/>
      <c r="G1" s="1377" t="s">
        <v>192</v>
      </c>
      <c r="H1" s="1377"/>
      <c r="I1" s="250"/>
    </row>
    <row r="2" spans="1:9">
      <c r="A2" s="1381" t="s">
        <v>22</v>
      </c>
      <c r="B2" s="1381"/>
      <c r="C2" s="1381"/>
      <c r="D2" s="1381"/>
      <c r="E2" s="1381"/>
      <c r="F2" s="1381"/>
      <c r="G2" s="1380" t="s">
        <v>193</v>
      </c>
      <c r="H2" s="1380"/>
      <c r="I2" s="250"/>
    </row>
    <row r="3" spans="1:9">
      <c r="A3" s="1371" t="s">
        <v>1106</v>
      </c>
      <c r="B3" s="1371"/>
      <c r="C3" s="1386" t="s">
        <v>1238</v>
      </c>
      <c r="D3" s="1388"/>
      <c r="E3" s="1386" t="s">
        <v>1239</v>
      </c>
      <c r="F3" s="1387"/>
      <c r="G3" s="1387"/>
      <c r="H3" s="1386" t="s">
        <v>1240</v>
      </c>
      <c r="I3" s="1387"/>
    </row>
    <row r="4" spans="1:9">
      <c r="A4" s="1372"/>
      <c r="B4" s="1372"/>
      <c r="C4" s="1389"/>
      <c r="D4" s="1390"/>
      <c r="E4" s="1389"/>
      <c r="F4" s="1372"/>
      <c r="G4" s="1372"/>
      <c r="H4" s="1389"/>
      <c r="I4" s="1372"/>
    </row>
    <row r="5" spans="1:9">
      <c r="A5" s="1372"/>
      <c r="B5" s="1372"/>
      <c r="C5" s="1389"/>
      <c r="D5" s="1390"/>
      <c r="E5" s="1389"/>
      <c r="F5" s="1372"/>
      <c r="G5" s="1372"/>
      <c r="H5" s="1389"/>
      <c r="I5" s="1372"/>
    </row>
    <row r="6" spans="1:9">
      <c r="A6" s="1372"/>
      <c r="B6" s="1372"/>
      <c r="C6" s="1389"/>
      <c r="D6" s="1390"/>
      <c r="E6" s="1389"/>
      <c r="F6" s="1372"/>
      <c r="G6" s="1372"/>
      <c r="H6" s="1389"/>
      <c r="I6" s="1372"/>
    </row>
    <row r="7" spans="1:9">
      <c r="A7" s="1372"/>
      <c r="B7" s="1372"/>
      <c r="C7" s="1389"/>
      <c r="D7" s="1390"/>
      <c r="E7" s="1389"/>
      <c r="F7" s="1372"/>
      <c r="G7" s="1372"/>
      <c r="H7" s="1389"/>
      <c r="I7" s="1372"/>
    </row>
    <row r="8" spans="1:9">
      <c r="A8" s="1372"/>
      <c r="B8" s="1372"/>
      <c r="C8" s="1389"/>
      <c r="D8" s="1390"/>
      <c r="E8" s="1389"/>
      <c r="F8" s="1372"/>
      <c r="G8" s="1372"/>
      <c r="H8" s="1389"/>
      <c r="I8" s="1372"/>
    </row>
    <row r="9" spans="1:9">
      <c r="A9" s="1372"/>
      <c r="B9" s="1372"/>
      <c r="C9" s="1389"/>
      <c r="D9" s="1390"/>
      <c r="E9" s="1389"/>
      <c r="F9" s="1372"/>
      <c r="G9" s="1372"/>
      <c r="H9" s="1389"/>
      <c r="I9" s="1372"/>
    </row>
    <row r="10" spans="1:9">
      <c r="A10" s="1372"/>
      <c r="B10" s="1372"/>
      <c r="C10" s="1391"/>
      <c r="D10" s="1392"/>
      <c r="E10" s="1391"/>
      <c r="F10" s="1373"/>
      <c r="G10" s="1373"/>
      <c r="H10" s="1391"/>
      <c r="I10" s="1373"/>
    </row>
    <row r="11" spans="1:9">
      <c r="A11" s="1372"/>
      <c r="B11" s="1372"/>
      <c r="C11" s="1430" t="s">
        <v>197</v>
      </c>
      <c r="D11" s="1433" t="s">
        <v>198</v>
      </c>
      <c r="E11" s="1435" t="s">
        <v>864</v>
      </c>
      <c r="F11" s="1436" t="s">
        <v>197</v>
      </c>
      <c r="G11" s="1394" t="s">
        <v>198</v>
      </c>
      <c r="H11" s="1430" t="s">
        <v>197</v>
      </c>
      <c r="I11" s="1436" t="s">
        <v>198</v>
      </c>
    </row>
    <row r="12" spans="1:9">
      <c r="A12" s="1372"/>
      <c r="B12" s="1372"/>
      <c r="C12" s="1431"/>
      <c r="D12" s="1413"/>
      <c r="E12" s="1384"/>
      <c r="F12" s="1416"/>
      <c r="G12" s="1395"/>
      <c r="H12" s="1431"/>
      <c r="I12" s="1416"/>
    </row>
    <row r="13" spans="1:9">
      <c r="A13" s="1372"/>
      <c r="B13" s="1372"/>
      <c r="C13" s="1431"/>
      <c r="D13" s="1413"/>
      <c r="E13" s="1384"/>
      <c r="F13" s="1416"/>
      <c r="G13" s="1395"/>
      <c r="H13" s="1431"/>
      <c r="I13" s="1416"/>
    </row>
    <row r="14" spans="1:9">
      <c r="A14" s="1373"/>
      <c r="B14" s="1373"/>
      <c r="C14" s="1432"/>
      <c r="D14" s="1414"/>
      <c r="E14" s="1385"/>
      <c r="F14" s="1417"/>
      <c r="G14" s="1396"/>
      <c r="H14" s="1432"/>
      <c r="I14" s="1417"/>
    </row>
    <row r="15" spans="1:9" s="578" customFormat="1">
      <c r="A15" s="375">
        <v>2015</v>
      </c>
      <c r="B15" s="376" t="s">
        <v>199</v>
      </c>
      <c r="C15" s="406">
        <v>86.9</v>
      </c>
      <c r="D15" s="171" t="s">
        <v>512</v>
      </c>
      <c r="E15" s="647">
        <v>7640</v>
      </c>
      <c r="F15" s="311">
        <v>118.7</v>
      </c>
      <c r="G15" s="567" t="s">
        <v>512</v>
      </c>
      <c r="H15" s="406">
        <v>114.1</v>
      </c>
      <c r="I15" s="189" t="s">
        <v>512</v>
      </c>
    </row>
    <row r="16" spans="1:9" s="578" customFormat="1">
      <c r="A16" s="375">
        <v>2016</v>
      </c>
      <c r="B16" s="376" t="s">
        <v>199</v>
      </c>
      <c r="C16" s="1113">
        <v>75.900000000000006</v>
      </c>
      <c r="D16" s="1105" t="s">
        <v>512</v>
      </c>
      <c r="E16" s="1114">
        <v>7875</v>
      </c>
      <c r="F16" s="1115">
        <v>103.1</v>
      </c>
      <c r="G16" s="1116" t="s">
        <v>512</v>
      </c>
      <c r="H16" s="1113">
        <v>102.8</v>
      </c>
      <c r="I16" s="193" t="s">
        <v>512</v>
      </c>
    </row>
    <row r="17" spans="1:10" s="578" customFormat="1">
      <c r="A17" s="282"/>
      <c r="B17" s="379"/>
      <c r="C17" s="257"/>
      <c r="D17" s="242"/>
      <c r="E17" s="576"/>
      <c r="F17" s="577"/>
      <c r="G17" s="575"/>
      <c r="H17" s="242"/>
      <c r="I17" s="566"/>
      <c r="J17" s="586"/>
    </row>
    <row r="18" spans="1:10" s="578" customFormat="1">
      <c r="A18" s="281">
        <v>2016</v>
      </c>
      <c r="B18" s="379" t="s">
        <v>317</v>
      </c>
      <c r="C18" s="257">
        <v>75.7</v>
      </c>
      <c r="D18" s="242">
        <v>106.8</v>
      </c>
      <c r="E18" s="914">
        <v>443</v>
      </c>
      <c r="F18" s="913">
        <v>80</v>
      </c>
      <c r="G18" s="913">
        <v>64.671532846715323</v>
      </c>
      <c r="H18" s="242">
        <v>104</v>
      </c>
      <c r="I18" s="566">
        <v>96.2</v>
      </c>
      <c r="J18" s="586"/>
    </row>
    <row r="19" spans="1:10" s="578" customFormat="1">
      <c r="A19" s="282"/>
      <c r="B19" s="379" t="s">
        <v>318</v>
      </c>
      <c r="C19" s="257">
        <v>59.7</v>
      </c>
      <c r="D19" s="242">
        <v>106.1</v>
      </c>
      <c r="E19" s="914">
        <v>627</v>
      </c>
      <c r="F19" s="913">
        <v>163.69999999999999</v>
      </c>
      <c r="G19" s="913">
        <v>141.53498871331828</v>
      </c>
      <c r="H19" s="242">
        <v>107</v>
      </c>
      <c r="I19" s="566">
        <v>102.1</v>
      </c>
      <c r="J19" s="586"/>
    </row>
    <row r="20" spans="1:10" s="578" customFormat="1">
      <c r="A20" s="282"/>
      <c r="B20" s="379" t="s">
        <v>319</v>
      </c>
      <c r="C20" s="257">
        <v>82</v>
      </c>
      <c r="D20" s="257">
        <v>161</v>
      </c>
      <c r="E20" s="914">
        <v>407</v>
      </c>
      <c r="F20" s="913">
        <v>94.7</v>
      </c>
      <c r="G20" s="913">
        <v>64.912280701754383</v>
      </c>
      <c r="H20" s="257">
        <v>105.3</v>
      </c>
      <c r="I20" s="385">
        <v>103.3</v>
      </c>
      <c r="J20" s="586"/>
    </row>
    <row r="21" spans="1:10" s="578" customFormat="1">
      <c r="A21" s="282"/>
      <c r="B21" s="376" t="s">
        <v>320</v>
      </c>
      <c r="C21" s="257">
        <v>60.4</v>
      </c>
      <c r="D21" s="242">
        <v>78.3</v>
      </c>
      <c r="E21" s="914">
        <v>384</v>
      </c>
      <c r="F21" s="913">
        <v>59.9</v>
      </c>
      <c r="G21" s="913">
        <v>94.3</v>
      </c>
      <c r="H21" s="242">
        <v>110.4</v>
      </c>
      <c r="I21" s="566">
        <v>107</v>
      </c>
      <c r="J21" s="586"/>
    </row>
    <row r="22" spans="1:10" s="578" customFormat="1">
      <c r="A22" s="282"/>
      <c r="B22" s="376" t="s">
        <v>321</v>
      </c>
      <c r="C22" s="257">
        <v>93.4</v>
      </c>
      <c r="D22" s="242">
        <v>136.4</v>
      </c>
      <c r="E22" s="914">
        <v>652</v>
      </c>
      <c r="F22" s="913">
        <v>79.3</v>
      </c>
      <c r="G22" s="913">
        <v>169.8</v>
      </c>
      <c r="H22" s="242">
        <v>121.1</v>
      </c>
      <c r="I22" s="566">
        <v>103.3</v>
      </c>
      <c r="J22" s="586"/>
    </row>
    <row r="23" spans="1:10" s="578" customFormat="1">
      <c r="A23" s="282"/>
      <c r="B23" s="376" t="s">
        <v>322</v>
      </c>
      <c r="C23" s="257">
        <v>69.3</v>
      </c>
      <c r="D23" s="257">
        <v>88.3</v>
      </c>
      <c r="E23" s="914">
        <v>697</v>
      </c>
      <c r="F23" s="913">
        <v>148.6</v>
      </c>
      <c r="G23" s="913">
        <v>106.9</v>
      </c>
      <c r="H23" s="257">
        <v>123.6</v>
      </c>
      <c r="I23" s="385">
        <v>99.9</v>
      </c>
      <c r="J23" s="586"/>
    </row>
    <row r="24" spans="1:10" s="578" customFormat="1">
      <c r="A24" s="1040"/>
      <c r="B24" s="1033" t="s">
        <v>323</v>
      </c>
      <c r="C24" s="1042">
        <v>116</v>
      </c>
      <c r="D24" s="1042">
        <v>134.9</v>
      </c>
      <c r="E24" s="1046">
        <v>897</v>
      </c>
      <c r="F24" s="1047">
        <v>120.6</v>
      </c>
      <c r="G24" s="1047">
        <v>128.69999999999999</v>
      </c>
      <c r="H24" s="1042">
        <v>114.7</v>
      </c>
      <c r="I24" s="1045">
        <v>96.8</v>
      </c>
      <c r="J24" s="586"/>
    </row>
    <row r="25" spans="1:10" s="578" customFormat="1">
      <c r="A25" s="1040"/>
      <c r="B25" s="1033" t="s">
        <v>324</v>
      </c>
      <c r="C25" s="1042">
        <v>90.3</v>
      </c>
      <c r="D25" s="1042">
        <v>83.8</v>
      </c>
      <c r="E25" s="1046">
        <v>956</v>
      </c>
      <c r="F25" s="1047">
        <v>151.30000000000001</v>
      </c>
      <c r="G25" s="1047">
        <v>106.6</v>
      </c>
      <c r="H25" s="1042">
        <v>108.9</v>
      </c>
      <c r="I25" s="1045">
        <v>97.6</v>
      </c>
      <c r="J25" s="586"/>
    </row>
    <row r="26" spans="1:10" s="578" customFormat="1">
      <c r="A26" s="1040"/>
      <c r="B26" s="1033" t="s">
        <v>325</v>
      </c>
      <c r="C26" s="1042">
        <v>114.2</v>
      </c>
      <c r="D26" s="1042">
        <v>135.5</v>
      </c>
      <c r="E26" s="1046">
        <v>835</v>
      </c>
      <c r="F26" s="1047">
        <v>116.9</v>
      </c>
      <c r="G26" s="1047">
        <v>87.3</v>
      </c>
      <c r="H26" s="1042">
        <v>107.3</v>
      </c>
      <c r="I26" s="1045">
        <v>109.6</v>
      </c>
      <c r="J26" s="586"/>
    </row>
    <row r="27" spans="1:10" s="578" customFormat="1">
      <c r="A27" s="282"/>
      <c r="B27" s="379"/>
      <c r="C27" s="257"/>
      <c r="D27" s="242"/>
      <c r="E27" s="576"/>
      <c r="F27" s="577"/>
      <c r="G27" s="575"/>
      <c r="H27" s="242"/>
      <c r="I27" s="566"/>
      <c r="J27" s="586"/>
    </row>
    <row r="28" spans="1:10" s="578" customFormat="1">
      <c r="A28" s="281">
        <v>2017</v>
      </c>
      <c r="B28" s="376" t="s">
        <v>204</v>
      </c>
      <c r="C28" s="257">
        <v>97.3</v>
      </c>
      <c r="D28" s="242">
        <v>42.9</v>
      </c>
      <c r="E28" s="911">
        <v>490</v>
      </c>
      <c r="F28" s="912">
        <v>80.099999999999994</v>
      </c>
      <c r="G28" s="912">
        <v>58.7</v>
      </c>
      <c r="H28" s="242">
        <v>121.1</v>
      </c>
      <c r="I28" s="566">
        <v>86.2</v>
      </c>
      <c r="J28" s="586"/>
    </row>
    <row r="29" spans="1:10" s="578" customFormat="1">
      <c r="A29" s="282"/>
      <c r="B29" s="376" t="s">
        <v>205</v>
      </c>
      <c r="C29" s="257">
        <v>111.6</v>
      </c>
      <c r="D29" s="242">
        <v>92.6</v>
      </c>
      <c r="E29" s="911">
        <v>552</v>
      </c>
      <c r="F29" s="913">
        <v>81.2</v>
      </c>
      <c r="G29" s="913">
        <v>112.7</v>
      </c>
      <c r="H29" s="242">
        <v>99.1</v>
      </c>
      <c r="I29" s="566">
        <v>87.3</v>
      </c>
      <c r="J29" s="586"/>
    </row>
    <row r="30" spans="1:10" s="578" customFormat="1">
      <c r="A30" s="282"/>
      <c r="B30" s="376" t="s">
        <v>200</v>
      </c>
      <c r="C30" s="257">
        <v>181.7</v>
      </c>
      <c r="D30" s="242">
        <v>173.6</v>
      </c>
      <c r="E30" s="911">
        <v>675</v>
      </c>
      <c r="F30" s="913">
        <v>98.5</v>
      </c>
      <c r="G30" s="913">
        <v>122.3</v>
      </c>
      <c r="H30" s="242">
        <v>97.7</v>
      </c>
      <c r="I30" s="566">
        <v>111.9</v>
      </c>
      <c r="J30" s="586"/>
    </row>
    <row r="31" spans="1:10" s="578" customFormat="1">
      <c r="A31" s="282"/>
      <c r="B31" s="379" t="s">
        <v>317</v>
      </c>
      <c r="C31" s="257">
        <v>129.9</v>
      </c>
      <c r="D31" s="242">
        <v>76.3</v>
      </c>
      <c r="E31" s="914">
        <v>416</v>
      </c>
      <c r="F31" s="913">
        <v>93.9</v>
      </c>
      <c r="G31" s="913">
        <v>61.6</v>
      </c>
      <c r="H31" s="242">
        <v>101.9</v>
      </c>
      <c r="I31" s="566">
        <v>100.3</v>
      </c>
      <c r="J31" s="586"/>
    </row>
    <row r="32" spans="1:10" s="578" customFormat="1">
      <c r="A32" s="282"/>
      <c r="B32" s="379" t="s">
        <v>318</v>
      </c>
      <c r="C32" s="257">
        <v>147.30000000000001</v>
      </c>
      <c r="D32" s="242">
        <v>120.3</v>
      </c>
      <c r="E32" s="914">
        <v>496</v>
      </c>
      <c r="F32" s="913">
        <v>79.099999999999994</v>
      </c>
      <c r="G32" s="913">
        <v>119.2</v>
      </c>
      <c r="H32" s="242">
        <v>104.9</v>
      </c>
      <c r="I32" s="566">
        <v>105</v>
      </c>
      <c r="J32" s="586"/>
    </row>
    <row r="33" spans="1:10" s="578" customFormat="1">
      <c r="A33" s="282"/>
      <c r="B33" s="379" t="s">
        <v>319</v>
      </c>
      <c r="C33" s="257">
        <v>108.9</v>
      </c>
      <c r="D33" s="257">
        <v>119</v>
      </c>
      <c r="E33" s="914">
        <v>613</v>
      </c>
      <c r="F33" s="913">
        <v>150.6</v>
      </c>
      <c r="G33" s="913">
        <v>123.6</v>
      </c>
      <c r="H33" s="257">
        <v>102.8</v>
      </c>
      <c r="I33" s="385">
        <v>101.2</v>
      </c>
      <c r="J33" s="586"/>
    </row>
    <row r="34" spans="1:10" s="578" customFormat="1" ht="5.25" customHeight="1">
      <c r="A34" s="282"/>
      <c r="B34" s="975"/>
      <c r="C34" s="566"/>
      <c r="D34" s="566"/>
      <c r="E34" s="980"/>
      <c r="F34" s="981"/>
      <c r="G34" s="981"/>
      <c r="H34" s="566"/>
      <c r="I34" s="566"/>
      <c r="J34" s="586"/>
    </row>
    <row r="35" spans="1:10">
      <c r="A35" s="1437" t="s">
        <v>1241</v>
      </c>
      <c r="B35" s="1437"/>
      <c r="C35" s="1437"/>
      <c r="D35" s="1437"/>
      <c r="E35" s="1437"/>
      <c r="F35" s="1437"/>
      <c r="G35" s="1437"/>
      <c r="H35" s="1437"/>
      <c r="I35" s="1437"/>
    </row>
    <row r="36" spans="1:10">
      <c r="A36" s="1434" t="s">
        <v>736</v>
      </c>
      <c r="B36" s="1434"/>
      <c r="C36" s="1434"/>
      <c r="D36" s="1434"/>
      <c r="E36" s="1434"/>
      <c r="F36" s="1434"/>
      <c r="G36" s="1434"/>
      <c r="H36" s="1434"/>
      <c r="I36" s="1434"/>
    </row>
  </sheetData>
  <mergeCells count="17">
    <mergeCell ref="A36:I36"/>
    <mergeCell ref="E11:E14"/>
    <mergeCell ref="F11:F14"/>
    <mergeCell ref="G11:G14"/>
    <mergeCell ref="H11:H14"/>
    <mergeCell ref="I11:I14"/>
    <mergeCell ref="A35:I35"/>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E52"/>
  <sheetViews>
    <sheetView showGridLines="0" zoomScaleNormal="100" zoomScaleSheetLayoutView="100" workbookViewId="0">
      <selection sqref="A1:B1"/>
    </sheetView>
  </sheetViews>
  <sheetFormatPr defaultRowHeight="12.75"/>
  <cols>
    <col min="1" max="1" width="44.125" style="2" customWidth="1"/>
    <col min="2" max="3" width="20.625" style="2" customWidth="1"/>
    <col min="4" max="16384" width="9" style="2"/>
  </cols>
  <sheetData>
    <row r="1" spans="1:4" ht="18" customHeight="1">
      <c r="A1" s="1370" t="s">
        <v>365</v>
      </c>
      <c r="B1" s="1370"/>
      <c r="C1" s="114" t="s">
        <v>192</v>
      </c>
    </row>
    <row r="2" spans="1:4" ht="14.85" customHeight="1">
      <c r="A2" s="1379" t="s">
        <v>366</v>
      </c>
      <c r="B2" s="1379"/>
      <c r="C2" s="115" t="s">
        <v>193</v>
      </c>
      <c r="D2" s="629"/>
    </row>
    <row r="3" spans="1:4" ht="14.85" customHeight="1">
      <c r="A3" s="1378" t="s">
        <v>1325</v>
      </c>
      <c r="B3" s="1378"/>
      <c r="C3" s="1378"/>
    </row>
    <row r="4" spans="1:4" ht="14.85" customHeight="1">
      <c r="A4" s="1378" t="s">
        <v>1605</v>
      </c>
      <c r="B4" s="1378"/>
      <c r="C4" s="1378"/>
    </row>
    <row r="5" spans="1:4" ht="14.85" customHeight="1">
      <c r="A5" s="1441" t="s">
        <v>1326</v>
      </c>
      <c r="B5" s="1441"/>
      <c r="C5" s="1441"/>
    </row>
    <row r="6" spans="1:4" ht="14.85" customHeight="1">
      <c r="A6" s="1441" t="s">
        <v>1606</v>
      </c>
      <c r="B6" s="1441"/>
      <c r="C6" s="1441"/>
    </row>
    <row r="7" spans="1:4" ht="15" customHeight="1">
      <c r="A7" s="418"/>
      <c r="B7" s="1403" t="s">
        <v>960</v>
      </c>
      <c r="C7" s="1371" t="s">
        <v>1327</v>
      </c>
    </row>
    <row r="8" spans="1:4" ht="15" customHeight="1">
      <c r="A8" s="419" t="s">
        <v>168</v>
      </c>
      <c r="B8" s="1404"/>
      <c r="C8" s="1372"/>
    </row>
    <row r="9" spans="1:4" ht="15" customHeight="1">
      <c r="A9" s="454" t="s">
        <v>169</v>
      </c>
      <c r="B9" s="1404"/>
      <c r="C9" s="1372"/>
    </row>
    <row r="10" spans="1:4" ht="15" customHeight="1">
      <c r="A10" s="455"/>
      <c r="B10" s="1405"/>
      <c r="C10" s="1409"/>
    </row>
    <row r="11" spans="1:4" s="212" customFormat="1" ht="15" customHeight="1">
      <c r="A11" s="456" t="s">
        <v>332</v>
      </c>
      <c r="B11" s="839">
        <v>12580</v>
      </c>
      <c r="C11" s="840">
        <v>78.91</v>
      </c>
    </row>
    <row r="12" spans="1:4" s="212" customFormat="1" ht="15" customHeight="1">
      <c r="A12" s="457" t="s">
        <v>333</v>
      </c>
      <c r="B12" s="841"/>
      <c r="C12" s="842"/>
    </row>
    <row r="13" spans="1:4" s="212" customFormat="1" ht="15" customHeight="1">
      <c r="A13" s="380" t="s">
        <v>743</v>
      </c>
      <c r="B13" s="841"/>
      <c r="C13" s="843"/>
    </row>
    <row r="14" spans="1:4" s="212" customFormat="1" ht="15" customHeight="1">
      <c r="A14" s="457" t="s">
        <v>744</v>
      </c>
      <c r="B14" s="844"/>
      <c r="C14" s="843"/>
    </row>
    <row r="15" spans="1:4" s="212" customFormat="1" ht="15" customHeight="1">
      <c r="A15" s="458" t="s">
        <v>745</v>
      </c>
      <c r="B15" s="845">
        <v>6524</v>
      </c>
      <c r="C15" s="846">
        <v>66.63</v>
      </c>
    </row>
    <row r="16" spans="1:4" s="105" customFormat="1" ht="15" customHeight="1">
      <c r="A16" s="457" t="s">
        <v>746</v>
      </c>
      <c r="B16" s="847"/>
      <c r="C16" s="848"/>
    </row>
    <row r="17" spans="1:3" s="212" customFormat="1" ht="15" customHeight="1">
      <c r="A17" s="458" t="s">
        <v>747</v>
      </c>
      <c r="B17" s="845">
        <v>3807</v>
      </c>
      <c r="C17" s="846">
        <v>89.23</v>
      </c>
    </row>
    <row r="18" spans="1:3" s="105" customFormat="1" ht="15" customHeight="1">
      <c r="A18" s="457" t="s">
        <v>748</v>
      </c>
      <c r="B18" s="847"/>
      <c r="C18" s="848"/>
    </row>
    <row r="19" spans="1:3" s="212" customFormat="1" ht="15" customHeight="1">
      <c r="A19" s="458" t="s">
        <v>749</v>
      </c>
      <c r="B19" s="845">
        <v>1579</v>
      </c>
      <c r="C19" s="846">
        <v>99.18</v>
      </c>
    </row>
    <row r="20" spans="1:3" s="105" customFormat="1" ht="15" customHeight="1">
      <c r="A20" s="457" t="s">
        <v>750</v>
      </c>
      <c r="B20" s="847"/>
      <c r="C20" s="848"/>
    </row>
    <row r="21" spans="1:3" s="212" customFormat="1" ht="15" customHeight="1">
      <c r="A21" s="380" t="s">
        <v>1328</v>
      </c>
      <c r="B21" s="845"/>
      <c r="C21" s="846"/>
    </row>
    <row r="22" spans="1:3" s="105" customFormat="1" ht="15" customHeight="1">
      <c r="A22" s="457" t="s">
        <v>1329</v>
      </c>
      <c r="B22" s="847"/>
      <c r="C22" s="848"/>
    </row>
    <row r="23" spans="1:3" s="212" customFormat="1" ht="15" customHeight="1">
      <c r="A23" s="458" t="s">
        <v>1496</v>
      </c>
      <c r="B23" s="845">
        <v>390</v>
      </c>
      <c r="C23" s="846">
        <v>87.28</v>
      </c>
    </row>
    <row r="24" spans="1:3" s="105" customFormat="1" ht="15" customHeight="1">
      <c r="A24" s="457" t="s">
        <v>751</v>
      </c>
      <c r="B24" s="847"/>
      <c r="C24" s="848"/>
    </row>
    <row r="25" spans="1:3" s="212" customFormat="1" ht="15" customHeight="1">
      <c r="A25" s="380" t="s">
        <v>752</v>
      </c>
      <c r="B25" s="845"/>
      <c r="C25" s="846"/>
    </row>
    <row r="26" spans="1:3" s="212" customFormat="1" ht="12" customHeight="1">
      <c r="A26" s="458" t="s">
        <v>1497</v>
      </c>
      <c r="B26" s="845">
        <v>1770</v>
      </c>
      <c r="C26" s="846">
        <v>99.21</v>
      </c>
    </row>
    <row r="27" spans="1:3" s="105" customFormat="1" ht="15" customHeight="1">
      <c r="A27" s="457" t="s">
        <v>753</v>
      </c>
      <c r="B27" s="847"/>
      <c r="C27" s="848"/>
    </row>
    <row r="28" spans="1:3" s="212" customFormat="1" ht="15" customHeight="1">
      <c r="A28" s="458" t="s">
        <v>1492</v>
      </c>
      <c r="B28" s="845">
        <v>457</v>
      </c>
      <c r="C28" s="846">
        <v>90.39</v>
      </c>
    </row>
    <row r="29" spans="1:3" s="105" customFormat="1" ht="15" customHeight="1">
      <c r="A29" s="457" t="s">
        <v>1330</v>
      </c>
      <c r="B29" s="847"/>
      <c r="C29" s="848"/>
    </row>
    <row r="30" spans="1:3" s="212" customFormat="1" ht="15" customHeight="1">
      <c r="A30" s="459" t="s">
        <v>754</v>
      </c>
      <c r="B30" s="845"/>
      <c r="C30" s="846"/>
    </row>
    <row r="31" spans="1:3" s="105" customFormat="1" ht="15" customHeight="1">
      <c r="A31" s="1124" t="s">
        <v>1501</v>
      </c>
      <c r="B31" s="849">
        <v>543</v>
      </c>
      <c r="C31" s="850">
        <v>98.9</v>
      </c>
    </row>
    <row r="32" spans="1:3" s="105" customFormat="1" ht="14.25" customHeight="1">
      <c r="A32" s="457" t="s">
        <v>755</v>
      </c>
      <c r="B32" s="847"/>
      <c r="C32" s="848"/>
    </row>
    <row r="33" spans="1:3" s="105" customFormat="1" ht="13.5" customHeight="1">
      <c r="A33" s="457" t="s">
        <v>1331</v>
      </c>
      <c r="B33" s="847"/>
      <c r="C33" s="848"/>
    </row>
    <row r="34" spans="1:3" s="212" customFormat="1" ht="15" customHeight="1">
      <c r="A34" s="458" t="s">
        <v>1493</v>
      </c>
      <c r="B34" s="845">
        <v>398</v>
      </c>
      <c r="C34" s="846">
        <v>97.74</v>
      </c>
    </row>
    <row r="35" spans="1:3" s="105" customFormat="1" ht="15" customHeight="1">
      <c r="A35" s="457" t="s">
        <v>756</v>
      </c>
      <c r="B35" s="847"/>
      <c r="C35" s="848"/>
    </row>
    <row r="36" spans="1:3" s="212" customFormat="1" ht="15" customHeight="1">
      <c r="A36" s="458" t="s">
        <v>1494</v>
      </c>
      <c r="B36" s="845">
        <v>1484</v>
      </c>
      <c r="C36" s="846">
        <v>94.68</v>
      </c>
    </row>
    <row r="37" spans="1:3" s="105" customFormat="1" ht="15" customHeight="1">
      <c r="A37" s="457" t="s">
        <v>757</v>
      </c>
      <c r="B37" s="847"/>
      <c r="C37" s="848"/>
    </row>
    <row r="38" spans="1:3" s="212" customFormat="1" ht="15" customHeight="1">
      <c r="A38" s="1117" t="s">
        <v>1502</v>
      </c>
      <c r="B38" s="845">
        <v>162</v>
      </c>
      <c r="C38" s="846">
        <v>88.89</v>
      </c>
    </row>
    <row r="39" spans="1:3" s="105" customFormat="1" ht="15" customHeight="1">
      <c r="A39" s="457" t="s">
        <v>1332</v>
      </c>
      <c r="B39" s="847"/>
      <c r="C39" s="848"/>
    </row>
    <row r="40" spans="1:3" s="212" customFormat="1" ht="15" customHeight="1">
      <c r="A40" s="458" t="s">
        <v>1498</v>
      </c>
      <c r="B40" s="851">
        <v>152</v>
      </c>
      <c r="C40" s="852">
        <v>17.760000000000002</v>
      </c>
    </row>
    <row r="41" spans="1:3" s="105" customFormat="1" ht="15" customHeight="1">
      <c r="A41" s="457" t="s">
        <v>758</v>
      </c>
      <c r="B41" s="847"/>
      <c r="C41" s="848"/>
    </row>
    <row r="42" spans="1:3" s="212" customFormat="1" ht="15" customHeight="1">
      <c r="A42" s="458" t="s">
        <v>759</v>
      </c>
      <c r="B42" s="845">
        <v>496</v>
      </c>
      <c r="C42" s="846">
        <v>99.6</v>
      </c>
    </row>
    <row r="43" spans="1:3" s="105" customFormat="1" ht="15" customHeight="1">
      <c r="A43" s="457" t="s">
        <v>760</v>
      </c>
      <c r="B43" s="847"/>
      <c r="C43" s="848"/>
    </row>
    <row r="44" spans="1:3" s="212" customFormat="1" ht="15" customHeight="1">
      <c r="A44" s="458" t="s">
        <v>761</v>
      </c>
      <c r="B44" s="845">
        <v>5335</v>
      </c>
      <c r="C44" s="846">
        <v>60.34</v>
      </c>
    </row>
    <row r="45" spans="1:3" s="105" customFormat="1" ht="15" customHeight="1">
      <c r="A45" s="457" t="s">
        <v>762</v>
      </c>
      <c r="B45" s="847"/>
      <c r="C45" s="848"/>
    </row>
    <row r="46" spans="1:3" s="212" customFormat="1" ht="15" customHeight="1">
      <c r="A46" s="458" t="s">
        <v>1495</v>
      </c>
      <c r="B46" s="845">
        <v>457</v>
      </c>
      <c r="C46" s="846">
        <v>97.16</v>
      </c>
    </row>
    <row r="47" spans="1:3" s="105" customFormat="1" ht="15" customHeight="1">
      <c r="A47" s="457" t="s">
        <v>1333</v>
      </c>
    </row>
    <row r="48" spans="1:3" s="105" customFormat="1" ht="6.75" customHeight="1">
      <c r="A48" s="1011"/>
    </row>
    <row r="49" spans="1:5" ht="34.5" customHeight="1">
      <c r="A49" s="1780" t="s">
        <v>1665</v>
      </c>
      <c r="B49" s="1780"/>
      <c r="C49" s="1780"/>
      <c r="D49" s="1299"/>
      <c r="E49" s="1299"/>
    </row>
    <row r="50" spans="1:5">
      <c r="A50" s="1781" t="s">
        <v>1663</v>
      </c>
      <c r="B50" s="1781"/>
      <c r="C50" s="1781"/>
      <c r="D50" s="1299"/>
      <c r="E50" s="1299"/>
    </row>
    <row r="51" spans="1:5" ht="34.5" customHeight="1">
      <c r="A51" s="1780" t="s">
        <v>1438</v>
      </c>
      <c r="B51" s="1780"/>
      <c r="C51" s="1780"/>
    </row>
    <row r="52" spans="1:5">
      <c r="A52" s="1779" t="s">
        <v>1664</v>
      </c>
      <c r="B52" s="1779"/>
      <c r="C52" s="1779"/>
    </row>
  </sheetData>
  <mergeCells count="12">
    <mergeCell ref="A52:C52"/>
    <mergeCell ref="A49:C49"/>
    <mergeCell ref="A51:C51"/>
    <mergeCell ref="A6:C6"/>
    <mergeCell ref="B7:B10"/>
    <mergeCell ref="C7:C10"/>
    <mergeCell ref="A50:C50"/>
    <mergeCell ref="A3:C3"/>
    <mergeCell ref="A5:C5"/>
    <mergeCell ref="A1:B1"/>
    <mergeCell ref="A2:B2"/>
    <mergeCell ref="A4:C4"/>
  </mergeCells>
  <phoneticPr fontId="0" type="noConversion"/>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L42"/>
  <sheetViews>
    <sheetView showGridLines="0" zoomScaleNormal="100" zoomScaleSheetLayoutView="100" workbookViewId="0"/>
  </sheetViews>
  <sheetFormatPr defaultRowHeight="14.25"/>
  <cols>
    <col min="1" max="1" width="50.75" style="2" customWidth="1"/>
    <col min="2" max="2" width="3.625" style="2" customWidth="1"/>
    <col min="3" max="7" width="12.625" style="2" customWidth="1"/>
  </cols>
  <sheetData>
    <row r="1" spans="1:12" ht="15" customHeight="1">
      <c r="A1" s="469" t="s">
        <v>330</v>
      </c>
      <c r="B1" s="280"/>
      <c r="C1" s="280"/>
      <c r="D1" s="11"/>
      <c r="E1" s="11"/>
      <c r="F1" s="1377" t="s">
        <v>192</v>
      </c>
      <c r="G1" s="1377"/>
      <c r="H1" s="26"/>
      <c r="I1" s="26"/>
      <c r="J1" s="26"/>
      <c r="K1" s="26"/>
    </row>
    <row r="2" spans="1:12" ht="15" customHeight="1">
      <c r="A2" s="470" t="s">
        <v>331</v>
      </c>
      <c r="B2" s="280"/>
      <c r="C2" s="280"/>
      <c r="D2" s="11"/>
      <c r="E2" s="11"/>
      <c r="F2" s="1380" t="s">
        <v>193</v>
      </c>
      <c r="G2" s="1380"/>
      <c r="H2" s="26"/>
      <c r="I2" s="26"/>
      <c r="J2" s="26"/>
      <c r="K2" s="26"/>
    </row>
    <row r="3" spans="1:12">
      <c r="A3" s="1378" t="s">
        <v>981</v>
      </c>
      <c r="B3" s="1378"/>
      <c r="C3" s="1378"/>
      <c r="D3" s="6"/>
      <c r="G3" s="11"/>
      <c r="H3" s="26"/>
      <c r="I3" s="26"/>
      <c r="J3" s="26"/>
      <c r="K3" s="26"/>
    </row>
    <row r="4" spans="1:12">
      <c r="A4" s="1783" t="s">
        <v>982</v>
      </c>
      <c r="B4" s="1783"/>
      <c r="C4" s="1783"/>
      <c r="D4" s="9"/>
      <c r="G4" s="11"/>
      <c r="H4" s="26"/>
      <c r="I4" s="26"/>
      <c r="J4" s="26"/>
      <c r="K4" s="26"/>
    </row>
    <row r="5" spans="1:12" ht="13.5" customHeight="1">
      <c r="A5" s="1371" t="s">
        <v>1615</v>
      </c>
      <c r="B5" s="1426"/>
      <c r="C5" s="1403" t="s">
        <v>983</v>
      </c>
      <c r="D5" s="1421" t="s">
        <v>984</v>
      </c>
      <c r="E5" s="1371"/>
      <c r="F5" s="1426"/>
      <c r="G5" s="1421" t="s">
        <v>985</v>
      </c>
      <c r="H5" s="26"/>
      <c r="I5" s="26"/>
      <c r="J5" s="26"/>
      <c r="K5" s="26"/>
    </row>
    <row r="6" spans="1:12" ht="13.5" customHeight="1">
      <c r="A6" s="1372"/>
      <c r="B6" s="1427"/>
      <c r="C6" s="1404"/>
      <c r="D6" s="1422"/>
      <c r="E6" s="1372"/>
      <c r="F6" s="1427"/>
      <c r="G6" s="1422"/>
      <c r="H6" s="26"/>
      <c r="I6" s="26"/>
      <c r="J6" s="26"/>
      <c r="K6" s="26"/>
    </row>
    <row r="7" spans="1:12" ht="13.5" customHeight="1">
      <c r="A7" s="1372"/>
      <c r="B7" s="1427"/>
      <c r="C7" s="1404"/>
      <c r="D7" s="1422"/>
      <c r="E7" s="1372"/>
      <c r="F7" s="1427"/>
      <c r="G7" s="1422"/>
      <c r="H7" s="26"/>
      <c r="I7" s="26"/>
      <c r="J7" s="26"/>
      <c r="K7" s="26"/>
    </row>
    <row r="8" spans="1:12" ht="13.5" customHeight="1">
      <c r="A8" s="1372"/>
      <c r="B8" s="1427"/>
      <c r="C8" s="1404"/>
      <c r="D8" s="1422"/>
      <c r="E8" s="1372"/>
      <c r="F8" s="1427"/>
      <c r="G8" s="1422"/>
      <c r="H8" s="26"/>
      <c r="I8" s="26"/>
      <c r="J8" s="26"/>
      <c r="K8" s="26"/>
    </row>
    <row r="9" spans="1:12" ht="13.5" customHeight="1">
      <c r="A9" s="1372"/>
      <c r="B9" s="1427"/>
      <c r="C9" s="1404"/>
      <c r="D9" s="1422"/>
      <c r="E9" s="1372"/>
      <c r="F9" s="1427"/>
      <c r="G9" s="1422"/>
      <c r="H9" s="26"/>
      <c r="I9" s="26"/>
      <c r="J9" s="26"/>
      <c r="K9" s="26"/>
    </row>
    <row r="10" spans="1:12" ht="13.5" customHeight="1">
      <c r="A10" s="1372"/>
      <c r="B10" s="1427"/>
      <c r="C10" s="1404"/>
      <c r="D10" s="1422"/>
      <c r="E10" s="1372"/>
      <c r="F10" s="1427"/>
      <c r="G10" s="1422"/>
      <c r="H10" s="26"/>
      <c r="I10" s="26"/>
      <c r="J10" s="26"/>
      <c r="K10" s="26"/>
    </row>
    <row r="11" spans="1:12" ht="13.5" customHeight="1">
      <c r="A11" s="1372"/>
      <c r="B11" s="1427"/>
      <c r="C11" s="1404"/>
      <c r="D11" s="1422"/>
      <c r="E11" s="1372"/>
      <c r="F11" s="1427"/>
      <c r="G11" s="1422"/>
      <c r="H11" s="26"/>
      <c r="I11" s="26"/>
      <c r="J11" s="26"/>
      <c r="K11" s="26"/>
    </row>
    <row r="12" spans="1:12" ht="14.1" customHeight="1">
      <c r="A12" s="1372"/>
      <c r="B12" s="1427"/>
      <c r="C12" s="1404"/>
      <c r="D12" s="1403" t="s">
        <v>1486</v>
      </c>
      <c r="E12" s="1403" t="s">
        <v>986</v>
      </c>
      <c r="F12" s="1403" t="s">
        <v>987</v>
      </c>
      <c r="G12" s="1422"/>
      <c r="H12" s="26"/>
      <c r="I12" s="26"/>
      <c r="J12" s="26"/>
      <c r="K12" s="26"/>
    </row>
    <row r="13" spans="1:12" ht="14.1" customHeight="1">
      <c r="A13" s="1409"/>
      <c r="B13" s="1565"/>
      <c r="C13" s="1782"/>
      <c r="D13" s="1782"/>
      <c r="E13" s="1782"/>
      <c r="F13" s="1782"/>
      <c r="G13" s="1559"/>
      <c r="H13" s="26"/>
      <c r="I13" s="26"/>
      <c r="J13" s="26"/>
      <c r="K13" s="26"/>
    </row>
    <row r="14" spans="1:12">
      <c r="A14" s="334" t="s">
        <v>119</v>
      </c>
      <c r="B14" s="335" t="s">
        <v>197</v>
      </c>
      <c r="C14" s="796">
        <v>167749</v>
      </c>
      <c r="D14" s="1202">
        <v>44574</v>
      </c>
      <c r="E14" s="796">
        <v>6017</v>
      </c>
      <c r="F14" s="796">
        <v>37373</v>
      </c>
      <c r="G14" s="945">
        <v>123175</v>
      </c>
      <c r="H14" s="26"/>
      <c r="I14" s="26"/>
      <c r="J14" s="26"/>
      <c r="K14" s="26"/>
      <c r="L14" s="26"/>
    </row>
    <row r="15" spans="1:12">
      <c r="A15" s="336" t="s">
        <v>333</v>
      </c>
      <c r="B15" s="337" t="s">
        <v>198</v>
      </c>
      <c r="C15" s="1264">
        <v>170463</v>
      </c>
      <c r="D15" s="1264">
        <v>45391</v>
      </c>
      <c r="E15" s="1264">
        <v>6006</v>
      </c>
      <c r="F15" s="1264">
        <v>37990</v>
      </c>
      <c r="G15" s="1265">
        <v>125072</v>
      </c>
      <c r="H15" s="26"/>
      <c r="I15" s="26"/>
      <c r="J15" s="26"/>
      <c r="K15" s="26"/>
      <c r="L15" s="26"/>
    </row>
    <row r="16" spans="1:12">
      <c r="A16" s="338" t="s">
        <v>841</v>
      </c>
      <c r="B16" s="339"/>
      <c r="C16" s="787"/>
      <c r="D16" s="787"/>
      <c r="E16" s="787"/>
      <c r="F16" s="787"/>
      <c r="G16" s="797"/>
      <c r="H16" s="19"/>
      <c r="I16" s="19"/>
      <c r="J16" s="19"/>
      <c r="K16" s="19"/>
      <c r="L16" s="19"/>
    </row>
    <row r="17" spans="1:12">
      <c r="A17" s="333" t="s">
        <v>120</v>
      </c>
      <c r="B17" s="341" t="s">
        <v>197</v>
      </c>
      <c r="C17" s="787">
        <v>3153</v>
      </c>
      <c r="D17" s="787">
        <v>637</v>
      </c>
      <c r="E17" s="787">
        <v>36</v>
      </c>
      <c r="F17" s="787">
        <v>591</v>
      </c>
      <c r="G17" s="797">
        <v>2516</v>
      </c>
      <c r="H17" s="19"/>
      <c r="I17" s="19"/>
      <c r="J17" s="19"/>
      <c r="K17" s="19"/>
      <c r="L17" s="19"/>
    </row>
    <row r="18" spans="1:12">
      <c r="A18" s="142" t="s">
        <v>334</v>
      </c>
      <c r="B18" s="341" t="s">
        <v>198</v>
      </c>
      <c r="C18" s="618">
        <v>3117</v>
      </c>
      <c r="D18" s="618">
        <v>635</v>
      </c>
      <c r="E18" s="618">
        <v>36</v>
      </c>
      <c r="F18" s="618">
        <v>589</v>
      </c>
      <c r="G18" s="76">
        <v>2482</v>
      </c>
      <c r="H18" s="19"/>
      <c r="I18" s="19"/>
      <c r="J18" s="19"/>
      <c r="K18" s="19"/>
      <c r="L18" s="19"/>
    </row>
    <row r="19" spans="1:12">
      <c r="A19" s="333" t="s">
        <v>121</v>
      </c>
      <c r="B19" s="341" t="s">
        <v>197</v>
      </c>
      <c r="C19" s="787">
        <v>17259</v>
      </c>
      <c r="D19" s="787">
        <v>4296</v>
      </c>
      <c r="E19" s="787">
        <v>183</v>
      </c>
      <c r="F19" s="787">
        <v>3968</v>
      </c>
      <c r="G19" s="797">
        <v>12963</v>
      </c>
      <c r="H19" s="26"/>
      <c r="I19" s="26"/>
      <c r="J19" s="26"/>
      <c r="K19" s="26"/>
      <c r="L19" s="26"/>
    </row>
    <row r="20" spans="1:12">
      <c r="A20" s="142" t="s">
        <v>335</v>
      </c>
      <c r="B20" s="341" t="s">
        <v>198</v>
      </c>
      <c r="C20" s="618">
        <v>17789</v>
      </c>
      <c r="D20" s="618">
        <v>4453</v>
      </c>
      <c r="E20" s="618">
        <v>181</v>
      </c>
      <c r="F20" s="618">
        <v>4108</v>
      </c>
      <c r="G20" s="76">
        <v>13336</v>
      </c>
      <c r="H20" s="26"/>
      <c r="I20" s="26"/>
      <c r="J20" s="26"/>
      <c r="K20" s="26"/>
      <c r="L20" s="26"/>
    </row>
    <row r="21" spans="1:12">
      <c r="A21" s="333" t="s">
        <v>122</v>
      </c>
      <c r="B21" s="341" t="s">
        <v>197</v>
      </c>
      <c r="C21" s="787">
        <v>239</v>
      </c>
      <c r="D21" s="787">
        <v>107</v>
      </c>
      <c r="E21" s="787">
        <v>1</v>
      </c>
      <c r="F21" s="787">
        <v>103</v>
      </c>
      <c r="G21" s="797">
        <v>132</v>
      </c>
      <c r="H21" s="19"/>
      <c r="I21" s="19"/>
      <c r="J21" s="19"/>
      <c r="K21" s="19"/>
      <c r="L21" s="19"/>
    </row>
    <row r="22" spans="1:12">
      <c r="A22" s="142" t="s">
        <v>336</v>
      </c>
      <c r="B22" s="341" t="s">
        <v>198</v>
      </c>
      <c r="C22" s="618">
        <v>245</v>
      </c>
      <c r="D22" s="618">
        <v>106</v>
      </c>
      <c r="E22" s="618">
        <v>1</v>
      </c>
      <c r="F22" s="618">
        <v>101</v>
      </c>
      <c r="G22" s="76">
        <v>139</v>
      </c>
      <c r="H22" s="26"/>
      <c r="I22" s="26"/>
      <c r="J22" s="26"/>
      <c r="K22" s="26"/>
      <c r="L22" s="26"/>
    </row>
    <row r="23" spans="1:12">
      <c r="A23" s="333" t="s">
        <v>123</v>
      </c>
      <c r="B23" s="341" t="s">
        <v>197</v>
      </c>
      <c r="C23" s="825">
        <v>16102</v>
      </c>
      <c r="D23" s="825">
        <v>3499</v>
      </c>
      <c r="E23" s="825">
        <v>24</v>
      </c>
      <c r="F23" s="825">
        <v>3381</v>
      </c>
      <c r="G23" s="889">
        <v>12603</v>
      </c>
      <c r="H23" s="26"/>
      <c r="I23" s="26"/>
      <c r="J23" s="26"/>
      <c r="K23" s="26"/>
      <c r="L23" s="26"/>
    </row>
    <row r="24" spans="1:12">
      <c r="A24" s="142" t="s">
        <v>337</v>
      </c>
      <c r="B24" s="341" t="s">
        <v>198</v>
      </c>
      <c r="C24" s="618">
        <v>16522</v>
      </c>
      <c r="D24" s="618">
        <v>3568</v>
      </c>
      <c r="E24" s="618">
        <v>24</v>
      </c>
      <c r="F24" s="618">
        <v>3448</v>
      </c>
      <c r="G24" s="76">
        <v>12954</v>
      </c>
      <c r="H24" s="19"/>
      <c r="I24" s="19"/>
      <c r="J24" s="19"/>
      <c r="K24" s="19"/>
      <c r="L24" s="19"/>
    </row>
    <row r="25" spans="1:12">
      <c r="A25" s="338" t="s">
        <v>338</v>
      </c>
      <c r="B25" s="341"/>
      <c r="C25" s="787"/>
      <c r="D25" s="787"/>
      <c r="E25" s="787"/>
      <c r="F25" s="787"/>
      <c r="G25" s="797"/>
      <c r="H25" s="26"/>
      <c r="I25" s="26"/>
      <c r="J25" s="26"/>
      <c r="K25" s="26"/>
      <c r="L25" s="26"/>
    </row>
    <row r="26" spans="1:12">
      <c r="A26" s="333" t="s">
        <v>842</v>
      </c>
      <c r="B26" s="341" t="s">
        <v>197</v>
      </c>
      <c r="C26" s="787">
        <v>428</v>
      </c>
      <c r="D26" s="787">
        <v>387</v>
      </c>
      <c r="E26" s="787">
        <v>18</v>
      </c>
      <c r="F26" s="787">
        <v>324</v>
      </c>
      <c r="G26" s="797">
        <v>41</v>
      </c>
      <c r="H26" s="26"/>
      <c r="I26" s="26"/>
      <c r="J26" s="26"/>
      <c r="K26" s="26"/>
      <c r="L26" s="26"/>
    </row>
    <row r="27" spans="1:12">
      <c r="A27" s="142" t="s">
        <v>339</v>
      </c>
      <c r="B27" s="341" t="s">
        <v>198</v>
      </c>
      <c r="C27" s="618">
        <v>522</v>
      </c>
      <c r="D27" s="618">
        <v>476</v>
      </c>
      <c r="E27" s="618">
        <v>18</v>
      </c>
      <c r="F27" s="618">
        <v>399</v>
      </c>
      <c r="G27" s="76">
        <v>46</v>
      </c>
      <c r="H27" s="19"/>
      <c r="I27" s="19"/>
      <c r="J27" s="19"/>
      <c r="K27" s="19"/>
      <c r="L27" s="19"/>
    </row>
    <row r="28" spans="1:12">
      <c r="A28" s="338" t="s">
        <v>340</v>
      </c>
      <c r="B28" s="341"/>
      <c r="C28" s="787"/>
      <c r="D28" s="787"/>
      <c r="E28" s="787"/>
      <c r="F28" s="787"/>
      <c r="G28" s="797"/>
      <c r="H28" s="19"/>
      <c r="I28" s="19"/>
      <c r="J28" s="19"/>
      <c r="K28" s="19"/>
      <c r="L28" s="19"/>
    </row>
    <row r="29" spans="1:12">
      <c r="A29" s="333" t="s">
        <v>843</v>
      </c>
      <c r="B29" s="341" t="s">
        <v>197</v>
      </c>
      <c r="C29" s="787">
        <v>490</v>
      </c>
      <c r="D29" s="787">
        <v>303</v>
      </c>
      <c r="E29" s="787">
        <v>140</v>
      </c>
      <c r="F29" s="787">
        <v>160</v>
      </c>
      <c r="G29" s="797">
        <v>187</v>
      </c>
      <c r="H29" s="19"/>
      <c r="I29" s="19"/>
      <c r="J29" s="19"/>
      <c r="K29" s="19"/>
      <c r="L29" s="19"/>
    </row>
    <row r="30" spans="1:12">
      <c r="A30" s="142" t="s">
        <v>341</v>
      </c>
      <c r="B30" s="341" t="s">
        <v>198</v>
      </c>
      <c r="C30" s="618">
        <v>500</v>
      </c>
      <c r="D30" s="618">
        <v>303</v>
      </c>
      <c r="E30" s="618">
        <v>138</v>
      </c>
      <c r="F30" s="618">
        <v>160</v>
      </c>
      <c r="G30" s="76">
        <v>197</v>
      </c>
      <c r="H30" s="19"/>
      <c r="I30" s="19"/>
      <c r="J30" s="19"/>
      <c r="K30" s="19"/>
      <c r="L30" s="19"/>
    </row>
    <row r="31" spans="1:12">
      <c r="A31" s="142" t="s">
        <v>342</v>
      </c>
      <c r="B31" s="341"/>
      <c r="C31" s="787"/>
      <c r="D31" s="787"/>
      <c r="E31" s="787"/>
      <c r="F31" s="787"/>
      <c r="G31" s="797"/>
      <c r="H31" s="19"/>
      <c r="I31" s="19"/>
      <c r="J31" s="19"/>
      <c r="K31" s="19"/>
      <c r="L31" s="19"/>
    </row>
    <row r="32" spans="1:12">
      <c r="A32" s="333" t="s">
        <v>115</v>
      </c>
      <c r="B32" s="341" t="s">
        <v>197</v>
      </c>
      <c r="C32" s="787">
        <v>21317</v>
      </c>
      <c r="D32" s="787">
        <v>2297</v>
      </c>
      <c r="E32" s="787">
        <v>14</v>
      </c>
      <c r="F32" s="787">
        <v>2179</v>
      </c>
      <c r="G32" s="797">
        <v>19020</v>
      </c>
      <c r="H32" s="19"/>
      <c r="I32" s="19"/>
      <c r="J32" s="19"/>
      <c r="K32" s="19"/>
      <c r="L32" s="19"/>
    </row>
    <row r="33" spans="1:12">
      <c r="A33" s="142" t="s">
        <v>343</v>
      </c>
      <c r="B33" s="341" t="s">
        <v>198</v>
      </c>
      <c r="C33" s="618">
        <v>22048</v>
      </c>
      <c r="D33" s="618">
        <v>2386</v>
      </c>
      <c r="E33" s="618">
        <v>14</v>
      </c>
      <c r="F33" s="618">
        <v>2240</v>
      </c>
      <c r="G33" s="76">
        <v>19662</v>
      </c>
      <c r="H33" s="19"/>
      <c r="I33" s="19"/>
      <c r="J33" s="19"/>
      <c r="K33" s="19"/>
      <c r="L33" s="19"/>
    </row>
    <row r="34" spans="1:12" ht="14.25" customHeight="1">
      <c r="A34" s="333" t="s">
        <v>844</v>
      </c>
      <c r="B34" s="341" t="s">
        <v>197</v>
      </c>
      <c r="C34" s="787">
        <v>42885</v>
      </c>
      <c r="D34" s="787">
        <v>8779</v>
      </c>
      <c r="E34" s="787">
        <v>5</v>
      </c>
      <c r="F34" s="787">
        <v>8539</v>
      </c>
      <c r="G34" s="797">
        <v>34106</v>
      </c>
      <c r="H34" s="19"/>
      <c r="I34" s="19"/>
      <c r="J34" s="19"/>
      <c r="K34" s="19"/>
      <c r="L34" s="19"/>
    </row>
    <row r="35" spans="1:12" ht="14.25" customHeight="1">
      <c r="A35" s="142" t="s">
        <v>845</v>
      </c>
      <c r="B35" s="341" t="s">
        <v>198</v>
      </c>
      <c r="C35" s="618">
        <v>42684</v>
      </c>
      <c r="D35" s="618">
        <v>8833</v>
      </c>
      <c r="E35" s="618">
        <v>5</v>
      </c>
      <c r="F35" s="618">
        <v>8590</v>
      </c>
      <c r="G35" s="76">
        <v>33851</v>
      </c>
      <c r="H35" s="19"/>
      <c r="I35" s="19"/>
      <c r="J35" s="19"/>
      <c r="K35" s="19"/>
      <c r="L35" s="19"/>
    </row>
    <row r="36" spans="1:12" ht="14.25" customHeight="1">
      <c r="A36" s="333" t="s">
        <v>118</v>
      </c>
      <c r="B36" s="341" t="s">
        <v>197</v>
      </c>
      <c r="C36" s="946">
        <v>11256</v>
      </c>
      <c r="D36" s="946">
        <v>1179</v>
      </c>
      <c r="E36" s="946">
        <v>38</v>
      </c>
      <c r="F36" s="946">
        <v>1063</v>
      </c>
      <c r="G36" s="947">
        <v>10077</v>
      </c>
      <c r="H36" s="19"/>
      <c r="I36" s="19"/>
      <c r="J36" s="19"/>
      <c r="K36" s="19"/>
      <c r="L36" s="19"/>
    </row>
    <row r="37" spans="1:12" ht="14.25" customHeight="1">
      <c r="A37" s="142" t="s">
        <v>344</v>
      </c>
      <c r="B37" s="341" t="s">
        <v>198</v>
      </c>
      <c r="C37" s="618">
        <v>11400</v>
      </c>
      <c r="D37" s="618">
        <v>1226</v>
      </c>
      <c r="E37" s="618">
        <v>38</v>
      </c>
      <c r="F37" s="618">
        <v>1098</v>
      </c>
      <c r="G37" s="76">
        <v>10174</v>
      </c>
      <c r="H37" s="19"/>
      <c r="I37" s="19"/>
      <c r="J37" s="19"/>
      <c r="K37" s="19"/>
      <c r="L37" s="19"/>
    </row>
    <row r="38" spans="1:12" s="578" customFormat="1" ht="9" customHeight="1">
      <c r="A38" s="142"/>
      <c r="B38" s="344"/>
      <c r="C38" s="1012"/>
      <c r="D38" s="1012"/>
      <c r="E38" s="1012"/>
      <c r="F38" s="1012"/>
      <c r="G38" s="947"/>
      <c r="H38" s="19"/>
      <c r="I38" s="19"/>
      <c r="J38" s="19"/>
      <c r="K38" s="19"/>
      <c r="L38" s="19"/>
    </row>
    <row r="39" spans="1:12" s="204" customFormat="1" ht="12" customHeight="1">
      <c r="A39" s="1784" t="s">
        <v>846</v>
      </c>
      <c r="B39" s="1784"/>
      <c r="C39" s="1784"/>
      <c r="D39" s="1784"/>
      <c r="E39" s="1784"/>
      <c r="F39" s="1784"/>
      <c r="G39" s="1784"/>
      <c r="H39" s="19"/>
      <c r="I39" s="19"/>
      <c r="J39" s="19"/>
      <c r="K39" s="19"/>
      <c r="L39" s="19"/>
    </row>
    <row r="40" spans="1:12" s="202" customFormat="1" ht="11.25" customHeight="1">
      <c r="A40" s="1784" t="s">
        <v>1464</v>
      </c>
      <c r="B40" s="1784"/>
      <c r="C40" s="1784"/>
      <c r="D40" s="1784"/>
      <c r="E40" s="1784"/>
      <c r="F40" s="688"/>
      <c r="G40" s="688"/>
      <c r="H40" s="221"/>
      <c r="I40" s="221"/>
      <c r="J40" s="221"/>
      <c r="K40" s="221"/>
      <c r="L40" s="221"/>
    </row>
    <row r="41" spans="1:12" ht="12" customHeight="1">
      <c r="A41" s="1785" t="s">
        <v>847</v>
      </c>
      <c r="B41" s="1785"/>
      <c r="C41" s="1785"/>
      <c r="D41" s="1785"/>
      <c r="E41" s="1785"/>
      <c r="F41" s="1785"/>
      <c r="G41" s="1785"/>
    </row>
    <row r="42" spans="1:12" ht="12" customHeight="1">
      <c r="A42" s="1510" t="s">
        <v>1419</v>
      </c>
      <c r="B42" s="1510"/>
      <c r="C42" s="1510"/>
      <c r="D42" s="1510"/>
      <c r="E42" s="1510"/>
      <c r="F42" s="689"/>
      <c r="G42" s="689"/>
    </row>
  </sheetData>
  <mergeCells count="15">
    <mergeCell ref="A42:E42"/>
    <mergeCell ref="F1:G1"/>
    <mergeCell ref="F2:G2"/>
    <mergeCell ref="A5:B13"/>
    <mergeCell ref="G5:G13"/>
    <mergeCell ref="C5:C13"/>
    <mergeCell ref="D5:F11"/>
    <mergeCell ref="E12:E13"/>
    <mergeCell ref="A3:C3"/>
    <mergeCell ref="A4:C4"/>
    <mergeCell ref="A39:G39"/>
    <mergeCell ref="D12:D13"/>
    <mergeCell ref="F12:F13"/>
    <mergeCell ref="A41:G41"/>
    <mergeCell ref="A40:E40"/>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378" t="s">
        <v>1271</v>
      </c>
      <c r="B1" s="1378"/>
      <c r="C1" s="1378"/>
      <c r="D1" s="6"/>
      <c r="E1" s="6"/>
      <c r="F1" s="1377" t="s">
        <v>192</v>
      </c>
      <c r="G1" s="1377"/>
    </row>
    <row r="2" spans="1:8">
      <c r="A2" s="1783" t="s">
        <v>1272</v>
      </c>
      <c r="B2" s="1783"/>
      <c r="C2" s="1783"/>
      <c r="D2" s="112"/>
      <c r="E2" s="112"/>
      <c r="F2" s="1380" t="s">
        <v>193</v>
      </c>
      <c r="G2" s="1380"/>
    </row>
    <row r="3" spans="1:8" ht="14.25" customHeight="1">
      <c r="A3" s="1371" t="s">
        <v>1616</v>
      </c>
      <c r="B3" s="1426"/>
      <c r="C3" s="1403" t="s">
        <v>983</v>
      </c>
      <c r="D3" s="1421" t="s">
        <v>988</v>
      </c>
      <c r="E3" s="1371"/>
      <c r="F3" s="1426"/>
      <c r="G3" s="1421" t="s">
        <v>985</v>
      </c>
      <c r="H3" s="19"/>
    </row>
    <row r="4" spans="1:8">
      <c r="A4" s="1372"/>
      <c r="B4" s="1427"/>
      <c r="C4" s="1404"/>
      <c r="D4" s="1422"/>
      <c r="E4" s="1372"/>
      <c r="F4" s="1427"/>
      <c r="G4" s="1422"/>
      <c r="H4" s="19"/>
    </row>
    <row r="5" spans="1:8">
      <c r="A5" s="1372"/>
      <c r="B5" s="1427"/>
      <c r="C5" s="1404"/>
      <c r="D5" s="1422"/>
      <c r="E5" s="1372"/>
      <c r="F5" s="1427"/>
      <c r="G5" s="1422"/>
      <c r="H5" s="26"/>
    </row>
    <row r="6" spans="1:8">
      <c r="A6" s="1372"/>
      <c r="B6" s="1427"/>
      <c r="C6" s="1404"/>
      <c r="D6" s="1422"/>
      <c r="E6" s="1372"/>
      <c r="F6" s="1427"/>
      <c r="G6" s="1422"/>
      <c r="H6" s="26"/>
    </row>
    <row r="7" spans="1:8">
      <c r="A7" s="1372"/>
      <c r="B7" s="1427"/>
      <c r="C7" s="1404"/>
      <c r="D7" s="1422"/>
      <c r="E7" s="1372"/>
      <c r="F7" s="1427"/>
      <c r="G7" s="1422"/>
      <c r="H7" s="19"/>
    </row>
    <row r="8" spans="1:8">
      <c r="A8" s="1372"/>
      <c r="B8" s="1427"/>
      <c r="C8" s="1404"/>
      <c r="D8" s="1422"/>
      <c r="E8" s="1372"/>
      <c r="F8" s="1427"/>
      <c r="G8" s="1422"/>
      <c r="H8" s="30"/>
    </row>
    <row r="9" spans="1:8">
      <c r="A9" s="1372"/>
      <c r="B9" s="1427"/>
      <c r="C9" s="1404"/>
      <c r="D9" s="1422"/>
      <c r="E9" s="1372"/>
      <c r="F9" s="1427"/>
      <c r="G9" s="1422"/>
      <c r="H9" s="26"/>
    </row>
    <row r="10" spans="1:8">
      <c r="A10" s="1372"/>
      <c r="B10" s="1427"/>
      <c r="C10" s="1404"/>
      <c r="D10" s="1422"/>
      <c r="E10" s="1372"/>
      <c r="F10" s="1427"/>
      <c r="G10" s="1422"/>
      <c r="H10" s="26"/>
    </row>
    <row r="11" spans="1:8">
      <c r="A11" s="1372"/>
      <c r="B11" s="1427"/>
      <c r="C11" s="1404"/>
      <c r="D11" s="1423"/>
      <c r="E11" s="1373"/>
      <c r="F11" s="1428"/>
      <c r="G11" s="1422"/>
      <c r="H11" s="26"/>
    </row>
    <row r="12" spans="1:8" ht="24.95" customHeight="1">
      <c r="A12" s="1372"/>
      <c r="B12" s="1427"/>
      <c r="C12" s="1404"/>
      <c r="D12" s="1403" t="s">
        <v>1486</v>
      </c>
      <c r="E12" s="1403" t="s">
        <v>986</v>
      </c>
      <c r="F12" s="1403" t="s">
        <v>989</v>
      </c>
      <c r="G12" s="1422"/>
      <c r="H12" s="19"/>
    </row>
    <row r="13" spans="1:8">
      <c r="A13" s="1409"/>
      <c r="B13" s="1565"/>
      <c r="C13" s="1782"/>
      <c r="D13" s="1782"/>
      <c r="E13" s="1782"/>
      <c r="F13" s="1782"/>
      <c r="G13" s="1559"/>
      <c r="H13" s="26"/>
    </row>
    <row r="14" spans="1:8">
      <c r="A14" s="345" t="s">
        <v>848</v>
      </c>
      <c r="B14" s="346" t="s">
        <v>197</v>
      </c>
      <c r="C14" s="1203">
        <v>4630</v>
      </c>
      <c r="D14" s="1203">
        <v>1072</v>
      </c>
      <c r="E14" s="1203">
        <v>85</v>
      </c>
      <c r="F14" s="1203">
        <v>960</v>
      </c>
      <c r="G14" s="927">
        <v>3558</v>
      </c>
      <c r="H14" s="26"/>
    </row>
    <row r="15" spans="1:8">
      <c r="A15" s="142" t="s">
        <v>849</v>
      </c>
      <c r="B15" s="341" t="s">
        <v>198</v>
      </c>
      <c r="C15" s="1266">
        <v>4711</v>
      </c>
      <c r="D15" s="1266">
        <v>1088</v>
      </c>
      <c r="E15" s="1266">
        <v>86</v>
      </c>
      <c r="F15" s="1266">
        <v>966</v>
      </c>
      <c r="G15" s="1267">
        <v>3623</v>
      </c>
      <c r="H15" s="177"/>
    </row>
    <row r="16" spans="1:8">
      <c r="A16" s="333" t="s">
        <v>116</v>
      </c>
      <c r="B16" s="341" t="s">
        <v>197</v>
      </c>
      <c r="C16" s="787">
        <v>4557</v>
      </c>
      <c r="D16" s="787">
        <v>999</v>
      </c>
      <c r="E16" s="787">
        <v>5</v>
      </c>
      <c r="F16" s="787">
        <v>927</v>
      </c>
      <c r="G16" s="949">
        <v>3558</v>
      </c>
      <c r="H16" s="177"/>
    </row>
    <row r="17" spans="1:8">
      <c r="A17" s="142" t="s">
        <v>345</v>
      </c>
      <c r="B17" s="341" t="s">
        <v>198</v>
      </c>
      <c r="C17" s="1266">
        <v>4803</v>
      </c>
      <c r="D17" s="1266">
        <v>1128</v>
      </c>
      <c r="E17" s="1266">
        <v>5</v>
      </c>
      <c r="F17" s="1266">
        <v>983</v>
      </c>
      <c r="G17" s="1267">
        <v>3675</v>
      </c>
      <c r="H17" s="177"/>
    </row>
    <row r="18" spans="1:8">
      <c r="A18" s="333" t="s">
        <v>117</v>
      </c>
      <c r="B18" s="341" t="s">
        <v>197</v>
      </c>
      <c r="C18" s="787">
        <v>4061</v>
      </c>
      <c r="D18" s="787">
        <v>481</v>
      </c>
      <c r="E18" s="787">
        <v>2</v>
      </c>
      <c r="F18" s="787">
        <v>443</v>
      </c>
      <c r="G18" s="949">
        <v>3580</v>
      </c>
      <c r="H18" s="26"/>
    </row>
    <row r="19" spans="1:8">
      <c r="A19" s="142" t="s">
        <v>346</v>
      </c>
      <c r="B19" s="341" t="s">
        <v>198</v>
      </c>
      <c r="C19" s="1266">
        <v>4037</v>
      </c>
      <c r="D19" s="1266">
        <v>493</v>
      </c>
      <c r="E19" s="1266">
        <v>3</v>
      </c>
      <c r="F19" s="1266">
        <v>452</v>
      </c>
      <c r="G19" s="1267">
        <v>3544</v>
      </c>
      <c r="H19" s="26"/>
    </row>
    <row r="20" spans="1:8">
      <c r="A20" s="333" t="s">
        <v>850</v>
      </c>
      <c r="B20" s="341" t="s">
        <v>197</v>
      </c>
      <c r="C20" s="787">
        <v>4717</v>
      </c>
      <c r="D20" s="787">
        <v>3601</v>
      </c>
      <c r="E20" s="787">
        <v>854</v>
      </c>
      <c r="F20" s="787">
        <v>2716</v>
      </c>
      <c r="G20" s="949">
        <v>1116</v>
      </c>
      <c r="H20" s="26"/>
    </row>
    <row r="21" spans="1:8">
      <c r="A21" s="142" t="s">
        <v>347</v>
      </c>
      <c r="B21" s="341" t="s">
        <v>198</v>
      </c>
      <c r="C21" s="1266">
        <v>4820</v>
      </c>
      <c r="D21" s="1266">
        <v>3661</v>
      </c>
      <c r="E21" s="1266">
        <v>853</v>
      </c>
      <c r="F21" s="1266">
        <v>2768</v>
      </c>
      <c r="G21" s="1267">
        <v>1159</v>
      </c>
      <c r="H21" s="26"/>
    </row>
    <row r="22" spans="1:8">
      <c r="A22" s="333" t="s">
        <v>124</v>
      </c>
      <c r="B22" s="341" t="s">
        <v>197</v>
      </c>
      <c r="C22" s="787">
        <v>14292</v>
      </c>
      <c r="D22" s="787">
        <v>2283</v>
      </c>
      <c r="E22" s="787">
        <v>147</v>
      </c>
      <c r="F22" s="787">
        <v>1994</v>
      </c>
      <c r="G22" s="949">
        <v>12009</v>
      </c>
      <c r="H22" s="19"/>
    </row>
    <row r="23" spans="1:8">
      <c r="A23" s="142" t="s">
        <v>348</v>
      </c>
      <c r="B23" s="341" t="s">
        <v>198</v>
      </c>
      <c r="C23" s="1266">
        <v>14574</v>
      </c>
      <c r="D23" s="1266">
        <v>2326</v>
      </c>
      <c r="E23" s="1266">
        <v>130</v>
      </c>
      <c r="F23" s="1266">
        <v>2053</v>
      </c>
      <c r="G23" s="1267">
        <v>12248</v>
      </c>
      <c r="H23" s="26"/>
    </row>
    <row r="24" spans="1:8">
      <c r="A24" s="333" t="s">
        <v>851</v>
      </c>
      <c r="B24" s="341" t="s">
        <v>197</v>
      </c>
      <c r="C24" s="825">
        <v>4190</v>
      </c>
      <c r="D24" s="825">
        <v>1250</v>
      </c>
      <c r="E24" s="825">
        <v>6</v>
      </c>
      <c r="F24" s="825">
        <v>1189</v>
      </c>
      <c r="G24" s="889">
        <v>2940</v>
      </c>
      <c r="H24" s="26"/>
    </row>
    <row r="25" spans="1:8">
      <c r="A25" s="142" t="s">
        <v>349</v>
      </c>
      <c r="B25" s="347" t="s">
        <v>198</v>
      </c>
      <c r="C25" s="1266">
        <v>4401</v>
      </c>
      <c r="D25" s="1266">
        <v>1282</v>
      </c>
      <c r="E25" s="1266">
        <v>6</v>
      </c>
      <c r="F25" s="1266">
        <v>1217</v>
      </c>
      <c r="G25" s="1267">
        <v>3119</v>
      </c>
      <c r="H25" s="19"/>
    </row>
    <row r="26" spans="1:8">
      <c r="A26" s="338" t="s">
        <v>350</v>
      </c>
      <c r="B26" s="341"/>
      <c r="C26" s="787"/>
      <c r="D26" s="787"/>
      <c r="E26" s="787"/>
      <c r="F26" s="787"/>
      <c r="G26" s="949"/>
      <c r="H26" s="26"/>
    </row>
    <row r="27" spans="1:8">
      <c r="A27" s="333" t="s">
        <v>125</v>
      </c>
      <c r="B27" s="341" t="s">
        <v>197</v>
      </c>
      <c r="C27" s="787">
        <v>1922</v>
      </c>
      <c r="D27" s="787">
        <v>1920</v>
      </c>
      <c r="E27" s="787">
        <v>632</v>
      </c>
      <c r="F27" s="787">
        <v>1287</v>
      </c>
      <c r="G27" s="949">
        <v>2</v>
      </c>
      <c r="H27" s="19"/>
    </row>
    <row r="28" spans="1:8">
      <c r="A28" s="142" t="s">
        <v>351</v>
      </c>
      <c r="B28" s="341" t="s">
        <v>198</v>
      </c>
      <c r="C28" s="1266">
        <v>1921</v>
      </c>
      <c r="D28" s="1266">
        <v>1919</v>
      </c>
      <c r="E28" s="1266">
        <v>630</v>
      </c>
      <c r="F28" s="1266">
        <v>1287</v>
      </c>
      <c r="G28" s="1267">
        <v>2</v>
      </c>
      <c r="H28" s="26"/>
    </row>
    <row r="29" spans="1:8">
      <c r="A29" s="333" t="s">
        <v>126</v>
      </c>
      <c r="B29" s="341" t="s">
        <v>197</v>
      </c>
      <c r="C29" s="787">
        <v>6988</v>
      </c>
      <c r="D29" s="787">
        <v>4503</v>
      </c>
      <c r="E29" s="787">
        <v>3211</v>
      </c>
      <c r="F29" s="787">
        <v>1281</v>
      </c>
      <c r="G29" s="949">
        <v>2485</v>
      </c>
      <c r="H29" s="26"/>
    </row>
    <row r="30" spans="1:8">
      <c r="A30" s="142" t="s">
        <v>352</v>
      </c>
      <c r="B30" s="341" t="s">
        <v>198</v>
      </c>
      <c r="C30" s="1266">
        <v>7062</v>
      </c>
      <c r="D30" s="1266">
        <v>4534</v>
      </c>
      <c r="E30" s="1266">
        <v>3223</v>
      </c>
      <c r="F30" s="1266">
        <v>1300</v>
      </c>
      <c r="G30" s="1267">
        <v>2528</v>
      </c>
      <c r="H30" s="26"/>
    </row>
    <row r="31" spans="1:8">
      <c r="A31" s="333" t="s">
        <v>127</v>
      </c>
      <c r="B31" s="341" t="s">
        <v>197</v>
      </c>
      <c r="C31" s="787">
        <v>9874</v>
      </c>
      <c r="D31" s="787">
        <v>1202</v>
      </c>
      <c r="E31" s="787">
        <v>452</v>
      </c>
      <c r="F31" s="787">
        <v>720</v>
      </c>
      <c r="G31" s="949">
        <v>8672</v>
      </c>
      <c r="H31" s="19"/>
    </row>
    <row r="32" spans="1:8">
      <c r="A32" s="142" t="s">
        <v>353</v>
      </c>
      <c r="B32" s="341" t="s">
        <v>198</v>
      </c>
      <c r="C32" s="1266">
        <v>10058</v>
      </c>
      <c r="D32" s="1266">
        <v>1220</v>
      </c>
      <c r="E32" s="1266">
        <v>450</v>
      </c>
      <c r="F32" s="1266">
        <v>743</v>
      </c>
      <c r="G32" s="1267">
        <v>8838</v>
      </c>
    </row>
    <row r="33" spans="1:7">
      <c r="A33" s="333" t="s">
        <v>128</v>
      </c>
      <c r="B33" s="341" t="s">
        <v>197</v>
      </c>
      <c r="C33" s="787">
        <v>3753</v>
      </c>
      <c r="D33" s="787">
        <v>2576</v>
      </c>
      <c r="E33" s="787">
        <v>345</v>
      </c>
      <c r="F33" s="787">
        <v>2219</v>
      </c>
      <c r="G33" s="949">
        <v>1177</v>
      </c>
    </row>
    <row r="34" spans="1:7">
      <c r="A34" s="142" t="s">
        <v>354</v>
      </c>
      <c r="B34" s="341" t="s">
        <v>198</v>
      </c>
      <c r="C34" s="1266">
        <v>3828</v>
      </c>
      <c r="D34" s="1266">
        <v>2593</v>
      </c>
      <c r="E34" s="1266">
        <v>345</v>
      </c>
      <c r="F34" s="1266">
        <v>2233</v>
      </c>
      <c r="G34" s="1267">
        <v>1235</v>
      </c>
    </row>
    <row r="35" spans="1:7">
      <c r="A35" s="333" t="s">
        <v>129</v>
      </c>
      <c r="B35" s="341" t="s">
        <v>197</v>
      </c>
      <c r="C35" s="948">
        <v>12643</v>
      </c>
      <c r="D35" s="948">
        <v>7247</v>
      </c>
      <c r="E35" s="948">
        <v>2</v>
      </c>
      <c r="F35" s="948">
        <v>7206</v>
      </c>
      <c r="G35" s="927">
        <v>5396</v>
      </c>
    </row>
    <row r="36" spans="1:7">
      <c r="A36" s="142" t="s">
        <v>355</v>
      </c>
      <c r="B36" s="341" t="s">
        <v>198</v>
      </c>
      <c r="C36" s="1266">
        <v>12892</v>
      </c>
      <c r="D36" s="1266">
        <v>7296</v>
      </c>
      <c r="E36" s="1266">
        <v>1</v>
      </c>
      <c r="F36" s="1266">
        <v>7240</v>
      </c>
      <c r="G36" s="1267">
        <v>5596</v>
      </c>
    </row>
    <row r="37" spans="1:7" s="578" customFormat="1" ht="8.25" customHeight="1">
      <c r="A37" s="142"/>
      <c r="B37" s="344"/>
      <c r="C37" s="1013"/>
      <c r="D37" s="1013"/>
      <c r="E37" s="1013"/>
      <c r="F37" s="1013"/>
      <c r="G37" s="927"/>
    </row>
    <row r="38" spans="1:7" s="204" customFormat="1" ht="11.25" customHeight="1">
      <c r="A38" s="1784" t="s">
        <v>846</v>
      </c>
      <c r="B38" s="1784"/>
      <c r="C38" s="1784"/>
      <c r="D38" s="1784"/>
      <c r="E38" s="1784"/>
      <c r="F38" s="1784"/>
      <c r="G38" s="1784"/>
    </row>
    <row r="39" spans="1:7" s="202" customFormat="1" ht="12" customHeight="1">
      <c r="A39" s="1784" t="s">
        <v>1464</v>
      </c>
      <c r="B39" s="1784"/>
      <c r="C39" s="1784"/>
      <c r="D39" s="1784"/>
      <c r="E39" s="1784"/>
      <c r="F39" s="944"/>
      <c r="G39" s="944"/>
    </row>
    <row r="40" spans="1:7" ht="12.75" customHeight="1">
      <c r="A40" s="1785" t="s">
        <v>847</v>
      </c>
      <c r="B40" s="1785"/>
      <c r="C40" s="1785"/>
      <c r="D40" s="1785"/>
      <c r="E40" s="1785"/>
      <c r="F40" s="1785"/>
      <c r="G40" s="1785"/>
    </row>
    <row r="41" spans="1:7" ht="12" customHeight="1">
      <c r="A41" s="1510" t="s">
        <v>1419</v>
      </c>
      <c r="B41" s="1510"/>
      <c r="C41" s="1510"/>
      <c r="D41" s="1510"/>
      <c r="E41" s="1510"/>
      <c r="F41" s="943"/>
      <c r="G41" s="943"/>
    </row>
  </sheetData>
  <mergeCells count="15">
    <mergeCell ref="A41:E41"/>
    <mergeCell ref="A1:C1"/>
    <mergeCell ref="A2:C2"/>
    <mergeCell ref="F1:G1"/>
    <mergeCell ref="F2:G2"/>
    <mergeCell ref="A40:G40"/>
    <mergeCell ref="A39:E39"/>
    <mergeCell ref="A38:G38"/>
    <mergeCell ref="A3:B13"/>
    <mergeCell ref="C3:C13"/>
    <mergeCell ref="D3:F11"/>
    <mergeCell ref="G3:G13"/>
    <mergeCell ref="D12:D13"/>
    <mergeCell ref="E12:E13"/>
    <mergeCell ref="F12:F13"/>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M28"/>
  <sheetViews>
    <sheetView showGridLines="0" zoomScaleNormal="100" zoomScaleSheetLayoutView="100" workbookViewId="0">
      <selection sqref="A1:J1"/>
    </sheetView>
  </sheetViews>
  <sheetFormatPr defaultRowHeight="14.25"/>
  <cols>
    <col min="1" max="1" width="8.125" style="2" customWidth="1"/>
    <col min="2" max="2" width="13.625" style="2" customWidth="1"/>
    <col min="3" max="10" width="9" style="2"/>
  </cols>
  <sheetData>
    <row r="1" spans="1:13" ht="14.85" customHeight="1">
      <c r="A1" s="1378" t="s">
        <v>990</v>
      </c>
      <c r="B1" s="1378"/>
      <c r="C1" s="1378"/>
      <c r="D1" s="1378"/>
      <c r="E1" s="1378"/>
      <c r="F1" s="1378"/>
      <c r="G1" s="1378"/>
      <c r="H1" s="1378"/>
      <c r="I1" s="1378"/>
      <c r="J1" s="1378"/>
      <c r="K1" s="1377" t="s">
        <v>192</v>
      </c>
      <c r="L1" s="1377"/>
    </row>
    <row r="2" spans="1:13" ht="14.85" customHeight="1">
      <c r="A2" s="1787" t="s">
        <v>356</v>
      </c>
      <c r="B2" s="1787"/>
      <c r="C2" s="1787"/>
      <c r="D2" s="1787"/>
      <c r="E2" s="1787"/>
      <c r="F2" s="280"/>
      <c r="G2" s="280"/>
      <c r="H2" s="280"/>
      <c r="I2" s="358"/>
      <c r="J2" s="358"/>
      <c r="K2" s="1380" t="s">
        <v>193</v>
      </c>
      <c r="L2" s="1380"/>
    </row>
    <row r="3" spans="1:13" ht="14.85" customHeight="1">
      <c r="A3" s="1441" t="s">
        <v>991</v>
      </c>
      <c r="B3" s="1441"/>
      <c r="C3" s="1441"/>
      <c r="D3" s="1441"/>
      <c r="E3" s="1441"/>
      <c r="F3" s="1441"/>
      <c r="G3" s="1441"/>
      <c r="H3" s="1441"/>
      <c r="I3" s="280"/>
      <c r="J3" s="280"/>
      <c r="K3" s="279"/>
      <c r="L3" s="279"/>
      <c r="M3" s="279"/>
    </row>
    <row r="4" spans="1:13" ht="14.85" customHeight="1">
      <c r="A4" s="1441" t="s">
        <v>357</v>
      </c>
      <c r="B4" s="1441"/>
      <c r="C4" s="1441"/>
      <c r="D4" s="1441"/>
      <c r="E4" s="1441"/>
      <c r="F4" s="358"/>
      <c r="G4" s="358"/>
      <c r="H4" s="413"/>
      <c r="I4" s="280"/>
      <c r="J4" s="280"/>
      <c r="K4" s="279"/>
      <c r="L4" s="279"/>
      <c r="M4" s="279"/>
    </row>
    <row r="5" spans="1:13" ht="14.25" customHeight="1">
      <c r="A5" s="1387" t="s">
        <v>992</v>
      </c>
      <c r="B5" s="1388"/>
      <c r="C5" s="1386" t="s">
        <v>993</v>
      </c>
      <c r="D5" s="471"/>
      <c r="E5" s="471"/>
      <c r="F5" s="471"/>
      <c r="G5" s="472"/>
      <c r="H5" s="1386" t="s">
        <v>994</v>
      </c>
      <c r="I5" s="471"/>
      <c r="J5" s="471"/>
      <c r="K5" s="471"/>
      <c r="L5" s="471"/>
      <c r="M5" s="471"/>
    </row>
    <row r="6" spans="1:13" ht="14.25" customHeight="1">
      <c r="A6" s="1372"/>
      <c r="B6" s="1390"/>
      <c r="C6" s="1389"/>
      <c r="D6" s="442"/>
      <c r="E6" s="442"/>
      <c r="F6" s="442"/>
      <c r="G6" s="443"/>
      <c r="H6" s="1389"/>
      <c r="I6" s="442"/>
      <c r="J6" s="442"/>
      <c r="K6" s="442"/>
      <c r="L6" s="442"/>
      <c r="M6" s="442"/>
    </row>
    <row r="7" spans="1:13">
      <c r="A7" s="1372"/>
      <c r="B7" s="1390"/>
      <c r="C7" s="1389"/>
      <c r="D7" s="442"/>
      <c r="E7" s="442"/>
      <c r="F7" s="442"/>
      <c r="G7" s="443"/>
      <c r="H7" s="1389"/>
      <c r="I7" s="442"/>
      <c r="J7" s="442"/>
      <c r="K7" s="442"/>
      <c r="L7" s="442"/>
      <c r="M7" s="442"/>
    </row>
    <row r="8" spans="1:13" ht="22.5" customHeight="1">
      <c r="A8" s="1372"/>
      <c r="B8" s="1390"/>
      <c r="C8" s="1389"/>
      <c r="D8" s="1555" t="s">
        <v>995</v>
      </c>
      <c r="E8" s="1403" t="s">
        <v>1465</v>
      </c>
      <c r="F8" s="1403" t="s">
        <v>996</v>
      </c>
      <c r="G8" s="1667" t="s">
        <v>997</v>
      </c>
      <c r="H8" s="1389"/>
      <c r="I8" s="1403" t="s">
        <v>998</v>
      </c>
      <c r="J8" s="1421" t="s">
        <v>999</v>
      </c>
      <c r="K8" s="1403" t="s">
        <v>1000</v>
      </c>
      <c r="L8" s="1403" t="s">
        <v>1001</v>
      </c>
      <c r="M8" s="1421" t="s">
        <v>1002</v>
      </c>
    </row>
    <row r="9" spans="1:13" ht="27" customHeight="1">
      <c r="A9" s="1372"/>
      <c r="B9" s="1390"/>
      <c r="C9" s="1389"/>
      <c r="D9" s="1389"/>
      <c r="E9" s="1404"/>
      <c r="F9" s="1404"/>
      <c r="G9" s="1505"/>
      <c r="H9" s="1389"/>
      <c r="I9" s="1404"/>
      <c r="J9" s="1422"/>
      <c r="K9" s="1404"/>
      <c r="L9" s="1404"/>
      <c r="M9" s="1422"/>
    </row>
    <row r="10" spans="1:13" ht="24.75" customHeight="1">
      <c r="A10" s="1372"/>
      <c r="B10" s="1390"/>
      <c r="C10" s="1389"/>
      <c r="D10" s="1389"/>
      <c r="E10" s="1404"/>
      <c r="F10" s="1404"/>
      <c r="G10" s="1505"/>
      <c r="H10" s="1389"/>
      <c r="I10" s="1404"/>
      <c r="J10" s="1422"/>
      <c r="K10" s="1404"/>
      <c r="L10" s="1404"/>
      <c r="M10" s="1422"/>
    </row>
    <row r="11" spans="1:13">
      <c r="A11" s="1372"/>
      <c r="B11" s="1390"/>
      <c r="C11" s="1389"/>
      <c r="D11" s="1389"/>
      <c r="E11" s="1404"/>
      <c r="F11" s="1404"/>
      <c r="G11" s="1505"/>
      <c r="H11" s="1389"/>
      <c r="I11" s="1404"/>
      <c r="J11" s="1422"/>
      <c r="K11" s="1404"/>
      <c r="L11" s="1404"/>
      <c r="M11" s="1422"/>
    </row>
    <row r="12" spans="1:13" ht="96" customHeight="1">
      <c r="A12" s="1372"/>
      <c r="B12" s="1390"/>
      <c r="C12" s="1389"/>
      <c r="D12" s="1389"/>
      <c r="E12" s="1404"/>
      <c r="F12" s="1404"/>
      <c r="G12" s="1505"/>
      <c r="H12" s="1389"/>
      <c r="I12" s="1404"/>
      <c r="J12" s="1422"/>
      <c r="K12" s="1404"/>
      <c r="L12" s="1404"/>
      <c r="M12" s="1422"/>
    </row>
    <row r="13" spans="1:13">
      <c r="A13" s="1409"/>
      <c r="B13" s="1418"/>
      <c r="C13" s="1391"/>
      <c r="D13" s="1391"/>
      <c r="E13" s="1405"/>
      <c r="F13" s="1405"/>
      <c r="G13" s="1530"/>
      <c r="H13" s="1391"/>
      <c r="I13" s="1405"/>
      <c r="J13" s="1423"/>
      <c r="K13" s="1405"/>
      <c r="L13" s="1405"/>
      <c r="M13" s="1423"/>
    </row>
    <row r="14" spans="1:13" s="16" customFormat="1">
      <c r="A14" s="610">
        <v>2015</v>
      </c>
      <c r="B14" s="376" t="s">
        <v>325</v>
      </c>
      <c r="C14" s="360" t="s">
        <v>825</v>
      </c>
      <c r="D14" s="360" t="s">
        <v>826</v>
      </c>
      <c r="E14" s="360" t="s">
        <v>826</v>
      </c>
      <c r="F14" s="627" t="s">
        <v>567</v>
      </c>
      <c r="G14" s="360" t="s">
        <v>567</v>
      </c>
      <c r="H14" s="360" t="s">
        <v>1404</v>
      </c>
      <c r="I14" s="360" t="s">
        <v>1405</v>
      </c>
      <c r="J14" s="360" t="s">
        <v>1406</v>
      </c>
      <c r="K14" s="360" t="s">
        <v>1399</v>
      </c>
      <c r="L14" s="360" t="s">
        <v>1407</v>
      </c>
      <c r="M14" s="473" t="s">
        <v>1408</v>
      </c>
    </row>
    <row r="15" spans="1:13" s="16" customFormat="1">
      <c r="A15" s="420"/>
      <c r="B15" s="447"/>
      <c r="C15" s="171"/>
      <c r="D15" s="171"/>
      <c r="E15" s="171"/>
      <c r="F15" s="360"/>
      <c r="G15" s="360"/>
      <c r="H15" s="171"/>
      <c r="I15" s="171"/>
      <c r="J15" s="171"/>
      <c r="K15" s="171"/>
      <c r="L15" s="171"/>
      <c r="M15" s="189"/>
    </row>
    <row r="16" spans="1:13" s="16" customFormat="1">
      <c r="A16" s="610">
        <v>2016</v>
      </c>
      <c r="B16" s="376" t="s">
        <v>319</v>
      </c>
      <c r="C16" s="698">
        <v>2</v>
      </c>
      <c r="D16" s="698">
        <v>1</v>
      </c>
      <c r="E16" s="698">
        <v>1</v>
      </c>
      <c r="F16" s="698" t="s">
        <v>567</v>
      </c>
      <c r="G16" s="698" t="s">
        <v>567</v>
      </c>
      <c r="H16" s="698">
        <v>801</v>
      </c>
      <c r="I16" s="698">
        <v>125</v>
      </c>
      <c r="J16" s="698">
        <v>75</v>
      </c>
      <c r="K16" s="698">
        <v>97</v>
      </c>
      <c r="L16" s="698">
        <v>192</v>
      </c>
      <c r="M16" s="699">
        <v>171</v>
      </c>
    </row>
    <row r="17" spans="1:13" s="16" customFormat="1">
      <c r="A17" s="610"/>
      <c r="B17" s="376" t="s">
        <v>322</v>
      </c>
      <c r="C17" s="950">
        <v>2</v>
      </c>
      <c r="D17" s="950">
        <v>1</v>
      </c>
      <c r="E17" s="950">
        <v>1</v>
      </c>
      <c r="F17" s="950" t="s">
        <v>567</v>
      </c>
      <c r="G17" s="950" t="s">
        <v>567</v>
      </c>
      <c r="H17" s="950">
        <v>801</v>
      </c>
      <c r="I17" s="950">
        <v>125</v>
      </c>
      <c r="J17" s="950">
        <v>76</v>
      </c>
      <c r="K17" s="950">
        <v>98</v>
      </c>
      <c r="L17" s="950">
        <v>192</v>
      </c>
      <c r="M17" s="951">
        <v>168</v>
      </c>
    </row>
    <row r="18" spans="1:13" s="16" customFormat="1">
      <c r="A18" s="610"/>
      <c r="B18" s="376" t="s">
        <v>325</v>
      </c>
      <c r="C18" s="1102">
        <v>2</v>
      </c>
      <c r="D18" s="1102">
        <v>1</v>
      </c>
      <c r="E18" s="1102">
        <v>1</v>
      </c>
      <c r="F18" s="1102" t="s">
        <v>567</v>
      </c>
      <c r="G18" s="1102" t="s">
        <v>567</v>
      </c>
      <c r="H18" s="1102">
        <v>801</v>
      </c>
      <c r="I18" s="1102">
        <v>125</v>
      </c>
      <c r="J18" s="1102">
        <v>76</v>
      </c>
      <c r="K18" s="1102">
        <v>97</v>
      </c>
      <c r="L18" s="1102">
        <v>191</v>
      </c>
      <c r="M18" s="1103">
        <v>170</v>
      </c>
    </row>
    <row r="19" spans="1:13" s="16" customFormat="1">
      <c r="A19" s="610"/>
      <c r="B19" s="447" t="s">
        <v>876</v>
      </c>
      <c r="C19" s="734">
        <v>100</v>
      </c>
      <c r="D19" s="734">
        <v>100</v>
      </c>
      <c r="E19" s="734">
        <v>100</v>
      </c>
      <c r="F19" s="952" t="s">
        <v>567</v>
      </c>
      <c r="G19" s="952" t="s">
        <v>567</v>
      </c>
      <c r="H19" s="734">
        <v>100.1</v>
      </c>
      <c r="I19" s="734">
        <v>100</v>
      </c>
      <c r="J19" s="734">
        <v>102.7</v>
      </c>
      <c r="K19" s="734">
        <v>102.1</v>
      </c>
      <c r="L19" s="734">
        <v>100</v>
      </c>
      <c r="M19" s="733">
        <v>98.3</v>
      </c>
    </row>
    <row r="20" spans="1:13" s="16" customFormat="1">
      <c r="A20" s="1204"/>
      <c r="B20" s="1205"/>
      <c r="C20" s="1082"/>
      <c r="D20" s="1082"/>
      <c r="E20" s="1082"/>
      <c r="F20" s="1206"/>
      <c r="G20" s="1206"/>
      <c r="H20" s="1082"/>
      <c r="I20" s="1082"/>
      <c r="J20" s="1082"/>
      <c r="K20" s="1082"/>
      <c r="L20" s="1082"/>
      <c r="M20" s="1083"/>
    </row>
    <row r="21" spans="1:13" s="16" customFormat="1">
      <c r="A21" s="610">
        <v>2017</v>
      </c>
      <c r="B21" s="611" t="s">
        <v>200</v>
      </c>
      <c r="C21" s="1082">
        <v>2</v>
      </c>
      <c r="D21" s="1082" t="s">
        <v>826</v>
      </c>
      <c r="E21" s="1082" t="s">
        <v>826</v>
      </c>
      <c r="F21" s="1206" t="s">
        <v>567</v>
      </c>
      <c r="G21" s="1206" t="s">
        <v>567</v>
      </c>
      <c r="H21" s="1082" t="s">
        <v>1543</v>
      </c>
      <c r="I21" s="1082" t="s">
        <v>1544</v>
      </c>
      <c r="J21" s="1082" t="s">
        <v>1545</v>
      </c>
      <c r="K21" s="1082" t="s">
        <v>1546</v>
      </c>
      <c r="L21" s="1082" t="s">
        <v>1547</v>
      </c>
      <c r="M21" s="1083" t="s">
        <v>1548</v>
      </c>
    </row>
    <row r="22" spans="1:13" s="16" customFormat="1">
      <c r="A22" s="1302"/>
      <c r="B22" s="376" t="s">
        <v>319</v>
      </c>
      <c r="C22" s="1082">
        <v>1</v>
      </c>
      <c r="D22" s="1082">
        <v>1</v>
      </c>
      <c r="E22" s="1082" t="s">
        <v>567</v>
      </c>
      <c r="F22" s="1206" t="s">
        <v>567</v>
      </c>
      <c r="G22" s="1206" t="s">
        <v>567</v>
      </c>
      <c r="H22" s="1082" t="s">
        <v>1651</v>
      </c>
      <c r="I22" s="1082" t="s">
        <v>1544</v>
      </c>
      <c r="J22" s="1082" t="s">
        <v>1545</v>
      </c>
      <c r="K22" s="1082" t="s">
        <v>1399</v>
      </c>
      <c r="L22" s="1082" t="s">
        <v>1652</v>
      </c>
      <c r="M22" s="733" t="s">
        <v>1653</v>
      </c>
    </row>
    <row r="23" spans="1:13" s="16" customFormat="1">
      <c r="A23" s="1204"/>
      <c r="B23" s="447" t="s">
        <v>876</v>
      </c>
      <c r="C23" s="1082">
        <v>50</v>
      </c>
      <c r="D23" s="1082">
        <v>100</v>
      </c>
      <c r="E23" s="1082" t="s">
        <v>567</v>
      </c>
      <c r="F23" s="1206" t="s">
        <v>567</v>
      </c>
      <c r="G23" s="1206" t="s">
        <v>567</v>
      </c>
      <c r="H23" s="1082">
        <v>98.6</v>
      </c>
      <c r="I23" s="1082">
        <v>99.2</v>
      </c>
      <c r="J23" s="1082">
        <v>100</v>
      </c>
      <c r="K23" s="1082">
        <v>97.9</v>
      </c>
      <c r="L23" s="1082">
        <v>98.4</v>
      </c>
      <c r="M23" s="1083">
        <v>98.2</v>
      </c>
    </row>
    <row r="24" spans="1:13" s="16" customFormat="1">
      <c r="A24" s="420"/>
      <c r="B24" s="447" t="s">
        <v>877</v>
      </c>
      <c r="C24" s="734">
        <v>50</v>
      </c>
      <c r="D24" s="734">
        <v>100</v>
      </c>
      <c r="E24" s="734" t="s">
        <v>567</v>
      </c>
      <c r="F24" s="952" t="s">
        <v>567</v>
      </c>
      <c r="G24" s="952" t="s">
        <v>567</v>
      </c>
      <c r="H24" s="734">
        <v>99.2</v>
      </c>
      <c r="I24" s="734">
        <v>100</v>
      </c>
      <c r="J24" s="734">
        <v>100</v>
      </c>
      <c r="K24" s="734">
        <v>99</v>
      </c>
      <c r="L24" s="734">
        <v>99.5</v>
      </c>
      <c r="M24" s="733">
        <v>99.4</v>
      </c>
    </row>
    <row r="25" spans="1:13" s="16" customFormat="1" ht="9" customHeight="1">
      <c r="A25" s="303"/>
      <c r="B25" s="392"/>
      <c r="C25" s="735"/>
      <c r="D25" s="735"/>
      <c r="E25" s="735"/>
      <c r="F25" s="1014"/>
      <c r="G25" s="1014"/>
      <c r="H25" s="735"/>
      <c r="I25" s="735"/>
      <c r="J25" s="735"/>
      <c r="K25" s="735"/>
      <c r="L25" s="735"/>
      <c r="M25" s="735"/>
    </row>
    <row r="26" spans="1:13" s="243" customFormat="1" ht="14.1" customHeight="1">
      <c r="A26" s="1786" t="s">
        <v>1003</v>
      </c>
      <c r="B26" s="1786"/>
      <c r="C26" s="1786"/>
      <c r="D26" s="1786"/>
      <c r="E26" s="1786"/>
      <c r="F26" s="1786"/>
      <c r="G26" s="1786"/>
      <c r="H26" s="1786"/>
      <c r="I26" s="1786"/>
      <c r="J26" s="1786"/>
      <c r="K26" s="1786"/>
      <c r="L26" s="1786"/>
      <c r="M26" s="1786"/>
    </row>
    <row r="27" spans="1:13" s="202" customFormat="1" ht="12" customHeight="1">
      <c r="A27" s="1510" t="s">
        <v>1004</v>
      </c>
      <c r="B27" s="1510"/>
      <c r="C27" s="1510"/>
      <c r="D27" s="1510"/>
      <c r="E27" s="1510"/>
      <c r="F27" s="1510"/>
      <c r="G27" s="1510"/>
      <c r="H27" s="1510"/>
      <c r="I27" s="1510"/>
      <c r="J27" s="1510"/>
      <c r="K27" s="1510"/>
      <c r="L27" s="1510"/>
      <c r="M27" s="1510"/>
    </row>
    <row r="28" spans="1:13" ht="14.25" customHeight="1">
      <c r="A28" s="68"/>
      <c r="B28" s="68"/>
      <c r="C28" s="68"/>
      <c r="D28" s="68"/>
      <c r="E28" s="68"/>
      <c r="F28" s="68"/>
      <c r="G28" s="68"/>
      <c r="H28" s="68"/>
      <c r="I28" s="68"/>
      <c r="J28" s="68"/>
      <c r="K28" s="68"/>
      <c r="L28" s="68"/>
      <c r="M28" s="68"/>
    </row>
  </sheetData>
  <mergeCells count="20">
    <mergeCell ref="A4:E4"/>
    <mergeCell ref="K1:L1"/>
    <mergeCell ref="K2:L2"/>
    <mergeCell ref="A2:E2"/>
    <mergeCell ref="A1:J1"/>
    <mergeCell ref="A3:H3"/>
    <mergeCell ref="A27:M27"/>
    <mergeCell ref="C5:C13"/>
    <mergeCell ref="D8:D13"/>
    <mergeCell ref="E8:E13"/>
    <mergeCell ref="A26:M26"/>
    <mergeCell ref="I8:I13"/>
    <mergeCell ref="J8:J13"/>
    <mergeCell ref="K8:K13"/>
    <mergeCell ref="L8:L13"/>
    <mergeCell ref="M8:M13"/>
    <mergeCell ref="A5:B13"/>
    <mergeCell ref="F8:F13"/>
    <mergeCell ref="G8:G13"/>
    <mergeCell ref="H5:H13"/>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O27"/>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378" t="s">
        <v>1005</v>
      </c>
      <c r="B1" s="1378"/>
      <c r="C1" s="1378"/>
      <c r="D1" s="1378"/>
      <c r="E1" s="1378"/>
      <c r="F1" s="1378"/>
      <c r="G1" s="1378"/>
      <c r="H1" s="1378"/>
      <c r="I1" s="1378"/>
      <c r="J1" s="1378"/>
      <c r="M1" s="1377" t="s">
        <v>192</v>
      </c>
      <c r="N1" s="1377"/>
    </row>
    <row r="2" spans="1:15">
      <c r="A2" s="1787" t="s">
        <v>356</v>
      </c>
      <c r="B2" s="1787"/>
      <c r="C2" s="1787"/>
      <c r="D2" s="1787"/>
      <c r="E2" s="1787"/>
      <c r="F2" s="280"/>
      <c r="G2" s="280"/>
      <c r="H2" s="280"/>
      <c r="I2" s="358"/>
      <c r="J2" s="358"/>
      <c r="M2" s="1380" t="s">
        <v>193</v>
      </c>
      <c r="N2" s="1380"/>
    </row>
    <row r="3" spans="1:15">
      <c r="A3" s="1441" t="s">
        <v>1006</v>
      </c>
      <c r="B3" s="1441"/>
      <c r="C3" s="1441"/>
      <c r="D3" s="1441"/>
      <c r="E3" s="1441"/>
      <c r="F3" s="1441"/>
      <c r="G3" s="1441"/>
      <c r="H3" s="1441"/>
      <c r="I3" s="280"/>
      <c r="J3" s="280"/>
    </row>
    <row r="4" spans="1:15">
      <c r="A4" s="1441" t="s">
        <v>357</v>
      </c>
      <c r="B4" s="1441"/>
      <c r="C4" s="1441"/>
      <c r="D4" s="1441"/>
      <c r="E4" s="1441"/>
      <c r="F4" s="358"/>
      <c r="G4" s="358"/>
      <c r="H4" s="413"/>
      <c r="I4" s="280"/>
      <c r="J4" s="280"/>
    </row>
    <row r="5" spans="1:15" ht="14.25" customHeight="1">
      <c r="A5" s="1387" t="s">
        <v>1007</v>
      </c>
      <c r="B5" s="1388"/>
      <c r="C5" s="1386" t="s">
        <v>1008</v>
      </c>
      <c r="D5" s="1788"/>
      <c r="E5" s="1788"/>
      <c r="F5" s="1788"/>
      <c r="G5" s="1788"/>
      <c r="H5" s="1788"/>
      <c r="I5" s="1788"/>
      <c r="J5" s="1788"/>
      <c r="K5" s="1788"/>
      <c r="L5" s="1788"/>
      <c r="M5" s="1788"/>
      <c r="N5" s="1705"/>
      <c r="O5" s="1386" t="s">
        <v>1009</v>
      </c>
    </row>
    <row r="6" spans="1:15" ht="24.95" customHeight="1">
      <c r="A6" s="1372"/>
      <c r="B6" s="1390"/>
      <c r="C6" s="1713"/>
      <c r="D6" s="1708"/>
      <c r="E6" s="1708"/>
      <c r="F6" s="1708"/>
      <c r="G6" s="1708"/>
      <c r="H6" s="1708"/>
      <c r="I6" s="1708"/>
      <c r="J6" s="1708"/>
      <c r="K6" s="1708"/>
      <c r="L6" s="1708"/>
      <c r="M6" s="1708"/>
      <c r="N6" s="1709"/>
      <c r="O6" s="1389"/>
    </row>
    <row r="7" spans="1:15" ht="14.25" customHeight="1">
      <c r="A7" s="1372"/>
      <c r="B7" s="1390"/>
      <c r="C7" s="1386"/>
      <c r="D7" s="1388"/>
      <c r="E7" s="1386" t="s">
        <v>1010</v>
      </c>
      <c r="F7" s="1387"/>
      <c r="G7" s="1387"/>
      <c r="H7" s="1387"/>
      <c r="I7" s="1387"/>
      <c r="J7" s="1387"/>
      <c r="K7" s="1387"/>
      <c r="L7" s="1387"/>
      <c r="M7" s="1387"/>
      <c r="N7" s="1388"/>
      <c r="O7" s="1389"/>
    </row>
    <row r="8" spans="1:15" ht="24.95" customHeight="1">
      <c r="A8" s="1372"/>
      <c r="B8" s="1390"/>
      <c r="C8" s="1389"/>
      <c r="D8" s="1390"/>
      <c r="E8" s="1408"/>
      <c r="F8" s="1409"/>
      <c r="G8" s="1409"/>
      <c r="H8" s="1409"/>
      <c r="I8" s="1409"/>
      <c r="J8" s="1409"/>
      <c r="K8" s="1409"/>
      <c r="L8" s="1409"/>
      <c r="M8" s="1409"/>
      <c r="N8" s="1418"/>
      <c r="O8" s="1389"/>
    </row>
    <row r="9" spans="1:15" ht="24.95" customHeight="1">
      <c r="A9" s="1372"/>
      <c r="B9" s="1390"/>
      <c r="C9" s="1384" t="s">
        <v>1011</v>
      </c>
      <c r="D9" s="1383" t="s">
        <v>1012</v>
      </c>
      <c r="E9" s="1384" t="s">
        <v>1013</v>
      </c>
      <c r="F9" s="1383" t="s">
        <v>1014</v>
      </c>
      <c r="G9" s="1383" t="s">
        <v>1015</v>
      </c>
      <c r="H9" s="1386" t="s">
        <v>1016</v>
      </c>
      <c r="I9" s="1386" t="s">
        <v>1017</v>
      </c>
      <c r="J9" s="474"/>
      <c r="K9" s="475"/>
      <c r="L9" s="1429" t="s">
        <v>1018</v>
      </c>
      <c r="M9" s="474"/>
      <c r="N9" s="476"/>
      <c r="O9" s="1389"/>
    </row>
    <row r="10" spans="1:15">
      <c r="A10" s="1372"/>
      <c r="B10" s="1390"/>
      <c r="C10" s="1384"/>
      <c r="D10" s="1384"/>
      <c r="E10" s="1384"/>
      <c r="F10" s="1384"/>
      <c r="G10" s="1384"/>
      <c r="H10" s="1389"/>
      <c r="I10" s="1389"/>
      <c r="J10" s="1403" t="s">
        <v>1019</v>
      </c>
      <c r="K10" s="1403" t="s">
        <v>1020</v>
      </c>
      <c r="L10" s="1422"/>
      <c r="M10" s="1403" t="s">
        <v>1021</v>
      </c>
      <c r="N10" s="1667" t="s">
        <v>1022</v>
      </c>
      <c r="O10" s="1389"/>
    </row>
    <row r="11" spans="1:15" ht="120" customHeight="1">
      <c r="A11" s="1372"/>
      <c r="B11" s="1390"/>
      <c r="C11" s="1384"/>
      <c r="D11" s="1384"/>
      <c r="E11" s="1384"/>
      <c r="F11" s="1384"/>
      <c r="G11" s="1384"/>
      <c r="H11" s="1389"/>
      <c r="I11" s="1389"/>
      <c r="J11" s="1404"/>
      <c r="K11" s="1404"/>
      <c r="L11" s="1422"/>
      <c r="M11" s="1404"/>
      <c r="N11" s="1505"/>
      <c r="O11" s="1389"/>
    </row>
    <row r="12" spans="1:15" ht="24.95" customHeight="1">
      <c r="A12" s="1372"/>
      <c r="B12" s="1390"/>
      <c r="C12" s="1384"/>
      <c r="D12" s="1384"/>
      <c r="E12" s="1384"/>
      <c r="F12" s="1384"/>
      <c r="G12" s="1384"/>
      <c r="H12" s="1389"/>
      <c r="I12" s="1389"/>
      <c r="J12" s="1404"/>
      <c r="K12" s="1404"/>
      <c r="L12" s="1422"/>
      <c r="M12" s="1404"/>
      <c r="N12" s="1505"/>
      <c r="O12" s="1389"/>
    </row>
    <row r="13" spans="1:15">
      <c r="A13" s="1373"/>
      <c r="B13" s="1392"/>
      <c r="C13" s="1384"/>
      <c r="D13" s="1384"/>
      <c r="E13" s="1384"/>
      <c r="F13" s="1384"/>
      <c r="G13" s="1384"/>
      <c r="H13" s="1389"/>
      <c r="I13" s="1389"/>
      <c r="J13" s="1404"/>
      <c r="K13" s="1404"/>
      <c r="L13" s="1422"/>
      <c r="M13" s="1404"/>
      <c r="N13" s="1505"/>
      <c r="O13" s="1389"/>
    </row>
    <row r="14" spans="1:15" s="578" customFormat="1">
      <c r="A14" s="477">
        <v>2015</v>
      </c>
      <c r="B14" s="376" t="s">
        <v>325</v>
      </c>
      <c r="C14" s="680" t="s">
        <v>1409</v>
      </c>
      <c r="D14" s="680" t="s">
        <v>1410</v>
      </c>
      <c r="E14" s="680" t="s">
        <v>1411</v>
      </c>
      <c r="F14" s="680" t="s">
        <v>1412</v>
      </c>
      <c r="G14" s="680" t="s">
        <v>1413</v>
      </c>
      <c r="H14" s="681" t="s">
        <v>1414</v>
      </c>
      <c r="I14" s="680" t="s">
        <v>1401</v>
      </c>
      <c r="J14" s="680" t="s">
        <v>827</v>
      </c>
      <c r="K14" s="680" t="s">
        <v>1415</v>
      </c>
      <c r="L14" s="680" t="s">
        <v>1416</v>
      </c>
      <c r="M14" s="680" t="s">
        <v>827</v>
      </c>
      <c r="N14" s="680" t="s">
        <v>1417</v>
      </c>
      <c r="O14" s="681" t="s">
        <v>1418</v>
      </c>
    </row>
    <row r="15" spans="1:15" s="578" customFormat="1">
      <c r="A15" s="303"/>
      <c r="B15" s="447"/>
      <c r="C15" s="171"/>
      <c r="D15" s="171"/>
      <c r="E15" s="171"/>
      <c r="F15" s="171"/>
      <c r="G15" s="171"/>
      <c r="H15" s="189"/>
      <c r="I15" s="171"/>
      <c r="J15" s="171"/>
      <c r="K15" s="171"/>
      <c r="L15" s="171"/>
      <c r="M15" s="171"/>
      <c r="N15" s="171"/>
      <c r="O15" s="189"/>
    </row>
    <row r="16" spans="1:15" s="578" customFormat="1">
      <c r="A16" s="477">
        <v>2016</v>
      </c>
      <c r="B16" s="376" t="s">
        <v>319</v>
      </c>
      <c r="C16" s="698">
        <v>12587</v>
      </c>
      <c r="D16" s="698">
        <v>1894</v>
      </c>
      <c r="E16" s="698">
        <v>2524</v>
      </c>
      <c r="F16" s="698">
        <v>1232</v>
      </c>
      <c r="G16" s="698">
        <v>3987</v>
      </c>
      <c r="H16" s="699">
        <v>484</v>
      </c>
      <c r="I16" s="698">
        <v>270</v>
      </c>
      <c r="J16" s="698">
        <v>5</v>
      </c>
      <c r="K16" s="698">
        <v>30</v>
      </c>
      <c r="L16" s="698">
        <v>10147</v>
      </c>
      <c r="M16" s="698">
        <v>4</v>
      </c>
      <c r="N16" s="698">
        <v>1789</v>
      </c>
      <c r="O16" s="699">
        <v>122619</v>
      </c>
    </row>
    <row r="17" spans="1:15" s="578" customFormat="1">
      <c r="A17" s="477"/>
      <c r="B17" s="376" t="s">
        <v>322</v>
      </c>
      <c r="C17" s="950">
        <v>12952</v>
      </c>
      <c r="D17" s="950">
        <v>1939</v>
      </c>
      <c r="E17" s="950">
        <v>2608</v>
      </c>
      <c r="F17" s="950">
        <v>1269</v>
      </c>
      <c r="G17" s="950">
        <v>4070</v>
      </c>
      <c r="H17" s="951">
        <v>497</v>
      </c>
      <c r="I17" s="950">
        <v>271</v>
      </c>
      <c r="J17" s="950">
        <v>5</v>
      </c>
      <c r="K17" s="950">
        <v>30</v>
      </c>
      <c r="L17" s="950">
        <v>10470</v>
      </c>
      <c r="M17" s="950">
        <v>4</v>
      </c>
      <c r="N17" s="950">
        <v>1830</v>
      </c>
      <c r="O17" s="951">
        <v>123068</v>
      </c>
    </row>
    <row r="18" spans="1:15" s="578" customFormat="1">
      <c r="A18" s="477"/>
      <c r="B18" s="376" t="s">
        <v>325</v>
      </c>
      <c r="C18" s="1102">
        <v>13402</v>
      </c>
      <c r="D18" s="1102">
        <v>2041</v>
      </c>
      <c r="E18" s="1102">
        <v>2549</v>
      </c>
      <c r="F18" s="1102">
        <v>1319</v>
      </c>
      <c r="G18" s="1102">
        <v>4172</v>
      </c>
      <c r="H18" s="1103">
        <v>509</v>
      </c>
      <c r="I18" s="1102">
        <v>269</v>
      </c>
      <c r="J18" s="1102">
        <v>5</v>
      </c>
      <c r="K18" s="1102">
        <v>29</v>
      </c>
      <c r="L18" s="1102">
        <v>10880</v>
      </c>
      <c r="M18" s="1102">
        <v>4</v>
      </c>
      <c r="N18" s="1102">
        <v>1931</v>
      </c>
      <c r="O18" s="1103">
        <v>123175</v>
      </c>
    </row>
    <row r="19" spans="1:15" s="578" customFormat="1">
      <c r="A19" s="303"/>
      <c r="B19" s="447" t="s">
        <v>876</v>
      </c>
      <c r="C19" s="734">
        <v>113.1</v>
      </c>
      <c r="D19" s="734">
        <v>121</v>
      </c>
      <c r="E19" s="734">
        <v>108.6</v>
      </c>
      <c r="F19" s="734">
        <v>114.5</v>
      </c>
      <c r="G19" s="734">
        <v>108.4</v>
      </c>
      <c r="H19" s="733">
        <v>108.1</v>
      </c>
      <c r="I19" s="734">
        <v>100.4</v>
      </c>
      <c r="J19" s="734">
        <v>100</v>
      </c>
      <c r="K19" s="734">
        <v>100</v>
      </c>
      <c r="L19" s="734">
        <v>114.9</v>
      </c>
      <c r="M19" s="734">
        <v>80</v>
      </c>
      <c r="N19" s="734">
        <v>121.4</v>
      </c>
      <c r="O19" s="733">
        <v>100.5</v>
      </c>
    </row>
    <row r="20" spans="1:15" s="578" customFormat="1">
      <c r="A20" s="303"/>
      <c r="B20" s="1205"/>
      <c r="C20" s="1082"/>
      <c r="D20" s="1082"/>
      <c r="E20" s="1082"/>
      <c r="F20" s="1082"/>
      <c r="G20" s="1082"/>
      <c r="H20" s="1083"/>
      <c r="I20" s="1082"/>
      <c r="J20" s="1082"/>
      <c r="K20" s="1082"/>
      <c r="L20" s="1082"/>
      <c r="M20" s="1082"/>
      <c r="N20" s="1082"/>
      <c r="O20" s="1083"/>
    </row>
    <row r="21" spans="1:15" s="578" customFormat="1">
      <c r="A21" s="477">
        <v>2017</v>
      </c>
      <c r="B21" s="376" t="s">
        <v>200</v>
      </c>
      <c r="C21" s="1082">
        <v>13711</v>
      </c>
      <c r="D21" s="1082" t="s">
        <v>1549</v>
      </c>
      <c r="E21" s="1082" t="s">
        <v>1550</v>
      </c>
      <c r="F21" s="1082" t="s">
        <v>1551</v>
      </c>
      <c r="G21" s="1082" t="s">
        <v>1552</v>
      </c>
      <c r="H21" s="1083" t="s">
        <v>1553</v>
      </c>
      <c r="I21" s="1082" t="s">
        <v>1554</v>
      </c>
      <c r="J21" s="1082" t="s">
        <v>827</v>
      </c>
      <c r="K21" s="1082" t="s">
        <v>1555</v>
      </c>
      <c r="L21" s="1082" t="s">
        <v>1556</v>
      </c>
      <c r="M21" s="1082" t="s">
        <v>1557</v>
      </c>
      <c r="N21" s="1082" t="s">
        <v>1558</v>
      </c>
      <c r="O21" s="1083" t="s">
        <v>1559</v>
      </c>
    </row>
    <row r="22" spans="1:15" s="578" customFormat="1">
      <c r="A22" s="477"/>
      <c r="B22" s="376" t="s">
        <v>319</v>
      </c>
      <c r="C22" s="1082">
        <v>14087</v>
      </c>
      <c r="D22" s="1082" t="s">
        <v>1654</v>
      </c>
      <c r="E22" s="1082" t="s">
        <v>1655</v>
      </c>
      <c r="F22" s="1082" t="s">
        <v>1656</v>
      </c>
      <c r="G22" s="1082" t="s">
        <v>1657</v>
      </c>
      <c r="H22" s="733" t="s">
        <v>1658</v>
      </c>
      <c r="I22" s="1082" t="s">
        <v>1401</v>
      </c>
      <c r="J22" s="1082" t="s">
        <v>827</v>
      </c>
      <c r="K22" s="1082" t="s">
        <v>1659</v>
      </c>
      <c r="L22" s="1082" t="s">
        <v>1660</v>
      </c>
      <c r="M22" s="1082" t="s">
        <v>827</v>
      </c>
      <c r="N22" s="1082" t="s">
        <v>1661</v>
      </c>
      <c r="O22" s="733" t="s">
        <v>1662</v>
      </c>
    </row>
    <row r="23" spans="1:15" s="578" customFormat="1">
      <c r="A23" s="303"/>
      <c r="B23" s="447" t="s">
        <v>876</v>
      </c>
      <c r="C23" s="1082">
        <v>111.9</v>
      </c>
      <c r="D23" s="1082">
        <v>112.2</v>
      </c>
      <c r="E23" s="1082">
        <v>113</v>
      </c>
      <c r="F23" s="1082">
        <v>114</v>
      </c>
      <c r="G23" s="1082">
        <v>106.7</v>
      </c>
      <c r="H23" s="1083">
        <v>112.4</v>
      </c>
      <c r="I23" s="1082">
        <v>99.3</v>
      </c>
      <c r="J23" s="1082">
        <v>100</v>
      </c>
      <c r="K23" s="1082">
        <v>93.3</v>
      </c>
      <c r="L23" s="1082">
        <v>113.4</v>
      </c>
      <c r="M23" s="1082">
        <v>125</v>
      </c>
      <c r="N23" s="1082">
        <v>112.9</v>
      </c>
      <c r="O23" s="1083">
        <v>102</v>
      </c>
    </row>
    <row r="24" spans="1:15" s="250" customFormat="1">
      <c r="A24" s="303"/>
      <c r="B24" s="447" t="s">
        <v>877</v>
      </c>
      <c r="C24" s="734">
        <v>102.7</v>
      </c>
      <c r="D24" s="734">
        <v>101</v>
      </c>
      <c r="E24" s="734">
        <v>103</v>
      </c>
      <c r="F24" s="734">
        <v>103</v>
      </c>
      <c r="G24" s="734">
        <v>100.7</v>
      </c>
      <c r="H24" s="733">
        <v>103.4</v>
      </c>
      <c r="I24" s="734">
        <v>99.3</v>
      </c>
      <c r="J24" s="734">
        <v>100</v>
      </c>
      <c r="K24" s="734">
        <v>93.3</v>
      </c>
      <c r="L24" s="734">
        <v>103.1</v>
      </c>
      <c r="M24" s="734">
        <v>125</v>
      </c>
      <c r="N24" s="734">
        <v>101.3</v>
      </c>
      <c r="O24" s="733">
        <v>101.3</v>
      </c>
    </row>
    <row r="25" spans="1:15" s="578" customFormat="1" ht="8.25" customHeight="1">
      <c r="A25" s="303"/>
      <c r="B25" s="392"/>
      <c r="C25" s="735"/>
      <c r="D25" s="735"/>
      <c r="E25" s="735"/>
      <c r="F25" s="735"/>
      <c r="G25" s="735"/>
      <c r="H25" s="735"/>
      <c r="I25" s="735"/>
      <c r="J25" s="735"/>
      <c r="K25" s="735"/>
      <c r="L25" s="735"/>
      <c r="M25" s="735"/>
      <c r="N25" s="735"/>
      <c r="O25" s="735"/>
    </row>
    <row r="26" spans="1:15" s="204" customFormat="1" ht="14.25" customHeight="1">
      <c r="A26" s="1527" t="s">
        <v>1023</v>
      </c>
      <c r="B26" s="1527"/>
      <c r="C26" s="1527"/>
      <c r="D26" s="1527"/>
      <c r="E26" s="1527"/>
      <c r="F26" s="1527"/>
      <c r="G26" s="1527"/>
      <c r="H26" s="1527"/>
      <c r="I26" s="1527"/>
      <c r="J26" s="1527"/>
      <c r="K26" s="1527"/>
      <c r="L26" s="330"/>
      <c r="M26" s="330"/>
      <c r="N26" s="330"/>
      <c r="O26" s="330"/>
    </row>
    <row r="27" spans="1:15" s="202" customFormat="1" ht="12" customHeight="1">
      <c r="A27" s="1510" t="s">
        <v>1004</v>
      </c>
      <c r="B27" s="1510"/>
      <c r="C27" s="1510"/>
      <c r="D27" s="1510"/>
      <c r="E27" s="1510"/>
      <c r="F27" s="1510"/>
      <c r="G27" s="1510"/>
      <c r="H27" s="1510"/>
      <c r="I27" s="1510"/>
      <c r="J27" s="1510"/>
      <c r="K27" s="331"/>
      <c r="L27" s="331"/>
      <c r="M27" s="331"/>
      <c r="N27" s="331"/>
      <c r="O27" s="331"/>
    </row>
  </sheetData>
  <mergeCells count="25">
    <mergeCell ref="A27:J27"/>
    <mergeCell ref="A1:J1"/>
    <mergeCell ref="A2:E2"/>
    <mergeCell ref="A3:H3"/>
    <mergeCell ref="A4:E4"/>
    <mergeCell ref="I9:I13"/>
    <mergeCell ref="J10:J13"/>
    <mergeCell ref="A26:K26"/>
    <mergeCell ref="A5:B13"/>
    <mergeCell ref="K10:K13"/>
    <mergeCell ref="M1:N1"/>
    <mergeCell ref="M2:N2"/>
    <mergeCell ref="G9:G13"/>
    <mergeCell ref="N10:N13"/>
    <mergeCell ref="C5:N6"/>
    <mergeCell ref="H9:H13"/>
    <mergeCell ref="E9:E13"/>
    <mergeCell ref="E7:N8"/>
    <mergeCell ref="L9:L13"/>
    <mergeCell ref="M10:M13"/>
    <mergeCell ref="O5:O13"/>
    <mergeCell ref="C9:C13"/>
    <mergeCell ref="D9:D13"/>
    <mergeCell ref="C7:D8"/>
    <mergeCell ref="F9:F13"/>
  </mergeCells>
  <phoneticPr fontId="0" type="noConversion"/>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L49"/>
  <sheetViews>
    <sheetView showGridLines="0" zoomScaleNormal="100" zoomScaleSheetLayoutView="100" workbookViewId="0">
      <selection sqref="A1:D1"/>
    </sheetView>
  </sheetViews>
  <sheetFormatPr defaultRowHeight="14.25"/>
  <cols>
    <col min="1" max="1" width="27.75" style="2" customWidth="1"/>
    <col min="2" max="11" width="9.625" style="2" customWidth="1"/>
    <col min="12" max="16384" width="9" style="241"/>
  </cols>
  <sheetData>
    <row r="1" spans="1:12" ht="14.25" customHeight="1">
      <c r="A1" s="1789" t="s">
        <v>1566</v>
      </c>
      <c r="B1" s="1789"/>
      <c r="C1" s="1789"/>
      <c r="D1" s="1789"/>
      <c r="E1" s="11"/>
      <c r="H1" s="241"/>
      <c r="J1" s="1377" t="s">
        <v>192</v>
      </c>
      <c r="K1" s="1377"/>
    </row>
    <row r="2" spans="1:12" ht="14.25" customHeight="1">
      <c r="A2" s="1793" t="s">
        <v>1505</v>
      </c>
      <c r="B2" s="1793"/>
      <c r="C2" s="1793"/>
      <c r="D2" s="1793"/>
      <c r="E2" s="11"/>
      <c r="H2" s="241"/>
      <c r="I2" s="241"/>
      <c r="J2" s="1380" t="s">
        <v>193</v>
      </c>
      <c r="K2" s="1380"/>
    </row>
    <row r="3" spans="1:12" ht="14.85" customHeight="1">
      <c r="A3" s="1388" t="s">
        <v>1212</v>
      </c>
      <c r="B3" s="1383" t="s">
        <v>1202</v>
      </c>
      <c r="C3" s="1383" t="s">
        <v>1213</v>
      </c>
      <c r="D3" s="1386" t="s">
        <v>1214</v>
      </c>
      <c r="E3" s="472"/>
      <c r="F3" s="1387" t="s">
        <v>1215</v>
      </c>
      <c r="G3" s="1383" t="s">
        <v>1216</v>
      </c>
      <c r="H3" s="1386" t="s">
        <v>1217</v>
      </c>
      <c r="I3" s="1386" t="s">
        <v>1214</v>
      </c>
      <c r="J3" s="472"/>
      <c r="K3" s="1386" t="s">
        <v>1218</v>
      </c>
    </row>
    <row r="4" spans="1:12" ht="14.25" hidden="1" customHeight="1">
      <c r="A4" s="1390"/>
      <c r="B4" s="1384"/>
      <c r="C4" s="1384"/>
      <c r="D4" s="1389"/>
      <c r="E4" s="443"/>
      <c r="F4" s="1372"/>
      <c r="G4" s="1384"/>
      <c r="H4" s="1389"/>
      <c r="I4" s="1389"/>
      <c r="J4" s="548"/>
      <c r="K4" s="1389"/>
    </row>
    <row r="5" spans="1:12" ht="18.75" customHeight="1">
      <c r="A5" s="1390"/>
      <c r="B5" s="1384"/>
      <c r="C5" s="1384"/>
      <c r="D5" s="1389"/>
      <c r="E5" s="1403" t="s">
        <v>1219</v>
      </c>
      <c r="F5" s="1372"/>
      <c r="G5" s="1384"/>
      <c r="H5" s="1389"/>
      <c r="I5" s="1389"/>
      <c r="J5" s="1421" t="s">
        <v>1220</v>
      </c>
      <c r="K5" s="1389"/>
    </row>
    <row r="6" spans="1:12" ht="15.75" customHeight="1">
      <c r="A6" s="1390"/>
      <c r="B6" s="1384"/>
      <c r="C6" s="1384"/>
      <c r="D6" s="1391"/>
      <c r="E6" s="1404"/>
      <c r="F6" s="1372"/>
      <c r="G6" s="1384"/>
      <c r="H6" s="1389"/>
      <c r="I6" s="1391"/>
      <c r="J6" s="1422"/>
      <c r="K6" s="1389"/>
    </row>
    <row r="7" spans="1:12" ht="14.85" customHeight="1">
      <c r="A7" s="1392"/>
      <c r="B7" s="1790" t="s">
        <v>1210</v>
      </c>
      <c r="C7" s="1669"/>
      <c r="D7" s="1669"/>
      <c r="E7" s="1669"/>
      <c r="F7" s="1791"/>
      <c r="G7" s="1792" t="s">
        <v>1221</v>
      </c>
      <c r="H7" s="1669"/>
      <c r="I7" s="1669"/>
      <c r="J7" s="1669"/>
      <c r="K7" s="1669"/>
      <c r="L7" s="177"/>
    </row>
    <row r="8" spans="1:12" ht="12" customHeight="1">
      <c r="A8" s="348" t="s">
        <v>367</v>
      </c>
      <c r="B8" s="821">
        <v>11114</v>
      </c>
      <c r="C8" s="821">
        <v>20262</v>
      </c>
      <c r="D8" s="821">
        <v>19103</v>
      </c>
      <c r="E8" s="821">
        <v>91</v>
      </c>
      <c r="F8" s="821">
        <v>1159</v>
      </c>
      <c r="G8" s="822">
        <v>5.23</v>
      </c>
      <c r="H8" s="822">
        <v>9.5299999999999994</v>
      </c>
      <c r="I8" s="822">
        <v>8.98</v>
      </c>
      <c r="J8" s="822">
        <v>4.49</v>
      </c>
      <c r="K8" s="823">
        <v>0.54</v>
      </c>
      <c r="L8" s="177"/>
    </row>
    <row r="9" spans="1:12" ht="11.45" customHeight="1">
      <c r="A9" s="142" t="s">
        <v>368</v>
      </c>
      <c r="B9" s="818"/>
      <c r="C9" s="818"/>
      <c r="D9" s="818"/>
      <c r="E9" s="818"/>
      <c r="F9" s="818"/>
      <c r="G9" s="703"/>
      <c r="H9" s="703"/>
      <c r="I9" s="703"/>
      <c r="J9" s="703"/>
      <c r="K9" s="765"/>
      <c r="L9" s="177"/>
    </row>
    <row r="10" spans="1:12" ht="12" customHeight="1">
      <c r="A10" s="336" t="s">
        <v>397</v>
      </c>
      <c r="B10" s="769"/>
      <c r="C10" s="787"/>
      <c r="D10" s="781"/>
      <c r="E10" s="781"/>
      <c r="F10" s="781"/>
      <c r="G10" s="703"/>
      <c r="H10" s="703"/>
      <c r="I10" s="703"/>
      <c r="J10" s="703"/>
      <c r="K10" s="765"/>
      <c r="L10" s="177"/>
    </row>
    <row r="11" spans="1:12" ht="12" customHeight="1">
      <c r="A11" s="537" t="s">
        <v>572</v>
      </c>
      <c r="B11" s="824">
        <v>2531</v>
      </c>
      <c r="C11" s="824">
        <v>4334</v>
      </c>
      <c r="D11" s="824">
        <v>4381</v>
      </c>
      <c r="E11" s="824">
        <v>21</v>
      </c>
      <c r="F11" s="824">
        <v>-47</v>
      </c>
      <c r="G11" s="833">
        <v>5.23</v>
      </c>
      <c r="H11" s="833">
        <v>8.9600000000000009</v>
      </c>
      <c r="I11" s="833">
        <v>9.06</v>
      </c>
      <c r="J11" s="833">
        <v>4.8499999999999996</v>
      </c>
      <c r="K11" s="834">
        <v>-0.1</v>
      </c>
      <c r="L11" s="177"/>
    </row>
    <row r="12" spans="1:12" ht="12" customHeight="1">
      <c r="A12" s="561" t="s">
        <v>853</v>
      </c>
      <c r="B12" s="815"/>
      <c r="C12" s="815"/>
      <c r="D12" s="815"/>
      <c r="E12" s="815"/>
      <c r="F12" s="815"/>
      <c r="G12" s="703"/>
      <c r="H12" s="703"/>
      <c r="I12" s="703"/>
      <c r="J12" s="703"/>
      <c r="K12" s="765"/>
      <c r="L12" s="177"/>
    </row>
    <row r="13" spans="1:12" ht="11.45" customHeight="1">
      <c r="A13" s="361" t="s">
        <v>370</v>
      </c>
      <c r="B13" s="825">
        <v>120</v>
      </c>
      <c r="C13" s="825">
        <v>196</v>
      </c>
      <c r="D13" s="825">
        <v>204</v>
      </c>
      <c r="E13" s="825">
        <v>1</v>
      </c>
      <c r="F13" s="825">
        <v>-8</v>
      </c>
      <c r="G13" s="826">
        <v>5.45</v>
      </c>
      <c r="H13" s="826">
        <v>8.9</v>
      </c>
      <c r="I13" s="826">
        <v>9.26</v>
      </c>
      <c r="J13" s="826">
        <v>5.0999999999999996</v>
      </c>
      <c r="K13" s="827">
        <v>-0.36</v>
      </c>
      <c r="L13" s="177"/>
    </row>
    <row r="14" spans="1:12" ht="11.45" customHeight="1">
      <c r="A14" s="361" t="s">
        <v>371</v>
      </c>
      <c r="B14" s="825">
        <v>383</v>
      </c>
      <c r="C14" s="825">
        <v>675</v>
      </c>
      <c r="D14" s="825">
        <v>614</v>
      </c>
      <c r="E14" s="825">
        <v>1</v>
      </c>
      <c r="F14" s="825">
        <v>61</v>
      </c>
      <c r="G14" s="826">
        <v>5.8</v>
      </c>
      <c r="H14" s="826">
        <v>10.23</v>
      </c>
      <c r="I14" s="826">
        <v>9.3000000000000007</v>
      </c>
      <c r="J14" s="826">
        <v>1.48</v>
      </c>
      <c r="K14" s="827">
        <v>0.92</v>
      </c>
      <c r="L14" s="177"/>
    </row>
    <row r="15" spans="1:12" ht="11.45" customHeight="1">
      <c r="A15" s="361" t="s">
        <v>372</v>
      </c>
      <c r="B15" s="825">
        <v>616</v>
      </c>
      <c r="C15" s="825">
        <v>950</v>
      </c>
      <c r="D15" s="825">
        <v>1090</v>
      </c>
      <c r="E15" s="825">
        <v>8</v>
      </c>
      <c r="F15" s="825">
        <v>-140</v>
      </c>
      <c r="G15" s="826">
        <v>5.38</v>
      </c>
      <c r="H15" s="826">
        <v>8.2899999999999991</v>
      </c>
      <c r="I15" s="826">
        <v>9.52</v>
      </c>
      <c r="J15" s="826">
        <v>8.42</v>
      </c>
      <c r="K15" s="827">
        <v>-1.22</v>
      </c>
      <c r="L15" s="177"/>
    </row>
    <row r="16" spans="1:12" ht="11.45" customHeight="1">
      <c r="A16" s="361" t="s">
        <v>373</v>
      </c>
      <c r="B16" s="825">
        <v>584</v>
      </c>
      <c r="C16" s="825">
        <v>1050</v>
      </c>
      <c r="D16" s="825">
        <v>996</v>
      </c>
      <c r="E16" s="825">
        <v>3</v>
      </c>
      <c r="F16" s="825">
        <v>54</v>
      </c>
      <c r="G16" s="826">
        <v>5.21</v>
      </c>
      <c r="H16" s="826">
        <v>9.3699999999999992</v>
      </c>
      <c r="I16" s="826">
        <v>8.89</v>
      </c>
      <c r="J16" s="816">
        <v>2.86</v>
      </c>
      <c r="K16" s="827">
        <v>0.48</v>
      </c>
      <c r="L16" s="177"/>
    </row>
    <row r="17" spans="1:12" ht="11.45" customHeight="1">
      <c r="A17" s="361" t="s">
        <v>374</v>
      </c>
      <c r="B17" s="825">
        <v>132</v>
      </c>
      <c r="C17" s="825">
        <v>237</v>
      </c>
      <c r="D17" s="825">
        <v>243</v>
      </c>
      <c r="E17" s="825">
        <v>2</v>
      </c>
      <c r="F17" s="825">
        <v>-6</v>
      </c>
      <c r="G17" s="826">
        <v>4.9400000000000004</v>
      </c>
      <c r="H17" s="826">
        <v>8.8800000000000008</v>
      </c>
      <c r="I17" s="826">
        <v>9.1</v>
      </c>
      <c r="J17" s="826">
        <v>8.44</v>
      </c>
      <c r="K17" s="827">
        <v>-0.22</v>
      </c>
      <c r="L17" s="177"/>
    </row>
    <row r="18" spans="1:12" ht="11.45" customHeight="1">
      <c r="A18" s="361" t="s">
        <v>768</v>
      </c>
      <c r="B18" s="825">
        <v>499</v>
      </c>
      <c r="C18" s="825">
        <v>838</v>
      </c>
      <c r="D18" s="825">
        <v>832</v>
      </c>
      <c r="E18" s="825">
        <v>5</v>
      </c>
      <c r="F18" s="825">
        <v>6</v>
      </c>
      <c r="G18" s="826">
        <v>5.22</v>
      </c>
      <c r="H18" s="826">
        <v>8.77</v>
      </c>
      <c r="I18" s="826">
        <v>8.7100000000000009</v>
      </c>
      <c r="J18" s="826">
        <v>5.97</v>
      </c>
      <c r="K18" s="827">
        <v>0.06</v>
      </c>
      <c r="L18" s="177"/>
    </row>
    <row r="19" spans="1:12" ht="11.45" customHeight="1">
      <c r="A19" s="361" t="s">
        <v>375</v>
      </c>
      <c r="B19" s="825">
        <v>197</v>
      </c>
      <c r="C19" s="825">
        <v>388</v>
      </c>
      <c r="D19" s="825">
        <v>402</v>
      </c>
      <c r="E19" s="825">
        <v>1</v>
      </c>
      <c r="F19" s="825">
        <v>-14</v>
      </c>
      <c r="G19" s="826">
        <v>4.22</v>
      </c>
      <c r="H19" s="826">
        <v>8.31</v>
      </c>
      <c r="I19" s="826">
        <v>8.61</v>
      </c>
      <c r="J19" s="826">
        <v>2.58</v>
      </c>
      <c r="K19" s="827">
        <v>-0.3</v>
      </c>
      <c r="L19" s="177"/>
    </row>
    <row r="20" spans="1:12" s="578" customFormat="1" ht="3" customHeight="1">
      <c r="A20" s="361"/>
      <c r="B20" s="828"/>
      <c r="C20" s="828"/>
      <c r="D20" s="828"/>
      <c r="E20" s="828"/>
      <c r="F20" s="828"/>
      <c r="G20" s="829"/>
      <c r="H20" s="829"/>
      <c r="I20" s="829"/>
      <c r="J20" s="829"/>
      <c r="K20" s="830"/>
      <c r="L20" s="586"/>
    </row>
    <row r="21" spans="1:12" ht="12" customHeight="1">
      <c r="A21" s="537" t="s">
        <v>376</v>
      </c>
      <c r="B21" s="824">
        <v>2072</v>
      </c>
      <c r="C21" s="824">
        <v>3486</v>
      </c>
      <c r="D21" s="824">
        <v>3729</v>
      </c>
      <c r="E21" s="824">
        <v>20</v>
      </c>
      <c r="F21" s="824">
        <v>-243</v>
      </c>
      <c r="G21" s="831">
        <v>5.27</v>
      </c>
      <c r="H21" s="831">
        <v>8.86</v>
      </c>
      <c r="I21" s="831">
        <v>9.48</v>
      </c>
      <c r="J21" s="831">
        <v>5.74</v>
      </c>
      <c r="K21" s="832">
        <v>-0.62</v>
      </c>
      <c r="L21" s="177"/>
    </row>
    <row r="22" spans="1:12" ht="12" customHeight="1">
      <c r="A22" s="561" t="s">
        <v>854</v>
      </c>
      <c r="B22" s="815"/>
      <c r="C22" s="815"/>
      <c r="D22" s="815"/>
      <c r="E22" s="815"/>
      <c r="F22" s="815"/>
      <c r="G22" s="703"/>
      <c r="H22" s="703"/>
      <c r="I22" s="703"/>
      <c r="J22" s="703"/>
      <c r="K22" s="765"/>
      <c r="L22" s="177"/>
    </row>
    <row r="23" spans="1:12" ht="11.45" customHeight="1">
      <c r="A23" s="361" t="s">
        <v>377</v>
      </c>
      <c r="B23" s="825">
        <v>647</v>
      </c>
      <c r="C23" s="825">
        <v>1086</v>
      </c>
      <c r="D23" s="825">
        <v>1093</v>
      </c>
      <c r="E23" s="825">
        <v>9</v>
      </c>
      <c r="F23" s="825">
        <v>-7</v>
      </c>
      <c r="G23" s="826">
        <v>5.33</v>
      </c>
      <c r="H23" s="826">
        <v>8.9499999999999993</v>
      </c>
      <c r="I23" s="826">
        <v>9.01</v>
      </c>
      <c r="J23" s="826">
        <v>8.2899999999999991</v>
      </c>
      <c r="K23" s="827">
        <v>-0.06</v>
      </c>
      <c r="L23" s="177"/>
    </row>
    <row r="24" spans="1:12" ht="11.45" customHeight="1">
      <c r="A24" s="361" t="s">
        <v>378</v>
      </c>
      <c r="B24" s="825">
        <v>288</v>
      </c>
      <c r="C24" s="825">
        <v>477</v>
      </c>
      <c r="D24" s="825">
        <v>554</v>
      </c>
      <c r="E24" s="825">
        <v>2</v>
      </c>
      <c r="F24" s="825">
        <v>-77</v>
      </c>
      <c r="G24" s="826">
        <v>5.1100000000000003</v>
      </c>
      <c r="H24" s="826">
        <v>8.4600000000000009</v>
      </c>
      <c r="I24" s="826">
        <v>9.83</v>
      </c>
      <c r="J24" s="826">
        <v>4.1900000000000004</v>
      </c>
      <c r="K24" s="827">
        <v>-1.37</v>
      </c>
      <c r="L24" s="177"/>
    </row>
    <row r="25" spans="1:12" ht="11.45" customHeight="1">
      <c r="A25" s="361" t="s">
        <v>379</v>
      </c>
      <c r="B25" s="825">
        <v>408</v>
      </c>
      <c r="C25" s="825">
        <v>677</v>
      </c>
      <c r="D25" s="825">
        <v>669</v>
      </c>
      <c r="E25" s="825">
        <v>3</v>
      </c>
      <c r="F25" s="825">
        <v>8</v>
      </c>
      <c r="G25" s="826">
        <v>5.5</v>
      </c>
      <c r="H25" s="826">
        <v>9.1199999999999992</v>
      </c>
      <c r="I25" s="826">
        <v>9.01</v>
      </c>
      <c r="J25" s="826">
        <v>4.43</v>
      </c>
      <c r="K25" s="827">
        <v>0.11</v>
      </c>
      <c r="L25" s="177"/>
    </row>
    <row r="26" spans="1:12" ht="11.45" customHeight="1">
      <c r="A26" s="361" t="s">
        <v>380</v>
      </c>
      <c r="B26" s="825">
        <v>445</v>
      </c>
      <c r="C26" s="825">
        <v>746</v>
      </c>
      <c r="D26" s="825">
        <v>734</v>
      </c>
      <c r="E26" s="825">
        <v>5</v>
      </c>
      <c r="F26" s="825">
        <v>12</v>
      </c>
      <c r="G26" s="826">
        <v>5.65</v>
      </c>
      <c r="H26" s="826">
        <v>9.4600000000000009</v>
      </c>
      <c r="I26" s="826">
        <v>9.31</v>
      </c>
      <c r="J26" s="826">
        <v>6.7</v>
      </c>
      <c r="K26" s="827">
        <v>0.15</v>
      </c>
      <c r="L26" s="177"/>
    </row>
    <row r="27" spans="1:12" ht="11.45" customHeight="1">
      <c r="A27" s="361" t="s">
        <v>381</v>
      </c>
      <c r="B27" s="825">
        <v>284</v>
      </c>
      <c r="C27" s="825">
        <v>500</v>
      </c>
      <c r="D27" s="825">
        <v>679</v>
      </c>
      <c r="E27" s="825">
        <v>1</v>
      </c>
      <c r="F27" s="825">
        <v>-179</v>
      </c>
      <c r="G27" s="826">
        <v>4.55</v>
      </c>
      <c r="H27" s="826">
        <v>8</v>
      </c>
      <c r="I27" s="826">
        <v>10.87</v>
      </c>
      <c r="J27" s="826">
        <v>2</v>
      </c>
      <c r="K27" s="827">
        <v>-2.86</v>
      </c>
      <c r="L27" s="177"/>
    </row>
    <row r="28" spans="1:12" s="578" customFormat="1" ht="3" customHeight="1">
      <c r="A28" s="361"/>
      <c r="B28" s="828"/>
      <c r="C28" s="828"/>
      <c r="D28" s="828"/>
      <c r="E28" s="828"/>
      <c r="F28" s="828"/>
      <c r="G28" s="829"/>
      <c r="H28" s="829"/>
      <c r="I28" s="829"/>
      <c r="J28" s="829"/>
      <c r="K28" s="830"/>
      <c r="L28" s="586"/>
    </row>
    <row r="29" spans="1:12" ht="12" customHeight="1">
      <c r="A29" s="537" t="s">
        <v>382</v>
      </c>
      <c r="B29" s="824">
        <v>3315</v>
      </c>
      <c r="C29" s="824">
        <v>6824</v>
      </c>
      <c r="D29" s="824">
        <v>5416</v>
      </c>
      <c r="E29" s="824">
        <v>28</v>
      </c>
      <c r="F29" s="824">
        <v>1408</v>
      </c>
      <c r="G29" s="831">
        <v>5.24</v>
      </c>
      <c r="H29" s="831">
        <v>10.78</v>
      </c>
      <c r="I29" s="831">
        <v>8.56</v>
      </c>
      <c r="J29" s="831">
        <v>4.0999999999999996</v>
      </c>
      <c r="K29" s="832">
        <v>2.2200000000000002</v>
      </c>
      <c r="L29" s="177"/>
    </row>
    <row r="30" spans="1:12" ht="12" customHeight="1">
      <c r="A30" s="561" t="s">
        <v>854</v>
      </c>
      <c r="B30" s="818"/>
      <c r="C30" s="818"/>
      <c r="D30" s="818"/>
      <c r="E30" s="818"/>
      <c r="F30" s="818"/>
      <c r="G30" s="703"/>
      <c r="H30" s="703"/>
      <c r="I30" s="703"/>
      <c r="J30" s="703"/>
      <c r="K30" s="765"/>
      <c r="L30" s="177"/>
    </row>
    <row r="31" spans="1:12" ht="11.45" customHeight="1">
      <c r="A31" s="361" t="s">
        <v>383</v>
      </c>
      <c r="B31" s="825">
        <v>322</v>
      </c>
      <c r="C31" s="825">
        <v>538</v>
      </c>
      <c r="D31" s="825">
        <v>545</v>
      </c>
      <c r="E31" s="825">
        <v>4</v>
      </c>
      <c r="F31" s="825">
        <v>-7</v>
      </c>
      <c r="G31" s="826">
        <v>5.16</v>
      </c>
      <c r="H31" s="826">
        <v>8.6199999999999992</v>
      </c>
      <c r="I31" s="826">
        <v>8.73</v>
      </c>
      <c r="J31" s="826">
        <v>7.43</v>
      </c>
      <c r="K31" s="827">
        <v>-0.11</v>
      </c>
      <c r="L31" s="177"/>
    </row>
    <row r="32" spans="1:12" ht="11.45" customHeight="1">
      <c r="A32" s="361" t="s">
        <v>384</v>
      </c>
      <c r="B32" s="825">
        <v>397</v>
      </c>
      <c r="C32" s="825">
        <v>917</v>
      </c>
      <c r="D32" s="825">
        <v>731</v>
      </c>
      <c r="E32" s="825">
        <v>1</v>
      </c>
      <c r="F32" s="825">
        <v>186</v>
      </c>
      <c r="G32" s="826">
        <v>4.95</v>
      </c>
      <c r="H32" s="826">
        <v>11.43</v>
      </c>
      <c r="I32" s="826">
        <v>9.11</v>
      </c>
      <c r="J32" s="826">
        <v>1.0900000000000001</v>
      </c>
      <c r="K32" s="827">
        <v>2.3199999999999998</v>
      </c>
      <c r="L32" s="177"/>
    </row>
    <row r="33" spans="1:12" ht="11.45" customHeight="1">
      <c r="A33" s="361" t="s">
        <v>385</v>
      </c>
      <c r="B33" s="825">
        <v>433</v>
      </c>
      <c r="C33" s="825">
        <v>819</v>
      </c>
      <c r="D33" s="825">
        <v>634</v>
      </c>
      <c r="E33" s="816">
        <v>6</v>
      </c>
      <c r="F33" s="825">
        <v>185</v>
      </c>
      <c r="G33" s="826">
        <v>5.87</v>
      </c>
      <c r="H33" s="826">
        <v>11.1</v>
      </c>
      <c r="I33" s="826">
        <v>8.59</v>
      </c>
      <c r="J33" s="826">
        <v>7.33</v>
      </c>
      <c r="K33" s="827">
        <v>2.5099999999999998</v>
      </c>
      <c r="L33" s="177"/>
    </row>
    <row r="34" spans="1:12" ht="11.45" customHeight="1">
      <c r="A34" s="361" t="s">
        <v>386</v>
      </c>
      <c r="B34" s="825">
        <v>876</v>
      </c>
      <c r="C34" s="825">
        <v>1775</v>
      </c>
      <c r="D34" s="825">
        <v>1411</v>
      </c>
      <c r="E34" s="825">
        <v>6</v>
      </c>
      <c r="F34" s="825">
        <v>364</v>
      </c>
      <c r="G34" s="826">
        <v>5.23</v>
      </c>
      <c r="H34" s="826">
        <v>10.59</v>
      </c>
      <c r="I34" s="826">
        <v>8.42</v>
      </c>
      <c r="J34" s="826">
        <v>3.38</v>
      </c>
      <c r="K34" s="827">
        <v>2.17</v>
      </c>
      <c r="L34" s="177"/>
    </row>
    <row r="35" spans="1:12" ht="11.45" customHeight="1">
      <c r="A35" s="361" t="s">
        <v>387</v>
      </c>
      <c r="B35" s="825">
        <v>346</v>
      </c>
      <c r="C35" s="825">
        <v>614</v>
      </c>
      <c r="D35" s="825">
        <v>631</v>
      </c>
      <c r="E35" s="825">
        <v>2</v>
      </c>
      <c r="F35" s="825">
        <v>-17</v>
      </c>
      <c r="G35" s="826">
        <v>5.6</v>
      </c>
      <c r="H35" s="826">
        <v>9.94</v>
      </c>
      <c r="I35" s="826">
        <v>10.220000000000001</v>
      </c>
      <c r="J35" s="826">
        <v>3.26</v>
      </c>
      <c r="K35" s="827">
        <v>-0.28000000000000003</v>
      </c>
      <c r="L35" s="177"/>
    </row>
    <row r="36" spans="1:12" ht="11.45" customHeight="1">
      <c r="A36" s="361" t="s">
        <v>388</v>
      </c>
      <c r="B36" s="825">
        <v>941</v>
      </c>
      <c r="C36" s="825">
        <v>2161</v>
      </c>
      <c r="D36" s="825">
        <v>1464</v>
      </c>
      <c r="E36" s="825">
        <v>9</v>
      </c>
      <c r="F36" s="825">
        <v>697</v>
      </c>
      <c r="G36" s="826">
        <v>5.03</v>
      </c>
      <c r="H36" s="826">
        <v>11.55</v>
      </c>
      <c r="I36" s="826">
        <v>7.83</v>
      </c>
      <c r="J36" s="826">
        <v>4.16</v>
      </c>
      <c r="K36" s="827">
        <v>3.73</v>
      </c>
      <c r="L36" s="177"/>
    </row>
    <row r="37" spans="1:12" ht="3" customHeight="1">
      <c r="A37" s="361"/>
      <c r="B37" s="808"/>
      <c r="C37" s="808"/>
      <c r="D37" s="808"/>
      <c r="E37" s="808"/>
      <c r="F37" s="808"/>
      <c r="G37" s="703"/>
      <c r="H37" s="703"/>
      <c r="I37" s="703"/>
      <c r="J37" s="703"/>
      <c r="K37" s="765"/>
      <c r="L37" s="177"/>
    </row>
    <row r="38" spans="1:12" ht="12" customHeight="1">
      <c r="A38" s="537" t="s">
        <v>571</v>
      </c>
      <c r="B38" s="824">
        <v>3196</v>
      </c>
      <c r="C38" s="824">
        <v>5618</v>
      </c>
      <c r="D38" s="824">
        <v>5577</v>
      </c>
      <c r="E38" s="824">
        <v>22</v>
      </c>
      <c r="F38" s="824">
        <v>41</v>
      </c>
      <c r="G38" s="831">
        <v>5.18</v>
      </c>
      <c r="H38" s="831">
        <v>9.1</v>
      </c>
      <c r="I38" s="831">
        <v>9.0399999999999991</v>
      </c>
      <c r="J38" s="831">
        <v>3.92</v>
      </c>
      <c r="K38" s="832">
        <v>7.0000000000000007E-2</v>
      </c>
      <c r="L38" s="177"/>
    </row>
    <row r="39" spans="1:12" ht="12" customHeight="1">
      <c r="A39" s="561" t="s">
        <v>853</v>
      </c>
      <c r="B39" s="815"/>
      <c r="C39" s="815"/>
      <c r="D39" s="815"/>
      <c r="E39" s="815"/>
      <c r="F39" s="815"/>
      <c r="G39" s="703"/>
      <c r="H39" s="703"/>
      <c r="I39" s="703"/>
      <c r="J39" s="703"/>
      <c r="K39" s="765"/>
      <c r="L39" s="177"/>
    </row>
    <row r="40" spans="1:12" ht="11.45" customHeight="1">
      <c r="A40" s="361" t="s">
        <v>390</v>
      </c>
      <c r="B40" s="825">
        <v>759</v>
      </c>
      <c r="C40" s="825">
        <v>1326</v>
      </c>
      <c r="D40" s="825">
        <v>1164</v>
      </c>
      <c r="E40" s="825">
        <v>5</v>
      </c>
      <c r="F40" s="825">
        <v>162</v>
      </c>
      <c r="G40" s="826">
        <v>5.61</v>
      </c>
      <c r="H40" s="826">
        <v>9.8000000000000007</v>
      </c>
      <c r="I40" s="826">
        <v>8.61</v>
      </c>
      <c r="J40" s="826">
        <v>3.77</v>
      </c>
      <c r="K40" s="827">
        <v>1.2</v>
      </c>
      <c r="L40" s="177"/>
    </row>
    <row r="41" spans="1:12" ht="11.45" customHeight="1">
      <c r="A41" s="361" t="s">
        <v>391</v>
      </c>
      <c r="B41" s="825">
        <v>345</v>
      </c>
      <c r="C41" s="825">
        <v>631</v>
      </c>
      <c r="D41" s="825">
        <v>604</v>
      </c>
      <c r="E41" s="825">
        <v>2</v>
      </c>
      <c r="F41" s="825">
        <v>27</v>
      </c>
      <c r="G41" s="826">
        <v>4.96</v>
      </c>
      <c r="H41" s="826">
        <v>9.07</v>
      </c>
      <c r="I41" s="826">
        <v>8.68</v>
      </c>
      <c r="J41" s="826">
        <v>3.17</v>
      </c>
      <c r="K41" s="827">
        <v>0.39</v>
      </c>
      <c r="L41" s="177"/>
    </row>
    <row r="42" spans="1:12" ht="11.45" customHeight="1">
      <c r="A42" s="361" t="s">
        <v>392</v>
      </c>
      <c r="B42" s="825">
        <v>765</v>
      </c>
      <c r="C42" s="825">
        <v>1430</v>
      </c>
      <c r="D42" s="825">
        <v>1186</v>
      </c>
      <c r="E42" s="825">
        <v>6</v>
      </c>
      <c r="F42" s="825">
        <v>244</v>
      </c>
      <c r="G42" s="826">
        <v>5.61</v>
      </c>
      <c r="H42" s="826">
        <v>10.49</v>
      </c>
      <c r="I42" s="826">
        <v>8.6999999999999993</v>
      </c>
      <c r="J42" s="826">
        <v>4.2</v>
      </c>
      <c r="K42" s="827">
        <v>1.79</v>
      </c>
      <c r="L42" s="177"/>
    </row>
    <row r="43" spans="1:12" ht="11.45" customHeight="1">
      <c r="A43" s="361" t="s">
        <v>393</v>
      </c>
      <c r="B43" s="825">
        <v>365</v>
      </c>
      <c r="C43" s="825">
        <v>537</v>
      </c>
      <c r="D43" s="825">
        <v>617</v>
      </c>
      <c r="E43" s="825">
        <v>4</v>
      </c>
      <c r="F43" s="825">
        <v>-80</v>
      </c>
      <c r="G43" s="826">
        <v>5.44</v>
      </c>
      <c r="H43" s="826">
        <v>8.01</v>
      </c>
      <c r="I43" s="826">
        <v>9.1999999999999993</v>
      </c>
      <c r="J43" s="826">
        <v>7.45</v>
      </c>
      <c r="K43" s="827">
        <v>-1.19</v>
      </c>
      <c r="L43" s="177"/>
    </row>
    <row r="44" spans="1:12" ht="11.45" customHeight="1">
      <c r="A44" s="361" t="s">
        <v>394</v>
      </c>
      <c r="B44" s="825">
        <v>521</v>
      </c>
      <c r="C44" s="825">
        <v>888</v>
      </c>
      <c r="D44" s="825">
        <v>1037</v>
      </c>
      <c r="E44" s="825">
        <v>2</v>
      </c>
      <c r="F44" s="825">
        <v>-149</v>
      </c>
      <c r="G44" s="826">
        <v>4.84</v>
      </c>
      <c r="H44" s="826">
        <v>8.25</v>
      </c>
      <c r="I44" s="826">
        <v>9.6300000000000008</v>
      </c>
      <c r="J44" s="826">
        <v>2.25</v>
      </c>
      <c r="K44" s="827">
        <v>-1.38</v>
      </c>
      <c r="L44" s="177"/>
    </row>
    <row r="45" spans="1:12" ht="11.45" customHeight="1">
      <c r="A45" s="361" t="s">
        <v>395</v>
      </c>
      <c r="B45" s="825">
        <v>222</v>
      </c>
      <c r="C45" s="825">
        <v>453</v>
      </c>
      <c r="D45" s="825">
        <v>534</v>
      </c>
      <c r="E45" s="825">
        <v>1</v>
      </c>
      <c r="F45" s="825">
        <v>-81</v>
      </c>
      <c r="G45" s="826">
        <v>4.1399999999999997</v>
      </c>
      <c r="H45" s="826">
        <v>8.4499999999999993</v>
      </c>
      <c r="I45" s="826">
        <v>9.9600000000000009</v>
      </c>
      <c r="J45" s="826">
        <v>2.21</v>
      </c>
      <c r="K45" s="827">
        <v>-1.51</v>
      </c>
      <c r="L45" s="177"/>
    </row>
    <row r="46" spans="1:12">
      <c r="A46" s="361" t="s">
        <v>396</v>
      </c>
      <c r="B46" s="825">
        <v>219</v>
      </c>
      <c r="C46" s="825">
        <v>353</v>
      </c>
      <c r="D46" s="825">
        <v>435</v>
      </c>
      <c r="E46" s="825">
        <v>2</v>
      </c>
      <c r="F46" s="825">
        <v>-82</v>
      </c>
      <c r="G46" s="826">
        <v>4.5999999999999996</v>
      </c>
      <c r="H46" s="826">
        <v>7.41</v>
      </c>
      <c r="I46" s="826">
        <v>9.1300000000000008</v>
      </c>
      <c r="J46" s="826">
        <v>5.67</v>
      </c>
      <c r="K46" s="827">
        <v>-1.72</v>
      </c>
    </row>
    <row r="47" spans="1:12" s="578" customFormat="1" ht="8.25" customHeight="1">
      <c r="A47" s="361"/>
      <c r="B47" s="889"/>
      <c r="C47" s="889"/>
      <c r="D47" s="889"/>
      <c r="E47" s="889"/>
      <c r="F47" s="889"/>
      <c r="G47" s="1015"/>
      <c r="H47" s="1015"/>
      <c r="I47" s="1015"/>
      <c r="J47" s="1015"/>
      <c r="K47" s="1015"/>
    </row>
    <row r="48" spans="1:12" s="202" customFormat="1" ht="12.75" customHeight="1">
      <c r="A48" s="1551" t="s">
        <v>1222</v>
      </c>
      <c r="B48" s="1551"/>
      <c r="C48" s="1551"/>
      <c r="D48" s="1551"/>
      <c r="E48" s="1551"/>
      <c r="F48" s="1551"/>
      <c r="G48" s="1551"/>
      <c r="H48" s="1551"/>
      <c r="I48" s="1551"/>
      <c r="J48" s="1551"/>
      <c r="K48" s="358"/>
    </row>
    <row r="49" spans="1:11" ht="11.25" customHeight="1">
      <c r="A49" s="1785" t="s">
        <v>1223</v>
      </c>
      <c r="B49" s="1785"/>
      <c r="C49" s="1785"/>
      <c r="D49" s="1785"/>
      <c r="E49" s="1785"/>
      <c r="F49" s="1785"/>
      <c r="G49" s="1785"/>
      <c r="H49" s="393"/>
      <c r="I49" s="393"/>
      <c r="J49" s="393"/>
      <c r="K49" s="393"/>
    </row>
  </sheetData>
  <mergeCells count="19">
    <mergeCell ref="A49:G49"/>
    <mergeCell ref="G3:G6"/>
    <mergeCell ref="I3:I6"/>
    <mergeCell ref="A1:D1"/>
    <mergeCell ref="F3:F6"/>
    <mergeCell ref="B7:F7"/>
    <mergeCell ref="E5:E6"/>
    <mergeCell ref="A48:J48"/>
    <mergeCell ref="J5:J6"/>
    <mergeCell ref="G7:K7"/>
    <mergeCell ref="A3:A7"/>
    <mergeCell ref="H3:H6"/>
    <mergeCell ref="D3:D6"/>
    <mergeCell ref="J1:K1"/>
    <mergeCell ref="J2:K2"/>
    <mergeCell ref="B3:B6"/>
    <mergeCell ref="A2:D2"/>
    <mergeCell ref="C3:C6"/>
    <mergeCell ref="K3:K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H52"/>
  <sheetViews>
    <sheetView showGridLines="0" zoomScaleNormal="100" zoomScaleSheetLayoutView="100" workbookViewId="0">
      <selection sqref="A1:D1"/>
    </sheetView>
  </sheetViews>
  <sheetFormatPr defaultRowHeight="14.25"/>
  <cols>
    <col min="1" max="1" width="37.875" style="12" customWidth="1"/>
    <col min="2" max="8" width="10.625" style="12" customWidth="1"/>
  </cols>
  <sheetData>
    <row r="1" spans="1:8" ht="14.1" customHeight="1">
      <c r="A1" s="1378" t="s">
        <v>1567</v>
      </c>
      <c r="B1" s="1378"/>
      <c r="C1" s="1378"/>
      <c r="D1" s="1378"/>
      <c r="E1" s="24"/>
      <c r="F1" s="24"/>
      <c r="G1" s="1377" t="s">
        <v>192</v>
      </c>
      <c r="H1" s="1377"/>
    </row>
    <row r="2" spans="1:8" ht="12.95" customHeight="1">
      <c r="A2" s="1516" t="s">
        <v>1621</v>
      </c>
      <c r="B2" s="1516"/>
      <c r="C2" s="1516"/>
      <c r="D2" s="1516"/>
      <c r="G2" s="1380" t="s">
        <v>193</v>
      </c>
      <c r="H2" s="1380"/>
    </row>
    <row r="3" spans="1:8" ht="12.95" customHeight="1">
      <c r="A3" s="1441" t="s">
        <v>1530</v>
      </c>
      <c r="B3" s="1441"/>
      <c r="C3" s="1441"/>
      <c r="D3" s="1441"/>
      <c r="G3" s="24"/>
      <c r="H3" s="24"/>
    </row>
    <row r="4" spans="1:8" ht="12.95" customHeight="1">
      <c r="A4" s="1441" t="s">
        <v>1622</v>
      </c>
      <c r="B4" s="1441"/>
      <c r="C4" s="1441"/>
      <c r="D4" s="1441"/>
      <c r="E4" s="24"/>
      <c r="F4" s="24"/>
      <c r="G4" s="24"/>
      <c r="H4" s="24"/>
    </row>
    <row r="5" spans="1:8" ht="12" customHeight="1">
      <c r="A5" s="1388" t="s">
        <v>1248</v>
      </c>
      <c r="B5" s="1555" t="s">
        <v>1249</v>
      </c>
      <c r="C5" s="1371"/>
      <c r="D5" s="1371"/>
      <c r="E5" s="1371"/>
      <c r="F5" s="1371"/>
      <c r="G5" s="1383" t="s">
        <v>1250</v>
      </c>
      <c r="H5" s="1386" t="s">
        <v>1251</v>
      </c>
    </row>
    <row r="6" spans="1:8" ht="12" customHeight="1">
      <c r="A6" s="1390"/>
      <c r="B6" s="1389"/>
      <c r="C6" s="1372"/>
      <c r="D6" s="1372"/>
      <c r="E6" s="1372"/>
      <c r="F6" s="1372"/>
      <c r="G6" s="1384"/>
      <c r="H6" s="1389"/>
    </row>
    <row r="7" spans="1:8" ht="12" customHeight="1">
      <c r="A7" s="1390"/>
      <c r="B7" s="1383" t="s">
        <v>945</v>
      </c>
      <c r="C7" s="1555" t="s">
        <v>1252</v>
      </c>
      <c r="D7" s="1371"/>
      <c r="E7" s="1371"/>
      <c r="F7" s="1794"/>
      <c r="G7" s="1384"/>
      <c r="H7" s="1389"/>
    </row>
    <row r="8" spans="1:8" ht="12" customHeight="1">
      <c r="A8" s="1390"/>
      <c r="B8" s="1384"/>
      <c r="C8" s="1389"/>
      <c r="D8" s="1372"/>
      <c r="E8" s="1372"/>
      <c r="F8" s="1390"/>
      <c r="G8" s="1384"/>
      <c r="H8" s="1389"/>
    </row>
    <row r="9" spans="1:8" ht="12" customHeight="1">
      <c r="A9" s="1390"/>
      <c r="B9" s="1384"/>
      <c r="C9" s="1555" t="s">
        <v>1253</v>
      </c>
      <c r="D9" s="1403" t="s">
        <v>1254</v>
      </c>
      <c r="E9" s="1403" t="s">
        <v>1255</v>
      </c>
      <c r="F9" s="1421" t="s">
        <v>1256</v>
      </c>
      <c r="G9" s="1384"/>
      <c r="H9" s="1389"/>
    </row>
    <row r="10" spans="1:8" ht="12" customHeight="1">
      <c r="A10" s="1390"/>
      <c r="B10" s="1384"/>
      <c r="C10" s="1389"/>
      <c r="D10" s="1404"/>
      <c r="E10" s="1404"/>
      <c r="F10" s="1422"/>
      <c r="G10" s="1384"/>
      <c r="H10" s="1389"/>
    </row>
    <row r="11" spans="1:8" ht="12" customHeight="1">
      <c r="A11" s="1390"/>
      <c r="B11" s="1384"/>
      <c r="C11" s="1389"/>
      <c r="D11" s="1404"/>
      <c r="E11" s="1404"/>
      <c r="F11" s="1422"/>
      <c r="G11" s="1384"/>
      <c r="H11" s="1389"/>
    </row>
    <row r="12" spans="1:8" ht="12" customHeight="1">
      <c r="A12" s="1390"/>
      <c r="B12" s="1384"/>
      <c r="C12" s="1389"/>
      <c r="D12" s="1404"/>
      <c r="E12" s="1404"/>
      <c r="F12" s="1422"/>
      <c r="G12" s="1384"/>
      <c r="H12" s="1389"/>
    </row>
    <row r="13" spans="1:8" ht="13.5" customHeight="1">
      <c r="A13" s="1390"/>
      <c r="B13" s="1384"/>
      <c r="C13" s="1389"/>
      <c r="D13" s="1404"/>
      <c r="E13" s="1404"/>
      <c r="F13" s="1422"/>
      <c r="G13" s="1384"/>
      <c r="H13" s="1389"/>
    </row>
    <row r="14" spans="1:8" s="18" customFormat="1" ht="12.95" customHeight="1">
      <c r="A14" s="553" t="s">
        <v>367</v>
      </c>
      <c r="B14" s="286">
        <v>91979</v>
      </c>
      <c r="C14" s="287">
        <v>49766</v>
      </c>
      <c r="D14" s="286">
        <v>80019</v>
      </c>
      <c r="E14" s="286">
        <v>15471</v>
      </c>
      <c r="F14" s="286">
        <v>2129</v>
      </c>
      <c r="G14" s="554">
        <v>10</v>
      </c>
      <c r="H14" s="288">
        <v>6509</v>
      </c>
    </row>
    <row r="15" spans="1:8" s="18" customFormat="1" ht="11.1" customHeight="1">
      <c r="A15" s="142" t="s">
        <v>368</v>
      </c>
      <c r="B15" s="496"/>
      <c r="C15" s="497"/>
      <c r="D15" s="496"/>
      <c r="E15" s="496"/>
      <c r="F15" s="496"/>
      <c r="G15" s="199"/>
      <c r="H15" s="498"/>
    </row>
    <row r="16" spans="1:8" s="18" customFormat="1" ht="11.45" customHeight="1">
      <c r="A16" s="351" t="s">
        <v>397</v>
      </c>
      <c r="B16" s="498"/>
      <c r="C16" s="498"/>
      <c r="D16" s="496"/>
      <c r="E16" s="496"/>
      <c r="F16" s="496"/>
      <c r="G16" s="199"/>
      <c r="H16" s="498"/>
    </row>
    <row r="17" spans="1:8" s="18" customFormat="1" ht="11.1" customHeight="1">
      <c r="A17" s="353" t="s">
        <v>572</v>
      </c>
      <c r="B17" s="289">
        <v>20945</v>
      </c>
      <c r="C17" s="290">
        <v>11758</v>
      </c>
      <c r="D17" s="292">
        <v>18218</v>
      </c>
      <c r="E17" s="292">
        <v>3470</v>
      </c>
      <c r="F17" s="292">
        <v>396</v>
      </c>
      <c r="G17" s="555">
        <v>10.1</v>
      </c>
      <c r="H17" s="293">
        <v>1061</v>
      </c>
    </row>
    <row r="18" spans="1:8" s="18" customFormat="1" ht="11.45" customHeight="1">
      <c r="A18" s="355" t="s">
        <v>853</v>
      </c>
      <c r="B18" s="556"/>
      <c r="C18" s="556"/>
      <c r="D18" s="538"/>
      <c r="E18" s="556"/>
      <c r="F18" s="556"/>
      <c r="G18" s="486"/>
      <c r="H18" s="556"/>
    </row>
    <row r="19" spans="1:8" s="18" customFormat="1" ht="11.1" customHeight="1">
      <c r="A19" s="356" t="s">
        <v>370</v>
      </c>
      <c r="B19" s="294">
        <v>1307</v>
      </c>
      <c r="C19" s="295">
        <v>693</v>
      </c>
      <c r="D19" s="296">
        <v>1147</v>
      </c>
      <c r="E19" s="296">
        <v>194</v>
      </c>
      <c r="F19" s="296">
        <v>11</v>
      </c>
      <c r="G19" s="242">
        <v>15.5</v>
      </c>
      <c r="H19" s="297">
        <v>92</v>
      </c>
    </row>
    <row r="20" spans="1:8" s="18" customFormat="1" ht="11.1" customHeight="1">
      <c r="A20" s="356" t="s">
        <v>371</v>
      </c>
      <c r="B20" s="294">
        <v>4668</v>
      </c>
      <c r="C20" s="295">
        <v>2665</v>
      </c>
      <c r="D20" s="296">
        <v>3926</v>
      </c>
      <c r="E20" s="296">
        <v>751</v>
      </c>
      <c r="F20" s="296">
        <v>89</v>
      </c>
      <c r="G20" s="242">
        <v>16.5</v>
      </c>
      <c r="H20" s="297">
        <v>85</v>
      </c>
    </row>
    <row r="21" spans="1:8" s="18" customFormat="1" ht="11.1" customHeight="1">
      <c r="A21" s="356" t="s">
        <v>372</v>
      </c>
      <c r="B21" s="294">
        <v>5842</v>
      </c>
      <c r="C21" s="295">
        <v>3488</v>
      </c>
      <c r="D21" s="296">
        <v>5368</v>
      </c>
      <c r="E21" s="296">
        <v>1253</v>
      </c>
      <c r="F21" s="296">
        <v>90</v>
      </c>
      <c r="G21" s="242">
        <v>11.2</v>
      </c>
      <c r="H21" s="297">
        <v>229</v>
      </c>
    </row>
    <row r="22" spans="1:8" s="18" customFormat="1" ht="11.1" customHeight="1">
      <c r="A22" s="356" t="s">
        <v>373</v>
      </c>
      <c r="B22" s="294">
        <v>3052</v>
      </c>
      <c r="C22" s="295">
        <v>1751</v>
      </c>
      <c r="D22" s="296">
        <v>2575</v>
      </c>
      <c r="E22" s="296">
        <v>421</v>
      </c>
      <c r="F22" s="296">
        <v>75</v>
      </c>
      <c r="G22" s="242">
        <v>8.6</v>
      </c>
      <c r="H22" s="297">
        <v>99</v>
      </c>
    </row>
    <row r="23" spans="1:8" s="18" customFormat="1" ht="11.1" customHeight="1">
      <c r="A23" s="356" t="s">
        <v>374</v>
      </c>
      <c r="B23" s="294">
        <v>1824</v>
      </c>
      <c r="C23" s="295">
        <v>853</v>
      </c>
      <c r="D23" s="296">
        <v>1526</v>
      </c>
      <c r="E23" s="296">
        <v>218</v>
      </c>
      <c r="F23" s="296">
        <v>27</v>
      </c>
      <c r="G23" s="242">
        <v>16</v>
      </c>
      <c r="H23" s="297">
        <v>46</v>
      </c>
    </row>
    <row r="24" spans="1:8" s="18" customFormat="1" ht="11.1" customHeight="1">
      <c r="A24" s="356" t="s">
        <v>768</v>
      </c>
      <c r="B24" s="294">
        <v>3059</v>
      </c>
      <c r="C24" s="295">
        <v>1640</v>
      </c>
      <c r="D24" s="296">
        <v>2659</v>
      </c>
      <c r="E24" s="296">
        <v>501</v>
      </c>
      <c r="F24" s="296">
        <v>74</v>
      </c>
      <c r="G24" s="242">
        <v>7.5</v>
      </c>
      <c r="H24" s="297">
        <v>367</v>
      </c>
    </row>
    <row r="25" spans="1:8" s="18" customFormat="1" ht="11.1" customHeight="1">
      <c r="A25" s="356" t="s">
        <v>375</v>
      </c>
      <c r="B25" s="294">
        <v>1193</v>
      </c>
      <c r="C25" s="295">
        <v>668</v>
      </c>
      <c r="D25" s="296">
        <v>1017</v>
      </c>
      <c r="E25" s="296">
        <v>132</v>
      </c>
      <c r="F25" s="296">
        <v>30</v>
      </c>
      <c r="G25" s="242">
        <v>3.9</v>
      </c>
      <c r="H25" s="297">
        <v>143</v>
      </c>
    </row>
    <row r="26" spans="1:8" s="18" customFormat="1" ht="11.1" customHeight="1">
      <c r="A26" s="353" t="s">
        <v>376</v>
      </c>
      <c r="B26" s="290">
        <v>21489</v>
      </c>
      <c r="C26" s="291">
        <v>11313</v>
      </c>
      <c r="D26" s="292">
        <v>18773</v>
      </c>
      <c r="E26" s="292">
        <v>4178</v>
      </c>
      <c r="F26" s="292">
        <v>471</v>
      </c>
      <c r="G26" s="255">
        <v>13.1</v>
      </c>
      <c r="H26" s="293">
        <v>1045</v>
      </c>
    </row>
    <row r="27" spans="1:8" s="18" customFormat="1" ht="11.45" customHeight="1">
      <c r="A27" s="355" t="s">
        <v>854</v>
      </c>
      <c r="B27" s="557"/>
      <c r="C27" s="557"/>
      <c r="D27" s="557"/>
      <c r="E27" s="557"/>
      <c r="F27" s="557"/>
      <c r="G27" s="506"/>
      <c r="H27" s="557"/>
    </row>
    <row r="28" spans="1:8" s="18" customFormat="1" ht="11.1" customHeight="1">
      <c r="A28" s="356" t="s">
        <v>377</v>
      </c>
      <c r="B28" s="295">
        <v>7016</v>
      </c>
      <c r="C28" s="296">
        <v>3620</v>
      </c>
      <c r="D28" s="295">
        <v>6060</v>
      </c>
      <c r="E28" s="296">
        <v>1331</v>
      </c>
      <c r="F28" s="296">
        <v>142</v>
      </c>
      <c r="G28" s="242">
        <v>13.3</v>
      </c>
      <c r="H28" s="297">
        <v>398</v>
      </c>
    </row>
    <row r="29" spans="1:8" s="18" customFormat="1" ht="11.1" customHeight="1">
      <c r="A29" s="356" t="s">
        <v>378</v>
      </c>
      <c r="B29" s="295">
        <v>2288</v>
      </c>
      <c r="C29" s="296">
        <v>1174</v>
      </c>
      <c r="D29" s="295">
        <v>1969</v>
      </c>
      <c r="E29" s="296">
        <v>277</v>
      </c>
      <c r="F29" s="296">
        <v>54</v>
      </c>
      <c r="G29" s="242">
        <v>9.6999999999999993</v>
      </c>
      <c r="H29" s="297">
        <v>215</v>
      </c>
    </row>
    <row r="30" spans="1:8" s="18" customFormat="1" ht="11.1" customHeight="1">
      <c r="A30" s="356" t="s">
        <v>379</v>
      </c>
      <c r="B30" s="295">
        <v>4123</v>
      </c>
      <c r="C30" s="296">
        <v>2155</v>
      </c>
      <c r="D30" s="295">
        <v>3572</v>
      </c>
      <c r="E30" s="296">
        <v>912</v>
      </c>
      <c r="F30" s="296">
        <v>89</v>
      </c>
      <c r="G30" s="242">
        <v>14.9</v>
      </c>
      <c r="H30" s="297">
        <v>64</v>
      </c>
    </row>
    <row r="31" spans="1:8" s="18" customFormat="1" ht="11.1" customHeight="1">
      <c r="A31" s="356" t="s">
        <v>380</v>
      </c>
      <c r="B31" s="295">
        <v>4374</v>
      </c>
      <c r="C31" s="296">
        <v>2427</v>
      </c>
      <c r="D31" s="295">
        <v>3774</v>
      </c>
      <c r="E31" s="296">
        <v>977</v>
      </c>
      <c r="F31" s="296">
        <v>134</v>
      </c>
      <c r="G31" s="242">
        <v>13.3</v>
      </c>
      <c r="H31" s="297">
        <v>205</v>
      </c>
    </row>
    <row r="32" spans="1:8" s="18" customFormat="1" ht="11.45" customHeight="1">
      <c r="A32" s="356" t="s">
        <v>381</v>
      </c>
      <c r="B32" s="295">
        <v>3688</v>
      </c>
      <c r="C32" s="296">
        <v>1937</v>
      </c>
      <c r="D32" s="295">
        <v>3398</v>
      </c>
      <c r="E32" s="296">
        <v>681</v>
      </c>
      <c r="F32" s="296">
        <v>52</v>
      </c>
      <c r="G32" s="242">
        <v>13.2</v>
      </c>
      <c r="H32" s="297">
        <v>163</v>
      </c>
    </row>
    <row r="33" spans="1:8" s="18" customFormat="1" ht="11.1" customHeight="1">
      <c r="A33" s="353" t="s">
        <v>382</v>
      </c>
      <c r="B33" s="290">
        <v>27129</v>
      </c>
      <c r="C33" s="292">
        <v>14139</v>
      </c>
      <c r="D33" s="290">
        <v>23771</v>
      </c>
      <c r="E33" s="292">
        <v>4581</v>
      </c>
      <c r="F33" s="292">
        <v>641</v>
      </c>
      <c r="G33" s="555">
        <v>9.1999999999999993</v>
      </c>
      <c r="H33" s="293">
        <v>2469</v>
      </c>
    </row>
    <row r="34" spans="1:8" s="18" customFormat="1" ht="11.45" customHeight="1">
      <c r="A34" s="355" t="s">
        <v>854</v>
      </c>
      <c r="B34" s="499"/>
      <c r="C34" s="499"/>
      <c r="D34" s="499"/>
      <c r="E34" s="499"/>
      <c r="F34" s="499"/>
      <c r="G34" s="504"/>
      <c r="H34" s="499"/>
    </row>
    <row r="35" spans="1:8" s="18" customFormat="1" ht="11.1" customHeight="1">
      <c r="A35" s="356" t="s">
        <v>383</v>
      </c>
      <c r="B35" s="295">
        <v>2268</v>
      </c>
      <c r="C35" s="296">
        <v>1168</v>
      </c>
      <c r="D35" s="295">
        <v>1986</v>
      </c>
      <c r="E35" s="296">
        <v>390</v>
      </c>
      <c r="F35" s="296">
        <v>69</v>
      </c>
      <c r="G35" s="242">
        <v>9.6999999999999993</v>
      </c>
      <c r="H35" s="297">
        <v>172</v>
      </c>
    </row>
    <row r="36" spans="1:8" s="18" customFormat="1" ht="11.1" customHeight="1">
      <c r="A36" s="356" t="s">
        <v>384</v>
      </c>
      <c r="B36" s="295">
        <v>3609</v>
      </c>
      <c r="C36" s="296">
        <v>1822</v>
      </c>
      <c r="D36" s="295">
        <v>3180</v>
      </c>
      <c r="E36" s="296">
        <v>565</v>
      </c>
      <c r="F36" s="296">
        <v>81</v>
      </c>
      <c r="G36" s="242">
        <v>11.7</v>
      </c>
      <c r="H36" s="297">
        <v>204</v>
      </c>
    </row>
    <row r="37" spans="1:8" s="18" customFormat="1" ht="11.45" customHeight="1">
      <c r="A37" s="356" t="s">
        <v>385</v>
      </c>
      <c r="B37" s="295">
        <v>3447</v>
      </c>
      <c r="C37" s="296">
        <v>1921</v>
      </c>
      <c r="D37" s="295">
        <v>2778</v>
      </c>
      <c r="E37" s="296">
        <v>716</v>
      </c>
      <c r="F37" s="296">
        <v>118</v>
      </c>
      <c r="G37" s="242">
        <v>12.4</v>
      </c>
      <c r="H37" s="297">
        <v>237</v>
      </c>
    </row>
    <row r="38" spans="1:8" s="18" customFormat="1" ht="11.1" customHeight="1">
      <c r="A38" s="356" t="s">
        <v>386</v>
      </c>
      <c r="B38" s="295">
        <v>6713</v>
      </c>
      <c r="C38" s="296">
        <v>3348</v>
      </c>
      <c r="D38" s="295">
        <v>6030</v>
      </c>
      <c r="E38" s="296">
        <v>1191</v>
      </c>
      <c r="F38" s="296">
        <v>137</v>
      </c>
      <c r="G38" s="242">
        <v>9.8000000000000007</v>
      </c>
      <c r="H38" s="297">
        <v>377</v>
      </c>
    </row>
    <row r="39" spans="1:8" s="18" customFormat="1" ht="11.45" customHeight="1">
      <c r="A39" s="356" t="s">
        <v>387</v>
      </c>
      <c r="B39" s="295">
        <v>3833</v>
      </c>
      <c r="C39" s="296">
        <v>2126</v>
      </c>
      <c r="D39" s="295">
        <v>3263</v>
      </c>
      <c r="E39" s="296">
        <v>752</v>
      </c>
      <c r="F39" s="296">
        <v>96</v>
      </c>
      <c r="G39" s="242">
        <v>14.9</v>
      </c>
      <c r="H39" s="297">
        <v>155</v>
      </c>
    </row>
    <row r="40" spans="1:8" s="18" customFormat="1" ht="11.1" customHeight="1">
      <c r="A40" s="356" t="s">
        <v>388</v>
      </c>
      <c r="B40" s="295">
        <v>7259</v>
      </c>
      <c r="C40" s="296">
        <v>3754</v>
      </c>
      <c r="D40" s="295">
        <v>6534</v>
      </c>
      <c r="E40" s="296">
        <v>967</v>
      </c>
      <c r="F40" s="296">
        <v>140</v>
      </c>
      <c r="G40" s="242">
        <v>6.1</v>
      </c>
      <c r="H40" s="297">
        <v>1324</v>
      </c>
    </row>
    <row r="41" spans="1:8" ht="11.1" customHeight="1">
      <c r="A41" s="353" t="s">
        <v>571</v>
      </c>
      <c r="B41" s="290">
        <v>22416</v>
      </c>
      <c r="C41" s="292">
        <v>12556</v>
      </c>
      <c r="D41" s="290">
        <v>19257</v>
      </c>
      <c r="E41" s="292">
        <v>3242</v>
      </c>
      <c r="F41" s="292">
        <v>621</v>
      </c>
      <c r="G41" s="555">
        <v>8.8000000000000007</v>
      </c>
      <c r="H41" s="293">
        <v>1934</v>
      </c>
    </row>
    <row r="42" spans="1:8" ht="11.45" customHeight="1">
      <c r="A42" s="355" t="s">
        <v>853</v>
      </c>
      <c r="B42" s="500"/>
      <c r="C42" s="500"/>
      <c r="D42" s="500"/>
      <c r="E42" s="500"/>
      <c r="F42" s="500"/>
      <c r="G42" s="502"/>
      <c r="H42" s="500"/>
    </row>
    <row r="43" spans="1:8" ht="11.45" customHeight="1">
      <c r="A43" s="356" t="s">
        <v>390</v>
      </c>
      <c r="B43" s="295">
        <v>4505</v>
      </c>
      <c r="C43" s="296">
        <v>2800</v>
      </c>
      <c r="D43" s="295">
        <v>3966</v>
      </c>
      <c r="E43" s="296">
        <v>631</v>
      </c>
      <c r="F43" s="296">
        <v>101</v>
      </c>
      <c r="G43" s="200">
        <v>7.6</v>
      </c>
      <c r="H43" s="297">
        <v>364</v>
      </c>
    </row>
    <row r="44" spans="1:8" ht="11.45" customHeight="1">
      <c r="A44" s="356" t="s">
        <v>391</v>
      </c>
      <c r="B44" s="295">
        <v>3659</v>
      </c>
      <c r="C44" s="296">
        <v>1884</v>
      </c>
      <c r="D44" s="295">
        <v>3125</v>
      </c>
      <c r="E44" s="296">
        <v>750</v>
      </c>
      <c r="F44" s="296">
        <v>101</v>
      </c>
      <c r="G44" s="242">
        <v>13.6</v>
      </c>
      <c r="H44" s="297">
        <v>273</v>
      </c>
    </row>
    <row r="45" spans="1:8" ht="11.1" customHeight="1">
      <c r="A45" s="356" t="s">
        <v>392</v>
      </c>
      <c r="B45" s="295">
        <v>3947</v>
      </c>
      <c r="C45" s="296">
        <v>2284</v>
      </c>
      <c r="D45" s="295">
        <v>3408</v>
      </c>
      <c r="E45" s="296">
        <v>451</v>
      </c>
      <c r="F45" s="296">
        <v>132</v>
      </c>
      <c r="G45" s="242">
        <v>6.3</v>
      </c>
      <c r="H45" s="297">
        <v>597</v>
      </c>
    </row>
    <row r="46" spans="1:8" ht="11.1" customHeight="1">
      <c r="A46" s="356" t="s">
        <v>393</v>
      </c>
      <c r="B46" s="295">
        <v>4028</v>
      </c>
      <c r="C46" s="296">
        <v>2076</v>
      </c>
      <c r="D46" s="295">
        <v>3343</v>
      </c>
      <c r="E46" s="296">
        <v>659</v>
      </c>
      <c r="F46" s="296">
        <v>105</v>
      </c>
      <c r="G46" s="242">
        <v>17.5</v>
      </c>
      <c r="H46" s="297">
        <v>154</v>
      </c>
    </row>
    <row r="47" spans="1:8" ht="11.1" customHeight="1">
      <c r="A47" s="356" t="s">
        <v>394</v>
      </c>
      <c r="B47" s="295">
        <v>2576</v>
      </c>
      <c r="C47" s="296">
        <v>1438</v>
      </c>
      <c r="D47" s="295">
        <v>2176</v>
      </c>
      <c r="E47" s="296">
        <v>354</v>
      </c>
      <c r="F47" s="296">
        <v>89</v>
      </c>
      <c r="G47" s="242">
        <v>5.9</v>
      </c>
      <c r="H47" s="297">
        <v>259</v>
      </c>
    </row>
    <row r="48" spans="1:8" ht="11.1" customHeight="1">
      <c r="A48" s="356" t="s">
        <v>395</v>
      </c>
      <c r="B48" s="295">
        <v>1944</v>
      </c>
      <c r="C48" s="296">
        <v>1134</v>
      </c>
      <c r="D48" s="295">
        <v>1694</v>
      </c>
      <c r="E48" s="296">
        <v>239</v>
      </c>
      <c r="F48" s="296">
        <v>56</v>
      </c>
      <c r="G48" s="242">
        <v>8.6</v>
      </c>
      <c r="H48" s="297">
        <v>123</v>
      </c>
    </row>
    <row r="49" spans="1:8" ht="11.45" customHeight="1">
      <c r="A49" s="356" t="s">
        <v>396</v>
      </c>
      <c r="B49" s="295">
        <v>1757</v>
      </c>
      <c r="C49" s="296">
        <v>940</v>
      </c>
      <c r="D49" s="295">
        <v>1545</v>
      </c>
      <c r="E49" s="296">
        <v>158</v>
      </c>
      <c r="F49" s="296">
        <v>37</v>
      </c>
      <c r="G49" s="242">
        <v>10</v>
      </c>
      <c r="H49" s="297">
        <v>164</v>
      </c>
    </row>
    <row r="50" spans="1:8" s="578" customFormat="1" ht="7.5" customHeight="1">
      <c r="A50" s="361"/>
      <c r="B50" s="295"/>
      <c r="C50" s="1016"/>
      <c r="D50" s="295"/>
      <c r="E50" s="1016"/>
      <c r="F50" s="1016"/>
      <c r="G50" s="301"/>
      <c r="H50" s="297"/>
    </row>
    <row r="51" spans="1:8" ht="12" customHeight="1">
      <c r="A51" s="1784" t="s">
        <v>1257</v>
      </c>
      <c r="B51" s="1784"/>
      <c r="C51" s="1784"/>
      <c r="D51" s="1784"/>
      <c r="E51" s="1784"/>
      <c r="F51" s="1784"/>
      <c r="G51" s="1784"/>
      <c r="H51" s="1784"/>
    </row>
    <row r="52" spans="1:8" ht="12.75" customHeight="1">
      <c r="A52" s="75"/>
    </row>
  </sheetData>
  <mergeCells count="17">
    <mergeCell ref="C9:C13"/>
    <mergeCell ref="A51:H51"/>
    <mergeCell ref="D9:D13"/>
    <mergeCell ref="E9:E13"/>
    <mergeCell ref="A1:D1"/>
    <mergeCell ref="G1:H1"/>
    <mergeCell ref="A2:D2"/>
    <mergeCell ref="G2:H2"/>
    <mergeCell ref="F9:F13"/>
    <mergeCell ref="G5:G13"/>
    <mergeCell ref="H5:H13"/>
    <mergeCell ref="A3:D3"/>
    <mergeCell ref="A4:D4"/>
    <mergeCell ref="C7:F8"/>
    <mergeCell ref="A5:A13"/>
    <mergeCell ref="B5:F6"/>
    <mergeCell ref="B7:B13"/>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G58"/>
  <sheetViews>
    <sheetView showGridLines="0" zoomScaleNormal="100" zoomScaleSheetLayoutView="100" workbookViewId="0">
      <selection sqref="A1:C1"/>
    </sheetView>
  </sheetViews>
  <sheetFormatPr defaultRowHeight="12.75"/>
  <cols>
    <col min="1" max="1" width="43.125" style="2" customWidth="1"/>
    <col min="2" max="6" width="15.625" style="2" customWidth="1"/>
    <col min="7" max="16384" width="9" style="2"/>
  </cols>
  <sheetData>
    <row r="1" spans="1:7" ht="14.85" customHeight="1">
      <c r="A1" s="1378" t="s">
        <v>1568</v>
      </c>
      <c r="B1" s="1378"/>
      <c r="C1" s="1378"/>
      <c r="D1" s="412"/>
      <c r="E1" s="1377" t="s">
        <v>192</v>
      </c>
      <c r="F1" s="1377"/>
    </row>
    <row r="2" spans="1:7" ht="12.75" customHeight="1">
      <c r="A2" s="1516" t="s">
        <v>1623</v>
      </c>
      <c r="B2" s="1516"/>
      <c r="C2" s="1516"/>
      <c r="D2" s="1516"/>
      <c r="E2" s="1380" t="s">
        <v>193</v>
      </c>
      <c r="F2" s="1380"/>
    </row>
    <row r="3" spans="1:7" ht="12.75" customHeight="1">
      <c r="A3" s="1441" t="s">
        <v>1531</v>
      </c>
      <c r="B3" s="1441"/>
      <c r="C3" s="1441"/>
      <c r="D3" s="413"/>
      <c r="E3" s="11"/>
      <c r="F3" s="11"/>
    </row>
    <row r="4" spans="1:7" ht="12.75" customHeight="1">
      <c r="A4" s="1441" t="s">
        <v>1622</v>
      </c>
      <c r="B4" s="1441"/>
      <c r="C4" s="1441"/>
      <c r="D4" s="1441"/>
      <c r="E4" s="11"/>
      <c r="F4" s="11"/>
    </row>
    <row r="5" spans="1:7" ht="14.85" customHeight="1">
      <c r="A5" s="1426" t="s">
        <v>1258</v>
      </c>
      <c r="B5" s="1421" t="s">
        <v>1259</v>
      </c>
      <c r="C5" s="1371"/>
      <c r="D5" s="1371"/>
      <c r="E5" s="1371"/>
      <c r="F5" s="1371"/>
    </row>
    <row r="6" spans="1:7" ht="14.85" customHeight="1">
      <c r="A6" s="1427"/>
      <c r="B6" s="1422"/>
      <c r="C6" s="1372"/>
      <c r="D6" s="1372"/>
      <c r="E6" s="1372"/>
      <c r="F6" s="1372"/>
    </row>
    <row r="7" spans="1:7" ht="14.85" customHeight="1">
      <c r="A7" s="1427"/>
      <c r="B7" s="1403" t="s">
        <v>1260</v>
      </c>
      <c r="C7" s="1512" t="s">
        <v>398</v>
      </c>
      <c r="D7" s="1512" t="s">
        <v>399</v>
      </c>
      <c r="E7" s="1512" t="s">
        <v>400</v>
      </c>
      <c r="F7" s="1421" t="s">
        <v>1261</v>
      </c>
    </row>
    <row r="8" spans="1:7" ht="14.85" customHeight="1">
      <c r="A8" s="1427"/>
      <c r="B8" s="1404"/>
      <c r="C8" s="1513"/>
      <c r="D8" s="1513"/>
      <c r="E8" s="1513"/>
      <c r="F8" s="1422"/>
    </row>
    <row r="9" spans="1:7" ht="7.5" customHeight="1">
      <c r="A9" s="1427"/>
      <c r="B9" s="1404"/>
      <c r="C9" s="1513"/>
      <c r="D9" s="1513"/>
      <c r="E9" s="1513"/>
      <c r="F9" s="1422"/>
    </row>
    <row r="10" spans="1:7" ht="12.95" customHeight="1">
      <c r="A10" s="553" t="s">
        <v>367</v>
      </c>
      <c r="B10" s="349">
        <v>12247</v>
      </c>
      <c r="C10" s="349">
        <v>27878</v>
      </c>
      <c r="D10" s="349">
        <v>20650</v>
      </c>
      <c r="E10" s="349">
        <v>16708</v>
      </c>
      <c r="F10" s="487">
        <v>14496</v>
      </c>
    </row>
    <row r="11" spans="1:7" ht="12.6" customHeight="1">
      <c r="A11" s="142" t="s">
        <v>368</v>
      </c>
      <c r="B11" s="484"/>
      <c r="C11" s="503"/>
      <c r="D11" s="503"/>
      <c r="E11" s="503"/>
      <c r="F11" s="340"/>
    </row>
    <row r="12" spans="1:7" ht="12.6" customHeight="1">
      <c r="A12" s="351" t="s">
        <v>397</v>
      </c>
      <c r="B12" s="484"/>
      <c r="C12" s="503"/>
      <c r="D12" s="503"/>
      <c r="E12" s="503"/>
      <c r="F12" s="340"/>
    </row>
    <row r="13" spans="1:7" ht="12.6" customHeight="1">
      <c r="A13" s="353" t="s">
        <v>572</v>
      </c>
      <c r="B13" s="354">
        <v>2539</v>
      </c>
      <c r="C13" s="354">
        <v>6130</v>
      </c>
      <c r="D13" s="354">
        <v>4817</v>
      </c>
      <c r="E13" s="354">
        <v>4141</v>
      </c>
      <c r="F13" s="488">
        <v>3318</v>
      </c>
      <c r="G13" s="4"/>
    </row>
    <row r="14" spans="1:7" ht="12.6" customHeight="1">
      <c r="A14" s="355" t="s">
        <v>853</v>
      </c>
      <c r="B14" s="486"/>
      <c r="C14" s="501"/>
      <c r="D14" s="501"/>
      <c r="E14" s="558"/>
      <c r="F14" s="344"/>
      <c r="G14" s="4"/>
    </row>
    <row r="15" spans="1:7" ht="12.6" customHeight="1">
      <c r="A15" s="356" t="s">
        <v>370</v>
      </c>
      <c r="B15" s="256">
        <v>192</v>
      </c>
      <c r="C15" s="256">
        <v>390</v>
      </c>
      <c r="D15" s="256">
        <v>287</v>
      </c>
      <c r="E15" s="256">
        <v>220</v>
      </c>
      <c r="F15" s="489">
        <v>218</v>
      </c>
      <c r="G15" s="4"/>
    </row>
    <row r="16" spans="1:7" ht="12.6" customHeight="1">
      <c r="A16" s="356" t="s">
        <v>371</v>
      </c>
      <c r="B16" s="256">
        <v>576</v>
      </c>
      <c r="C16" s="256">
        <v>1335</v>
      </c>
      <c r="D16" s="256">
        <v>1089</v>
      </c>
      <c r="E16" s="256">
        <v>951</v>
      </c>
      <c r="F16" s="489">
        <v>717</v>
      </c>
      <c r="G16" s="4"/>
    </row>
    <row r="17" spans="1:7" ht="12.6" customHeight="1">
      <c r="A17" s="356" t="s">
        <v>372</v>
      </c>
      <c r="B17" s="256">
        <v>656</v>
      </c>
      <c r="C17" s="256">
        <v>1721</v>
      </c>
      <c r="D17" s="256">
        <v>1502</v>
      </c>
      <c r="E17" s="256">
        <v>1226</v>
      </c>
      <c r="F17" s="489">
        <v>737</v>
      </c>
      <c r="G17" s="4"/>
    </row>
    <row r="18" spans="1:7" ht="12.6" customHeight="1">
      <c r="A18" s="356" t="s">
        <v>373</v>
      </c>
      <c r="B18" s="256">
        <v>371</v>
      </c>
      <c r="C18" s="256">
        <v>914</v>
      </c>
      <c r="D18" s="256">
        <v>609</v>
      </c>
      <c r="E18" s="256">
        <v>634</v>
      </c>
      <c r="F18" s="489">
        <v>524</v>
      </c>
      <c r="G18" s="4"/>
    </row>
    <row r="19" spans="1:7" ht="12.6" customHeight="1">
      <c r="A19" s="356" t="s">
        <v>374</v>
      </c>
      <c r="B19" s="256">
        <v>252</v>
      </c>
      <c r="C19" s="256">
        <v>517</v>
      </c>
      <c r="D19" s="256">
        <v>421</v>
      </c>
      <c r="E19" s="256">
        <v>344</v>
      </c>
      <c r="F19" s="489">
        <v>290</v>
      </c>
    </row>
    <row r="20" spans="1:7" ht="12.6" customHeight="1">
      <c r="A20" s="356" t="s">
        <v>769</v>
      </c>
      <c r="B20" s="256">
        <v>416</v>
      </c>
      <c r="C20" s="256">
        <v>913</v>
      </c>
      <c r="D20" s="256">
        <v>605</v>
      </c>
      <c r="E20" s="256">
        <v>532</v>
      </c>
      <c r="F20" s="489">
        <v>593</v>
      </c>
      <c r="G20" s="4"/>
    </row>
    <row r="21" spans="1:7" ht="12.6" customHeight="1">
      <c r="A21" s="356" t="s">
        <v>375</v>
      </c>
      <c r="B21" s="256">
        <v>76</v>
      </c>
      <c r="C21" s="256">
        <v>340</v>
      </c>
      <c r="D21" s="256">
        <v>304</v>
      </c>
      <c r="E21" s="256">
        <v>234</v>
      </c>
      <c r="F21" s="489">
        <v>239</v>
      </c>
      <c r="G21" s="4"/>
    </row>
    <row r="22" spans="1:7" ht="12.6" customHeight="1">
      <c r="A22" s="353" t="s">
        <v>376</v>
      </c>
      <c r="B22" s="354">
        <v>2860</v>
      </c>
      <c r="C22" s="354">
        <v>6554</v>
      </c>
      <c r="D22" s="354">
        <v>5076</v>
      </c>
      <c r="E22" s="354">
        <v>3830</v>
      </c>
      <c r="F22" s="488">
        <v>3169</v>
      </c>
      <c r="G22" s="4"/>
    </row>
    <row r="23" spans="1:7" ht="12.6" customHeight="1">
      <c r="A23" s="355" t="s">
        <v>854</v>
      </c>
      <c r="B23" s="506"/>
      <c r="C23" s="505"/>
      <c r="D23" s="505"/>
      <c r="E23" s="505"/>
      <c r="F23" s="352"/>
      <c r="G23" s="4"/>
    </row>
    <row r="24" spans="1:7" ht="12.6" customHeight="1">
      <c r="A24" s="356" t="s">
        <v>377</v>
      </c>
      <c r="B24" s="256">
        <v>870</v>
      </c>
      <c r="C24" s="256">
        <v>2164</v>
      </c>
      <c r="D24" s="256">
        <v>1719</v>
      </c>
      <c r="E24" s="256">
        <v>1182</v>
      </c>
      <c r="F24" s="489">
        <v>1081</v>
      </c>
      <c r="G24" s="4"/>
    </row>
    <row r="25" spans="1:7" ht="12.6" customHeight="1">
      <c r="A25" s="356" t="s">
        <v>378</v>
      </c>
      <c r="B25" s="256">
        <v>331</v>
      </c>
      <c r="C25" s="256">
        <v>726</v>
      </c>
      <c r="D25" s="256">
        <v>435</v>
      </c>
      <c r="E25" s="256">
        <v>416</v>
      </c>
      <c r="F25" s="489">
        <v>380</v>
      </c>
      <c r="G25" s="4"/>
    </row>
    <row r="26" spans="1:7" ht="12.6" customHeight="1">
      <c r="A26" s="356" t="s">
        <v>379</v>
      </c>
      <c r="B26" s="256">
        <v>672</v>
      </c>
      <c r="C26" s="256">
        <v>1280</v>
      </c>
      <c r="D26" s="256">
        <v>962</v>
      </c>
      <c r="E26" s="256">
        <v>713</v>
      </c>
      <c r="F26" s="489">
        <v>496</v>
      </c>
      <c r="G26" s="4"/>
    </row>
    <row r="27" spans="1:7" ht="12.6" customHeight="1">
      <c r="A27" s="356" t="s">
        <v>380</v>
      </c>
      <c r="B27" s="256">
        <v>657</v>
      </c>
      <c r="C27" s="256">
        <v>1409</v>
      </c>
      <c r="D27" s="256">
        <v>1004</v>
      </c>
      <c r="E27" s="256">
        <v>769</v>
      </c>
      <c r="F27" s="489">
        <v>535</v>
      </c>
      <c r="G27" s="4"/>
    </row>
    <row r="28" spans="1:7" ht="12.6" customHeight="1">
      <c r="A28" s="356" t="s">
        <v>381</v>
      </c>
      <c r="B28" s="256">
        <v>330</v>
      </c>
      <c r="C28" s="256">
        <v>975</v>
      </c>
      <c r="D28" s="256">
        <v>956</v>
      </c>
      <c r="E28" s="256">
        <v>750</v>
      </c>
      <c r="F28" s="489">
        <v>677</v>
      </c>
      <c r="G28" s="4"/>
    </row>
    <row r="29" spans="1:7" ht="12.6" customHeight="1">
      <c r="A29" s="353" t="s">
        <v>382</v>
      </c>
      <c r="B29" s="354">
        <v>3682</v>
      </c>
      <c r="C29" s="354">
        <v>8264</v>
      </c>
      <c r="D29" s="354">
        <v>6036</v>
      </c>
      <c r="E29" s="354">
        <v>4810</v>
      </c>
      <c r="F29" s="488">
        <v>4337</v>
      </c>
      <c r="G29" s="4"/>
    </row>
    <row r="30" spans="1:7" ht="12.6" customHeight="1">
      <c r="A30" s="355" t="s">
        <v>854</v>
      </c>
      <c r="B30" s="504"/>
      <c r="C30" s="503"/>
      <c r="D30" s="503"/>
      <c r="E30" s="503"/>
      <c r="F30" s="358"/>
      <c r="G30" s="4"/>
    </row>
    <row r="31" spans="1:7" ht="12.6" customHeight="1">
      <c r="A31" s="356" t="s">
        <v>383</v>
      </c>
      <c r="B31" s="256">
        <v>331</v>
      </c>
      <c r="C31" s="256">
        <v>639</v>
      </c>
      <c r="D31" s="256">
        <v>445</v>
      </c>
      <c r="E31" s="256">
        <v>430</v>
      </c>
      <c r="F31" s="489">
        <v>423</v>
      </c>
      <c r="G31" s="4"/>
    </row>
    <row r="32" spans="1:7" ht="12.6" customHeight="1">
      <c r="A32" s="356" t="s">
        <v>384</v>
      </c>
      <c r="B32" s="256">
        <v>498</v>
      </c>
      <c r="C32" s="256">
        <v>1078</v>
      </c>
      <c r="D32" s="256">
        <v>781</v>
      </c>
      <c r="E32" s="256">
        <v>634</v>
      </c>
      <c r="F32" s="489">
        <v>618</v>
      </c>
      <c r="G32" s="4"/>
    </row>
    <row r="33" spans="1:7" ht="12.6" customHeight="1">
      <c r="A33" s="356" t="s">
        <v>385</v>
      </c>
      <c r="B33" s="256">
        <v>588</v>
      </c>
      <c r="C33" s="256">
        <v>1193</v>
      </c>
      <c r="D33" s="256">
        <v>795</v>
      </c>
      <c r="E33" s="256">
        <v>520</v>
      </c>
      <c r="F33" s="489">
        <v>351</v>
      </c>
      <c r="G33" s="4"/>
    </row>
    <row r="34" spans="1:7" ht="12.6" customHeight="1">
      <c r="A34" s="356" t="s">
        <v>386</v>
      </c>
      <c r="B34" s="256">
        <v>1113</v>
      </c>
      <c r="C34" s="256">
        <v>2078</v>
      </c>
      <c r="D34" s="256">
        <v>1385</v>
      </c>
      <c r="E34" s="256">
        <v>1174</v>
      </c>
      <c r="F34" s="489">
        <v>963</v>
      </c>
      <c r="G34" s="4"/>
    </row>
    <row r="35" spans="1:7" ht="12.6" customHeight="1">
      <c r="A35" s="356" t="s">
        <v>387</v>
      </c>
      <c r="B35" s="256">
        <v>538</v>
      </c>
      <c r="C35" s="256">
        <v>1102</v>
      </c>
      <c r="D35" s="256">
        <v>912</v>
      </c>
      <c r="E35" s="256">
        <v>762</v>
      </c>
      <c r="F35" s="489">
        <v>519</v>
      </c>
      <c r="G35" s="4"/>
    </row>
    <row r="36" spans="1:7" ht="12.6" customHeight="1">
      <c r="A36" s="356" t="s">
        <v>388</v>
      </c>
      <c r="B36" s="256">
        <v>614</v>
      </c>
      <c r="C36" s="256">
        <v>2174</v>
      </c>
      <c r="D36" s="256">
        <v>1718</v>
      </c>
      <c r="E36" s="256">
        <v>1290</v>
      </c>
      <c r="F36" s="489">
        <v>1463</v>
      </c>
      <c r="G36" s="4"/>
    </row>
    <row r="37" spans="1:7" ht="12.6" customHeight="1">
      <c r="A37" s="353" t="s">
        <v>571</v>
      </c>
      <c r="B37" s="354">
        <v>3166</v>
      </c>
      <c r="C37" s="354">
        <v>6930</v>
      </c>
      <c r="D37" s="354">
        <v>4721</v>
      </c>
      <c r="E37" s="354">
        <v>3927</v>
      </c>
      <c r="F37" s="488">
        <v>3672</v>
      </c>
      <c r="G37" s="4"/>
    </row>
    <row r="38" spans="1:7" ht="12.6" customHeight="1">
      <c r="A38" s="355" t="s">
        <v>853</v>
      </c>
      <c r="B38" s="502"/>
      <c r="C38" s="501"/>
      <c r="D38" s="501"/>
      <c r="E38" s="558"/>
      <c r="F38" s="358"/>
      <c r="G38" s="4"/>
    </row>
    <row r="39" spans="1:7" ht="12.6" customHeight="1">
      <c r="A39" s="356" t="s">
        <v>390</v>
      </c>
      <c r="B39" s="256">
        <v>689</v>
      </c>
      <c r="C39" s="256">
        <v>1455</v>
      </c>
      <c r="D39" s="256">
        <v>903</v>
      </c>
      <c r="E39" s="256">
        <v>774</v>
      </c>
      <c r="F39" s="489">
        <v>684</v>
      </c>
      <c r="G39" s="4"/>
    </row>
    <row r="40" spans="1:7" ht="12.6" customHeight="1">
      <c r="A40" s="356" t="s">
        <v>391</v>
      </c>
      <c r="B40" s="256">
        <v>648</v>
      </c>
      <c r="C40" s="256">
        <v>1147</v>
      </c>
      <c r="D40" s="256">
        <v>757</v>
      </c>
      <c r="E40" s="256">
        <v>606</v>
      </c>
      <c r="F40" s="489">
        <v>501</v>
      </c>
      <c r="G40" s="4"/>
    </row>
    <row r="41" spans="1:7" ht="12.6" customHeight="1">
      <c r="A41" s="356" t="s">
        <v>392</v>
      </c>
      <c r="B41" s="256">
        <v>481</v>
      </c>
      <c r="C41" s="256">
        <v>1227</v>
      </c>
      <c r="D41" s="256">
        <v>806</v>
      </c>
      <c r="E41" s="256">
        <v>713</v>
      </c>
      <c r="F41" s="489">
        <v>720</v>
      </c>
      <c r="G41" s="4"/>
    </row>
    <row r="42" spans="1:7" ht="12.6" customHeight="1">
      <c r="A42" s="356" t="s">
        <v>393</v>
      </c>
      <c r="B42" s="256">
        <v>643</v>
      </c>
      <c r="C42" s="256">
        <v>1271</v>
      </c>
      <c r="D42" s="256">
        <v>811</v>
      </c>
      <c r="E42" s="256">
        <v>710</v>
      </c>
      <c r="F42" s="489">
        <v>593</v>
      </c>
      <c r="G42" s="4"/>
    </row>
    <row r="43" spans="1:7" ht="12.6" customHeight="1">
      <c r="A43" s="356" t="s">
        <v>394</v>
      </c>
      <c r="B43" s="256">
        <v>298</v>
      </c>
      <c r="C43" s="256">
        <v>744</v>
      </c>
      <c r="D43" s="256">
        <v>556</v>
      </c>
      <c r="E43" s="256">
        <v>416</v>
      </c>
      <c r="F43" s="489">
        <v>562</v>
      </c>
      <c r="G43" s="4"/>
    </row>
    <row r="44" spans="1:7" ht="12.6" customHeight="1">
      <c r="A44" s="356" t="s">
        <v>395</v>
      </c>
      <c r="B44" s="256">
        <v>258</v>
      </c>
      <c r="C44" s="256">
        <v>592</v>
      </c>
      <c r="D44" s="256">
        <v>444</v>
      </c>
      <c r="E44" s="256">
        <v>349</v>
      </c>
      <c r="F44" s="489">
        <v>301</v>
      </c>
      <c r="G44" s="4"/>
    </row>
    <row r="45" spans="1:7" ht="12.6" customHeight="1">
      <c r="A45" s="356" t="s">
        <v>396</v>
      </c>
      <c r="B45" s="256">
        <v>149</v>
      </c>
      <c r="C45" s="256">
        <v>494</v>
      </c>
      <c r="D45" s="256">
        <v>444</v>
      </c>
      <c r="E45" s="256">
        <v>359</v>
      </c>
      <c r="F45" s="489">
        <v>311</v>
      </c>
      <c r="G45" s="4"/>
    </row>
    <row r="46" spans="1:7" ht="14.85" customHeight="1">
      <c r="A46" s="76"/>
      <c r="B46" s="76"/>
      <c r="C46" s="76"/>
      <c r="D46" s="76"/>
      <c r="E46" s="76"/>
      <c r="F46" s="76"/>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B7:B9"/>
    <mergeCell ref="E7:E9"/>
    <mergeCell ref="C7:C9"/>
    <mergeCell ref="B5:F6"/>
    <mergeCell ref="A4:D4"/>
    <mergeCell ref="D7:D9"/>
    <mergeCell ref="F7:F9"/>
    <mergeCell ref="A5:A9"/>
    <mergeCell ref="A1:C1"/>
    <mergeCell ref="A3:C3"/>
    <mergeCell ref="E1:F1"/>
    <mergeCell ref="A2:D2"/>
    <mergeCell ref="E2:F2"/>
  </mergeCells>
  <phoneticPr fontId="0" type="noConversion"/>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G49"/>
  <sheetViews>
    <sheetView showGridLines="0" zoomScaleNormal="100" zoomScaleSheetLayoutView="100" workbookViewId="0">
      <selection sqref="A1:D1"/>
    </sheetView>
  </sheetViews>
  <sheetFormatPr defaultRowHeight="14.25"/>
  <cols>
    <col min="1" max="1" width="37.25" style="2" customWidth="1"/>
    <col min="2" max="6" width="16.625" style="2" customWidth="1"/>
  </cols>
  <sheetData>
    <row r="1" spans="1:7">
      <c r="A1" s="1796" t="s">
        <v>1569</v>
      </c>
      <c r="B1" s="1796"/>
      <c r="C1" s="1796"/>
      <c r="D1" s="1796"/>
      <c r="E1" s="1377" t="s">
        <v>192</v>
      </c>
      <c r="F1" s="1377"/>
    </row>
    <row r="2" spans="1:7" ht="12.75" customHeight="1">
      <c r="A2" s="550" t="s">
        <v>1624</v>
      </c>
      <c r="B2" s="280"/>
      <c r="C2" s="280"/>
      <c r="D2" s="280"/>
      <c r="E2" s="1380" t="s">
        <v>193</v>
      </c>
      <c r="F2" s="1380"/>
    </row>
    <row r="3" spans="1:7" ht="12.75" customHeight="1">
      <c r="A3" s="1797" t="s">
        <v>1532</v>
      </c>
      <c r="B3" s="1797"/>
      <c r="C3" s="1797"/>
      <c r="D3" s="1797"/>
    </row>
    <row r="4" spans="1:7" ht="12.75" customHeight="1">
      <c r="A4" s="1795" t="s">
        <v>1618</v>
      </c>
      <c r="B4" s="1795"/>
      <c r="C4" s="1795"/>
      <c r="D4" s="1795"/>
    </row>
    <row r="5" spans="1:7" ht="14.85" customHeight="1">
      <c r="A5" s="1426" t="s">
        <v>1262</v>
      </c>
      <c r="B5" s="1421" t="s">
        <v>1263</v>
      </c>
      <c r="C5" s="1371"/>
      <c r="D5" s="1371"/>
      <c r="E5" s="1371"/>
      <c r="F5" s="1371"/>
    </row>
    <row r="6" spans="1:7" ht="14.85" customHeight="1">
      <c r="A6" s="1427"/>
      <c r="B6" s="1422"/>
      <c r="C6" s="1372"/>
      <c r="D6" s="1372"/>
      <c r="E6" s="1372"/>
      <c r="F6" s="1372"/>
    </row>
    <row r="7" spans="1:7" ht="14.85" customHeight="1">
      <c r="A7" s="1427"/>
      <c r="B7" s="1403" t="s">
        <v>1264</v>
      </c>
      <c r="C7" s="1403" t="s">
        <v>1265</v>
      </c>
      <c r="D7" s="1403" t="s">
        <v>1266</v>
      </c>
      <c r="E7" s="1403" t="s">
        <v>1267</v>
      </c>
      <c r="F7" s="1421" t="s">
        <v>1268</v>
      </c>
    </row>
    <row r="8" spans="1:7" ht="14.85" customHeight="1">
      <c r="A8" s="1427"/>
      <c r="B8" s="1404"/>
      <c r="C8" s="1404"/>
      <c r="D8" s="1404"/>
      <c r="E8" s="1404"/>
      <c r="F8" s="1422"/>
    </row>
    <row r="9" spans="1:7" ht="14.85" customHeight="1">
      <c r="A9" s="1427"/>
      <c r="B9" s="1404"/>
      <c r="C9" s="1404"/>
      <c r="D9" s="1404"/>
      <c r="E9" s="1404"/>
      <c r="F9" s="1422"/>
    </row>
    <row r="10" spans="1:7" ht="14.85" customHeight="1">
      <c r="A10" s="1427"/>
      <c r="B10" s="1404"/>
      <c r="C10" s="1404"/>
      <c r="D10" s="1404"/>
      <c r="E10" s="1404"/>
      <c r="F10" s="1422"/>
    </row>
    <row r="11" spans="1:7" ht="12.95" customHeight="1">
      <c r="A11" s="553" t="s">
        <v>367</v>
      </c>
      <c r="B11" s="349">
        <v>13711</v>
      </c>
      <c r="C11" s="349">
        <v>23329</v>
      </c>
      <c r="D11" s="349">
        <v>9875</v>
      </c>
      <c r="E11" s="349">
        <v>26142</v>
      </c>
      <c r="F11" s="487">
        <v>18922</v>
      </c>
    </row>
    <row r="12" spans="1:7" ht="11.45" customHeight="1">
      <c r="A12" s="142" t="s">
        <v>368</v>
      </c>
      <c r="B12" s="484"/>
      <c r="C12" s="503"/>
      <c r="D12" s="503"/>
      <c r="E12" s="503"/>
      <c r="F12" s="340"/>
      <c r="G12" s="578"/>
    </row>
    <row r="13" spans="1:7" ht="11.45" customHeight="1">
      <c r="A13" s="351" t="s">
        <v>397</v>
      </c>
      <c r="B13" s="484"/>
      <c r="C13" s="503"/>
      <c r="D13" s="503"/>
      <c r="E13" s="503"/>
      <c r="F13" s="340"/>
      <c r="G13" s="578"/>
    </row>
    <row r="14" spans="1:7" ht="11.45" customHeight="1">
      <c r="A14" s="353" t="s">
        <v>572</v>
      </c>
      <c r="B14" s="354">
        <v>2903</v>
      </c>
      <c r="C14" s="354">
        <v>5439</v>
      </c>
      <c r="D14" s="354">
        <v>1752</v>
      </c>
      <c r="E14" s="354">
        <v>6508</v>
      </c>
      <c r="F14" s="488">
        <v>4343</v>
      </c>
      <c r="G14" s="586"/>
    </row>
    <row r="15" spans="1:7" ht="11.45" customHeight="1">
      <c r="A15" s="355" t="s">
        <v>853</v>
      </c>
      <c r="B15" s="558"/>
      <c r="C15" s="358"/>
      <c r="D15" s="501"/>
      <c r="E15" s="501"/>
      <c r="F15" s="344"/>
      <c r="G15" s="586"/>
    </row>
    <row r="16" spans="1:7" ht="11.45" customHeight="1">
      <c r="A16" s="356" t="s">
        <v>370</v>
      </c>
      <c r="B16" s="256">
        <v>124</v>
      </c>
      <c r="C16" s="256">
        <v>316</v>
      </c>
      <c r="D16" s="256">
        <v>170</v>
      </c>
      <c r="E16" s="256">
        <v>384</v>
      </c>
      <c r="F16" s="489">
        <v>313</v>
      </c>
      <c r="G16" s="586"/>
    </row>
    <row r="17" spans="1:7" ht="11.45" customHeight="1">
      <c r="A17" s="356" t="s">
        <v>371</v>
      </c>
      <c r="B17" s="256">
        <v>503</v>
      </c>
      <c r="C17" s="256">
        <v>1164</v>
      </c>
      <c r="D17" s="256">
        <v>343</v>
      </c>
      <c r="E17" s="256">
        <v>1624</v>
      </c>
      <c r="F17" s="489">
        <v>1034</v>
      </c>
      <c r="G17" s="586"/>
    </row>
    <row r="18" spans="1:7" ht="11.45" customHeight="1">
      <c r="A18" s="356" t="s">
        <v>372</v>
      </c>
      <c r="B18" s="256">
        <v>775</v>
      </c>
      <c r="C18" s="256">
        <v>1516</v>
      </c>
      <c r="D18" s="256">
        <v>482</v>
      </c>
      <c r="E18" s="256">
        <v>1890</v>
      </c>
      <c r="F18" s="489">
        <v>1179</v>
      </c>
      <c r="G18" s="586"/>
    </row>
    <row r="19" spans="1:7" ht="11.45" customHeight="1">
      <c r="A19" s="356" t="s">
        <v>373</v>
      </c>
      <c r="B19" s="256">
        <v>535</v>
      </c>
      <c r="C19" s="256">
        <v>753</v>
      </c>
      <c r="D19" s="256">
        <v>206</v>
      </c>
      <c r="E19" s="256">
        <v>918</v>
      </c>
      <c r="F19" s="489">
        <v>640</v>
      </c>
      <c r="G19" s="586"/>
    </row>
    <row r="20" spans="1:7" ht="11.45" customHeight="1">
      <c r="A20" s="356" t="s">
        <v>374</v>
      </c>
      <c r="B20" s="256">
        <v>196</v>
      </c>
      <c r="C20" s="256">
        <v>518</v>
      </c>
      <c r="D20" s="256">
        <v>147</v>
      </c>
      <c r="E20" s="256">
        <v>539</v>
      </c>
      <c r="F20" s="489">
        <v>424</v>
      </c>
      <c r="G20" s="586"/>
    </row>
    <row r="21" spans="1:7" ht="11.45" customHeight="1">
      <c r="A21" s="356" t="s">
        <v>768</v>
      </c>
      <c r="B21" s="256">
        <v>477</v>
      </c>
      <c r="C21" s="256">
        <v>829</v>
      </c>
      <c r="D21" s="256">
        <v>295</v>
      </c>
      <c r="E21" s="256">
        <v>884</v>
      </c>
      <c r="F21" s="489">
        <v>574</v>
      </c>
      <c r="G21" s="586"/>
    </row>
    <row r="22" spans="1:7" ht="11.45" customHeight="1">
      <c r="A22" s="356" t="s">
        <v>375</v>
      </c>
      <c r="B22" s="256">
        <v>293</v>
      </c>
      <c r="C22" s="256">
        <v>343</v>
      </c>
      <c r="D22" s="256">
        <v>109</v>
      </c>
      <c r="E22" s="256">
        <v>269</v>
      </c>
      <c r="F22" s="489">
        <v>179</v>
      </c>
      <c r="G22" s="586"/>
    </row>
    <row r="23" spans="1:7" ht="11.45" customHeight="1">
      <c r="A23" s="353" t="s">
        <v>376</v>
      </c>
      <c r="B23" s="354">
        <v>2986</v>
      </c>
      <c r="C23" s="354">
        <v>4930</v>
      </c>
      <c r="D23" s="354">
        <v>2701</v>
      </c>
      <c r="E23" s="354">
        <v>6088</v>
      </c>
      <c r="F23" s="488">
        <v>4784</v>
      </c>
      <c r="G23" s="586"/>
    </row>
    <row r="24" spans="1:7" ht="11.45" customHeight="1">
      <c r="A24" s="355" t="s">
        <v>854</v>
      </c>
      <c r="B24" s="506"/>
      <c r="C24" s="505"/>
      <c r="D24" s="359"/>
      <c r="E24" s="337"/>
      <c r="F24" s="352"/>
      <c r="G24" s="586"/>
    </row>
    <row r="25" spans="1:7" ht="11.45" customHeight="1">
      <c r="A25" s="356" t="s">
        <v>377</v>
      </c>
      <c r="B25" s="256">
        <v>1043</v>
      </c>
      <c r="C25" s="256">
        <v>1629</v>
      </c>
      <c r="D25" s="256">
        <v>669</v>
      </c>
      <c r="E25" s="256">
        <v>2066</v>
      </c>
      <c r="F25" s="489">
        <v>1609</v>
      </c>
      <c r="G25" s="586"/>
    </row>
    <row r="26" spans="1:7" ht="11.45" customHeight="1">
      <c r="A26" s="356" t="s">
        <v>378</v>
      </c>
      <c r="B26" s="256">
        <v>283</v>
      </c>
      <c r="C26" s="256">
        <v>507</v>
      </c>
      <c r="D26" s="256">
        <v>289</v>
      </c>
      <c r="E26" s="256">
        <v>770</v>
      </c>
      <c r="F26" s="489">
        <v>439</v>
      </c>
      <c r="G26" s="586"/>
    </row>
    <row r="27" spans="1:7" ht="11.45" customHeight="1">
      <c r="A27" s="356" t="s">
        <v>379</v>
      </c>
      <c r="B27" s="256">
        <v>464</v>
      </c>
      <c r="C27" s="256">
        <v>954</v>
      </c>
      <c r="D27" s="256">
        <v>504</v>
      </c>
      <c r="E27" s="256">
        <v>1179</v>
      </c>
      <c r="F27" s="489">
        <v>1022</v>
      </c>
      <c r="G27" s="586"/>
    </row>
    <row r="28" spans="1:7" ht="11.45" customHeight="1">
      <c r="A28" s="356" t="s">
        <v>380</v>
      </c>
      <c r="B28" s="256">
        <v>659</v>
      </c>
      <c r="C28" s="256">
        <v>954</v>
      </c>
      <c r="D28" s="256">
        <v>641</v>
      </c>
      <c r="E28" s="256">
        <v>1261</v>
      </c>
      <c r="F28" s="489">
        <v>859</v>
      </c>
      <c r="G28" s="586"/>
    </row>
    <row r="29" spans="1:7" ht="11.45" customHeight="1">
      <c r="A29" s="356" t="s">
        <v>381</v>
      </c>
      <c r="B29" s="256">
        <v>537</v>
      </c>
      <c r="C29" s="256">
        <v>886</v>
      </c>
      <c r="D29" s="256">
        <v>598</v>
      </c>
      <c r="E29" s="256">
        <v>812</v>
      </c>
      <c r="F29" s="489">
        <v>855</v>
      </c>
      <c r="G29" s="586"/>
    </row>
    <row r="30" spans="1:7" ht="11.45" customHeight="1">
      <c r="A30" s="353" t="s">
        <v>382</v>
      </c>
      <c r="B30" s="354">
        <v>4344</v>
      </c>
      <c r="C30" s="354">
        <v>7512</v>
      </c>
      <c r="D30" s="354">
        <v>2749</v>
      </c>
      <c r="E30" s="354">
        <v>7250</v>
      </c>
      <c r="F30" s="488">
        <v>5274</v>
      </c>
      <c r="G30" s="586"/>
    </row>
    <row r="31" spans="1:7" ht="11.45" customHeight="1">
      <c r="A31" s="355" t="s">
        <v>854</v>
      </c>
      <c r="B31" s="504"/>
      <c r="C31" s="503"/>
      <c r="E31" s="369"/>
      <c r="F31" s="340"/>
      <c r="G31" s="586"/>
    </row>
    <row r="32" spans="1:7" ht="11.45" customHeight="1">
      <c r="A32" s="356" t="s">
        <v>383</v>
      </c>
      <c r="B32" s="256">
        <v>234</v>
      </c>
      <c r="C32" s="256">
        <v>617</v>
      </c>
      <c r="D32" s="256">
        <v>184</v>
      </c>
      <c r="E32" s="256">
        <v>762</v>
      </c>
      <c r="F32" s="489">
        <v>471</v>
      </c>
      <c r="G32" s="586"/>
    </row>
    <row r="33" spans="1:7" ht="11.45" customHeight="1">
      <c r="A33" s="356" t="s">
        <v>384</v>
      </c>
      <c r="B33" s="256">
        <v>506</v>
      </c>
      <c r="C33" s="256">
        <v>1013</v>
      </c>
      <c r="D33" s="256">
        <v>352</v>
      </c>
      <c r="E33" s="256">
        <v>1094</v>
      </c>
      <c r="F33" s="489">
        <v>644</v>
      </c>
      <c r="G33" s="586"/>
    </row>
    <row r="34" spans="1:7" ht="11.45" customHeight="1">
      <c r="A34" s="356" t="s">
        <v>385</v>
      </c>
      <c r="B34" s="256">
        <v>461</v>
      </c>
      <c r="C34" s="256">
        <v>1186</v>
      </c>
      <c r="D34" s="256">
        <v>312</v>
      </c>
      <c r="E34" s="256">
        <v>899</v>
      </c>
      <c r="F34" s="489">
        <v>589</v>
      </c>
      <c r="G34" s="586"/>
    </row>
    <row r="35" spans="1:7" ht="11.45" customHeight="1">
      <c r="A35" s="356" t="s">
        <v>386</v>
      </c>
      <c r="B35" s="256">
        <v>911</v>
      </c>
      <c r="C35" s="256">
        <v>1799</v>
      </c>
      <c r="D35" s="256">
        <v>687</v>
      </c>
      <c r="E35" s="256">
        <v>1808</v>
      </c>
      <c r="F35" s="489">
        <v>1508</v>
      </c>
      <c r="G35" s="586"/>
    </row>
    <row r="36" spans="1:7" ht="11.45" customHeight="1">
      <c r="A36" s="356" t="s">
        <v>387</v>
      </c>
      <c r="B36" s="256">
        <v>377</v>
      </c>
      <c r="C36" s="256">
        <v>1074</v>
      </c>
      <c r="D36" s="256">
        <v>357</v>
      </c>
      <c r="E36" s="256">
        <v>1373</v>
      </c>
      <c r="F36" s="489">
        <v>652</v>
      </c>
      <c r="G36" s="586"/>
    </row>
    <row r="37" spans="1:7" ht="11.45" customHeight="1">
      <c r="A37" s="356" t="s">
        <v>388</v>
      </c>
      <c r="B37" s="256">
        <v>1855</v>
      </c>
      <c r="C37" s="256">
        <v>1823</v>
      </c>
      <c r="D37" s="256">
        <v>857</v>
      </c>
      <c r="E37" s="256">
        <v>1314</v>
      </c>
      <c r="F37" s="489">
        <v>1410</v>
      </c>
      <c r="G37" s="586"/>
    </row>
    <row r="38" spans="1:7" ht="11.45" customHeight="1">
      <c r="A38" s="353" t="s">
        <v>571</v>
      </c>
      <c r="B38" s="354">
        <v>3478</v>
      </c>
      <c r="C38" s="354">
        <v>5448</v>
      </c>
      <c r="D38" s="354">
        <v>2673</v>
      </c>
      <c r="E38" s="354">
        <v>6296</v>
      </c>
      <c r="F38" s="488">
        <v>4521</v>
      </c>
      <c r="G38" s="586"/>
    </row>
    <row r="39" spans="1:7" ht="11.45" customHeight="1">
      <c r="A39" s="355" t="s">
        <v>853</v>
      </c>
      <c r="B39" s="370"/>
      <c r="C39" s="343"/>
      <c r="D39" s="343"/>
      <c r="E39" s="341"/>
      <c r="F39" s="344"/>
      <c r="G39" s="586"/>
    </row>
    <row r="40" spans="1:7" ht="11.45" customHeight="1">
      <c r="A40" s="356" t="s">
        <v>390</v>
      </c>
      <c r="B40" s="256">
        <v>610</v>
      </c>
      <c r="C40" s="256">
        <v>1132</v>
      </c>
      <c r="D40" s="256">
        <v>577</v>
      </c>
      <c r="E40" s="256">
        <v>1269</v>
      </c>
      <c r="F40" s="489">
        <v>917</v>
      </c>
      <c r="G40" s="586"/>
    </row>
    <row r="41" spans="1:7" ht="11.45" customHeight="1">
      <c r="A41" s="356" t="s">
        <v>391</v>
      </c>
      <c r="B41" s="256">
        <v>476</v>
      </c>
      <c r="C41" s="256">
        <v>887</v>
      </c>
      <c r="D41" s="256">
        <v>441</v>
      </c>
      <c r="E41" s="256">
        <v>1184</v>
      </c>
      <c r="F41" s="489">
        <v>671</v>
      </c>
      <c r="G41" s="586"/>
    </row>
    <row r="42" spans="1:7" ht="11.45" customHeight="1">
      <c r="A42" s="356" t="s">
        <v>392</v>
      </c>
      <c r="B42" s="256">
        <v>591</v>
      </c>
      <c r="C42" s="256">
        <v>860</v>
      </c>
      <c r="D42" s="256">
        <v>535</v>
      </c>
      <c r="E42" s="256">
        <v>1213</v>
      </c>
      <c r="F42" s="489">
        <v>748</v>
      </c>
      <c r="G42" s="586"/>
    </row>
    <row r="43" spans="1:7" ht="11.45" customHeight="1">
      <c r="A43" s="356" t="s">
        <v>393</v>
      </c>
      <c r="B43" s="256">
        <v>570</v>
      </c>
      <c r="C43" s="256">
        <v>1007</v>
      </c>
      <c r="D43" s="256">
        <v>451</v>
      </c>
      <c r="E43" s="256">
        <v>1065</v>
      </c>
      <c r="F43" s="489">
        <v>935</v>
      </c>
      <c r="G43" s="586"/>
    </row>
    <row r="44" spans="1:7" ht="11.45" customHeight="1">
      <c r="A44" s="356" t="s">
        <v>394</v>
      </c>
      <c r="B44" s="256">
        <v>512</v>
      </c>
      <c r="C44" s="256">
        <v>663</v>
      </c>
      <c r="D44" s="256">
        <v>284</v>
      </c>
      <c r="E44" s="256">
        <v>566</v>
      </c>
      <c r="F44" s="489">
        <v>551</v>
      </c>
      <c r="G44" s="586"/>
    </row>
    <row r="45" spans="1:7" ht="11.45" customHeight="1">
      <c r="A45" s="356" t="s">
        <v>395</v>
      </c>
      <c r="B45" s="256">
        <v>323</v>
      </c>
      <c r="C45" s="256">
        <v>459</v>
      </c>
      <c r="D45" s="256">
        <v>194</v>
      </c>
      <c r="E45" s="256">
        <v>540</v>
      </c>
      <c r="F45" s="489">
        <v>428</v>
      </c>
      <c r="G45" s="586"/>
    </row>
    <row r="46" spans="1:7" ht="11.45" customHeight="1">
      <c r="A46" s="356" t="s">
        <v>396</v>
      </c>
      <c r="B46" s="256">
        <v>396</v>
      </c>
      <c r="C46" s="256">
        <v>440</v>
      </c>
      <c r="D46" s="256">
        <v>191</v>
      </c>
      <c r="E46" s="256">
        <v>459</v>
      </c>
      <c r="F46" s="489">
        <v>271</v>
      </c>
      <c r="G46" s="586"/>
    </row>
    <row r="47" spans="1:7" s="578" customFormat="1" ht="9" customHeight="1">
      <c r="A47" s="361"/>
      <c r="B47" s="362"/>
      <c r="C47" s="362"/>
      <c r="D47" s="362"/>
      <c r="E47" s="362"/>
      <c r="F47" s="362"/>
      <c r="G47" s="586"/>
    </row>
    <row r="48" spans="1:7" s="204" customFormat="1" ht="11.25" customHeight="1">
      <c r="A48" s="494" t="s">
        <v>1269</v>
      </c>
      <c r="B48" s="435"/>
      <c r="C48" s="435"/>
      <c r="D48" s="435"/>
      <c r="E48" s="435"/>
      <c r="F48" s="435"/>
      <c r="G48" s="641"/>
    </row>
    <row r="49" spans="1:7" s="202" customFormat="1" ht="10.5" customHeight="1">
      <c r="A49" s="492" t="s">
        <v>1270</v>
      </c>
      <c r="B49" s="393"/>
      <c r="C49" s="393"/>
      <c r="D49" s="393"/>
      <c r="E49" s="393"/>
      <c r="F49" s="393"/>
      <c r="G49" s="642"/>
    </row>
  </sheetData>
  <mergeCells count="12">
    <mergeCell ref="D7:D10"/>
    <mergeCell ref="E7:E10"/>
    <mergeCell ref="F7:F10"/>
    <mergeCell ref="C7:C10"/>
    <mergeCell ref="E1:F1"/>
    <mergeCell ref="E2:F2"/>
    <mergeCell ref="A4:D4"/>
    <mergeCell ref="A1:D1"/>
    <mergeCell ref="A3:D3"/>
    <mergeCell ref="A5:A10"/>
    <mergeCell ref="B5:F6"/>
    <mergeCell ref="B7:B10"/>
  </mergeCells>
  <phoneticPr fontId="0" type="noConversion"/>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7"/>
  <sheetViews>
    <sheetView showGridLines="0" zoomScaleNormal="100" zoomScaleSheetLayoutView="100" workbookViewId="0">
      <selection sqref="A1:E1"/>
    </sheetView>
  </sheetViews>
  <sheetFormatPr defaultRowHeight="14.25"/>
  <cols>
    <col min="1" max="1" width="31.625" style="2" customWidth="1"/>
    <col min="2" max="7" width="14.625" style="2" customWidth="1"/>
  </cols>
  <sheetData>
    <row r="1" spans="1:7" ht="14.85" customHeight="1">
      <c r="A1" s="1378" t="s">
        <v>1613</v>
      </c>
      <c r="B1" s="1378"/>
      <c r="C1" s="1378"/>
      <c r="D1" s="1378"/>
      <c r="E1" s="1378"/>
      <c r="F1" s="1377" t="s">
        <v>192</v>
      </c>
      <c r="G1" s="1377"/>
    </row>
    <row r="2" spans="1:7" ht="14.85" customHeight="1">
      <c r="A2" s="1441" t="s">
        <v>1614</v>
      </c>
      <c r="B2" s="1441"/>
      <c r="C2" s="1441"/>
      <c r="D2" s="1441"/>
      <c r="E2" s="1441"/>
      <c r="F2" s="1380" t="s">
        <v>193</v>
      </c>
      <c r="G2" s="1380"/>
    </row>
    <row r="3" spans="1:7" ht="14.85" customHeight="1">
      <c r="A3" s="1426" t="s">
        <v>1024</v>
      </c>
      <c r="B3" s="1421" t="s">
        <v>1073</v>
      </c>
      <c r="C3" s="440"/>
      <c r="D3" s="507"/>
      <c r="E3" s="1421" t="s">
        <v>1074</v>
      </c>
      <c r="F3" s="440"/>
      <c r="G3" s="440"/>
    </row>
    <row r="4" spans="1:7" ht="14.85" customHeight="1">
      <c r="A4" s="1427"/>
      <c r="B4" s="1422"/>
      <c r="C4" s="442"/>
      <c r="D4" s="427"/>
      <c r="E4" s="1422"/>
      <c r="F4" s="442"/>
      <c r="G4" s="442"/>
    </row>
    <row r="5" spans="1:7" ht="14.85" customHeight="1">
      <c r="A5" s="1427"/>
      <c r="B5" s="1422"/>
      <c r="C5" s="1374" t="s">
        <v>197</v>
      </c>
      <c r="D5" s="1403" t="s">
        <v>1075</v>
      </c>
      <c r="E5" s="1422"/>
      <c r="F5" s="1374" t="s">
        <v>197</v>
      </c>
      <c r="G5" s="1421" t="s">
        <v>1076</v>
      </c>
    </row>
    <row r="6" spans="1:7" ht="14.85" customHeight="1">
      <c r="A6" s="1427"/>
      <c r="B6" s="1422"/>
      <c r="C6" s="1375"/>
      <c r="D6" s="1404"/>
      <c r="E6" s="1422"/>
      <c r="F6" s="1375"/>
      <c r="G6" s="1422"/>
    </row>
    <row r="7" spans="1:7" ht="14.85" customHeight="1">
      <c r="A7" s="1427"/>
      <c r="B7" s="1422"/>
      <c r="C7" s="1375"/>
      <c r="D7" s="1404"/>
      <c r="E7" s="1422"/>
      <c r="F7" s="1375"/>
      <c r="G7" s="1422"/>
    </row>
    <row r="8" spans="1:7" ht="14.85" customHeight="1">
      <c r="A8" s="1427"/>
      <c r="B8" s="1422"/>
      <c r="C8" s="1375"/>
      <c r="D8" s="1404"/>
      <c r="E8" s="1422"/>
      <c r="F8" s="1375"/>
      <c r="G8" s="1422"/>
    </row>
    <row r="9" spans="1:7" ht="14.85" customHeight="1">
      <c r="A9" s="1427"/>
      <c r="B9" s="1559"/>
      <c r="C9" s="1798"/>
      <c r="D9" s="1782"/>
      <c r="E9" s="1559"/>
      <c r="F9" s="1798"/>
      <c r="G9" s="1559"/>
    </row>
    <row r="10" spans="1:7" ht="12" customHeight="1">
      <c r="A10" s="508" t="s">
        <v>367</v>
      </c>
      <c r="B10" s="923">
        <v>3242</v>
      </c>
      <c r="C10" s="924">
        <v>93.9</v>
      </c>
      <c r="D10" s="923">
        <v>2392</v>
      </c>
      <c r="E10" s="923">
        <v>379341</v>
      </c>
      <c r="F10" s="924">
        <v>97.9</v>
      </c>
      <c r="G10" s="925">
        <v>327943</v>
      </c>
    </row>
    <row r="11" spans="1:7" ht="12" customHeight="1">
      <c r="A11" s="542" t="s">
        <v>368</v>
      </c>
      <c r="B11" s="926"/>
      <c r="C11" s="922"/>
      <c r="D11" s="926"/>
      <c r="E11" s="922"/>
      <c r="F11" s="922"/>
      <c r="G11" s="805"/>
    </row>
    <row r="12" spans="1:7" ht="12" customHeight="1">
      <c r="A12" s="351" t="s">
        <v>397</v>
      </c>
      <c r="B12" s="926"/>
      <c r="C12" s="926"/>
      <c r="D12" s="926"/>
      <c r="E12" s="926"/>
      <c r="F12" s="926"/>
      <c r="G12" s="927"/>
    </row>
    <row r="13" spans="1:7" ht="12" customHeight="1">
      <c r="A13" s="353" t="s">
        <v>572</v>
      </c>
      <c r="B13" s="928">
        <v>510</v>
      </c>
      <c r="C13" s="929">
        <v>108.3</v>
      </c>
      <c r="D13" s="928">
        <v>473</v>
      </c>
      <c r="E13" s="928">
        <v>68970</v>
      </c>
      <c r="F13" s="929">
        <v>105.2</v>
      </c>
      <c r="G13" s="925">
        <v>66161</v>
      </c>
    </row>
    <row r="14" spans="1:7" ht="12" customHeight="1">
      <c r="A14" s="355" t="s">
        <v>853</v>
      </c>
      <c r="B14" s="926"/>
      <c r="C14" s="926"/>
      <c r="D14" s="926"/>
      <c r="E14" s="926"/>
      <c r="F14" s="926"/>
      <c r="G14" s="927"/>
    </row>
    <row r="15" spans="1:7" ht="12" customHeight="1">
      <c r="A15" s="356" t="s">
        <v>370</v>
      </c>
      <c r="B15" s="445">
        <v>48</v>
      </c>
      <c r="C15" s="329">
        <v>300</v>
      </c>
      <c r="D15" s="445">
        <v>18</v>
      </c>
      <c r="E15" s="445">
        <v>4613</v>
      </c>
      <c r="F15" s="329">
        <v>181.7</v>
      </c>
      <c r="G15" s="640">
        <v>2826</v>
      </c>
    </row>
    <row r="16" spans="1:7" ht="12" customHeight="1">
      <c r="A16" s="356" t="s">
        <v>371</v>
      </c>
      <c r="B16" s="445">
        <v>74</v>
      </c>
      <c r="C16" s="329">
        <v>91.4</v>
      </c>
      <c r="D16" s="445">
        <v>74</v>
      </c>
      <c r="E16" s="445">
        <v>10243</v>
      </c>
      <c r="F16" s="329">
        <v>97</v>
      </c>
      <c r="G16" s="640">
        <v>10243</v>
      </c>
    </row>
    <row r="17" spans="1:7" ht="12" customHeight="1">
      <c r="A17" s="356" t="s">
        <v>372</v>
      </c>
      <c r="B17" s="445">
        <v>110</v>
      </c>
      <c r="C17" s="329">
        <v>107.8</v>
      </c>
      <c r="D17" s="445">
        <v>110</v>
      </c>
      <c r="E17" s="445">
        <v>13197</v>
      </c>
      <c r="F17" s="329">
        <v>110.5</v>
      </c>
      <c r="G17" s="640">
        <v>13197</v>
      </c>
    </row>
    <row r="18" spans="1:7" ht="12" customHeight="1">
      <c r="A18" s="356" t="s">
        <v>373</v>
      </c>
      <c r="B18" s="445">
        <v>112</v>
      </c>
      <c r="C18" s="329">
        <v>93.3</v>
      </c>
      <c r="D18" s="445">
        <v>112</v>
      </c>
      <c r="E18" s="445">
        <v>16470</v>
      </c>
      <c r="F18" s="329">
        <v>94.6</v>
      </c>
      <c r="G18" s="640">
        <v>16470</v>
      </c>
    </row>
    <row r="19" spans="1:7" ht="12" customHeight="1">
      <c r="A19" s="356" t="s">
        <v>374</v>
      </c>
      <c r="B19" s="445">
        <v>49</v>
      </c>
      <c r="C19" s="329">
        <v>132.4</v>
      </c>
      <c r="D19" s="445">
        <v>49</v>
      </c>
      <c r="E19" s="445">
        <v>6704</v>
      </c>
      <c r="F19" s="329">
        <v>149.30000000000001</v>
      </c>
      <c r="G19" s="640">
        <v>6704</v>
      </c>
    </row>
    <row r="20" spans="1:7" ht="12" customHeight="1">
      <c r="A20" s="356" t="s">
        <v>768</v>
      </c>
      <c r="B20" s="445">
        <v>79</v>
      </c>
      <c r="C20" s="329">
        <v>88.8</v>
      </c>
      <c r="D20" s="445">
        <v>79</v>
      </c>
      <c r="E20" s="445">
        <v>11848</v>
      </c>
      <c r="F20" s="329">
        <v>82.6</v>
      </c>
      <c r="G20" s="640">
        <v>11848</v>
      </c>
    </row>
    <row r="21" spans="1:7" ht="12" customHeight="1">
      <c r="A21" s="356" t="s">
        <v>375</v>
      </c>
      <c r="B21" s="445">
        <v>38</v>
      </c>
      <c r="C21" s="329">
        <v>146.19999999999999</v>
      </c>
      <c r="D21" s="445">
        <v>31</v>
      </c>
      <c r="E21" s="445">
        <v>5895</v>
      </c>
      <c r="F21" s="329">
        <v>137.30000000000001</v>
      </c>
      <c r="G21" s="640">
        <v>4873</v>
      </c>
    </row>
    <row r="22" spans="1:7" ht="12" customHeight="1">
      <c r="A22" s="353" t="s">
        <v>376</v>
      </c>
      <c r="B22" s="928">
        <v>456</v>
      </c>
      <c r="C22" s="929">
        <v>129.9</v>
      </c>
      <c r="D22" s="928">
        <v>375</v>
      </c>
      <c r="E22" s="928">
        <v>55231</v>
      </c>
      <c r="F22" s="929">
        <v>118.5</v>
      </c>
      <c r="G22" s="925">
        <v>49877</v>
      </c>
    </row>
    <row r="23" spans="1:7" ht="12" customHeight="1">
      <c r="A23" s="355" t="s">
        <v>854</v>
      </c>
      <c r="B23" s="926"/>
      <c r="C23" s="926"/>
      <c r="D23" s="926"/>
      <c r="E23" s="926"/>
      <c r="F23" s="926"/>
      <c r="G23" s="927"/>
    </row>
    <row r="24" spans="1:7" ht="12" customHeight="1">
      <c r="A24" s="356" t="s">
        <v>377</v>
      </c>
      <c r="B24" s="445">
        <v>104</v>
      </c>
      <c r="C24" s="329">
        <v>102</v>
      </c>
      <c r="D24" s="445">
        <v>102</v>
      </c>
      <c r="E24" s="445">
        <v>13860</v>
      </c>
      <c r="F24" s="329">
        <v>94.7</v>
      </c>
      <c r="G24" s="640">
        <v>13680</v>
      </c>
    </row>
    <row r="25" spans="1:7" ht="12" customHeight="1">
      <c r="A25" s="356" t="s">
        <v>378</v>
      </c>
      <c r="B25" s="445">
        <v>58</v>
      </c>
      <c r="C25" s="329">
        <v>116</v>
      </c>
      <c r="D25" s="445">
        <v>58</v>
      </c>
      <c r="E25" s="445">
        <v>6939</v>
      </c>
      <c r="F25" s="329">
        <v>107.2</v>
      </c>
      <c r="G25" s="640">
        <v>6939</v>
      </c>
    </row>
    <row r="26" spans="1:7" ht="12" customHeight="1">
      <c r="A26" s="356" t="s">
        <v>379</v>
      </c>
      <c r="B26" s="445">
        <v>121</v>
      </c>
      <c r="C26" s="329">
        <v>144</v>
      </c>
      <c r="D26" s="445">
        <v>82</v>
      </c>
      <c r="E26" s="445">
        <v>13732</v>
      </c>
      <c r="F26" s="329">
        <v>116.7</v>
      </c>
      <c r="G26" s="640">
        <v>10878</v>
      </c>
    </row>
    <row r="27" spans="1:7" ht="12" customHeight="1">
      <c r="A27" s="356" t="s">
        <v>380</v>
      </c>
      <c r="B27" s="445">
        <v>112</v>
      </c>
      <c r="C27" s="329">
        <v>157.69999999999999</v>
      </c>
      <c r="D27" s="445">
        <v>112</v>
      </c>
      <c r="E27" s="445">
        <v>15132</v>
      </c>
      <c r="F27" s="329">
        <v>157.80000000000001</v>
      </c>
      <c r="G27" s="640">
        <v>15132</v>
      </c>
    </row>
    <row r="28" spans="1:7" ht="12" customHeight="1">
      <c r="A28" s="356" t="s">
        <v>381</v>
      </c>
      <c r="B28" s="445">
        <v>61</v>
      </c>
      <c r="C28" s="329">
        <v>138.6</v>
      </c>
      <c r="D28" s="445">
        <v>21</v>
      </c>
      <c r="E28" s="445">
        <v>5568</v>
      </c>
      <c r="F28" s="329">
        <v>134.9</v>
      </c>
      <c r="G28" s="640">
        <v>3248</v>
      </c>
    </row>
    <row r="29" spans="1:7" ht="12" customHeight="1">
      <c r="A29" s="353" t="s">
        <v>382</v>
      </c>
      <c r="B29" s="928">
        <v>1570</v>
      </c>
      <c r="C29" s="929">
        <v>83.1</v>
      </c>
      <c r="D29" s="928">
        <v>894</v>
      </c>
      <c r="E29" s="928">
        <v>160363</v>
      </c>
      <c r="F29" s="929">
        <v>89.9</v>
      </c>
      <c r="G29" s="925">
        <v>121620</v>
      </c>
    </row>
    <row r="30" spans="1:7" ht="12" customHeight="1">
      <c r="A30" s="355" t="s">
        <v>854</v>
      </c>
      <c r="B30" s="926"/>
      <c r="C30" s="926"/>
      <c r="D30" s="926"/>
      <c r="E30" s="926"/>
      <c r="F30" s="926"/>
      <c r="G30" s="927"/>
    </row>
    <row r="31" spans="1:7" ht="12" customHeight="1">
      <c r="A31" s="356" t="s">
        <v>383</v>
      </c>
      <c r="B31" s="445">
        <v>86</v>
      </c>
      <c r="C31" s="329">
        <v>165.4</v>
      </c>
      <c r="D31" s="445">
        <v>86</v>
      </c>
      <c r="E31" s="445">
        <v>11734</v>
      </c>
      <c r="F31" s="329">
        <v>165.4</v>
      </c>
      <c r="G31" s="640">
        <v>11734</v>
      </c>
    </row>
    <row r="32" spans="1:7" ht="12" customHeight="1">
      <c r="A32" s="356" t="s">
        <v>384</v>
      </c>
      <c r="B32" s="445">
        <v>121</v>
      </c>
      <c r="C32" s="329">
        <v>104.3</v>
      </c>
      <c r="D32" s="445">
        <v>101</v>
      </c>
      <c r="E32" s="445">
        <v>16380</v>
      </c>
      <c r="F32" s="329">
        <v>95.2</v>
      </c>
      <c r="G32" s="640">
        <v>14475</v>
      </c>
    </row>
    <row r="33" spans="1:8" ht="12" customHeight="1">
      <c r="A33" s="356" t="s">
        <v>385</v>
      </c>
      <c r="B33" s="445">
        <v>100</v>
      </c>
      <c r="C33" s="329">
        <v>116.3</v>
      </c>
      <c r="D33" s="445">
        <v>100</v>
      </c>
      <c r="E33" s="445">
        <v>13681</v>
      </c>
      <c r="F33" s="329">
        <v>114.6</v>
      </c>
      <c r="G33" s="640">
        <v>13681</v>
      </c>
    </row>
    <row r="34" spans="1:8" ht="12" customHeight="1">
      <c r="A34" s="356" t="s">
        <v>386</v>
      </c>
      <c r="B34" s="445">
        <v>351</v>
      </c>
      <c r="C34" s="329">
        <v>88.6</v>
      </c>
      <c r="D34" s="445">
        <v>320</v>
      </c>
      <c r="E34" s="445">
        <v>49223</v>
      </c>
      <c r="F34" s="329">
        <v>91.3</v>
      </c>
      <c r="G34" s="640">
        <v>46891</v>
      </c>
    </row>
    <row r="35" spans="1:8" ht="12" customHeight="1">
      <c r="A35" s="356" t="s">
        <v>387</v>
      </c>
      <c r="B35" s="445">
        <v>71</v>
      </c>
      <c r="C35" s="329">
        <v>93.4</v>
      </c>
      <c r="D35" s="445">
        <v>71</v>
      </c>
      <c r="E35" s="445">
        <v>9826</v>
      </c>
      <c r="F35" s="329">
        <v>99.3</v>
      </c>
      <c r="G35" s="640">
        <v>9826</v>
      </c>
    </row>
    <row r="36" spans="1:8" ht="12" customHeight="1">
      <c r="A36" s="356" t="s">
        <v>388</v>
      </c>
      <c r="B36" s="445">
        <v>841</v>
      </c>
      <c r="C36" s="329">
        <v>72.3</v>
      </c>
      <c r="D36" s="445">
        <v>216</v>
      </c>
      <c r="E36" s="445">
        <v>59519</v>
      </c>
      <c r="F36" s="329">
        <v>76</v>
      </c>
      <c r="G36" s="640">
        <v>25013</v>
      </c>
    </row>
    <row r="37" spans="1:8" ht="12" customHeight="1">
      <c r="A37" s="353" t="s">
        <v>571</v>
      </c>
      <c r="B37" s="928">
        <v>706</v>
      </c>
      <c r="C37" s="929">
        <v>95.1</v>
      </c>
      <c r="D37" s="928">
        <v>650</v>
      </c>
      <c r="E37" s="928">
        <v>94777</v>
      </c>
      <c r="F37" s="929">
        <v>97.8</v>
      </c>
      <c r="G37" s="925">
        <v>90285</v>
      </c>
    </row>
    <row r="38" spans="1:8" ht="12" customHeight="1">
      <c r="A38" s="355" t="s">
        <v>853</v>
      </c>
      <c r="B38" s="926"/>
      <c r="C38" s="926"/>
      <c r="D38" s="926"/>
      <c r="E38" s="926"/>
      <c r="F38" s="926"/>
      <c r="G38" s="927"/>
    </row>
    <row r="39" spans="1:8" ht="12" customHeight="1">
      <c r="A39" s="356" t="s">
        <v>390</v>
      </c>
      <c r="B39" s="445">
        <v>209</v>
      </c>
      <c r="C39" s="329">
        <v>129.80000000000001</v>
      </c>
      <c r="D39" s="445">
        <v>181</v>
      </c>
      <c r="E39" s="445">
        <v>27930</v>
      </c>
      <c r="F39" s="329">
        <v>114.1</v>
      </c>
      <c r="G39" s="640">
        <v>25325</v>
      </c>
    </row>
    <row r="40" spans="1:8" ht="12" customHeight="1">
      <c r="A40" s="356" t="s">
        <v>391</v>
      </c>
      <c r="B40" s="445">
        <v>59</v>
      </c>
      <c r="C40" s="329">
        <v>85.5</v>
      </c>
      <c r="D40" s="445">
        <v>59</v>
      </c>
      <c r="E40" s="445">
        <v>7833</v>
      </c>
      <c r="F40" s="329">
        <v>79.400000000000006</v>
      </c>
      <c r="G40" s="640">
        <v>7833</v>
      </c>
    </row>
    <row r="41" spans="1:8" ht="12" customHeight="1">
      <c r="A41" s="356" t="s">
        <v>392</v>
      </c>
      <c r="B41" s="445">
        <v>166</v>
      </c>
      <c r="C41" s="329">
        <v>64.099999999999994</v>
      </c>
      <c r="D41" s="445">
        <v>166</v>
      </c>
      <c r="E41" s="445">
        <v>23397</v>
      </c>
      <c r="F41" s="329">
        <v>84.1</v>
      </c>
      <c r="G41" s="640">
        <v>23397</v>
      </c>
    </row>
    <row r="42" spans="1:8" ht="12" customHeight="1">
      <c r="A42" s="356" t="s">
        <v>393</v>
      </c>
      <c r="B42" s="445">
        <v>54</v>
      </c>
      <c r="C42" s="329">
        <v>74</v>
      </c>
      <c r="D42" s="445">
        <v>54</v>
      </c>
      <c r="E42" s="445">
        <v>7999</v>
      </c>
      <c r="F42" s="329">
        <v>80.8</v>
      </c>
      <c r="G42" s="640">
        <v>7999</v>
      </c>
    </row>
    <row r="43" spans="1:8" ht="12" customHeight="1">
      <c r="A43" s="356" t="s">
        <v>394</v>
      </c>
      <c r="B43" s="445">
        <v>139</v>
      </c>
      <c r="C43" s="329">
        <v>146.30000000000001</v>
      </c>
      <c r="D43" s="445">
        <v>111</v>
      </c>
      <c r="E43" s="445">
        <v>17075</v>
      </c>
      <c r="F43" s="329">
        <v>131.5</v>
      </c>
      <c r="G43" s="640">
        <v>15188</v>
      </c>
    </row>
    <row r="44" spans="1:8" ht="12" customHeight="1">
      <c r="A44" s="356" t="s">
        <v>395</v>
      </c>
      <c r="B44" s="445">
        <v>54</v>
      </c>
      <c r="C44" s="329">
        <v>128.6</v>
      </c>
      <c r="D44" s="445">
        <v>54</v>
      </c>
      <c r="E44" s="445">
        <v>7236</v>
      </c>
      <c r="F44" s="329">
        <v>124.7</v>
      </c>
      <c r="G44" s="640">
        <v>7236</v>
      </c>
    </row>
    <row r="45" spans="1:8" ht="12" customHeight="1">
      <c r="A45" s="356" t="s">
        <v>396</v>
      </c>
      <c r="B45" s="445">
        <v>25</v>
      </c>
      <c r="C45" s="329">
        <v>58.1</v>
      </c>
      <c r="D45" s="445">
        <v>25</v>
      </c>
      <c r="E45" s="445">
        <v>3307</v>
      </c>
      <c r="F45" s="329">
        <v>54.2</v>
      </c>
      <c r="G45" s="640">
        <v>3307</v>
      </c>
    </row>
    <row r="47" spans="1:8">
      <c r="H47" s="2"/>
    </row>
  </sheetData>
  <mergeCells count="11">
    <mergeCell ref="A1:E1"/>
    <mergeCell ref="F1:G1"/>
    <mergeCell ref="A2:E2"/>
    <mergeCell ref="F2:G2"/>
    <mergeCell ref="D5:D9"/>
    <mergeCell ref="G5:G9"/>
    <mergeCell ref="A3:A9"/>
    <mergeCell ref="B3:B9"/>
    <mergeCell ref="C5:C9"/>
    <mergeCell ref="E3:E9"/>
    <mergeCell ref="F5:F9"/>
  </mergeCells>
  <phoneticPr fontId="0" type="noConversion"/>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N20"/>
  <sheetViews>
    <sheetView showGridLines="0" zoomScaleNormal="100" zoomScaleSheetLayoutView="100" workbookViewId="0">
      <selection sqref="A1:B1"/>
    </sheetView>
  </sheetViews>
  <sheetFormatPr defaultRowHeight="14.25"/>
  <cols>
    <col min="1" max="1" width="8.125" customWidth="1"/>
    <col min="2" max="2" width="12.5" customWidth="1"/>
    <col min="3" max="3" width="9.125" style="240" customWidth="1"/>
    <col min="4" max="13" width="9.125" customWidth="1"/>
  </cols>
  <sheetData>
    <row r="1" spans="1:14" ht="15" customHeight="1">
      <c r="A1" s="1440" t="s">
        <v>208</v>
      </c>
      <c r="B1" s="1440"/>
      <c r="C1" s="469"/>
      <c r="D1" s="547"/>
      <c r="E1" s="547"/>
      <c r="F1" s="547"/>
      <c r="G1" s="15"/>
      <c r="H1" s="15"/>
      <c r="I1" s="15"/>
      <c r="J1" s="15"/>
      <c r="K1" s="1377" t="s">
        <v>192</v>
      </c>
      <c r="L1" s="1377"/>
      <c r="M1" s="15"/>
    </row>
    <row r="2" spans="1:14" ht="15" customHeight="1">
      <c r="A2" s="1379" t="s">
        <v>209</v>
      </c>
      <c r="B2" s="1379"/>
      <c r="C2" s="470"/>
      <c r="D2" s="547"/>
      <c r="E2" s="547"/>
      <c r="F2" s="547"/>
      <c r="G2" s="15"/>
      <c r="H2" s="15"/>
      <c r="I2" s="15"/>
      <c r="J2" s="15"/>
      <c r="K2" s="1380" t="s">
        <v>193</v>
      </c>
      <c r="L2" s="1380"/>
      <c r="M2" s="15"/>
    </row>
    <row r="3" spans="1:14" s="279" customFormat="1" ht="14.85" customHeight="1">
      <c r="A3" s="1378" t="s">
        <v>763</v>
      </c>
      <c r="B3" s="1378"/>
      <c r="C3" s="1378"/>
      <c r="D3" s="1378"/>
      <c r="E3" s="1378"/>
      <c r="F3" s="1378"/>
      <c r="I3" s="280"/>
      <c r="J3" s="280"/>
      <c r="K3" s="280"/>
      <c r="L3" s="280"/>
      <c r="M3" s="280"/>
    </row>
    <row r="4" spans="1:14" s="279" customFormat="1" ht="14.85" customHeight="1">
      <c r="A4" s="1441" t="s">
        <v>764</v>
      </c>
      <c r="B4" s="1441"/>
      <c r="C4" s="1441"/>
      <c r="D4" s="1441"/>
      <c r="E4" s="1441"/>
      <c r="F4" s="1441"/>
      <c r="I4" s="280"/>
      <c r="J4" s="280"/>
      <c r="K4" s="280"/>
      <c r="L4" s="280"/>
      <c r="M4" s="280"/>
    </row>
    <row r="5" spans="1:14" ht="14.85" customHeight="1">
      <c r="A5" s="1371" t="s">
        <v>1200</v>
      </c>
      <c r="B5" s="1426"/>
      <c r="C5" s="1403" t="s">
        <v>1201</v>
      </c>
      <c r="D5" s="1403" t="s">
        <v>1202</v>
      </c>
      <c r="E5" s="1403" t="s">
        <v>1203</v>
      </c>
      <c r="F5" s="1421" t="s">
        <v>1204</v>
      </c>
      <c r="G5" s="507"/>
      <c r="H5" s="1403" t="s">
        <v>1205</v>
      </c>
      <c r="I5" s="1403" t="s">
        <v>1202</v>
      </c>
      <c r="J5" s="1403" t="s">
        <v>1206</v>
      </c>
      <c r="K5" s="1421" t="s">
        <v>1204</v>
      </c>
      <c r="L5" s="507"/>
      <c r="M5" s="1421" t="s">
        <v>1207</v>
      </c>
    </row>
    <row r="6" spans="1:14" ht="14.85" customHeight="1">
      <c r="A6" s="1372"/>
      <c r="B6" s="1427"/>
      <c r="C6" s="1404"/>
      <c r="D6" s="1404"/>
      <c r="E6" s="1404"/>
      <c r="F6" s="1422"/>
      <c r="G6" s="427"/>
      <c r="H6" s="1404"/>
      <c r="I6" s="1404"/>
      <c r="J6" s="1404"/>
      <c r="K6" s="1422"/>
      <c r="L6" s="427"/>
      <c r="M6" s="1422"/>
    </row>
    <row r="7" spans="1:14" ht="14.85" customHeight="1">
      <c r="A7" s="1372"/>
      <c r="B7" s="1427"/>
      <c r="C7" s="1404"/>
      <c r="D7" s="1404"/>
      <c r="E7" s="1404"/>
      <c r="F7" s="1422"/>
      <c r="G7" s="1403" t="s">
        <v>1208</v>
      </c>
      <c r="H7" s="1404"/>
      <c r="I7" s="1404"/>
      <c r="J7" s="1404"/>
      <c r="K7" s="1422"/>
      <c r="L7" s="1403" t="s">
        <v>1209</v>
      </c>
      <c r="M7" s="1422"/>
    </row>
    <row r="8" spans="1:14" ht="14.85" customHeight="1">
      <c r="A8" s="1372"/>
      <c r="B8" s="1427"/>
      <c r="C8" s="1404"/>
      <c r="D8" s="1404"/>
      <c r="E8" s="1404"/>
      <c r="F8" s="1422"/>
      <c r="G8" s="1404"/>
      <c r="H8" s="1404"/>
      <c r="I8" s="1404"/>
      <c r="J8" s="1404"/>
      <c r="K8" s="1422"/>
      <c r="L8" s="1404"/>
      <c r="M8" s="1422"/>
    </row>
    <row r="9" spans="1:14" ht="23.25" customHeight="1">
      <c r="A9" s="1372"/>
      <c r="B9" s="1427"/>
      <c r="C9" s="1404"/>
      <c r="D9" s="1404"/>
      <c r="E9" s="1404"/>
      <c r="F9" s="1423"/>
      <c r="G9" s="1405"/>
      <c r="H9" s="1404"/>
      <c r="I9" s="1404"/>
      <c r="J9" s="1404"/>
      <c r="K9" s="1423"/>
      <c r="L9" s="1405"/>
      <c r="M9" s="1422"/>
    </row>
    <row r="10" spans="1:14" ht="25.5" customHeight="1">
      <c r="A10" s="1373"/>
      <c r="B10" s="1428"/>
      <c r="C10" s="1443" t="s">
        <v>1210</v>
      </c>
      <c r="D10" s="1442"/>
      <c r="E10" s="1442"/>
      <c r="F10" s="1442"/>
      <c r="G10" s="1442"/>
      <c r="H10" s="1444"/>
      <c r="I10" s="1442" t="s">
        <v>1211</v>
      </c>
      <c r="J10" s="1442"/>
      <c r="K10" s="1442"/>
      <c r="L10" s="1442"/>
      <c r="M10" s="1442"/>
    </row>
    <row r="11" spans="1:14" ht="14.25" customHeight="1">
      <c r="A11" s="375">
        <v>2015</v>
      </c>
      <c r="B11" s="376" t="s">
        <v>207</v>
      </c>
      <c r="C11" s="1234">
        <v>2127322</v>
      </c>
      <c r="D11" s="1235">
        <v>3738</v>
      </c>
      <c r="E11" s="1235">
        <v>9474</v>
      </c>
      <c r="F11" s="1235">
        <v>10122</v>
      </c>
      <c r="G11" s="1235">
        <v>32</v>
      </c>
      <c r="H11" s="1235">
        <v>-648</v>
      </c>
      <c r="I11" s="415">
        <v>3.51</v>
      </c>
      <c r="J11" s="415">
        <v>8.9</v>
      </c>
      <c r="K11" s="415">
        <v>9.51</v>
      </c>
      <c r="L11" s="415">
        <v>3.38</v>
      </c>
      <c r="M11" s="1236">
        <v>-0.61</v>
      </c>
    </row>
    <row r="12" spans="1:14" s="578" customFormat="1" ht="14.25" customHeight="1">
      <c r="A12" s="375">
        <v>2016</v>
      </c>
      <c r="B12" s="376" t="s">
        <v>207</v>
      </c>
      <c r="C12" s="1234">
        <v>2126824</v>
      </c>
      <c r="D12" s="1235">
        <v>4068</v>
      </c>
      <c r="E12" s="1235">
        <v>9788</v>
      </c>
      <c r="F12" s="1235">
        <v>9788</v>
      </c>
      <c r="G12" s="1235">
        <v>45</v>
      </c>
      <c r="H12" s="1235">
        <v>0</v>
      </c>
      <c r="I12" s="415">
        <v>3.83</v>
      </c>
      <c r="J12" s="415">
        <v>9.1999999999999993</v>
      </c>
      <c r="K12" s="415">
        <v>9.1999999999999993</v>
      </c>
      <c r="L12" s="415">
        <v>4.5999999999999996</v>
      </c>
      <c r="M12" s="1236">
        <v>0</v>
      </c>
    </row>
    <row r="13" spans="1:14" s="578" customFormat="1" ht="14.25" customHeight="1">
      <c r="A13" s="420"/>
      <c r="B13" s="421" t="s">
        <v>197</v>
      </c>
      <c r="C13" s="1237">
        <v>99.976590285814751</v>
      </c>
      <c r="D13" s="1237">
        <v>108.82825040128409</v>
      </c>
      <c r="E13" s="1237">
        <v>103.31433396664555</v>
      </c>
      <c r="F13" s="1237">
        <v>96.700256866231967</v>
      </c>
      <c r="G13" s="1237">
        <v>140.625</v>
      </c>
      <c r="H13" s="1243" t="s">
        <v>512</v>
      </c>
      <c r="I13" s="1237">
        <v>109.11680911680912</v>
      </c>
      <c r="J13" s="1237">
        <v>103.37078651685391</v>
      </c>
      <c r="K13" s="1237">
        <v>96.740273396424811</v>
      </c>
      <c r="L13" s="1237">
        <v>136.09467455621299</v>
      </c>
      <c r="M13" s="1244" t="s">
        <v>512</v>
      </c>
      <c r="N13" s="586"/>
    </row>
    <row r="14" spans="1:14">
      <c r="A14" s="593"/>
      <c r="B14" s="1286"/>
      <c r="C14" s="1238"/>
      <c r="D14" s="1238"/>
      <c r="E14" s="1238"/>
      <c r="F14" s="1238"/>
      <c r="G14" s="1238"/>
      <c r="H14" s="1238"/>
      <c r="I14" s="1238"/>
      <c r="J14" s="1238"/>
      <c r="K14" s="1238"/>
      <c r="L14" s="1238"/>
      <c r="M14" s="1233"/>
    </row>
    <row r="15" spans="1:14" s="578" customFormat="1">
      <c r="A15" s="281">
        <v>2015</v>
      </c>
      <c r="B15" s="256" t="s">
        <v>199</v>
      </c>
      <c r="C15" s="1239">
        <v>2127657</v>
      </c>
      <c r="D15" s="1235">
        <v>10852</v>
      </c>
      <c r="E15" s="1235">
        <v>19566</v>
      </c>
      <c r="F15" s="1235">
        <v>19419</v>
      </c>
      <c r="G15" s="1235">
        <v>80</v>
      </c>
      <c r="H15" s="1235">
        <v>147</v>
      </c>
      <c r="I15" s="415">
        <v>5.0999999999999996</v>
      </c>
      <c r="J15" s="415">
        <v>9.1999999999999993</v>
      </c>
      <c r="K15" s="415">
        <v>9.1300000000000008</v>
      </c>
      <c r="L15" s="415">
        <v>4.09</v>
      </c>
      <c r="M15" s="1236">
        <v>7.0000000000000007E-2</v>
      </c>
    </row>
    <row r="16" spans="1:14" s="578" customFormat="1">
      <c r="A16" s="281">
        <v>2016</v>
      </c>
      <c r="B16" s="376" t="s">
        <v>199</v>
      </c>
      <c r="C16" s="1240">
        <v>2127656</v>
      </c>
      <c r="D16" s="1235">
        <v>11114</v>
      </c>
      <c r="E16" s="1235">
        <v>20262</v>
      </c>
      <c r="F16" s="1235">
        <v>19103</v>
      </c>
      <c r="G16" s="1235">
        <v>91</v>
      </c>
      <c r="H16" s="1235">
        <v>1159</v>
      </c>
      <c r="I16" s="415">
        <v>5.23</v>
      </c>
      <c r="J16" s="415">
        <v>9.5299999999999994</v>
      </c>
      <c r="K16" s="415">
        <v>8.98</v>
      </c>
      <c r="L16" s="415">
        <v>4.49</v>
      </c>
      <c r="M16" s="1241">
        <v>0.54</v>
      </c>
    </row>
    <row r="17" spans="1:13" s="578" customFormat="1">
      <c r="A17" s="281"/>
      <c r="B17" s="1242" t="s">
        <v>197</v>
      </c>
      <c r="C17" s="1245">
        <v>99.999952999943133</v>
      </c>
      <c r="D17" s="415">
        <v>102.41430151124217</v>
      </c>
      <c r="E17" s="415">
        <v>103.5571910456915</v>
      </c>
      <c r="F17" s="415">
        <v>98.37272774087235</v>
      </c>
      <c r="G17" s="415">
        <v>113.75</v>
      </c>
      <c r="H17" s="415">
        <v>788.43537414965988</v>
      </c>
      <c r="I17" s="415">
        <v>102.54901960784315</v>
      </c>
      <c r="J17" s="415">
        <v>103.58695652173913</v>
      </c>
      <c r="K17" s="415">
        <v>98.357064622124852</v>
      </c>
      <c r="L17" s="415">
        <v>109.7799511002445</v>
      </c>
      <c r="M17" s="1241">
        <v>771.42857142857144</v>
      </c>
    </row>
    <row r="18" spans="1:13" s="578" customFormat="1" ht="9" customHeight="1">
      <c r="A18" s="303"/>
      <c r="B18" s="391"/>
      <c r="C18" s="982"/>
      <c r="D18" s="982"/>
      <c r="E18" s="982"/>
      <c r="F18" s="982"/>
      <c r="G18" s="982"/>
      <c r="H18" s="196"/>
      <c r="I18" s="193"/>
      <c r="J18" s="193"/>
      <c r="K18" s="193"/>
      <c r="L18" s="193"/>
      <c r="M18" s="193"/>
    </row>
    <row r="19" spans="1:13" ht="23.25" customHeight="1">
      <c r="A19" s="1438" t="s">
        <v>765</v>
      </c>
      <c r="B19" s="1438"/>
      <c r="C19" s="1438"/>
      <c r="D19" s="1438"/>
      <c r="E19" s="1438"/>
      <c r="F19" s="1438"/>
      <c r="G19" s="1438"/>
      <c r="H19" s="1438"/>
      <c r="I19" s="1438"/>
      <c r="J19" s="1438"/>
      <c r="K19" s="1438"/>
      <c r="L19" s="1438"/>
      <c r="M19" s="1438"/>
    </row>
    <row r="20" spans="1:13" ht="12.75" customHeight="1">
      <c r="A20" s="1439" t="s">
        <v>766</v>
      </c>
      <c r="B20" s="1439"/>
      <c r="C20" s="1439"/>
      <c r="D20" s="1439"/>
      <c r="E20" s="1439"/>
      <c r="F20" s="1439"/>
      <c r="G20" s="1439"/>
      <c r="H20" s="1439"/>
      <c r="I20" s="1439"/>
      <c r="J20" s="1439"/>
      <c r="K20" s="1439"/>
      <c r="L20" s="1439"/>
      <c r="M20" s="1439"/>
    </row>
  </sheetData>
  <mergeCells count="22">
    <mergeCell ref="C10:H10"/>
    <mergeCell ref="F5:F9"/>
    <mergeCell ref="G7:G9"/>
    <mergeCell ref="I5:I9"/>
    <mergeCell ref="D5:D9"/>
    <mergeCell ref="H5:H9"/>
    <mergeCell ref="A19:M19"/>
    <mergeCell ref="A20:M20"/>
    <mergeCell ref="A1:B1"/>
    <mergeCell ref="A2:B2"/>
    <mergeCell ref="A3:F3"/>
    <mergeCell ref="K1:L1"/>
    <mergeCell ref="A4:F4"/>
    <mergeCell ref="K2:L2"/>
    <mergeCell ref="I10:M10"/>
    <mergeCell ref="A5:B10"/>
    <mergeCell ref="L7:L9"/>
    <mergeCell ref="K5:K9"/>
    <mergeCell ref="E5:E9"/>
    <mergeCell ref="C5:C9"/>
    <mergeCell ref="M5:M9"/>
    <mergeCell ref="J5:J9"/>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I53"/>
  <sheetViews>
    <sheetView showGridLines="0" zoomScaleNormal="100" zoomScaleSheetLayoutView="100" workbookViewId="0">
      <selection activeCell="B8" sqref="B8"/>
    </sheetView>
  </sheetViews>
  <sheetFormatPr defaultRowHeight="12.75"/>
  <cols>
    <col min="1" max="1" width="21.75" style="2" customWidth="1"/>
    <col min="2" max="8" width="9.375" style="2" customWidth="1"/>
    <col min="9" max="16384" width="9" style="2"/>
  </cols>
  <sheetData>
    <row r="1" spans="1:9" ht="14.85" customHeight="1">
      <c r="A1" s="1796" t="s">
        <v>1607</v>
      </c>
      <c r="B1" s="1796"/>
      <c r="C1" s="1796"/>
      <c r="D1" s="1796"/>
      <c r="E1" s="1796"/>
      <c r="F1" s="1796"/>
      <c r="G1" s="1377" t="s">
        <v>192</v>
      </c>
      <c r="H1" s="1377"/>
    </row>
    <row r="2" spans="1:9" ht="14.85" customHeight="1">
      <c r="A2" s="1800" t="s">
        <v>1608</v>
      </c>
      <c r="B2" s="1800"/>
      <c r="C2" s="1800"/>
      <c r="D2" s="1800"/>
      <c r="E2" s="1800"/>
      <c r="F2" s="1800"/>
      <c r="G2" s="1380" t="s">
        <v>193</v>
      </c>
      <c r="H2" s="1380"/>
      <c r="I2" s="190"/>
    </row>
    <row r="3" spans="1:9" ht="14.85" customHeight="1">
      <c r="A3" s="1387" t="s">
        <v>1056</v>
      </c>
      <c r="B3" s="1386" t="s">
        <v>1057</v>
      </c>
      <c r="C3" s="1801"/>
      <c r="D3" s="1801"/>
      <c r="E3" s="1802"/>
      <c r="F3" s="1803" t="s">
        <v>1058</v>
      </c>
      <c r="G3" s="1801"/>
      <c r="H3" s="1801"/>
      <c r="I3" s="190"/>
    </row>
    <row r="4" spans="1:9" ht="21.75" customHeight="1">
      <c r="A4" s="1372"/>
      <c r="B4" s="1384"/>
      <c r="C4" s="1435" t="s">
        <v>1059</v>
      </c>
      <c r="D4" s="1794" t="s">
        <v>1060</v>
      </c>
      <c r="E4" s="1435" t="s">
        <v>1061</v>
      </c>
      <c r="F4" s="1435" t="s">
        <v>1065</v>
      </c>
      <c r="G4" s="1555" t="s">
        <v>1063</v>
      </c>
      <c r="H4" s="1421" t="s">
        <v>1466</v>
      </c>
    </row>
    <row r="5" spans="1:9" ht="42.75" customHeight="1">
      <c r="A5" s="1372"/>
      <c r="B5" s="1384"/>
      <c r="C5" s="1384"/>
      <c r="D5" s="1390"/>
      <c r="E5" s="1384"/>
      <c r="F5" s="1384"/>
      <c r="G5" s="1389"/>
      <c r="H5" s="1422"/>
    </row>
    <row r="6" spans="1:9" ht="45.75" customHeight="1">
      <c r="A6" s="1372"/>
      <c r="B6" s="1384"/>
      <c r="C6" s="1384"/>
      <c r="D6" s="1390"/>
      <c r="E6" s="1384"/>
      <c r="F6" s="1384"/>
      <c r="G6" s="1389"/>
      <c r="H6" s="1422"/>
    </row>
    <row r="7" spans="1:9" ht="61.5" customHeight="1">
      <c r="A7" s="1372"/>
      <c r="B7" s="1384"/>
      <c r="C7" s="1384"/>
      <c r="D7" s="1390"/>
      <c r="E7" s="1384"/>
      <c r="F7" s="1400"/>
      <c r="G7" s="1389"/>
      <c r="H7" s="1559"/>
    </row>
    <row r="8" spans="1:9" ht="22.5" customHeight="1">
      <c r="A8" s="348" t="s">
        <v>367</v>
      </c>
      <c r="B8" s="853">
        <v>12580</v>
      </c>
      <c r="C8" s="854">
        <v>6524</v>
      </c>
      <c r="D8" s="855">
        <v>3807</v>
      </c>
      <c r="E8" s="856">
        <v>1579</v>
      </c>
      <c r="F8" s="820">
        <v>390</v>
      </c>
      <c r="G8" s="820">
        <v>5335</v>
      </c>
      <c r="H8" s="857">
        <v>1770</v>
      </c>
    </row>
    <row r="9" spans="1:9" ht="15.75" customHeight="1">
      <c r="A9" s="142" t="s">
        <v>368</v>
      </c>
      <c r="B9" s="858"/>
      <c r="C9" s="859"/>
      <c r="D9" s="858"/>
      <c r="E9" s="791"/>
      <c r="F9" s="818"/>
      <c r="G9" s="818"/>
      <c r="H9" s="792"/>
    </row>
    <row r="10" spans="1:9" ht="4.5" customHeight="1">
      <c r="A10" s="142"/>
      <c r="B10" s="858"/>
      <c r="C10" s="858"/>
      <c r="D10" s="858"/>
      <c r="E10" s="818"/>
      <c r="F10" s="818"/>
      <c r="G10" s="818"/>
      <c r="H10" s="791"/>
    </row>
    <row r="11" spans="1:9" ht="13.5" customHeight="1">
      <c r="A11" s="351" t="s">
        <v>397</v>
      </c>
      <c r="B11" s="860"/>
      <c r="C11" s="860"/>
      <c r="D11" s="860"/>
      <c r="E11" s="861"/>
      <c r="F11" s="861"/>
      <c r="G11" s="861"/>
      <c r="H11" s="862"/>
    </row>
    <row r="12" spans="1:9" ht="5.0999999999999996" customHeight="1">
      <c r="A12" s="351"/>
      <c r="B12" s="860"/>
      <c r="C12" s="860"/>
      <c r="D12" s="860"/>
      <c r="E12" s="861"/>
      <c r="F12" s="861"/>
      <c r="G12" s="861"/>
      <c r="H12" s="862"/>
    </row>
    <row r="13" spans="1:9" ht="13.5" customHeight="1">
      <c r="A13" s="355" t="s">
        <v>369</v>
      </c>
      <c r="B13" s="863"/>
      <c r="C13" s="863"/>
      <c r="D13" s="863"/>
      <c r="E13" s="864"/>
      <c r="F13" s="864"/>
      <c r="G13" s="864"/>
      <c r="H13" s="865"/>
    </row>
    <row r="14" spans="1:9" ht="14.25" customHeight="1">
      <c r="A14" s="355" t="s">
        <v>853</v>
      </c>
      <c r="B14" s="866"/>
      <c r="C14" s="866"/>
      <c r="D14" s="866"/>
      <c r="E14" s="867"/>
      <c r="F14" s="867"/>
      <c r="G14" s="867"/>
      <c r="H14" s="868"/>
    </row>
    <row r="15" spans="1:9" ht="13.5" customHeight="1">
      <c r="A15" s="356" t="s">
        <v>370</v>
      </c>
      <c r="B15" s="869">
        <v>149</v>
      </c>
      <c r="C15" s="870">
        <v>70</v>
      </c>
      <c r="D15" s="871">
        <v>53</v>
      </c>
      <c r="E15" s="867">
        <v>23</v>
      </c>
      <c r="F15" s="867">
        <v>7</v>
      </c>
      <c r="G15" s="867">
        <v>54</v>
      </c>
      <c r="H15" s="868">
        <v>23</v>
      </c>
    </row>
    <row r="16" spans="1:9" ht="13.5" customHeight="1">
      <c r="A16" s="356" t="s">
        <v>371</v>
      </c>
      <c r="B16" s="869">
        <v>177</v>
      </c>
      <c r="C16" s="870">
        <v>90</v>
      </c>
      <c r="D16" s="871">
        <v>48</v>
      </c>
      <c r="E16" s="867">
        <v>34</v>
      </c>
      <c r="F16" s="867">
        <v>14</v>
      </c>
      <c r="G16" s="867">
        <v>74</v>
      </c>
      <c r="H16" s="868">
        <v>35</v>
      </c>
    </row>
    <row r="17" spans="1:8" ht="13.5" customHeight="1">
      <c r="A17" s="356" t="s">
        <v>372</v>
      </c>
      <c r="B17" s="869">
        <v>748</v>
      </c>
      <c r="C17" s="870">
        <v>258</v>
      </c>
      <c r="D17" s="871">
        <v>410</v>
      </c>
      <c r="E17" s="867">
        <v>63</v>
      </c>
      <c r="F17" s="867">
        <v>20</v>
      </c>
      <c r="G17" s="867">
        <v>550</v>
      </c>
      <c r="H17" s="868">
        <v>65</v>
      </c>
    </row>
    <row r="18" spans="1:8" ht="13.5" customHeight="1">
      <c r="A18" s="356" t="s">
        <v>373</v>
      </c>
      <c r="B18" s="869">
        <v>834</v>
      </c>
      <c r="C18" s="870">
        <v>214</v>
      </c>
      <c r="D18" s="871">
        <v>520</v>
      </c>
      <c r="E18" s="867">
        <v>79</v>
      </c>
      <c r="F18" s="867">
        <v>11</v>
      </c>
      <c r="G18" s="867">
        <v>162</v>
      </c>
      <c r="H18" s="868">
        <v>84</v>
      </c>
    </row>
    <row r="19" spans="1:8" ht="13.5" customHeight="1">
      <c r="A19" s="356" t="s">
        <v>374</v>
      </c>
      <c r="B19" s="869">
        <v>167</v>
      </c>
      <c r="C19" s="870">
        <v>75</v>
      </c>
      <c r="D19" s="871">
        <v>68</v>
      </c>
      <c r="E19" s="867">
        <v>16</v>
      </c>
      <c r="F19" s="867">
        <v>6</v>
      </c>
      <c r="G19" s="867">
        <v>59</v>
      </c>
      <c r="H19" s="868">
        <v>21</v>
      </c>
    </row>
    <row r="20" spans="1:8" ht="13.5" customHeight="1">
      <c r="A20" s="356" t="s">
        <v>768</v>
      </c>
      <c r="B20" s="869">
        <v>626</v>
      </c>
      <c r="C20" s="870">
        <v>323</v>
      </c>
      <c r="D20" s="871">
        <v>226</v>
      </c>
      <c r="E20" s="867">
        <v>56</v>
      </c>
      <c r="F20" s="867">
        <v>16</v>
      </c>
      <c r="G20" s="867">
        <v>229</v>
      </c>
      <c r="H20" s="868">
        <v>61</v>
      </c>
    </row>
    <row r="21" spans="1:8" ht="13.5" customHeight="1">
      <c r="A21" s="356" t="s">
        <v>860</v>
      </c>
      <c r="B21" s="869">
        <v>640</v>
      </c>
      <c r="C21" s="870">
        <v>236</v>
      </c>
      <c r="D21" s="871">
        <v>347</v>
      </c>
      <c r="E21" s="867">
        <v>42</v>
      </c>
      <c r="F21" s="867">
        <v>16</v>
      </c>
      <c r="G21" s="867">
        <v>206</v>
      </c>
      <c r="H21" s="868">
        <v>42</v>
      </c>
    </row>
    <row r="22" spans="1:8" ht="13.5" customHeight="1">
      <c r="A22" s="356"/>
      <c r="B22" s="866"/>
      <c r="C22" s="866"/>
      <c r="D22" s="866"/>
      <c r="E22" s="867"/>
      <c r="F22" s="867"/>
      <c r="G22" s="867"/>
      <c r="H22" s="868"/>
    </row>
    <row r="23" spans="1:8" ht="13.5" customHeight="1">
      <c r="A23" s="355" t="s">
        <v>376</v>
      </c>
      <c r="B23" s="872"/>
      <c r="C23" s="872"/>
      <c r="D23" s="872"/>
      <c r="E23" s="873"/>
      <c r="F23" s="873"/>
      <c r="G23" s="873"/>
      <c r="H23" s="874"/>
    </row>
    <row r="24" spans="1:8" ht="12" customHeight="1">
      <c r="A24" s="355" t="s">
        <v>854</v>
      </c>
      <c r="B24" s="866"/>
      <c r="C24" s="866"/>
      <c r="D24" s="866"/>
      <c r="E24" s="867"/>
      <c r="F24" s="867"/>
      <c r="G24" s="867"/>
      <c r="H24" s="868"/>
    </row>
    <row r="25" spans="1:8" ht="13.5" customHeight="1">
      <c r="A25" s="356" t="s">
        <v>377</v>
      </c>
      <c r="B25" s="870">
        <v>627</v>
      </c>
      <c r="C25" s="871">
        <v>348</v>
      </c>
      <c r="D25" s="866">
        <v>133</v>
      </c>
      <c r="E25" s="867">
        <v>98</v>
      </c>
      <c r="F25" s="867">
        <v>29</v>
      </c>
      <c r="G25" s="867">
        <v>243</v>
      </c>
      <c r="H25" s="868">
        <v>115</v>
      </c>
    </row>
    <row r="26" spans="1:8" ht="13.5" customHeight="1">
      <c r="A26" s="356" t="s">
        <v>378</v>
      </c>
      <c r="B26" s="870">
        <v>208</v>
      </c>
      <c r="C26" s="871">
        <v>113</v>
      </c>
      <c r="D26" s="866">
        <v>30</v>
      </c>
      <c r="E26" s="867">
        <v>55</v>
      </c>
      <c r="F26" s="867">
        <v>10</v>
      </c>
      <c r="G26" s="867">
        <v>43</v>
      </c>
      <c r="H26" s="868">
        <v>56</v>
      </c>
    </row>
    <row r="27" spans="1:8" ht="13.5" customHeight="1">
      <c r="A27" s="356" t="s">
        <v>379</v>
      </c>
      <c r="B27" s="870">
        <v>316</v>
      </c>
      <c r="C27" s="871">
        <v>212</v>
      </c>
      <c r="D27" s="866">
        <v>50</v>
      </c>
      <c r="E27" s="867">
        <v>40</v>
      </c>
      <c r="F27" s="867">
        <v>7</v>
      </c>
      <c r="G27" s="867">
        <v>100</v>
      </c>
      <c r="H27" s="868">
        <v>45</v>
      </c>
    </row>
    <row r="28" spans="1:8" ht="13.5" customHeight="1">
      <c r="A28" s="356" t="s">
        <v>380</v>
      </c>
      <c r="B28" s="870">
        <v>363</v>
      </c>
      <c r="C28" s="871">
        <v>173</v>
      </c>
      <c r="D28" s="866">
        <v>94</v>
      </c>
      <c r="E28" s="867">
        <v>82</v>
      </c>
      <c r="F28" s="867">
        <v>8</v>
      </c>
      <c r="G28" s="867">
        <v>173</v>
      </c>
      <c r="H28" s="868">
        <v>91</v>
      </c>
    </row>
    <row r="29" spans="1:8" ht="13.5" customHeight="1">
      <c r="A29" s="356" t="s">
        <v>770</v>
      </c>
      <c r="B29" s="870">
        <v>419</v>
      </c>
      <c r="C29" s="871">
        <v>241</v>
      </c>
      <c r="D29" s="866">
        <v>125</v>
      </c>
      <c r="E29" s="867">
        <v>33</v>
      </c>
      <c r="F29" s="867">
        <v>12</v>
      </c>
      <c r="G29" s="867">
        <v>214</v>
      </c>
      <c r="H29" s="868">
        <v>41</v>
      </c>
    </row>
    <row r="30" spans="1:8" ht="13.5" customHeight="1">
      <c r="A30" s="356"/>
      <c r="B30" s="866"/>
      <c r="C30" s="866"/>
      <c r="D30" s="866"/>
      <c r="E30" s="867"/>
      <c r="F30" s="867"/>
      <c r="G30" s="867"/>
      <c r="H30" s="868"/>
    </row>
    <row r="31" spans="1:8" ht="13.5" customHeight="1">
      <c r="A31" s="355" t="s">
        <v>382</v>
      </c>
      <c r="B31" s="872"/>
      <c r="C31" s="872"/>
      <c r="D31" s="872"/>
      <c r="E31" s="873"/>
      <c r="F31" s="873"/>
      <c r="G31" s="873"/>
      <c r="H31" s="874"/>
    </row>
    <row r="32" spans="1:8" ht="12" customHeight="1">
      <c r="A32" s="355" t="s">
        <v>854</v>
      </c>
      <c r="B32" s="866"/>
      <c r="C32" s="866"/>
      <c r="D32" s="866"/>
      <c r="E32" s="867"/>
      <c r="F32" s="867"/>
      <c r="G32" s="867"/>
      <c r="H32" s="868"/>
    </row>
    <row r="33" spans="1:8" ht="13.5" customHeight="1">
      <c r="A33" s="356" t="s">
        <v>383</v>
      </c>
      <c r="B33" s="870">
        <v>186</v>
      </c>
      <c r="C33" s="871">
        <v>115</v>
      </c>
      <c r="D33" s="866">
        <v>22</v>
      </c>
      <c r="E33" s="867">
        <v>36</v>
      </c>
      <c r="F33" s="867">
        <v>11</v>
      </c>
      <c r="G33" s="867">
        <v>62</v>
      </c>
      <c r="H33" s="868">
        <v>40</v>
      </c>
    </row>
    <row r="34" spans="1:8" ht="13.5" customHeight="1">
      <c r="A34" s="356" t="s">
        <v>384</v>
      </c>
      <c r="B34" s="870">
        <v>361</v>
      </c>
      <c r="C34" s="871">
        <v>200</v>
      </c>
      <c r="D34" s="866">
        <v>70</v>
      </c>
      <c r="E34" s="867">
        <v>72</v>
      </c>
      <c r="F34" s="867">
        <v>11</v>
      </c>
      <c r="G34" s="867">
        <v>175</v>
      </c>
      <c r="H34" s="868">
        <v>80</v>
      </c>
    </row>
    <row r="35" spans="1:8" ht="13.5" customHeight="1">
      <c r="A35" s="356" t="s">
        <v>385</v>
      </c>
      <c r="B35" s="870">
        <v>255</v>
      </c>
      <c r="C35" s="871">
        <v>127</v>
      </c>
      <c r="D35" s="866">
        <v>43</v>
      </c>
      <c r="E35" s="867">
        <v>60</v>
      </c>
      <c r="F35" s="867">
        <v>11</v>
      </c>
      <c r="G35" s="867">
        <v>94</v>
      </c>
      <c r="H35" s="868">
        <v>71</v>
      </c>
    </row>
    <row r="36" spans="1:8" ht="13.5" customHeight="1">
      <c r="A36" s="356" t="s">
        <v>386</v>
      </c>
      <c r="B36" s="870">
        <v>639</v>
      </c>
      <c r="C36" s="871">
        <v>342</v>
      </c>
      <c r="D36" s="866">
        <v>115</v>
      </c>
      <c r="E36" s="867">
        <v>153</v>
      </c>
      <c r="F36" s="867">
        <v>17</v>
      </c>
      <c r="G36" s="867">
        <v>273</v>
      </c>
      <c r="H36" s="868">
        <v>170</v>
      </c>
    </row>
    <row r="37" spans="1:8" ht="13.5" customHeight="1">
      <c r="A37" s="356" t="s">
        <v>387</v>
      </c>
      <c r="B37" s="870">
        <v>152</v>
      </c>
      <c r="C37" s="871">
        <v>80</v>
      </c>
      <c r="D37" s="866">
        <v>30</v>
      </c>
      <c r="E37" s="867">
        <v>33</v>
      </c>
      <c r="F37" s="867">
        <v>6</v>
      </c>
      <c r="G37" s="867">
        <v>63</v>
      </c>
      <c r="H37" s="868">
        <v>39</v>
      </c>
    </row>
    <row r="38" spans="1:8" ht="13.5" customHeight="1">
      <c r="A38" s="356" t="s">
        <v>771</v>
      </c>
      <c r="B38" s="870">
        <v>1874</v>
      </c>
      <c r="C38" s="871">
        <v>1096</v>
      </c>
      <c r="D38" s="866">
        <v>574</v>
      </c>
      <c r="E38" s="867">
        <v>132</v>
      </c>
      <c r="F38" s="867">
        <v>41</v>
      </c>
      <c r="G38" s="867">
        <v>950</v>
      </c>
      <c r="H38" s="868">
        <v>172</v>
      </c>
    </row>
    <row r="39" spans="1:8" ht="13.5" customHeight="1">
      <c r="A39" s="356"/>
      <c r="B39" s="866"/>
      <c r="C39" s="866"/>
      <c r="D39" s="866"/>
      <c r="E39" s="867"/>
      <c r="F39" s="867"/>
      <c r="G39" s="867"/>
      <c r="H39" s="868"/>
    </row>
    <row r="40" spans="1:8" ht="13.5" customHeight="1">
      <c r="A40" s="355" t="s">
        <v>571</v>
      </c>
      <c r="B40" s="863"/>
      <c r="C40" s="863"/>
      <c r="D40" s="863"/>
      <c r="E40" s="864"/>
      <c r="F40" s="864"/>
      <c r="G40" s="864"/>
      <c r="H40" s="865"/>
    </row>
    <row r="41" spans="1:8" ht="12" customHeight="1">
      <c r="A41" s="355" t="s">
        <v>853</v>
      </c>
      <c r="B41" s="866"/>
      <c r="C41" s="866"/>
      <c r="D41" s="866"/>
      <c r="E41" s="867"/>
      <c r="F41" s="867"/>
      <c r="G41" s="867"/>
      <c r="H41" s="868"/>
    </row>
    <row r="42" spans="1:8" ht="13.5" customHeight="1">
      <c r="A42" s="356" t="s">
        <v>390</v>
      </c>
      <c r="B42" s="870">
        <v>1069</v>
      </c>
      <c r="C42" s="871">
        <v>455</v>
      </c>
      <c r="D42" s="866">
        <v>465</v>
      </c>
      <c r="E42" s="867">
        <v>99</v>
      </c>
      <c r="F42" s="867">
        <v>29</v>
      </c>
      <c r="G42" s="867">
        <v>418</v>
      </c>
      <c r="H42" s="868">
        <v>109</v>
      </c>
    </row>
    <row r="43" spans="1:8" ht="13.5" customHeight="1">
      <c r="A43" s="356" t="s">
        <v>391</v>
      </c>
      <c r="B43" s="870">
        <v>363</v>
      </c>
      <c r="C43" s="871">
        <v>251</v>
      </c>
      <c r="D43" s="866">
        <v>44</v>
      </c>
      <c r="E43" s="867">
        <v>53</v>
      </c>
      <c r="F43" s="867">
        <v>12</v>
      </c>
      <c r="G43" s="867">
        <v>174</v>
      </c>
      <c r="H43" s="868">
        <v>55</v>
      </c>
    </row>
    <row r="44" spans="1:8" ht="13.5" customHeight="1">
      <c r="A44" s="356" t="s">
        <v>392</v>
      </c>
      <c r="B44" s="870">
        <v>598</v>
      </c>
      <c r="C44" s="871">
        <v>400</v>
      </c>
      <c r="D44" s="866">
        <v>74</v>
      </c>
      <c r="E44" s="867">
        <v>83</v>
      </c>
      <c r="F44" s="867">
        <v>26</v>
      </c>
      <c r="G44" s="867">
        <v>267</v>
      </c>
      <c r="H44" s="868">
        <v>86</v>
      </c>
    </row>
    <row r="45" spans="1:8" ht="13.5" customHeight="1">
      <c r="A45" s="356" t="s">
        <v>393</v>
      </c>
      <c r="B45" s="870">
        <v>348</v>
      </c>
      <c r="C45" s="871">
        <v>171</v>
      </c>
      <c r="D45" s="866">
        <v>80</v>
      </c>
      <c r="E45" s="867">
        <v>71</v>
      </c>
      <c r="F45" s="867">
        <v>10</v>
      </c>
      <c r="G45" s="867">
        <v>139</v>
      </c>
      <c r="H45" s="868">
        <v>80</v>
      </c>
    </row>
    <row r="46" spans="1:8" ht="13.5" customHeight="1">
      <c r="A46" s="356" t="s">
        <v>394</v>
      </c>
      <c r="B46" s="870">
        <v>701</v>
      </c>
      <c r="C46" s="871">
        <v>472</v>
      </c>
      <c r="D46" s="866">
        <v>108</v>
      </c>
      <c r="E46" s="867">
        <v>88</v>
      </c>
      <c r="F46" s="867">
        <v>27</v>
      </c>
      <c r="G46" s="867">
        <v>322</v>
      </c>
      <c r="H46" s="868">
        <v>101</v>
      </c>
    </row>
    <row r="47" spans="1:8" ht="13.5" customHeight="1">
      <c r="A47" s="356" t="s">
        <v>395</v>
      </c>
      <c r="B47" s="870">
        <v>286</v>
      </c>
      <c r="C47" s="875">
        <v>195</v>
      </c>
      <c r="D47" s="866">
        <v>39</v>
      </c>
      <c r="E47" s="861">
        <v>41</v>
      </c>
      <c r="F47" s="861">
        <v>17</v>
      </c>
      <c r="G47" s="861">
        <v>131</v>
      </c>
      <c r="H47" s="862">
        <v>47</v>
      </c>
    </row>
    <row r="48" spans="1:8" ht="13.5" customHeight="1">
      <c r="A48" s="361" t="s">
        <v>772</v>
      </c>
      <c r="B48" s="870">
        <v>474</v>
      </c>
      <c r="C48" s="876">
        <v>267</v>
      </c>
      <c r="D48" s="858">
        <v>39</v>
      </c>
      <c r="E48" s="818">
        <v>37</v>
      </c>
      <c r="F48" s="818">
        <v>16</v>
      </c>
      <c r="G48" s="818">
        <v>160</v>
      </c>
      <c r="H48" s="791">
        <v>41</v>
      </c>
    </row>
    <row r="49" spans="1:8" ht="7.5" customHeight="1">
      <c r="A49" s="1295"/>
      <c r="B49" s="1296"/>
      <c r="C49" s="1297"/>
      <c r="D49" s="1297"/>
      <c r="E49" s="1298"/>
      <c r="F49" s="791"/>
      <c r="G49" s="791"/>
      <c r="H49" s="791"/>
    </row>
    <row r="50" spans="1:8" ht="13.5" customHeight="1">
      <c r="A50" s="1799" t="s">
        <v>1380</v>
      </c>
      <c r="B50" s="1799"/>
      <c r="C50" s="1799"/>
      <c r="D50" s="1799"/>
      <c r="E50" s="1799"/>
      <c r="F50" s="1799"/>
      <c r="G50" s="1799"/>
      <c r="H50" s="1799"/>
    </row>
    <row r="51" spans="1:8" ht="13.5" customHeight="1">
      <c r="A51" s="1781" t="s">
        <v>1663</v>
      </c>
      <c r="B51" s="1781"/>
      <c r="C51" s="1781"/>
      <c r="D51" s="1781"/>
      <c r="E51" s="1781"/>
      <c r="F51" s="1781"/>
      <c r="G51" s="1781"/>
      <c r="H51" s="1781"/>
    </row>
    <row r="52" spans="1:8" ht="12" customHeight="1">
      <c r="A52" s="1780" t="s">
        <v>1379</v>
      </c>
      <c r="B52" s="1780"/>
      <c r="C52" s="1780"/>
      <c r="D52" s="1780"/>
      <c r="E52" s="1780"/>
      <c r="F52" s="1780"/>
      <c r="G52" s="1780"/>
      <c r="H52" s="1780"/>
    </row>
    <row r="53" spans="1:8" ht="14.25" customHeight="1">
      <c r="A53" s="1779" t="s">
        <v>1664</v>
      </c>
      <c r="B53" s="1779"/>
      <c r="C53" s="1779"/>
      <c r="D53" s="1779"/>
      <c r="E53" s="1779"/>
      <c r="F53" s="1779"/>
      <c r="G53" s="1779"/>
      <c r="H53" s="1779"/>
    </row>
  </sheetData>
  <mergeCells count="18">
    <mergeCell ref="G1:H1"/>
    <mergeCell ref="A1:F1"/>
    <mergeCell ref="G2:H2"/>
    <mergeCell ref="A2:F2"/>
    <mergeCell ref="A3:A7"/>
    <mergeCell ref="B3:B7"/>
    <mergeCell ref="C3:E3"/>
    <mergeCell ref="F3:H3"/>
    <mergeCell ref="C4:C7"/>
    <mergeCell ref="D4:D7"/>
    <mergeCell ref="A53:H53"/>
    <mergeCell ref="A52:H52"/>
    <mergeCell ref="E4:E7"/>
    <mergeCell ref="F4:F7"/>
    <mergeCell ref="G4:G7"/>
    <mergeCell ref="H4:H7"/>
    <mergeCell ref="A50:H50"/>
    <mergeCell ref="A51:H51"/>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H56"/>
  <sheetViews>
    <sheetView showGridLines="0" zoomScaleNormal="100" zoomScaleSheetLayoutView="100" workbookViewId="0">
      <selection sqref="A1:F1"/>
    </sheetView>
  </sheetViews>
  <sheetFormatPr defaultRowHeight="12.75"/>
  <cols>
    <col min="1" max="1" width="22" style="2" customWidth="1"/>
    <col min="2" max="8" width="9.375" style="2" customWidth="1"/>
    <col min="9" max="16384" width="9" style="2"/>
  </cols>
  <sheetData>
    <row r="1" spans="1:8" ht="14.85" customHeight="1">
      <c r="A1" s="1804" t="s">
        <v>1570</v>
      </c>
      <c r="B1" s="1804"/>
      <c r="C1" s="1804"/>
      <c r="D1" s="1804"/>
      <c r="E1" s="1804"/>
      <c r="F1" s="1804"/>
      <c r="G1" s="1377" t="s">
        <v>192</v>
      </c>
      <c r="H1" s="1377"/>
    </row>
    <row r="2" spans="1:8" ht="14.85" customHeight="1">
      <c r="A2" s="1804" t="s">
        <v>1609</v>
      </c>
      <c r="B2" s="1804"/>
      <c r="C2" s="1804"/>
      <c r="D2" s="1804"/>
      <c r="E2" s="358"/>
      <c r="F2" s="495"/>
      <c r="G2" s="1380" t="s">
        <v>193</v>
      </c>
      <c r="H2" s="1380"/>
    </row>
    <row r="3" spans="1:8" ht="14.85" customHeight="1">
      <c r="A3" s="1797" t="s">
        <v>1334</v>
      </c>
      <c r="B3" s="1797"/>
      <c r="C3" s="1797"/>
      <c r="D3" s="1797"/>
      <c r="E3" s="1797"/>
      <c r="F3" s="1797"/>
    </row>
    <row r="4" spans="1:8" ht="14.85" customHeight="1">
      <c r="A4" s="1797" t="s">
        <v>1610</v>
      </c>
      <c r="B4" s="1797"/>
      <c r="C4" s="1797"/>
      <c r="D4" s="1797"/>
      <c r="E4" s="1797"/>
      <c r="F4" s="1797"/>
    </row>
    <row r="5" spans="1:8" ht="20.100000000000001" customHeight="1">
      <c r="A5" s="1387" t="s">
        <v>1056</v>
      </c>
      <c r="B5" s="1386" t="s">
        <v>1057</v>
      </c>
      <c r="C5" s="1801"/>
      <c r="D5" s="1801"/>
      <c r="E5" s="1802"/>
      <c r="F5" s="1803" t="s">
        <v>1058</v>
      </c>
      <c r="G5" s="1801"/>
      <c r="H5" s="1801"/>
    </row>
    <row r="6" spans="1:8" ht="39.950000000000003" customHeight="1">
      <c r="A6" s="1372"/>
      <c r="B6" s="1384"/>
      <c r="C6" s="1435" t="s">
        <v>1059</v>
      </c>
      <c r="D6" s="1794" t="s">
        <v>1060</v>
      </c>
      <c r="E6" s="1435" t="s">
        <v>1061</v>
      </c>
      <c r="F6" s="1435" t="s">
        <v>1062</v>
      </c>
      <c r="G6" s="1555" t="s">
        <v>1063</v>
      </c>
      <c r="H6" s="1421" t="s">
        <v>1467</v>
      </c>
    </row>
    <row r="7" spans="1:8" ht="39.950000000000003" customHeight="1">
      <c r="A7" s="1372"/>
      <c r="B7" s="1384"/>
      <c r="C7" s="1384"/>
      <c r="D7" s="1390"/>
      <c r="E7" s="1384"/>
      <c r="F7" s="1384"/>
      <c r="G7" s="1389"/>
      <c r="H7" s="1422"/>
    </row>
    <row r="8" spans="1:8" ht="39.950000000000003" customHeight="1">
      <c r="A8" s="1372"/>
      <c r="B8" s="1384"/>
      <c r="C8" s="1384"/>
      <c r="D8" s="1390"/>
      <c r="E8" s="1384"/>
      <c r="F8" s="1384"/>
      <c r="G8" s="1389"/>
      <c r="H8" s="1422"/>
    </row>
    <row r="9" spans="1:8" ht="48" customHeight="1">
      <c r="A9" s="1372"/>
      <c r="B9" s="1384"/>
      <c r="C9" s="1384"/>
      <c r="D9" s="1390"/>
      <c r="E9" s="1384"/>
      <c r="F9" s="1400"/>
      <c r="G9" s="1389"/>
      <c r="H9" s="1559"/>
    </row>
    <row r="10" spans="1:8" ht="13.5" customHeight="1">
      <c r="A10" s="493"/>
      <c r="B10" s="1806" t="s">
        <v>1064</v>
      </c>
      <c r="C10" s="1807"/>
      <c r="D10" s="1807"/>
      <c r="E10" s="1807"/>
      <c r="F10" s="1807"/>
      <c r="G10" s="1807"/>
      <c r="H10" s="1807"/>
    </row>
    <row r="11" spans="1:8" ht="13.5" customHeight="1">
      <c r="A11" s="348" t="s">
        <v>367</v>
      </c>
      <c r="B11" s="813">
        <v>78.91</v>
      </c>
      <c r="C11" s="877">
        <v>66.63</v>
      </c>
      <c r="D11" s="813">
        <v>89.23</v>
      </c>
      <c r="E11" s="877">
        <v>99.18</v>
      </c>
      <c r="F11" s="813">
        <v>87.28</v>
      </c>
      <c r="G11" s="813">
        <v>60.34</v>
      </c>
      <c r="H11" s="814">
        <v>99.21</v>
      </c>
    </row>
    <row r="12" spans="1:8" ht="13.5" customHeight="1">
      <c r="A12" s="142" t="s">
        <v>368</v>
      </c>
      <c r="B12" s="769"/>
      <c r="C12" s="782"/>
      <c r="D12" s="769"/>
      <c r="E12" s="782"/>
      <c r="F12" s="769"/>
      <c r="G12" s="769"/>
      <c r="H12" s="771"/>
    </row>
    <row r="13" spans="1:8" ht="5.0999999999999996" customHeight="1">
      <c r="A13" s="142"/>
      <c r="B13" s="769"/>
      <c r="C13" s="769"/>
      <c r="D13" s="769"/>
      <c r="E13" s="769"/>
      <c r="F13" s="769"/>
      <c r="G13" s="769"/>
      <c r="H13" s="782"/>
    </row>
    <row r="14" spans="1:8" ht="13.5" customHeight="1">
      <c r="A14" s="351" t="s">
        <v>397</v>
      </c>
      <c r="B14" s="878"/>
      <c r="C14" s="878"/>
      <c r="D14" s="878"/>
      <c r="E14" s="878"/>
      <c r="F14" s="878"/>
      <c r="G14" s="878"/>
      <c r="H14" s="879"/>
    </row>
    <row r="15" spans="1:8" ht="5.0999999999999996" customHeight="1">
      <c r="A15" s="351"/>
      <c r="B15" s="878"/>
      <c r="C15" s="878"/>
      <c r="D15" s="878"/>
      <c r="E15" s="878"/>
      <c r="F15" s="878"/>
      <c r="G15" s="878"/>
      <c r="H15" s="879"/>
    </row>
    <row r="16" spans="1:8" ht="13.5" customHeight="1">
      <c r="A16" s="355" t="s">
        <v>369</v>
      </c>
      <c r="B16" s="878"/>
      <c r="C16" s="878"/>
      <c r="D16" s="878"/>
      <c r="E16" s="878"/>
      <c r="F16" s="878"/>
      <c r="G16" s="878"/>
      <c r="H16" s="879"/>
    </row>
    <row r="17" spans="1:8" ht="13.5" customHeight="1">
      <c r="A17" s="355" t="s">
        <v>853</v>
      </c>
      <c r="B17" s="880"/>
      <c r="C17" s="880"/>
      <c r="D17" s="880"/>
      <c r="E17" s="880"/>
      <c r="F17" s="880"/>
      <c r="G17" s="880"/>
      <c r="H17" s="881"/>
    </row>
    <row r="18" spans="1:8" ht="13.5" customHeight="1">
      <c r="A18" s="356" t="s">
        <v>370</v>
      </c>
      <c r="B18" s="880">
        <v>89.26</v>
      </c>
      <c r="C18" s="880">
        <v>81.430000000000007</v>
      </c>
      <c r="D18" s="880">
        <v>94.34</v>
      </c>
      <c r="E18" s="880">
        <v>100</v>
      </c>
      <c r="F18" s="880">
        <v>100</v>
      </c>
      <c r="G18" s="880">
        <v>75.930000000000007</v>
      </c>
      <c r="H18" s="881">
        <v>100</v>
      </c>
    </row>
    <row r="19" spans="1:8" ht="13.5" customHeight="1">
      <c r="A19" s="356" t="s">
        <v>371</v>
      </c>
      <c r="B19" s="880">
        <v>80.11</v>
      </c>
      <c r="C19" s="880">
        <v>75.53</v>
      </c>
      <c r="D19" s="880">
        <v>75</v>
      </c>
      <c r="E19" s="880">
        <v>100</v>
      </c>
      <c r="F19" s="880">
        <v>92.86</v>
      </c>
      <c r="G19" s="880">
        <v>70.510000000000005</v>
      </c>
      <c r="H19" s="881">
        <v>100</v>
      </c>
    </row>
    <row r="20" spans="1:8" ht="13.5" customHeight="1">
      <c r="A20" s="356" t="s">
        <v>372</v>
      </c>
      <c r="B20" s="880">
        <v>82.65</v>
      </c>
      <c r="C20" s="880">
        <v>55.09</v>
      </c>
      <c r="D20" s="880">
        <v>97.8</v>
      </c>
      <c r="E20" s="880">
        <v>98.41</v>
      </c>
      <c r="F20" s="880">
        <v>85.71</v>
      </c>
      <c r="G20" s="880">
        <v>80.180000000000007</v>
      </c>
      <c r="H20" s="881">
        <v>98.46</v>
      </c>
    </row>
    <row r="21" spans="1:8" ht="13.5" customHeight="1">
      <c r="A21" s="356" t="s">
        <v>373</v>
      </c>
      <c r="B21" s="880">
        <v>89.44</v>
      </c>
      <c r="C21" s="880">
        <v>68.61</v>
      </c>
      <c r="D21" s="880">
        <v>97.31</v>
      </c>
      <c r="E21" s="880">
        <v>100</v>
      </c>
      <c r="F21" s="880">
        <v>90.91</v>
      </c>
      <c r="G21" s="880">
        <v>59.06</v>
      </c>
      <c r="H21" s="881">
        <v>100</v>
      </c>
    </row>
    <row r="22" spans="1:8" ht="13.5" customHeight="1">
      <c r="A22" s="356" t="s">
        <v>374</v>
      </c>
      <c r="B22" s="880">
        <v>89.41</v>
      </c>
      <c r="C22" s="880">
        <v>84.62</v>
      </c>
      <c r="D22" s="880">
        <v>92.65</v>
      </c>
      <c r="E22" s="880">
        <v>93.75</v>
      </c>
      <c r="F22" s="880">
        <v>66.67</v>
      </c>
      <c r="G22" s="880">
        <v>75.81</v>
      </c>
      <c r="H22" s="881">
        <v>100</v>
      </c>
    </row>
    <row r="23" spans="1:8" ht="13.5" customHeight="1">
      <c r="A23" s="356" t="s">
        <v>768</v>
      </c>
      <c r="B23" s="802">
        <v>80.47</v>
      </c>
      <c r="C23" s="803">
        <v>69.88</v>
      </c>
      <c r="D23" s="802">
        <v>89.82</v>
      </c>
      <c r="E23" s="803">
        <v>100</v>
      </c>
      <c r="F23" s="802">
        <v>100</v>
      </c>
      <c r="G23" s="882">
        <v>51.68</v>
      </c>
      <c r="H23" s="883">
        <v>98.36</v>
      </c>
    </row>
    <row r="24" spans="1:8" ht="13.5" customHeight="1">
      <c r="A24" s="356" t="s">
        <v>860</v>
      </c>
      <c r="B24" s="880">
        <v>79.88</v>
      </c>
      <c r="C24" s="880">
        <v>55.79</v>
      </c>
      <c r="D24" s="880">
        <v>93.95</v>
      </c>
      <c r="E24" s="880">
        <v>100</v>
      </c>
      <c r="F24" s="880">
        <v>75</v>
      </c>
      <c r="G24" s="880">
        <v>50.47</v>
      </c>
      <c r="H24" s="881">
        <v>100</v>
      </c>
    </row>
    <row r="25" spans="1:8" ht="5.25" customHeight="1">
      <c r="A25" s="356"/>
      <c r="B25" s="880"/>
      <c r="C25" s="880"/>
      <c r="D25" s="880"/>
      <c r="E25" s="880"/>
      <c r="F25" s="880"/>
      <c r="G25" s="880"/>
      <c r="H25" s="881"/>
    </row>
    <row r="26" spans="1:8" ht="13.5" customHeight="1">
      <c r="A26" s="355" t="s">
        <v>376</v>
      </c>
      <c r="B26" s="880"/>
      <c r="C26" s="880"/>
      <c r="D26" s="880"/>
      <c r="E26" s="880"/>
      <c r="F26" s="880"/>
      <c r="G26" s="880"/>
      <c r="H26" s="881"/>
    </row>
    <row r="27" spans="1:8" ht="13.5" customHeight="1">
      <c r="A27" s="355" t="s">
        <v>854</v>
      </c>
      <c r="B27" s="880"/>
      <c r="C27" s="880"/>
      <c r="D27" s="880"/>
      <c r="E27" s="880"/>
      <c r="F27" s="880"/>
      <c r="G27" s="880"/>
      <c r="H27" s="881"/>
    </row>
    <row r="28" spans="1:8" ht="13.5" customHeight="1">
      <c r="A28" s="356" t="s">
        <v>377</v>
      </c>
      <c r="B28" s="880">
        <v>88.24</v>
      </c>
      <c r="C28" s="880">
        <v>83.91</v>
      </c>
      <c r="D28" s="884">
        <v>89.63</v>
      </c>
      <c r="E28" s="880">
        <v>98.98</v>
      </c>
      <c r="F28" s="880">
        <v>96.55</v>
      </c>
      <c r="G28" s="880">
        <v>75.510000000000005</v>
      </c>
      <c r="H28" s="881">
        <v>99.13</v>
      </c>
    </row>
    <row r="29" spans="1:8" ht="13.5" customHeight="1">
      <c r="A29" s="356" t="s">
        <v>378</v>
      </c>
      <c r="B29" s="880">
        <v>90.43</v>
      </c>
      <c r="C29" s="880">
        <v>86.84</v>
      </c>
      <c r="D29" s="880">
        <v>86.67</v>
      </c>
      <c r="E29" s="880">
        <v>100</v>
      </c>
      <c r="F29" s="880">
        <v>100</v>
      </c>
      <c r="G29" s="880">
        <v>69.77</v>
      </c>
      <c r="H29" s="881">
        <v>100</v>
      </c>
    </row>
    <row r="30" spans="1:8" ht="13.5" customHeight="1">
      <c r="A30" s="356" t="s">
        <v>379</v>
      </c>
      <c r="B30" s="880">
        <v>79.81</v>
      </c>
      <c r="C30" s="880">
        <v>80.66</v>
      </c>
      <c r="D30" s="880">
        <v>60.78</v>
      </c>
      <c r="E30" s="880">
        <v>100</v>
      </c>
      <c r="F30" s="880">
        <v>100</v>
      </c>
      <c r="G30" s="880">
        <v>51.49</v>
      </c>
      <c r="H30" s="881">
        <v>97.78</v>
      </c>
    </row>
    <row r="31" spans="1:8" ht="13.5" customHeight="1">
      <c r="A31" s="356" t="s">
        <v>380</v>
      </c>
      <c r="B31" s="880">
        <v>91.51</v>
      </c>
      <c r="C31" s="880">
        <v>86.21</v>
      </c>
      <c r="D31" s="880">
        <v>93.68</v>
      </c>
      <c r="E31" s="880">
        <v>100</v>
      </c>
      <c r="F31" s="880">
        <v>87.5</v>
      </c>
      <c r="G31" s="880">
        <v>85.71</v>
      </c>
      <c r="H31" s="881">
        <v>100</v>
      </c>
    </row>
    <row r="32" spans="1:8" ht="13.5" customHeight="1">
      <c r="A32" s="356" t="s">
        <v>770</v>
      </c>
      <c r="B32" s="880">
        <v>70.209999999999994</v>
      </c>
      <c r="C32" s="880">
        <v>56.73</v>
      </c>
      <c r="D32" s="880">
        <v>85.6</v>
      </c>
      <c r="E32" s="880">
        <v>100</v>
      </c>
      <c r="F32" s="880">
        <v>58.33</v>
      </c>
      <c r="G32" s="880">
        <v>59.63</v>
      </c>
      <c r="H32" s="881">
        <v>100</v>
      </c>
    </row>
    <row r="33" spans="1:8" ht="8.25" customHeight="1">
      <c r="A33" s="356"/>
      <c r="B33" s="880"/>
      <c r="C33" s="880"/>
      <c r="D33" s="880"/>
      <c r="E33" s="880"/>
      <c r="F33" s="880"/>
      <c r="G33" s="880"/>
      <c r="H33" s="881"/>
    </row>
    <row r="34" spans="1:8" ht="13.5" customHeight="1">
      <c r="A34" s="355" t="s">
        <v>382</v>
      </c>
      <c r="B34" s="880"/>
      <c r="C34" s="880"/>
      <c r="D34" s="880"/>
      <c r="E34" s="880"/>
      <c r="F34" s="880"/>
      <c r="G34" s="880"/>
      <c r="H34" s="879"/>
    </row>
    <row r="35" spans="1:8" ht="13.5" customHeight="1">
      <c r="A35" s="355" t="s">
        <v>854</v>
      </c>
      <c r="B35" s="880"/>
      <c r="C35" s="880"/>
      <c r="D35" s="880"/>
      <c r="E35" s="880"/>
      <c r="F35" s="880"/>
      <c r="G35" s="880"/>
      <c r="H35" s="881"/>
    </row>
    <row r="36" spans="1:8" ht="13.5" customHeight="1">
      <c r="A36" s="356" t="s">
        <v>383</v>
      </c>
      <c r="B36" s="880">
        <v>82.89</v>
      </c>
      <c r="C36" s="880">
        <v>77.59</v>
      </c>
      <c r="D36" s="880">
        <v>72.73</v>
      </c>
      <c r="E36" s="880">
        <v>100</v>
      </c>
      <c r="F36" s="880">
        <v>100</v>
      </c>
      <c r="G36" s="880">
        <v>55.56</v>
      </c>
      <c r="H36" s="881">
        <v>100</v>
      </c>
    </row>
    <row r="37" spans="1:8" ht="13.5" customHeight="1">
      <c r="A37" s="356" t="s">
        <v>384</v>
      </c>
      <c r="B37" s="880">
        <v>75.209999999999994</v>
      </c>
      <c r="C37" s="880">
        <v>62.87</v>
      </c>
      <c r="D37" s="880">
        <v>81.430000000000007</v>
      </c>
      <c r="E37" s="880">
        <v>98.61</v>
      </c>
      <c r="F37" s="880">
        <v>81.819999999999993</v>
      </c>
      <c r="G37" s="880">
        <v>58.19</v>
      </c>
      <c r="H37" s="881">
        <v>98.75</v>
      </c>
    </row>
    <row r="38" spans="1:8" ht="13.5" customHeight="1">
      <c r="A38" s="356" t="s">
        <v>385</v>
      </c>
      <c r="B38" s="880">
        <v>85.27</v>
      </c>
      <c r="C38" s="880">
        <v>77.69</v>
      </c>
      <c r="D38" s="880">
        <v>81.400000000000006</v>
      </c>
      <c r="E38" s="880">
        <v>98.33</v>
      </c>
      <c r="F38" s="880">
        <v>90.91</v>
      </c>
      <c r="G38" s="880">
        <v>65.98</v>
      </c>
      <c r="H38" s="881">
        <v>100</v>
      </c>
    </row>
    <row r="39" spans="1:8" ht="13.5" customHeight="1">
      <c r="A39" s="356" t="s">
        <v>386</v>
      </c>
      <c r="B39" s="880">
        <v>73.180000000000007</v>
      </c>
      <c r="C39" s="880">
        <v>58.62</v>
      </c>
      <c r="D39" s="880">
        <v>77.39</v>
      </c>
      <c r="E39" s="880">
        <v>98.69</v>
      </c>
      <c r="F39" s="880">
        <v>94.12</v>
      </c>
      <c r="G39" s="880">
        <v>47.12</v>
      </c>
      <c r="H39" s="881">
        <v>98.82</v>
      </c>
    </row>
    <row r="40" spans="1:8" ht="13.5" customHeight="1">
      <c r="A40" s="356" t="s">
        <v>387</v>
      </c>
      <c r="B40" s="880">
        <v>74.19</v>
      </c>
      <c r="C40" s="880">
        <v>67.47</v>
      </c>
      <c r="D40" s="880">
        <v>56.67</v>
      </c>
      <c r="E40" s="880">
        <v>100</v>
      </c>
      <c r="F40" s="880">
        <v>100</v>
      </c>
      <c r="G40" s="880">
        <v>50</v>
      </c>
      <c r="H40" s="881">
        <v>100</v>
      </c>
    </row>
    <row r="41" spans="1:8" ht="13.5" customHeight="1">
      <c r="A41" s="356" t="s">
        <v>771</v>
      </c>
      <c r="B41" s="880">
        <v>66.02</v>
      </c>
      <c r="C41" s="880">
        <v>48.93</v>
      </c>
      <c r="D41" s="880">
        <v>87.69</v>
      </c>
      <c r="E41" s="880">
        <v>99.24</v>
      </c>
      <c r="F41" s="880">
        <v>73.17</v>
      </c>
      <c r="G41" s="880">
        <v>49.54</v>
      </c>
      <c r="H41" s="881">
        <v>98.84</v>
      </c>
    </row>
    <row r="42" spans="1:8" ht="5.25" customHeight="1">
      <c r="A42" s="356"/>
      <c r="B42" s="880"/>
      <c r="C42" s="880"/>
      <c r="D42" s="880"/>
      <c r="E42" s="880"/>
      <c r="F42" s="880"/>
      <c r="G42" s="880"/>
      <c r="H42" s="881"/>
    </row>
    <row r="43" spans="1:8" ht="13.5" customHeight="1">
      <c r="A43" s="355" t="s">
        <v>389</v>
      </c>
      <c r="B43" s="878"/>
      <c r="C43" s="878"/>
      <c r="D43" s="878"/>
      <c r="E43" s="878"/>
      <c r="F43" s="878"/>
      <c r="G43" s="878"/>
      <c r="H43" s="879"/>
    </row>
    <row r="44" spans="1:8" ht="13.5" customHeight="1">
      <c r="A44" s="355" t="s">
        <v>853</v>
      </c>
      <c r="B44" s="880"/>
      <c r="C44" s="880"/>
      <c r="D44" s="880"/>
      <c r="E44" s="880"/>
      <c r="F44" s="880"/>
      <c r="G44" s="880"/>
      <c r="H44" s="881"/>
    </row>
    <row r="45" spans="1:8" ht="13.5" customHeight="1">
      <c r="A45" s="356" t="s">
        <v>390</v>
      </c>
      <c r="B45" s="880">
        <v>83.69</v>
      </c>
      <c r="C45" s="880">
        <v>70.37</v>
      </c>
      <c r="D45" s="880">
        <v>92.26</v>
      </c>
      <c r="E45" s="880">
        <v>100</v>
      </c>
      <c r="F45" s="880">
        <v>93.1</v>
      </c>
      <c r="G45" s="880">
        <v>63.51</v>
      </c>
      <c r="H45" s="881">
        <v>100</v>
      </c>
    </row>
    <row r="46" spans="1:8" ht="13.5" customHeight="1">
      <c r="A46" s="356" t="s">
        <v>391</v>
      </c>
      <c r="B46" s="880">
        <v>83.61</v>
      </c>
      <c r="C46" s="880">
        <v>81.099999999999994</v>
      </c>
      <c r="D46" s="880">
        <v>79.55</v>
      </c>
      <c r="E46" s="880">
        <v>98.11</v>
      </c>
      <c r="F46" s="880">
        <v>84.62</v>
      </c>
      <c r="G46" s="880">
        <v>73.709999999999994</v>
      </c>
      <c r="H46" s="881">
        <v>98.18</v>
      </c>
    </row>
    <row r="47" spans="1:8" ht="13.5" customHeight="1">
      <c r="A47" s="356" t="s">
        <v>392</v>
      </c>
      <c r="B47" s="880">
        <v>69.819999999999993</v>
      </c>
      <c r="C47" s="880">
        <v>60.64</v>
      </c>
      <c r="D47" s="880">
        <v>73.33</v>
      </c>
      <c r="E47" s="880">
        <v>98.8</v>
      </c>
      <c r="F47" s="880">
        <v>80.77</v>
      </c>
      <c r="G47" s="880">
        <v>44.85</v>
      </c>
      <c r="H47" s="881">
        <v>98.84</v>
      </c>
    </row>
    <row r="48" spans="1:8" ht="13.5" customHeight="1">
      <c r="A48" s="356" t="s">
        <v>393</v>
      </c>
      <c r="B48" s="880">
        <v>80.11</v>
      </c>
      <c r="C48" s="880">
        <v>76</v>
      </c>
      <c r="D48" s="880">
        <v>68.75</v>
      </c>
      <c r="E48" s="880">
        <v>98.59</v>
      </c>
      <c r="F48" s="880">
        <v>80</v>
      </c>
      <c r="G48" s="880">
        <v>60.84</v>
      </c>
      <c r="H48" s="881">
        <v>98.75</v>
      </c>
    </row>
    <row r="49" spans="1:8" ht="13.5" customHeight="1">
      <c r="A49" s="356" t="s">
        <v>394</v>
      </c>
      <c r="B49" s="880">
        <v>74.790000000000006</v>
      </c>
      <c r="C49" s="880">
        <v>68.55</v>
      </c>
      <c r="D49" s="880">
        <v>80.56</v>
      </c>
      <c r="E49" s="880">
        <v>97.73</v>
      </c>
      <c r="F49" s="880">
        <v>92.59</v>
      </c>
      <c r="G49" s="880">
        <v>54.6</v>
      </c>
      <c r="H49" s="881">
        <v>98.02</v>
      </c>
    </row>
    <row r="50" spans="1:8" ht="13.5" customHeight="1">
      <c r="A50" s="356" t="s">
        <v>395</v>
      </c>
      <c r="B50" s="878">
        <v>80.84</v>
      </c>
      <c r="C50" s="878">
        <v>76.02</v>
      </c>
      <c r="D50" s="878">
        <v>82.05</v>
      </c>
      <c r="E50" s="878">
        <v>100</v>
      </c>
      <c r="F50" s="878">
        <v>94.12</v>
      </c>
      <c r="G50" s="878">
        <v>65.91</v>
      </c>
      <c r="H50" s="879">
        <v>100</v>
      </c>
    </row>
    <row r="51" spans="1:8" ht="13.5" customHeight="1">
      <c r="A51" s="361" t="s">
        <v>772</v>
      </c>
      <c r="B51" s="769">
        <v>83.33</v>
      </c>
      <c r="C51" s="769">
        <v>73.260000000000005</v>
      </c>
      <c r="D51" s="769">
        <v>82.05</v>
      </c>
      <c r="E51" s="769">
        <v>100</v>
      </c>
      <c r="F51" s="769">
        <v>81.25</v>
      </c>
      <c r="G51" s="769">
        <v>59.64</v>
      </c>
      <c r="H51" s="782">
        <v>100</v>
      </c>
    </row>
    <row r="52" spans="1:8" ht="6.75" customHeight="1">
      <c r="A52" s="361"/>
      <c r="B52" s="782"/>
      <c r="C52" s="782"/>
      <c r="D52" s="782"/>
      <c r="E52" s="782"/>
      <c r="F52" s="782"/>
      <c r="G52" s="782"/>
      <c r="H52" s="782"/>
    </row>
    <row r="53" spans="1:8" s="212" customFormat="1" ht="12" customHeight="1">
      <c r="A53" s="1805" t="s">
        <v>1380</v>
      </c>
      <c r="B53" s="1805"/>
      <c r="C53" s="1805"/>
      <c r="D53" s="1805"/>
      <c r="E53" s="1805"/>
      <c r="F53" s="1805"/>
      <c r="G53" s="1805"/>
      <c r="H53" s="1805"/>
    </row>
    <row r="54" spans="1:8">
      <c r="A54" s="1781" t="s">
        <v>1663</v>
      </c>
      <c r="B54" s="1781"/>
      <c r="C54" s="1781"/>
      <c r="D54" s="1781"/>
      <c r="E54" s="1781"/>
      <c r="F54" s="1781"/>
      <c r="G54" s="1781"/>
      <c r="H54" s="1781"/>
    </row>
    <row r="55" spans="1:8" ht="12.75" customHeight="1">
      <c r="A55" s="1780" t="s">
        <v>1379</v>
      </c>
      <c r="B55" s="1780"/>
      <c r="C55" s="1780"/>
      <c r="D55" s="1780"/>
      <c r="E55" s="1780"/>
      <c r="F55" s="1780"/>
      <c r="G55" s="1780"/>
      <c r="H55" s="1780"/>
    </row>
    <row r="56" spans="1:8" ht="14.25" customHeight="1">
      <c r="A56" s="1779" t="s">
        <v>1664</v>
      </c>
      <c r="B56" s="1779"/>
      <c r="C56" s="1779"/>
      <c r="D56" s="1779"/>
      <c r="E56" s="1779"/>
      <c r="F56" s="1779"/>
      <c r="G56" s="1779"/>
      <c r="H56" s="1779"/>
    </row>
  </sheetData>
  <mergeCells count="21">
    <mergeCell ref="A1:F1"/>
    <mergeCell ref="B5:B9"/>
    <mergeCell ref="C5:E5"/>
    <mergeCell ref="A53:H53"/>
    <mergeCell ref="A55:H55"/>
    <mergeCell ref="G1:H1"/>
    <mergeCell ref="G2:H2"/>
    <mergeCell ref="B10:H10"/>
    <mergeCell ref="D6:D9"/>
    <mergeCell ref="E6:E9"/>
    <mergeCell ref="G6:G9"/>
    <mergeCell ref="H6:H9"/>
    <mergeCell ref="F6:F9"/>
    <mergeCell ref="F5:H5"/>
    <mergeCell ref="A56:H56"/>
    <mergeCell ref="A2:D2"/>
    <mergeCell ref="C6:C9"/>
    <mergeCell ref="A3:F3"/>
    <mergeCell ref="A5:A9"/>
    <mergeCell ref="A4:F4"/>
    <mergeCell ref="A54:H54"/>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H50"/>
  <sheetViews>
    <sheetView showGridLines="0" zoomScaleNormal="100" zoomScaleSheetLayoutView="100" workbookViewId="0">
      <selection sqref="A1:C1"/>
    </sheetView>
  </sheetViews>
  <sheetFormatPr defaultRowHeight="14.25"/>
  <cols>
    <col min="1" max="1" width="32.875" style="2" customWidth="1"/>
    <col min="2" max="6" width="14.625" style="2" customWidth="1"/>
  </cols>
  <sheetData>
    <row r="1" spans="1:8" ht="14.85" customHeight="1">
      <c r="A1" s="1378" t="s">
        <v>1611</v>
      </c>
      <c r="B1" s="1378"/>
      <c r="C1" s="1378"/>
      <c r="D1" s="358"/>
      <c r="E1" s="1377" t="s">
        <v>192</v>
      </c>
      <c r="F1" s="1377"/>
      <c r="G1" s="578"/>
      <c r="H1" s="578"/>
    </row>
    <row r="2" spans="1:8" ht="14.85" customHeight="1">
      <c r="A2" s="1441" t="s">
        <v>1612</v>
      </c>
      <c r="B2" s="1441"/>
      <c r="C2" s="1441"/>
      <c r="D2" s="1441"/>
      <c r="E2" s="1380" t="s">
        <v>193</v>
      </c>
      <c r="F2" s="1380"/>
      <c r="G2" s="578"/>
      <c r="H2" s="578"/>
    </row>
    <row r="3" spans="1:8" ht="14.85" customHeight="1">
      <c r="A3" s="1387" t="s">
        <v>1066</v>
      </c>
      <c r="B3" s="1403" t="s">
        <v>1067</v>
      </c>
      <c r="C3" s="1421" t="s">
        <v>1068</v>
      </c>
      <c r="D3" s="1371"/>
      <c r="E3" s="1426"/>
      <c r="F3" s="1421" t="s">
        <v>1069</v>
      </c>
      <c r="G3" s="578"/>
      <c r="H3" s="578"/>
    </row>
    <row r="4" spans="1:8" ht="14.85" customHeight="1">
      <c r="A4" s="1372"/>
      <c r="B4" s="1404"/>
      <c r="C4" s="1422"/>
      <c r="D4" s="1372"/>
      <c r="E4" s="1427"/>
      <c r="F4" s="1422"/>
      <c r="G4" s="578"/>
      <c r="H4" s="578"/>
    </row>
    <row r="5" spans="1:8" ht="14.85" customHeight="1">
      <c r="A5" s="1372"/>
      <c r="B5" s="1404"/>
      <c r="C5" s="1403" t="s">
        <v>1070</v>
      </c>
      <c r="D5" s="1403" t="s">
        <v>1071</v>
      </c>
      <c r="E5" s="1403" t="s">
        <v>1072</v>
      </c>
      <c r="F5" s="1422"/>
      <c r="G5" s="578"/>
      <c r="H5" s="578"/>
    </row>
    <row r="6" spans="1:8" ht="14.85" customHeight="1">
      <c r="A6" s="1372"/>
      <c r="B6" s="1404"/>
      <c r="C6" s="1404"/>
      <c r="D6" s="1404"/>
      <c r="E6" s="1404"/>
      <c r="F6" s="1422"/>
      <c r="G6" s="578"/>
      <c r="H6" s="578"/>
    </row>
    <row r="7" spans="1:8" ht="12.95" customHeight="1">
      <c r="A7" s="348" t="s">
        <v>367</v>
      </c>
      <c r="B7" s="821">
        <v>720</v>
      </c>
      <c r="C7" s="885">
        <v>919</v>
      </c>
      <c r="D7" s="821">
        <v>49</v>
      </c>
      <c r="E7" s="885">
        <v>870</v>
      </c>
      <c r="F7" s="886">
        <v>8582</v>
      </c>
      <c r="G7" s="578"/>
      <c r="H7" s="578"/>
    </row>
    <row r="8" spans="1:8" ht="12.95" customHeight="1">
      <c r="A8" s="142" t="s">
        <v>368</v>
      </c>
      <c r="B8" s="781"/>
      <c r="C8" s="783"/>
      <c r="D8" s="781"/>
      <c r="E8" s="783"/>
      <c r="F8" s="784"/>
      <c r="G8" s="578"/>
      <c r="H8" s="578"/>
    </row>
    <row r="9" spans="1:8" s="250" customFormat="1" ht="5.0999999999999996" customHeight="1">
      <c r="A9" s="142"/>
      <c r="B9" s="781"/>
      <c r="C9" s="783"/>
      <c r="D9" s="781"/>
      <c r="E9" s="783"/>
      <c r="F9" s="784"/>
      <c r="G9" s="578"/>
      <c r="H9" s="578"/>
    </row>
    <row r="10" spans="1:8" ht="12.95" customHeight="1">
      <c r="A10" s="351" t="s">
        <v>397</v>
      </c>
      <c r="B10" s="781"/>
      <c r="C10" s="783"/>
      <c r="D10" s="781"/>
      <c r="E10" s="783"/>
      <c r="F10" s="784"/>
      <c r="G10" s="578"/>
      <c r="H10" s="578"/>
    </row>
    <row r="11" spans="1:8" s="250" customFormat="1" ht="5.0999999999999996" customHeight="1">
      <c r="A11" s="351"/>
      <c r="B11" s="781"/>
      <c r="C11" s="783"/>
      <c r="D11" s="781"/>
      <c r="E11" s="783"/>
      <c r="F11" s="784"/>
      <c r="G11" s="578"/>
      <c r="H11" s="578"/>
    </row>
    <row r="12" spans="1:8" ht="12.95" customHeight="1">
      <c r="A12" s="355" t="s">
        <v>572</v>
      </c>
      <c r="B12" s="887"/>
      <c r="C12" s="887"/>
      <c r="D12" s="887"/>
      <c r="E12" s="887"/>
      <c r="F12" s="888"/>
      <c r="G12" s="578"/>
      <c r="H12" s="578"/>
    </row>
    <row r="13" spans="1:8" ht="11.45" customHeight="1">
      <c r="A13" s="355" t="s">
        <v>853</v>
      </c>
      <c r="B13" s="825"/>
      <c r="C13" s="889"/>
      <c r="D13" s="825"/>
      <c r="E13" s="889"/>
      <c r="F13" s="890"/>
      <c r="G13" s="578"/>
      <c r="H13" s="578"/>
    </row>
    <row r="14" spans="1:8" ht="11.45" customHeight="1">
      <c r="A14" s="356" t="s">
        <v>370</v>
      </c>
      <c r="B14" s="825">
        <v>2</v>
      </c>
      <c r="C14" s="891">
        <v>3</v>
      </c>
      <c r="D14" s="892">
        <v>1</v>
      </c>
      <c r="E14" s="889">
        <v>2</v>
      </c>
      <c r="F14" s="890">
        <v>58</v>
      </c>
      <c r="G14" s="578"/>
      <c r="H14" s="578"/>
    </row>
    <row r="15" spans="1:8" ht="11.45" customHeight="1">
      <c r="A15" s="356" t="s">
        <v>371</v>
      </c>
      <c r="B15" s="825">
        <v>5</v>
      </c>
      <c r="C15" s="889">
        <v>5</v>
      </c>
      <c r="D15" s="825">
        <v>1</v>
      </c>
      <c r="E15" s="889">
        <v>4</v>
      </c>
      <c r="F15" s="890">
        <v>187</v>
      </c>
      <c r="G15" s="578"/>
      <c r="H15" s="578"/>
    </row>
    <row r="16" spans="1:8" ht="11.45" customHeight="1">
      <c r="A16" s="356" t="s">
        <v>372</v>
      </c>
      <c r="B16" s="825">
        <v>23</v>
      </c>
      <c r="C16" s="889">
        <v>29</v>
      </c>
      <c r="D16" s="825">
        <v>1</v>
      </c>
      <c r="E16" s="889">
        <v>28</v>
      </c>
      <c r="F16" s="890">
        <v>313</v>
      </c>
      <c r="G16" s="578"/>
      <c r="H16" s="578"/>
    </row>
    <row r="17" spans="1:8" ht="11.45" customHeight="1">
      <c r="A17" s="356" t="s">
        <v>373</v>
      </c>
      <c r="B17" s="825">
        <v>9</v>
      </c>
      <c r="C17" s="889">
        <v>13</v>
      </c>
      <c r="D17" s="825">
        <v>4</v>
      </c>
      <c r="E17" s="889">
        <v>9</v>
      </c>
      <c r="F17" s="890">
        <v>439</v>
      </c>
      <c r="G17" s="578"/>
      <c r="H17" s="578"/>
    </row>
    <row r="18" spans="1:8" ht="11.45" customHeight="1">
      <c r="A18" s="356" t="s">
        <v>374</v>
      </c>
      <c r="B18" s="825">
        <v>5</v>
      </c>
      <c r="C18" s="889">
        <v>5</v>
      </c>
      <c r="D18" s="825">
        <v>1</v>
      </c>
      <c r="E18" s="889">
        <v>4</v>
      </c>
      <c r="F18" s="890">
        <v>95</v>
      </c>
      <c r="G18" s="578"/>
      <c r="H18" s="578"/>
    </row>
    <row r="19" spans="1:8" ht="11.45" customHeight="1">
      <c r="A19" s="356" t="s">
        <v>768</v>
      </c>
      <c r="B19" s="893">
        <v>25</v>
      </c>
      <c r="C19" s="894">
        <v>28</v>
      </c>
      <c r="D19" s="895">
        <v>2</v>
      </c>
      <c r="E19" s="896">
        <v>26</v>
      </c>
      <c r="F19" s="897">
        <v>353</v>
      </c>
      <c r="G19" s="578"/>
      <c r="H19" s="578"/>
    </row>
    <row r="20" spans="1:8" s="250" customFormat="1" ht="11.45" customHeight="1">
      <c r="A20" s="356" t="s">
        <v>860</v>
      </c>
      <c r="B20" s="898">
        <v>3</v>
      </c>
      <c r="C20" s="889">
        <v>6</v>
      </c>
      <c r="D20" s="892" t="s">
        <v>567</v>
      </c>
      <c r="E20" s="889">
        <v>6</v>
      </c>
      <c r="F20" s="890">
        <v>334</v>
      </c>
      <c r="G20" s="578"/>
      <c r="H20" s="578"/>
    </row>
    <row r="21" spans="1:8" s="250" customFormat="1" ht="3.75" customHeight="1">
      <c r="A21" s="356"/>
      <c r="B21" s="898"/>
      <c r="C21" s="889"/>
      <c r="D21" s="825"/>
      <c r="E21" s="889"/>
      <c r="F21" s="890"/>
      <c r="G21" s="578"/>
      <c r="H21" s="578"/>
    </row>
    <row r="22" spans="1:8" ht="12.95" customHeight="1">
      <c r="A22" s="355" t="s">
        <v>376</v>
      </c>
      <c r="B22" s="899"/>
      <c r="C22" s="899"/>
      <c r="D22" s="899"/>
      <c r="E22" s="899"/>
      <c r="F22" s="900"/>
      <c r="G22" s="578"/>
      <c r="H22" s="578"/>
    </row>
    <row r="23" spans="1:8" ht="11.45" customHeight="1">
      <c r="A23" s="355" t="s">
        <v>854</v>
      </c>
      <c r="B23" s="901"/>
      <c r="C23" s="889"/>
      <c r="D23" s="901"/>
      <c r="E23" s="901"/>
      <c r="F23" s="902"/>
      <c r="G23" s="578"/>
      <c r="H23" s="578"/>
    </row>
    <row r="24" spans="1:8" ht="11.45" customHeight="1">
      <c r="A24" s="356" t="s">
        <v>377</v>
      </c>
      <c r="B24" s="901">
        <v>16</v>
      </c>
      <c r="C24" s="889">
        <v>21</v>
      </c>
      <c r="D24" s="901">
        <v>3</v>
      </c>
      <c r="E24" s="901">
        <v>18</v>
      </c>
      <c r="F24" s="902">
        <v>486</v>
      </c>
      <c r="G24" s="578"/>
      <c r="H24" s="578"/>
    </row>
    <row r="25" spans="1:8" ht="11.45" customHeight="1">
      <c r="A25" s="356" t="s">
        <v>378</v>
      </c>
      <c r="B25" s="903">
        <v>9</v>
      </c>
      <c r="C25" s="889">
        <v>10</v>
      </c>
      <c r="D25" s="903">
        <v>1</v>
      </c>
      <c r="E25" s="901">
        <v>9</v>
      </c>
      <c r="F25" s="904">
        <v>165</v>
      </c>
      <c r="G25" s="578"/>
      <c r="H25" s="578"/>
    </row>
    <row r="26" spans="1:8" ht="11.45" customHeight="1">
      <c r="A26" s="356" t="s">
        <v>379</v>
      </c>
      <c r="B26" s="901">
        <v>10</v>
      </c>
      <c r="C26" s="889">
        <v>11</v>
      </c>
      <c r="D26" s="901">
        <v>1</v>
      </c>
      <c r="E26" s="901">
        <v>10</v>
      </c>
      <c r="F26" s="902">
        <v>242</v>
      </c>
      <c r="G26" s="578"/>
      <c r="H26" s="578"/>
    </row>
    <row r="27" spans="1:8" ht="11.45" customHeight="1">
      <c r="A27" s="356" t="s">
        <v>380</v>
      </c>
      <c r="B27" s="901">
        <v>28</v>
      </c>
      <c r="C27" s="889">
        <v>32</v>
      </c>
      <c r="D27" s="901">
        <v>3</v>
      </c>
      <c r="E27" s="901">
        <v>29</v>
      </c>
      <c r="F27" s="902">
        <v>218</v>
      </c>
      <c r="G27" s="578"/>
      <c r="H27" s="578"/>
    </row>
    <row r="28" spans="1:8" s="250" customFormat="1" ht="11.45" customHeight="1">
      <c r="A28" s="356" t="s">
        <v>770</v>
      </c>
      <c r="B28" s="901">
        <v>8</v>
      </c>
      <c r="C28" s="889">
        <v>8</v>
      </c>
      <c r="D28" s="901" t="s">
        <v>567</v>
      </c>
      <c r="E28" s="901">
        <v>8</v>
      </c>
      <c r="F28" s="902">
        <v>385</v>
      </c>
      <c r="G28" s="578"/>
      <c r="H28" s="578"/>
    </row>
    <row r="29" spans="1:8" s="250" customFormat="1" ht="5.25" customHeight="1">
      <c r="A29" s="356"/>
      <c r="B29" s="901"/>
      <c r="C29" s="889"/>
      <c r="D29" s="901"/>
      <c r="E29" s="901"/>
      <c r="F29" s="902"/>
      <c r="G29" s="578"/>
      <c r="H29" s="578"/>
    </row>
    <row r="30" spans="1:8" ht="12.95" customHeight="1">
      <c r="A30" s="355" t="s">
        <v>382</v>
      </c>
      <c r="B30" s="905"/>
      <c r="C30" s="905"/>
      <c r="D30" s="905"/>
      <c r="E30" s="905"/>
      <c r="F30" s="906"/>
      <c r="G30" s="578"/>
      <c r="H30" s="578"/>
    </row>
    <row r="31" spans="1:8" ht="11.45" customHeight="1">
      <c r="A31" s="355" t="s">
        <v>854</v>
      </c>
      <c r="B31" s="901"/>
      <c r="C31" s="889"/>
      <c r="D31" s="901"/>
      <c r="E31" s="901"/>
      <c r="F31" s="902"/>
      <c r="G31" s="578"/>
      <c r="H31" s="578"/>
    </row>
    <row r="32" spans="1:8" ht="11.45" customHeight="1">
      <c r="A32" s="356" t="s">
        <v>383</v>
      </c>
      <c r="B32" s="901">
        <v>9</v>
      </c>
      <c r="C32" s="889">
        <v>12</v>
      </c>
      <c r="D32" s="901">
        <v>2</v>
      </c>
      <c r="E32" s="901">
        <v>10</v>
      </c>
      <c r="F32" s="902">
        <v>205</v>
      </c>
      <c r="G32" s="578"/>
      <c r="H32" s="578"/>
    </row>
    <row r="33" spans="1:8" ht="11.45" customHeight="1">
      <c r="A33" s="356" t="s">
        <v>384</v>
      </c>
      <c r="B33" s="907">
        <v>13</v>
      </c>
      <c r="C33" s="889">
        <v>19</v>
      </c>
      <c r="D33" s="825">
        <v>3</v>
      </c>
      <c r="E33" s="783">
        <v>16</v>
      </c>
      <c r="F33" s="784">
        <v>363</v>
      </c>
      <c r="G33" s="578"/>
      <c r="H33" s="578"/>
    </row>
    <row r="34" spans="1:8" ht="11.45" customHeight="1">
      <c r="A34" s="356" t="s">
        <v>385</v>
      </c>
      <c r="B34" s="781">
        <v>28</v>
      </c>
      <c r="C34" s="889">
        <v>36</v>
      </c>
      <c r="D34" s="825" t="s">
        <v>567</v>
      </c>
      <c r="E34" s="783">
        <v>36</v>
      </c>
      <c r="F34" s="784">
        <v>208</v>
      </c>
      <c r="G34" s="578"/>
      <c r="H34" s="578"/>
    </row>
    <row r="35" spans="1:8" ht="11.45" customHeight="1">
      <c r="A35" s="356" t="s">
        <v>386</v>
      </c>
      <c r="B35" s="825">
        <v>136</v>
      </c>
      <c r="C35" s="889">
        <v>192</v>
      </c>
      <c r="D35" s="825">
        <v>2</v>
      </c>
      <c r="E35" s="889">
        <v>190</v>
      </c>
      <c r="F35" s="890">
        <v>653</v>
      </c>
      <c r="G35" s="578"/>
      <c r="H35" s="578"/>
    </row>
    <row r="36" spans="1:8" ht="11.45" customHeight="1">
      <c r="A36" s="356" t="s">
        <v>387</v>
      </c>
      <c r="B36" s="825">
        <v>21</v>
      </c>
      <c r="C36" s="889">
        <v>29</v>
      </c>
      <c r="D36" s="825">
        <v>3</v>
      </c>
      <c r="E36" s="889">
        <v>26</v>
      </c>
      <c r="F36" s="890">
        <v>264</v>
      </c>
      <c r="G36" s="578"/>
      <c r="H36" s="578"/>
    </row>
    <row r="37" spans="1:8" s="250" customFormat="1" ht="11.45" customHeight="1">
      <c r="A37" s="356" t="s">
        <v>771</v>
      </c>
      <c r="B37" s="825">
        <v>195</v>
      </c>
      <c r="C37" s="889">
        <v>237</v>
      </c>
      <c r="D37" s="825">
        <v>3</v>
      </c>
      <c r="E37" s="889">
        <v>234</v>
      </c>
      <c r="F37" s="890">
        <v>1710</v>
      </c>
      <c r="G37" s="578"/>
      <c r="H37" s="578"/>
    </row>
    <row r="38" spans="1:8" s="250" customFormat="1" ht="4.5" customHeight="1">
      <c r="A38" s="356"/>
      <c r="B38" s="825"/>
      <c r="C38" s="889"/>
      <c r="D38" s="825"/>
      <c r="E38" s="889"/>
      <c r="F38" s="890"/>
      <c r="G38" s="578"/>
      <c r="H38" s="578"/>
    </row>
    <row r="39" spans="1:8" ht="12.95" customHeight="1">
      <c r="A39" s="355" t="s">
        <v>571</v>
      </c>
      <c r="B39" s="824"/>
      <c r="C39" s="824"/>
      <c r="D39" s="824"/>
      <c r="E39" s="824"/>
      <c r="F39" s="908"/>
      <c r="G39" s="578"/>
      <c r="H39" s="578"/>
    </row>
    <row r="40" spans="1:8" ht="11.45" customHeight="1">
      <c r="A40" s="355" t="s">
        <v>853</v>
      </c>
      <c r="B40" s="825"/>
      <c r="C40" s="889"/>
      <c r="D40" s="825"/>
      <c r="E40" s="889"/>
      <c r="F40" s="890"/>
      <c r="G40" s="578"/>
      <c r="H40" s="578"/>
    </row>
    <row r="41" spans="1:8" ht="11.45" customHeight="1">
      <c r="A41" s="356" t="s">
        <v>390</v>
      </c>
      <c r="B41" s="825">
        <v>42</v>
      </c>
      <c r="C41" s="889">
        <v>53</v>
      </c>
      <c r="D41" s="825">
        <v>6</v>
      </c>
      <c r="E41" s="889">
        <v>47</v>
      </c>
      <c r="F41" s="890">
        <v>414</v>
      </c>
      <c r="G41" s="578"/>
      <c r="H41" s="578"/>
    </row>
    <row r="42" spans="1:8" ht="11.45" customHeight="1">
      <c r="A42" s="356" t="s">
        <v>391</v>
      </c>
      <c r="B42" s="825">
        <v>4</v>
      </c>
      <c r="C42" s="889">
        <v>5</v>
      </c>
      <c r="D42" s="825">
        <v>1</v>
      </c>
      <c r="E42" s="889">
        <v>4</v>
      </c>
      <c r="F42" s="890">
        <v>146</v>
      </c>
      <c r="G42" s="578"/>
      <c r="H42" s="578"/>
    </row>
    <row r="43" spans="1:8" ht="11.45" customHeight="1">
      <c r="A43" s="356" t="s">
        <v>392</v>
      </c>
      <c r="B43" s="825">
        <v>30</v>
      </c>
      <c r="C43" s="889">
        <v>37</v>
      </c>
      <c r="D43" s="825">
        <v>1</v>
      </c>
      <c r="E43" s="889">
        <v>36</v>
      </c>
      <c r="F43" s="890">
        <v>587</v>
      </c>
      <c r="G43" s="578"/>
      <c r="H43" s="578"/>
    </row>
    <row r="44" spans="1:8" ht="11.45" customHeight="1">
      <c r="A44" s="356" t="s">
        <v>393</v>
      </c>
      <c r="B44" s="825">
        <v>15</v>
      </c>
      <c r="C44" s="889">
        <v>22</v>
      </c>
      <c r="D44" s="825">
        <v>1</v>
      </c>
      <c r="E44" s="889">
        <v>21</v>
      </c>
      <c r="F44" s="890">
        <v>251</v>
      </c>
      <c r="G44" s="578"/>
      <c r="H44" s="578"/>
    </row>
    <row r="45" spans="1:8" ht="11.45" customHeight="1">
      <c r="A45" s="356" t="s">
        <v>394</v>
      </c>
      <c r="B45" s="825">
        <v>49</v>
      </c>
      <c r="C45" s="889">
        <v>62</v>
      </c>
      <c r="D45" s="825">
        <v>3</v>
      </c>
      <c r="E45" s="889">
        <v>59</v>
      </c>
      <c r="F45" s="890">
        <v>263</v>
      </c>
      <c r="G45" s="578"/>
      <c r="H45" s="578"/>
    </row>
    <row r="46" spans="1:8" s="250" customFormat="1" ht="11.45" customHeight="1">
      <c r="A46" s="356" t="s">
        <v>395</v>
      </c>
      <c r="B46" s="898">
        <v>15</v>
      </c>
      <c r="C46" s="889">
        <v>21</v>
      </c>
      <c r="D46" s="825">
        <v>4</v>
      </c>
      <c r="E46" s="889">
        <v>17</v>
      </c>
      <c r="F46" s="890">
        <v>100</v>
      </c>
      <c r="G46" s="578"/>
      <c r="H46" s="578"/>
    </row>
    <row r="47" spans="1:8" ht="11.45" customHeight="1">
      <c r="A47" s="356" t="s">
        <v>772</v>
      </c>
      <c r="B47" s="909">
        <v>20</v>
      </c>
      <c r="C47" s="889">
        <v>23</v>
      </c>
      <c r="D47" s="892">
        <v>2</v>
      </c>
      <c r="E47" s="889">
        <v>21</v>
      </c>
      <c r="F47" s="890">
        <v>143</v>
      </c>
      <c r="G47" s="578"/>
      <c r="H47" s="578"/>
    </row>
    <row r="48" spans="1:8" s="578" customFormat="1" ht="6.75" customHeight="1">
      <c r="A48" s="361"/>
      <c r="B48" s="889"/>
      <c r="C48" s="889"/>
      <c r="D48" s="956"/>
      <c r="E48" s="889"/>
      <c r="F48" s="889"/>
    </row>
    <row r="49" spans="1:8" s="202" customFormat="1" ht="12.95" customHeight="1">
      <c r="A49" s="1551" t="s">
        <v>1666</v>
      </c>
      <c r="B49" s="1551"/>
      <c r="C49" s="1551"/>
      <c r="D49" s="1551"/>
      <c r="E49" s="1551"/>
      <c r="F49" s="702"/>
      <c r="G49" s="702"/>
      <c r="H49" s="628"/>
    </row>
    <row r="50" spans="1:8" ht="10.5" customHeight="1">
      <c r="A50" s="1785" t="s">
        <v>1667</v>
      </c>
      <c r="B50" s="1785"/>
      <c r="C50" s="1785"/>
      <c r="D50" s="1785"/>
      <c r="E50" s="1785"/>
      <c r="F50" s="701"/>
      <c r="G50" s="701"/>
      <c r="H50" s="279"/>
    </row>
  </sheetData>
  <mergeCells count="13">
    <mergeCell ref="A49:E49"/>
    <mergeCell ref="A50:E50"/>
    <mergeCell ref="A1:C1"/>
    <mergeCell ref="F3:F6"/>
    <mergeCell ref="A3:A6"/>
    <mergeCell ref="B3:B6"/>
    <mergeCell ref="C3:E4"/>
    <mergeCell ref="C5:C6"/>
    <mergeCell ref="E1:F1"/>
    <mergeCell ref="E2:F2"/>
    <mergeCell ref="D5:D6"/>
    <mergeCell ref="E5:E6"/>
    <mergeCell ref="A2:D2"/>
  </mergeCells>
  <phoneticPr fontId="0" type="noConversion"/>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126"/>
  <sheetViews>
    <sheetView showGridLines="0" zoomScaleNormal="100" zoomScaleSheetLayoutView="100" workbookViewId="0">
      <selection sqref="A1:F1"/>
    </sheetView>
  </sheetViews>
  <sheetFormatPr defaultRowHeight="12.75"/>
  <cols>
    <col min="1" max="1" width="20.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2"/>
  </cols>
  <sheetData>
    <row r="1" spans="1:13" ht="15.75" customHeight="1">
      <c r="A1" s="1796" t="s">
        <v>1571</v>
      </c>
      <c r="B1" s="1796"/>
      <c r="C1" s="1796"/>
      <c r="D1" s="1796"/>
      <c r="E1" s="1796"/>
      <c r="F1" s="1796"/>
      <c r="K1" s="1377" t="s">
        <v>192</v>
      </c>
      <c r="L1" s="1377"/>
    </row>
    <row r="2" spans="1:13" ht="12.75" customHeight="1">
      <c r="A2" s="1810" t="s">
        <v>1617</v>
      </c>
      <c r="B2" s="1810"/>
      <c r="C2" s="1810"/>
      <c r="D2" s="1810"/>
      <c r="E2" s="1810"/>
      <c r="F2" s="1810"/>
      <c r="K2" s="1380" t="s">
        <v>193</v>
      </c>
      <c r="L2" s="1380"/>
    </row>
    <row r="3" spans="1:13" ht="12.75" customHeight="1">
      <c r="A3" s="1797" t="s">
        <v>1506</v>
      </c>
      <c r="B3" s="1797"/>
      <c r="C3" s="1797"/>
      <c r="D3" s="1797"/>
      <c r="E3" s="1797"/>
      <c r="F3" s="1797"/>
      <c r="G3" s="11"/>
    </row>
    <row r="4" spans="1:13" ht="12.75" customHeight="1">
      <c r="A4" s="1797" t="s">
        <v>1618</v>
      </c>
      <c r="B4" s="1797"/>
      <c r="C4" s="1797"/>
      <c r="D4" s="1797"/>
      <c r="E4" s="1797"/>
      <c r="F4" s="1797"/>
      <c r="G4" s="11"/>
    </row>
    <row r="5" spans="1:13" ht="12.75" customHeight="1">
      <c r="A5" s="1388" t="s">
        <v>1024</v>
      </c>
      <c r="B5" s="1383" t="s">
        <v>1025</v>
      </c>
      <c r="C5" s="1412" t="s">
        <v>197</v>
      </c>
      <c r="D5" s="1386" t="s">
        <v>1026</v>
      </c>
      <c r="E5" s="478"/>
      <c r="F5" s="478"/>
      <c r="G5" s="478"/>
      <c r="H5" s="478"/>
      <c r="I5" s="478"/>
      <c r="J5" s="479"/>
      <c r="K5" s="1386" t="s">
        <v>1027</v>
      </c>
      <c r="L5" s="471"/>
      <c r="M5" s="471"/>
    </row>
    <row r="6" spans="1:13" ht="14.85" customHeight="1">
      <c r="A6" s="1390"/>
      <c r="B6" s="1384"/>
      <c r="C6" s="1413"/>
      <c r="D6" s="1811"/>
      <c r="E6" s="480"/>
      <c r="F6" s="480"/>
      <c r="G6" s="480"/>
      <c r="H6" s="480"/>
      <c r="I6" s="480"/>
      <c r="J6" s="481"/>
      <c r="K6" s="1389"/>
      <c r="L6" s="482"/>
      <c r="M6" s="482"/>
    </row>
    <row r="7" spans="1:13" ht="24.75" customHeight="1">
      <c r="A7" s="1390"/>
      <c r="B7" s="1384"/>
      <c r="C7" s="1413"/>
      <c r="D7" s="1811"/>
      <c r="E7" s="1813" t="s">
        <v>197</v>
      </c>
      <c r="F7" s="1383" t="s">
        <v>1028</v>
      </c>
      <c r="G7" s="1387" t="s">
        <v>1029</v>
      </c>
      <c r="H7" s="1386" t="s">
        <v>1030</v>
      </c>
      <c r="I7" s="483"/>
      <c r="J7" s="1388" t="s">
        <v>1031</v>
      </c>
      <c r="K7" s="1389"/>
      <c r="L7" s="1412" t="s">
        <v>197</v>
      </c>
      <c r="M7" s="1386" t="s">
        <v>1032</v>
      </c>
    </row>
    <row r="8" spans="1:13" ht="12.75" customHeight="1">
      <c r="A8" s="1390"/>
      <c r="B8" s="1384"/>
      <c r="C8" s="1413"/>
      <c r="D8" s="1811"/>
      <c r="E8" s="1814"/>
      <c r="F8" s="1384"/>
      <c r="G8" s="1372"/>
      <c r="H8" s="1384"/>
      <c r="I8" s="1388" t="s">
        <v>1468</v>
      </c>
      <c r="J8" s="1390"/>
      <c r="K8" s="1389"/>
      <c r="L8" s="1413"/>
      <c r="M8" s="1389"/>
    </row>
    <row r="9" spans="1:13" ht="12.75" customHeight="1">
      <c r="A9" s="1390"/>
      <c r="B9" s="1384"/>
      <c r="C9" s="1413"/>
      <c r="D9" s="1811"/>
      <c r="E9" s="1814"/>
      <c r="F9" s="1384"/>
      <c r="G9" s="1372"/>
      <c r="H9" s="1384"/>
      <c r="I9" s="1390"/>
      <c r="J9" s="1390"/>
      <c r="K9" s="1389"/>
      <c r="L9" s="1413"/>
      <c r="M9" s="1389"/>
    </row>
    <row r="10" spans="1:13" ht="12.75" customHeight="1">
      <c r="A10" s="1390"/>
      <c r="B10" s="1384"/>
      <c r="C10" s="1413"/>
      <c r="D10" s="1811"/>
      <c r="E10" s="1814"/>
      <c r="F10" s="1384"/>
      <c r="G10" s="1372"/>
      <c r="H10" s="1384"/>
      <c r="I10" s="1390"/>
      <c r="J10" s="1390"/>
      <c r="K10" s="1389"/>
      <c r="L10" s="1413"/>
      <c r="M10" s="1389"/>
    </row>
    <row r="11" spans="1:13" ht="12.75" customHeight="1">
      <c r="A11" s="1390"/>
      <c r="B11" s="1384"/>
      <c r="C11" s="1413"/>
      <c r="D11" s="1811"/>
      <c r="E11" s="1814"/>
      <c r="F11" s="1384"/>
      <c r="G11" s="1372"/>
      <c r="H11" s="1384"/>
      <c r="I11" s="1390"/>
      <c r="J11" s="1390"/>
      <c r="K11" s="1389"/>
      <c r="L11" s="1413"/>
      <c r="M11" s="1389"/>
    </row>
    <row r="12" spans="1:13" ht="12.75" customHeight="1">
      <c r="A12" s="1390"/>
      <c r="B12" s="1384"/>
      <c r="C12" s="1413"/>
      <c r="D12" s="1811"/>
      <c r="E12" s="1814"/>
      <c r="F12" s="1384"/>
      <c r="G12" s="1372"/>
      <c r="H12" s="1384"/>
      <c r="I12" s="1390"/>
      <c r="J12" s="1390"/>
      <c r="K12" s="1389"/>
      <c r="L12" s="1413"/>
      <c r="M12" s="1389"/>
    </row>
    <row r="13" spans="1:13" ht="12.75" customHeight="1">
      <c r="A13" s="1390"/>
      <c r="B13" s="1384"/>
      <c r="C13" s="1413"/>
      <c r="D13" s="1811"/>
      <c r="E13" s="1814"/>
      <c r="F13" s="1384"/>
      <c r="G13" s="1372"/>
      <c r="H13" s="1384"/>
      <c r="I13" s="1390"/>
      <c r="J13" s="1390"/>
      <c r="K13" s="1389"/>
      <c r="L13" s="1413"/>
      <c r="M13" s="1389"/>
    </row>
    <row r="14" spans="1:13" ht="12.75" customHeight="1">
      <c r="A14" s="1390"/>
      <c r="B14" s="1384"/>
      <c r="C14" s="1413"/>
      <c r="D14" s="1811"/>
      <c r="E14" s="1814"/>
      <c r="F14" s="1384"/>
      <c r="G14" s="1372"/>
      <c r="H14" s="1384"/>
      <c r="I14" s="1390"/>
      <c r="J14" s="1390"/>
      <c r="K14" s="1389"/>
      <c r="L14" s="1413"/>
      <c r="M14" s="1389"/>
    </row>
    <row r="15" spans="1:13" ht="12.75" customHeight="1">
      <c r="A15" s="1390"/>
      <c r="B15" s="1384"/>
      <c r="C15" s="1413"/>
      <c r="D15" s="1811"/>
      <c r="E15" s="1814"/>
      <c r="F15" s="1384"/>
      <c r="G15" s="1372"/>
      <c r="H15" s="1384"/>
      <c r="I15" s="1390"/>
      <c r="J15" s="1390"/>
      <c r="K15" s="1389"/>
      <c r="L15" s="1413"/>
      <c r="M15" s="1389"/>
    </row>
    <row r="16" spans="1:13" ht="12.75" customHeight="1">
      <c r="A16" s="1390"/>
      <c r="B16" s="1384"/>
      <c r="C16" s="1413"/>
      <c r="D16" s="1811"/>
      <c r="E16" s="1814"/>
      <c r="F16" s="1384"/>
      <c r="G16" s="1372"/>
      <c r="H16" s="1384"/>
      <c r="I16" s="1390"/>
      <c r="J16" s="1390"/>
      <c r="K16" s="1389"/>
      <c r="L16" s="1413"/>
      <c r="M16" s="1389"/>
    </row>
    <row r="17" spans="1:13" ht="12.75" customHeight="1">
      <c r="A17" s="1390"/>
      <c r="B17" s="1384"/>
      <c r="C17" s="1413"/>
      <c r="D17" s="1811"/>
      <c r="E17" s="1814"/>
      <c r="F17" s="1384"/>
      <c r="G17" s="1372"/>
      <c r="H17" s="1384"/>
      <c r="I17" s="1390"/>
      <c r="J17" s="1390"/>
      <c r="K17" s="1389"/>
      <c r="L17" s="1413"/>
      <c r="M17" s="1389"/>
    </row>
    <row r="18" spans="1:13" ht="12.75" customHeight="1">
      <c r="A18" s="1390"/>
      <c r="B18" s="1384"/>
      <c r="C18" s="1413"/>
      <c r="D18" s="1811"/>
      <c r="E18" s="1814"/>
      <c r="F18" s="1384"/>
      <c r="G18" s="1372"/>
      <c r="H18" s="1384"/>
      <c r="I18" s="1390"/>
      <c r="J18" s="1390"/>
      <c r="K18" s="1389"/>
      <c r="L18" s="1413"/>
      <c r="M18" s="1389"/>
    </row>
    <row r="19" spans="1:13" ht="30" customHeight="1">
      <c r="A19" s="1392"/>
      <c r="B19" s="1400"/>
      <c r="C19" s="1809"/>
      <c r="D19" s="1812"/>
      <c r="E19" s="1815"/>
      <c r="F19" s="1400"/>
      <c r="G19" s="1409"/>
      <c r="H19" s="1400"/>
      <c r="I19" s="1418"/>
      <c r="J19" s="1418"/>
      <c r="K19" s="1408"/>
      <c r="L19" s="1809"/>
      <c r="M19" s="1408"/>
    </row>
    <row r="20" spans="1:13" ht="12" customHeight="1">
      <c r="A20" s="348" t="s">
        <v>367</v>
      </c>
      <c r="B20" s="819">
        <v>170463</v>
      </c>
      <c r="C20" s="953">
        <v>102.6</v>
      </c>
      <c r="D20" s="954">
        <v>45391</v>
      </c>
      <c r="E20" s="953">
        <v>104.3</v>
      </c>
      <c r="F20" s="955">
        <v>1</v>
      </c>
      <c r="G20" s="819">
        <v>790</v>
      </c>
      <c r="H20" s="819">
        <v>14087</v>
      </c>
      <c r="I20" s="954">
        <v>2125</v>
      </c>
      <c r="J20" s="819">
        <v>10768</v>
      </c>
      <c r="K20" s="819">
        <v>125072</v>
      </c>
      <c r="L20" s="953">
        <v>102</v>
      </c>
      <c r="M20" s="954">
        <v>2482</v>
      </c>
    </row>
    <row r="21" spans="1:13" ht="12" customHeight="1">
      <c r="A21" s="142" t="s">
        <v>368</v>
      </c>
      <c r="B21" s="781"/>
      <c r="C21" s="769"/>
      <c r="D21" s="783"/>
      <c r="E21" s="769"/>
      <c r="F21" s="956"/>
      <c r="G21" s="781"/>
      <c r="H21" s="957"/>
      <c r="I21" s="958"/>
      <c r="J21" s="957"/>
      <c r="K21" s="957"/>
      <c r="L21" s="959"/>
      <c r="M21" s="958"/>
    </row>
    <row r="22" spans="1:13" ht="12" customHeight="1">
      <c r="A22" s="351" t="s">
        <v>852</v>
      </c>
      <c r="B22" s="1148"/>
      <c r="C22" s="786"/>
      <c r="D22" s="797"/>
      <c r="E22" s="786"/>
      <c r="F22" s="960"/>
      <c r="G22" s="787"/>
      <c r="H22" s="957"/>
      <c r="I22" s="958"/>
      <c r="J22" s="957"/>
      <c r="K22" s="957"/>
      <c r="L22" s="959"/>
      <c r="M22" s="958"/>
    </row>
    <row r="23" spans="1:13" ht="12" customHeight="1">
      <c r="A23" s="351"/>
      <c r="B23" s="824"/>
      <c r="C23" s="799"/>
      <c r="D23" s="961"/>
      <c r="E23" s="799"/>
      <c r="F23" s="962"/>
      <c r="G23" s="824"/>
      <c r="H23" s="963"/>
      <c r="I23" s="964"/>
      <c r="J23" s="963"/>
      <c r="K23" s="963"/>
      <c r="L23" s="965"/>
      <c r="M23" s="964"/>
    </row>
    <row r="24" spans="1:13" ht="12" customHeight="1">
      <c r="A24" s="353" t="s">
        <v>572</v>
      </c>
      <c r="B24" s="1149">
        <v>38073</v>
      </c>
      <c r="C24" s="789">
        <v>102.3</v>
      </c>
      <c r="D24" s="954">
        <v>8926</v>
      </c>
      <c r="E24" s="789">
        <v>103.1</v>
      </c>
      <c r="F24" s="1082" t="s">
        <v>567</v>
      </c>
      <c r="G24" s="790">
        <v>135</v>
      </c>
      <c r="H24" s="790">
        <v>2085</v>
      </c>
      <c r="I24" s="954">
        <v>178</v>
      </c>
      <c r="J24" s="790">
        <v>1929</v>
      </c>
      <c r="K24" s="790">
        <v>29147</v>
      </c>
      <c r="L24" s="789">
        <v>102</v>
      </c>
      <c r="M24" s="954">
        <v>1128</v>
      </c>
    </row>
    <row r="25" spans="1:13" ht="12" customHeight="1">
      <c r="A25" s="355" t="s">
        <v>853</v>
      </c>
      <c r="B25" s="825"/>
      <c r="C25" s="802"/>
      <c r="D25" s="889"/>
      <c r="E25" s="802"/>
      <c r="F25" s="956"/>
      <c r="G25" s="825"/>
      <c r="H25" s="966"/>
      <c r="I25" s="967"/>
      <c r="J25" s="966"/>
      <c r="K25" s="966"/>
      <c r="L25" s="804"/>
      <c r="M25" s="967"/>
    </row>
    <row r="26" spans="1:13" ht="12" customHeight="1">
      <c r="A26" s="356" t="s">
        <v>370</v>
      </c>
      <c r="B26" s="1148">
        <v>2162</v>
      </c>
      <c r="C26" s="786">
        <v>100.2</v>
      </c>
      <c r="D26" s="797">
        <v>470</v>
      </c>
      <c r="E26" s="786">
        <v>105.1</v>
      </c>
      <c r="F26" s="1082" t="s">
        <v>567</v>
      </c>
      <c r="G26" s="787">
        <v>10</v>
      </c>
      <c r="H26" s="787">
        <v>87</v>
      </c>
      <c r="I26" s="797">
        <v>7</v>
      </c>
      <c r="J26" s="787">
        <v>42</v>
      </c>
      <c r="K26" s="787">
        <v>1692</v>
      </c>
      <c r="L26" s="786">
        <v>98.9</v>
      </c>
      <c r="M26" s="797">
        <v>302</v>
      </c>
    </row>
    <row r="27" spans="1:13" ht="12" customHeight="1">
      <c r="A27" s="356" t="s">
        <v>371</v>
      </c>
      <c r="B27" s="797">
        <v>3900</v>
      </c>
      <c r="C27" s="786">
        <v>102.4</v>
      </c>
      <c r="D27" s="797">
        <v>791</v>
      </c>
      <c r="E27" s="786">
        <v>102.3</v>
      </c>
      <c r="F27" s="1082" t="s">
        <v>567</v>
      </c>
      <c r="G27" s="787">
        <v>20</v>
      </c>
      <c r="H27" s="787">
        <v>158</v>
      </c>
      <c r="I27" s="797">
        <v>11</v>
      </c>
      <c r="J27" s="787">
        <v>131</v>
      </c>
      <c r="K27" s="787">
        <v>3109</v>
      </c>
      <c r="L27" s="786">
        <v>102.4</v>
      </c>
      <c r="M27" s="797">
        <v>74</v>
      </c>
    </row>
    <row r="28" spans="1:13" ht="12" customHeight="1">
      <c r="A28" s="356" t="s">
        <v>372</v>
      </c>
      <c r="B28" s="1148">
        <v>8284</v>
      </c>
      <c r="C28" s="786">
        <v>103.4</v>
      </c>
      <c r="D28" s="797">
        <v>1859</v>
      </c>
      <c r="E28" s="786">
        <v>103.1</v>
      </c>
      <c r="F28" s="1082" t="s">
        <v>567</v>
      </c>
      <c r="G28" s="787">
        <v>25</v>
      </c>
      <c r="H28" s="787">
        <v>398</v>
      </c>
      <c r="I28" s="797">
        <v>30</v>
      </c>
      <c r="J28" s="787">
        <v>407</v>
      </c>
      <c r="K28" s="787">
        <v>6425</v>
      </c>
      <c r="L28" s="786">
        <v>103.5</v>
      </c>
      <c r="M28" s="797">
        <v>79</v>
      </c>
    </row>
    <row r="29" spans="1:13" ht="12" customHeight="1">
      <c r="A29" s="356" t="s">
        <v>373</v>
      </c>
      <c r="B29" s="1148">
        <v>7822</v>
      </c>
      <c r="C29" s="786">
        <v>102.5</v>
      </c>
      <c r="D29" s="797">
        <v>1587</v>
      </c>
      <c r="E29" s="786">
        <v>102.9</v>
      </c>
      <c r="F29" s="1082" t="s">
        <v>567</v>
      </c>
      <c r="G29" s="787">
        <v>19</v>
      </c>
      <c r="H29" s="787">
        <v>302</v>
      </c>
      <c r="I29" s="797">
        <v>20</v>
      </c>
      <c r="J29" s="787">
        <v>350</v>
      </c>
      <c r="K29" s="787">
        <v>6235</v>
      </c>
      <c r="L29" s="786">
        <v>102.4</v>
      </c>
      <c r="M29" s="797">
        <v>150</v>
      </c>
    </row>
    <row r="30" spans="1:13" ht="12" customHeight="1">
      <c r="A30" s="356" t="s">
        <v>374</v>
      </c>
      <c r="B30" s="1148">
        <v>3069</v>
      </c>
      <c r="C30" s="786">
        <v>103.2</v>
      </c>
      <c r="D30" s="797">
        <v>576</v>
      </c>
      <c r="E30" s="786">
        <v>100.9</v>
      </c>
      <c r="F30" s="1082" t="s">
        <v>567</v>
      </c>
      <c r="G30" s="787">
        <v>9</v>
      </c>
      <c r="H30" s="787">
        <v>90</v>
      </c>
      <c r="I30" s="797">
        <v>8</v>
      </c>
      <c r="J30" s="787">
        <v>88</v>
      </c>
      <c r="K30" s="787">
        <v>2493</v>
      </c>
      <c r="L30" s="786">
        <v>103.8</v>
      </c>
      <c r="M30" s="797">
        <v>264</v>
      </c>
    </row>
    <row r="31" spans="1:13" ht="12" customHeight="1">
      <c r="A31" s="356" t="s">
        <v>768</v>
      </c>
      <c r="B31" s="1148">
        <v>7136</v>
      </c>
      <c r="C31" s="786">
        <v>102</v>
      </c>
      <c r="D31" s="797">
        <v>1890</v>
      </c>
      <c r="E31" s="786">
        <v>104</v>
      </c>
      <c r="F31" s="1082" t="s">
        <v>567</v>
      </c>
      <c r="G31" s="787">
        <v>32</v>
      </c>
      <c r="H31" s="787">
        <v>453</v>
      </c>
      <c r="I31" s="797">
        <v>45</v>
      </c>
      <c r="J31" s="787">
        <v>418</v>
      </c>
      <c r="K31" s="787">
        <v>5246</v>
      </c>
      <c r="L31" s="786">
        <v>101.4</v>
      </c>
      <c r="M31" s="797">
        <v>252</v>
      </c>
    </row>
    <row r="32" spans="1:13" ht="12" customHeight="1">
      <c r="A32" s="356" t="s">
        <v>375</v>
      </c>
      <c r="B32" s="1148">
        <v>5700</v>
      </c>
      <c r="C32" s="786">
        <v>100.9</v>
      </c>
      <c r="D32" s="797">
        <v>1753</v>
      </c>
      <c r="E32" s="786">
        <v>102.9</v>
      </c>
      <c r="F32" s="1082" t="s">
        <v>567</v>
      </c>
      <c r="G32" s="787">
        <v>20</v>
      </c>
      <c r="H32" s="787">
        <v>597</v>
      </c>
      <c r="I32" s="797">
        <v>57</v>
      </c>
      <c r="J32" s="787">
        <v>493</v>
      </c>
      <c r="K32" s="787">
        <v>3947</v>
      </c>
      <c r="L32" s="786">
        <v>100</v>
      </c>
      <c r="M32" s="797">
        <v>7</v>
      </c>
    </row>
    <row r="33" spans="1:13" ht="12" customHeight="1">
      <c r="A33" s="356"/>
      <c r="B33" s="781"/>
      <c r="C33" s="781"/>
      <c r="D33" s="781"/>
      <c r="E33" s="781"/>
      <c r="F33" s="968"/>
      <c r="G33" s="781"/>
      <c r="H33" s="781"/>
      <c r="I33" s="781"/>
      <c r="J33" s="781"/>
      <c r="K33" s="781"/>
      <c r="L33" s="781"/>
      <c r="M33" s="1150"/>
    </row>
    <row r="34" spans="1:13" ht="12" customHeight="1">
      <c r="A34" s="353" t="s">
        <v>376</v>
      </c>
      <c r="B34" s="1149">
        <v>27601</v>
      </c>
      <c r="C34" s="789">
        <v>102.4</v>
      </c>
      <c r="D34" s="954">
        <v>8039</v>
      </c>
      <c r="E34" s="789">
        <v>104</v>
      </c>
      <c r="F34" s="1082" t="s">
        <v>567</v>
      </c>
      <c r="G34" s="790">
        <v>213</v>
      </c>
      <c r="H34" s="790">
        <v>2150</v>
      </c>
      <c r="I34" s="954">
        <v>643</v>
      </c>
      <c r="J34" s="790">
        <v>1505</v>
      </c>
      <c r="K34" s="790">
        <v>19562</v>
      </c>
      <c r="L34" s="789">
        <v>101.7</v>
      </c>
      <c r="M34" s="954">
        <v>441</v>
      </c>
    </row>
    <row r="35" spans="1:13" ht="12" customHeight="1">
      <c r="A35" s="355" t="s">
        <v>854</v>
      </c>
      <c r="B35" s="1151"/>
      <c r="C35" s="799"/>
      <c r="D35" s="961"/>
      <c r="E35" s="799"/>
      <c r="F35" s="962"/>
      <c r="G35" s="824"/>
      <c r="H35" s="963"/>
      <c r="I35" s="964"/>
      <c r="J35" s="963"/>
      <c r="K35" s="963"/>
      <c r="L35" s="965"/>
      <c r="M35" s="964"/>
    </row>
    <row r="36" spans="1:13" ht="12" customHeight="1">
      <c r="A36" s="356" t="s">
        <v>377</v>
      </c>
      <c r="B36" s="1148">
        <v>8795</v>
      </c>
      <c r="C36" s="786">
        <v>102.1</v>
      </c>
      <c r="D36" s="797">
        <v>2439</v>
      </c>
      <c r="E36" s="786">
        <v>103.9</v>
      </c>
      <c r="F36" s="1082" t="s">
        <v>567</v>
      </c>
      <c r="G36" s="787">
        <v>73</v>
      </c>
      <c r="H36" s="787">
        <v>557</v>
      </c>
      <c r="I36" s="797">
        <v>104</v>
      </c>
      <c r="J36" s="787">
        <v>644</v>
      </c>
      <c r="K36" s="787">
        <v>6356</v>
      </c>
      <c r="L36" s="786">
        <v>101.4</v>
      </c>
      <c r="M36" s="797">
        <v>92</v>
      </c>
    </row>
    <row r="37" spans="1:13" ht="12" customHeight="1">
      <c r="A37" s="356" t="s">
        <v>378</v>
      </c>
      <c r="B37" s="1148">
        <v>3316</v>
      </c>
      <c r="C37" s="786">
        <v>103.1</v>
      </c>
      <c r="D37" s="797">
        <v>795</v>
      </c>
      <c r="E37" s="786">
        <v>102.8</v>
      </c>
      <c r="F37" s="1082" t="s">
        <v>567</v>
      </c>
      <c r="G37" s="787">
        <v>34</v>
      </c>
      <c r="H37" s="787">
        <v>130</v>
      </c>
      <c r="I37" s="797">
        <v>14</v>
      </c>
      <c r="J37" s="787">
        <v>105</v>
      </c>
      <c r="K37" s="787">
        <v>2521</v>
      </c>
      <c r="L37" s="786">
        <v>103.2</v>
      </c>
      <c r="M37" s="797">
        <v>105</v>
      </c>
    </row>
    <row r="38" spans="1:13" ht="12" customHeight="1">
      <c r="A38" s="356" t="s">
        <v>379</v>
      </c>
      <c r="B38" s="1148">
        <v>4289</v>
      </c>
      <c r="C38" s="786">
        <v>102.9</v>
      </c>
      <c r="D38" s="797">
        <v>1034</v>
      </c>
      <c r="E38" s="786">
        <v>103.7</v>
      </c>
      <c r="F38" s="1082" t="s">
        <v>567</v>
      </c>
      <c r="G38" s="787">
        <v>30</v>
      </c>
      <c r="H38" s="787">
        <v>223</v>
      </c>
      <c r="I38" s="797">
        <v>57</v>
      </c>
      <c r="J38" s="787">
        <v>130</v>
      </c>
      <c r="K38" s="787">
        <v>3255</v>
      </c>
      <c r="L38" s="786">
        <v>102.7</v>
      </c>
      <c r="M38" s="797">
        <v>178</v>
      </c>
    </row>
    <row r="39" spans="1:13" ht="12" customHeight="1">
      <c r="A39" s="356" t="s">
        <v>380</v>
      </c>
      <c r="B39" s="1148">
        <v>4742</v>
      </c>
      <c r="C39" s="786">
        <v>101.9</v>
      </c>
      <c r="D39" s="797">
        <v>1128</v>
      </c>
      <c r="E39" s="786">
        <v>101.7</v>
      </c>
      <c r="F39" s="1082" t="s">
        <v>567</v>
      </c>
      <c r="G39" s="787">
        <v>37</v>
      </c>
      <c r="H39" s="787">
        <v>235</v>
      </c>
      <c r="I39" s="797">
        <v>40</v>
      </c>
      <c r="J39" s="787">
        <v>206</v>
      </c>
      <c r="K39" s="787">
        <v>3614</v>
      </c>
      <c r="L39" s="786">
        <v>102</v>
      </c>
      <c r="M39" s="797">
        <v>59</v>
      </c>
    </row>
    <row r="40" spans="1:13" ht="12" customHeight="1">
      <c r="A40" s="356" t="s">
        <v>381</v>
      </c>
      <c r="B40" s="1148">
        <v>6459</v>
      </c>
      <c r="C40" s="786">
        <v>102.3</v>
      </c>
      <c r="D40" s="797">
        <v>2643</v>
      </c>
      <c r="E40" s="786">
        <v>105.7</v>
      </c>
      <c r="F40" s="1082" t="s">
        <v>567</v>
      </c>
      <c r="G40" s="787">
        <v>39</v>
      </c>
      <c r="H40" s="787">
        <v>1005</v>
      </c>
      <c r="I40" s="797">
        <v>428</v>
      </c>
      <c r="J40" s="787">
        <v>420</v>
      </c>
      <c r="K40" s="787">
        <v>3816</v>
      </c>
      <c r="L40" s="786">
        <v>100.1</v>
      </c>
      <c r="M40" s="797">
        <v>7</v>
      </c>
    </row>
    <row r="41" spans="1:13" ht="6.75" customHeight="1">
      <c r="A41" s="361"/>
      <c r="B41" s="362"/>
      <c r="C41" s="196"/>
      <c r="D41" s="194"/>
      <c r="E41" s="196"/>
      <c r="F41" s="193"/>
      <c r="G41" s="362"/>
      <c r="H41" s="362"/>
      <c r="I41" s="194"/>
      <c r="J41" s="362"/>
      <c r="K41" s="362"/>
      <c r="L41" s="196"/>
      <c r="M41" s="194"/>
    </row>
    <row r="42" spans="1:13" ht="12" customHeight="1">
      <c r="A42" s="1434" t="s">
        <v>855</v>
      </c>
      <c r="B42" s="1434"/>
      <c r="C42" s="1434"/>
      <c r="D42" s="1434"/>
      <c r="E42" s="1434"/>
      <c r="F42" s="1434"/>
      <c r="G42" s="1434"/>
      <c r="H42" s="1434"/>
      <c r="I42" s="1434"/>
      <c r="J42" s="1434"/>
      <c r="K42" s="342"/>
      <c r="L42" s="193"/>
      <c r="M42" s="342"/>
    </row>
    <row r="43" spans="1:13" ht="10.5" customHeight="1">
      <c r="A43" s="1808" t="s">
        <v>847</v>
      </c>
      <c r="B43" s="1808"/>
      <c r="C43" s="1808"/>
      <c r="D43" s="1808"/>
      <c r="E43" s="1808"/>
      <c r="F43" s="1808"/>
      <c r="G43" s="1808"/>
      <c r="H43" s="1808"/>
      <c r="I43" s="1808"/>
      <c r="J43" s="1808"/>
      <c r="K43" s="342"/>
      <c r="L43" s="193"/>
      <c r="M43" s="342"/>
    </row>
    <row r="44" spans="1:13" ht="12.75" customHeight="1">
      <c r="A44" s="32"/>
      <c r="B44" s="32"/>
      <c r="C44" s="32"/>
      <c r="D44" s="32"/>
      <c r="E44" s="32"/>
      <c r="F44" s="32"/>
      <c r="G44" s="32"/>
      <c r="H44" s="32"/>
      <c r="I44" s="32"/>
      <c r="J44" s="32"/>
      <c r="K44" s="32"/>
      <c r="L44" s="32"/>
      <c r="M44" s="32"/>
    </row>
    <row r="45" spans="1:13" ht="12.75" customHeight="1">
      <c r="A45" s="32"/>
      <c r="B45" s="32"/>
      <c r="C45" s="32"/>
      <c r="D45" s="32"/>
      <c r="E45" s="32"/>
      <c r="F45" s="32"/>
      <c r="G45" s="32"/>
      <c r="H45" s="32"/>
      <c r="I45" s="32"/>
      <c r="J45" s="32"/>
      <c r="K45" s="32"/>
      <c r="L45" s="32"/>
      <c r="M45" s="32"/>
    </row>
    <row r="46" spans="1:13" ht="12.75" customHeight="1">
      <c r="A46" s="32"/>
      <c r="B46" s="32"/>
      <c r="C46" s="32"/>
      <c r="D46" s="32"/>
      <c r="E46" s="32"/>
      <c r="F46" s="32"/>
      <c r="G46" s="32"/>
      <c r="H46" s="32"/>
      <c r="I46" s="32"/>
      <c r="J46" s="32"/>
      <c r="K46" s="32"/>
      <c r="L46" s="32"/>
      <c r="M46" s="32"/>
    </row>
    <row r="47" spans="1:13" ht="12.75" customHeight="1">
      <c r="A47" s="32"/>
      <c r="B47" s="32"/>
      <c r="C47" s="32"/>
      <c r="D47" s="32"/>
      <c r="E47" s="32"/>
      <c r="F47" s="32"/>
      <c r="G47" s="32"/>
      <c r="H47" s="32"/>
      <c r="I47" s="32"/>
      <c r="J47" s="32"/>
      <c r="K47" s="32"/>
      <c r="L47" s="32"/>
      <c r="M47" s="32"/>
    </row>
    <row r="48" spans="1:13" ht="12.75" customHeight="1">
      <c r="A48" s="32"/>
      <c r="B48" s="32"/>
      <c r="C48" s="32"/>
      <c r="D48" s="32"/>
      <c r="E48" s="32"/>
      <c r="F48" s="32"/>
      <c r="G48" s="32"/>
      <c r="H48" s="32"/>
      <c r="I48" s="32"/>
      <c r="J48" s="32"/>
      <c r="K48" s="32"/>
      <c r="L48" s="32"/>
      <c r="M48" s="32"/>
    </row>
    <row r="49" spans="1:13" ht="12.75" customHeight="1">
      <c r="A49" s="32"/>
      <c r="B49" s="32"/>
      <c r="C49" s="32"/>
      <c r="D49" s="32"/>
      <c r="E49" s="32"/>
      <c r="F49" s="32"/>
      <c r="G49" s="32"/>
      <c r="H49" s="32"/>
      <c r="I49" s="32"/>
      <c r="J49" s="32"/>
      <c r="K49" s="32"/>
      <c r="L49" s="32"/>
      <c r="M49" s="32"/>
    </row>
    <row r="50" spans="1:13">
      <c r="A50" s="32"/>
      <c r="B50" s="32"/>
      <c r="C50" s="32"/>
      <c r="D50" s="32"/>
      <c r="E50" s="32"/>
      <c r="F50" s="32"/>
      <c r="G50" s="32"/>
      <c r="H50" s="32"/>
      <c r="I50" s="32"/>
      <c r="J50" s="32"/>
      <c r="K50" s="32"/>
      <c r="L50" s="32"/>
      <c r="M50" s="32"/>
    </row>
    <row r="51" spans="1:13" ht="14.85" customHeight="1">
      <c r="A51" s="32"/>
      <c r="B51" s="32"/>
      <c r="C51" s="32"/>
      <c r="D51" s="32"/>
      <c r="E51" s="32"/>
      <c r="F51" s="32"/>
      <c r="G51" s="32"/>
      <c r="H51" s="32"/>
      <c r="I51" s="32"/>
      <c r="J51" s="32"/>
      <c r="K51" s="32"/>
      <c r="L51" s="32"/>
      <c r="M51" s="32"/>
    </row>
    <row r="52" spans="1:13" ht="14.85" customHeight="1">
      <c r="A52" s="32"/>
      <c r="B52" s="32"/>
      <c r="C52" s="32"/>
      <c r="D52" s="32"/>
      <c r="E52" s="32"/>
      <c r="F52" s="32"/>
      <c r="G52" s="32"/>
      <c r="H52" s="32"/>
      <c r="I52" s="32"/>
      <c r="J52" s="32"/>
      <c r="K52" s="32"/>
      <c r="L52" s="32"/>
      <c r="M52" s="32"/>
    </row>
    <row r="53" spans="1:13">
      <c r="A53" s="32"/>
      <c r="B53" s="32"/>
      <c r="C53" s="32"/>
      <c r="D53" s="32"/>
      <c r="E53" s="32"/>
      <c r="F53" s="32"/>
      <c r="G53" s="32"/>
      <c r="H53" s="32"/>
      <c r="I53" s="32"/>
      <c r="J53" s="32"/>
      <c r="K53" s="32"/>
      <c r="L53" s="32"/>
      <c r="M53" s="32"/>
    </row>
    <row r="54" spans="1:13">
      <c r="A54" s="32"/>
      <c r="B54" s="32"/>
      <c r="C54" s="32"/>
      <c r="D54" s="32"/>
      <c r="E54" s="32"/>
      <c r="F54" s="32"/>
      <c r="G54" s="32"/>
      <c r="H54" s="32"/>
      <c r="I54" s="32"/>
      <c r="J54" s="32"/>
      <c r="K54" s="32"/>
      <c r="L54" s="32"/>
      <c r="M54" s="32"/>
    </row>
    <row r="55" spans="1:13">
      <c r="A55" s="32"/>
      <c r="B55" s="32"/>
      <c r="C55" s="32"/>
      <c r="D55" s="32"/>
      <c r="E55" s="32"/>
      <c r="F55" s="32"/>
      <c r="G55" s="32"/>
      <c r="H55" s="32"/>
      <c r="I55" s="32"/>
      <c r="J55" s="32"/>
      <c r="K55" s="32"/>
      <c r="L55" s="32"/>
      <c r="M55" s="32"/>
    </row>
    <row r="56" spans="1:13">
      <c r="A56" s="32"/>
      <c r="B56" s="32"/>
      <c r="C56" s="32"/>
      <c r="D56" s="32"/>
      <c r="E56" s="32"/>
      <c r="F56" s="32"/>
      <c r="G56" s="32"/>
      <c r="H56" s="32"/>
      <c r="I56" s="32"/>
      <c r="J56" s="32"/>
      <c r="K56" s="32"/>
      <c r="L56" s="32"/>
      <c r="M56" s="32"/>
    </row>
    <row r="57" spans="1:13">
      <c r="A57" s="32"/>
      <c r="B57" s="32"/>
      <c r="C57" s="32"/>
      <c r="D57" s="32"/>
      <c r="E57" s="32"/>
      <c r="F57" s="32"/>
      <c r="G57" s="32"/>
      <c r="H57" s="32"/>
      <c r="I57" s="32"/>
      <c r="J57" s="32"/>
      <c r="K57" s="32"/>
      <c r="L57" s="32"/>
      <c r="M57" s="32"/>
    </row>
    <row r="58" spans="1:13">
      <c r="A58" s="32"/>
      <c r="B58" s="32"/>
      <c r="C58" s="32"/>
      <c r="D58" s="32"/>
      <c r="E58" s="32"/>
      <c r="F58" s="32"/>
      <c r="G58" s="32"/>
      <c r="H58" s="32"/>
      <c r="I58" s="32"/>
      <c r="J58" s="32"/>
      <c r="K58" s="32"/>
      <c r="L58" s="32"/>
      <c r="M58" s="32"/>
    </row>
    <row r="59" spans="1:13">
      <c r="A59" s="32"/>
      <c r="B59" s="32"/>
      <c r="C59" s="32"/>
      <c r="D59" s="32"/>
      <c r="E59" s="32"/>
      <c r="F59" s="32"/>
      <c r="G59" s="32"/>
      <c r="H59" s="32"/>
      <c r="I59" s="32"/>
      <c r="J59" s="32"/>
      <c r="K59" s="32"/>
      <c r="L59" s="32"/>
      <c r="M59" s="32"/>
    </row>
    <row r="60" spans="1:13">
      <c r="A60" s="32"/>
      <c r="B60" s="32"/>
      <c r="C60" s="32"/>
      <c r="D60" s="32"/>
      <c r="E60" s="32"/>
      <c r="F60" s="32"/>
      <c r="G60" s="32"/>
      <c r="H60" s="32"/>
      <c r="I60" s="32"/>
      <c r="J60" s="32"/>
      <c r="K60" s="32"/>
      <c r="L60" s="32"/>
      <c r="M60" s="32"/>
    </row>
    <row r="61" spans="1:13">
      <c r="A61" s="32"/>
      <c r="B61" s="32"/>
      <c r="C61" s="32"/>
      <c r="D61" s="32"/>
      <c r="E61" s="32"/>
      <c r="F61" s="32"/>
      <c r="G61" s="32"/>
      <c r="H61" s="32"/>
      <c r="I61" s="32"/>
      <c r="J61" s="32"/>
      <c r="K61" s="32"/>
      <c r="L61" s="32"/>
      <c r="M61" s="32"/>
    </row>
    <row r="62" spans="1:13">
      <c r="A62" s="32"/>
      <c r="B62" s="32"/>
      <c r="C62" s="32"/>
      <c r="D62" s="32"/>
      <c r="E62" s="32"/>
      <c r="F62" s="32"/>
      <c r="G62" s="32"/>
      <c r="H62" s="32"/>
      <c r="I62" s="32"/>
      <c r="J62" s="32"/>
      <c r="K62" s="32"/>
      <c r="L62" s="32"/>
      <c r="M62" s="32"/>
    </row>
    <row r="63" spans="1:13">
      <c r="A63" s="32"/>
      <c r="B63" s="32"/>
      <c r="C63" s="32"/>
      <c r="D63" s="32"/>
      <c r="E63" s="32"/>
      <c r="F63" s="32"/>
      <c r="G63" s="32"/>
      <c r="H63" s="32"/>
      <c r="I63" s="32"/>
      <c r="J63" s="32"/>
      <c r="K63" s="32"/>
      <c r="L63" s="32"/>
      <c r="M63" s="32"/>
    </row>
    <row r="64" spans="1:13" ht="19.5" customHeight="1">
      <c r="A64" s="32"/>
      <c r="B64" s="32"/>
      <c r="C64" s="32"/>
      <c r="D64" s="32"/>
      <c r="E64" s="32"/>
      <c r="F64" s="32"/>
      <c r="G64" s="32"/>
      <c r="H64" s="32"/>
      <c r="I64" s="32"/>
      <c r="J64" s="32"/>
      <c r="K64" s="32"/>
      <c r="L64" s="32"/>
      <c r="M64" s="32"/>
    </row>
    <row r="65" spans="1:13" ht="12.75" customHeight="1">
      <c r="A65" s="32"/>
      <c r="B65" s="32"/>
      <c r="C65" s="32"/>
      <c r="D65" s="32"/>
      <c r="E65" s="32"/>
      <c r="F65" s="32"/>
      <c r="G65" s="32"/>
      <c r="H65" s="32"/>
      <c r="I65" s="32"/>
      <c r="J65" s="32"/>
      <c r="K65" s="32"/>
      <c r="L65" s="32"/>
      <c r="M65" s="32"/>
    </row>
    <row r="66" spans="1:13">
      <c r="A66" s="32"/>
      <c r="B66" s="32"/>
      <c r="C66" s="32"/>
      <c r="D66" s="32"/>
      <c r="E66" s="32"/>
      <c r="F66" s="32"/>
      <c r="G66" s="32"/>
      <c r="H66" s="32"/>
      <c r="I66" s="32"/>
      <c r="J66" s="32"/>
      <c r="K66" s="32"/>
      <c r="L66" s="32"/>
      <c r="M66" s="32"/>
    </row>
    <row r="67" spans="1:13">
      <c r="A67" s="32"/>
      <c r="B67" s="32"/>
      <c r="C67" s="32"/>
      <c r="D67" s="32"/>
      <c r="E67" s="32"/>
      <c r="F67" s="32"/>
      <c r="G67" s="32"/>
      <c r="H67" s="32"/>
      <c r="I67" s="32"/>
      <c r="J67" s="32"/>
      <c r="K67" s="32"/>
      <c r="L67" s="32"/>
      <c r="M67" s="32"/>
    </row>
    <row r="68" spans="1:13">
      <c r="A68" s="32"/>
      <c r="B68" s="32"/>
      <c r="C68" s="32"/>
      <c r="D68" s="32"/>
      <c r="E68" s="32"/>
      <c r="F68" s="32"/>
      <c r="G68" s="32"/>
      <c r="H68" s="32"/>
      <c r="I68" s="32"/>
      <c r="J68" s="32"/>
      <c r="K68" s="32"/>
      <c r="L68" s="32"/>
      <c r="M68" s="32"/>
    </row>
    <row r="69" spans="1:13">
      <c r="A69" s="32"/>
      <c r="B69" s="32"/>
      <c r="C69" s="32"/>
      <c r="D69" s="32"/>
      <c r="E69" s="32"/>
      <c r="F69" s="32"/>
      <c r="G69" s="32"/>
      <c r="H69" s="32"/>
      <c r="I69" s="32"/>
      <c r="J69" s="32"/>
      <c r="K69" s="32"/>
      <c r="L69" s="32"/>
      <c r="M69" s="32"/>
    </row>
    <row r="70" spans="1:13">
      <c r="A70" s="32"/>
      <c r="B70" s="32"/>
      <c r="C70" s="32"/>
      <c r="D70" s="32"/>
      <c r="E70" s="32"/>
      <c r="F70" s="32"/>
      <c r="G70" s="32"/>
      <c r="H70" s="32"/>
      <c r="I70" s="32"/>
      <c r="J70" s="32"/>
      <c r="K70" s="32"/>
      <c r="L70" s="32"/>
      <c r="M70" s="32"/>
    </row>
    <row r="71" spans="1:13">
      <c r="A71" s="32"/>
      <c r="B71" s="32"/>
      <c r="C71" s="32"/>
      <c r="D71" s="32"/>
      <c r="E71" s="32"/>
      <c r="F71" s="32"/>
      <c r="G71" s="32"/>
      <c r="H71" s="32"/>
      <c r="I71" s="32"/>
      <c r="J71" s="32"/>
      <c r="K71" s="32"/>
      <c r="L71" s="32"/>
      <c r="M71" s="32"/>
    </row>
    <row r="72" spans="1:13">
      <c r="A72" s="32"/>
      <c r="B72" s="32"/>
      <c r="C72" s="32"/>
      <c r="D72" s="32"/>
      <c r="E72" s="32"/>
      <c r="F72" s="32"/>
      <c r="G72" s="32"/>
      <c r="H72" s="32"/>
      <c r="I72" s="32"/>
      <c r="J72" s="32"/>
      <c r="K72" s="32"/>
      <c r="L72" s="32"/>
      <c r="M72" s="32"/>
    </row>
    <row r="73" spans="1:13">
      <c r="A73" s="32"/>
      <c r="B73" s="32"/>
      <c r="C73" s="32"/>
      <c r="D73" s="32"/>
      <c r="E73" s="32"/>
      <c r="F73" s="32"/>
      <c r="G73" s="32"/>
      <c r="H73" s="32"/>
      <c r="I73" s="32"/>
      <c r="J73" s="32"/>
      <c r="K73" s="32"/>
      <c r="L73" s="32"/>
      <c r="M73" s="32"/>
    </row>
    <row r="74" spans="1:13">
      <c r="A74" s="32"/>
      <c r="B74" s="32"/>
      <c r="C74" s="32"/>
      <c r="D74" s="32"/>
      <c r="E74" s="32"/>
      <c r="F74" s="32"/>
      <c r="G74" s="32"/>
      <c r="H74" s="32"/>
      <c r="I74" s="32"/>
      <c r="J74" s="32"/>
      <c r="K74" s="32"/>
      <c r="L74" s="32"/>
      <c r="M74" s="32"/>
    </row>
    <row r="75" spans="1:13">
      <c r="A75" s="32"/>
      <c r="B75" s="32"/>
      <c r="C75" s="32"/>
      <c r="D75" s="32"/>
      <c r="E75" s="32"/>
      <c r="F75" s="32"/>
      <c r="G75" s="32"/>
      <c r="H75" s="32"/>
      <c r="I75" s="32"/>
      <c r="J75" s="32"/>
      <c r="K75" s="32"/>
      <c r="L75" s="32"/>
      <c r="M75" s="32"/>
    </row>
    <row r="76" spans="1:13">
      <c r="A76" s="32"/>
      <c r="B76" s="32"/>
      <c r="C76" s="32"/>
      <c r="D76" s="32"/>
      <c r="E76" s="32"/>
      <c r="F76" s="32"/>
      <c r="G76" s="32"/>
      <c r="H76" s="32"/>
      <c r="I76" s="32"/>
      <c r="J76" s="32"/>
      <c r="K76" s="32"/>
      <c r="L76" s="32"/>
      <c r="M76" s="32"/>
    </row>
    <row r="77" spans="1:13">
      <c r="A77" s="32"/>
      <c r="B77" s="32"/>
      <c r="C77" s="32"/>
      <c r="D77" s="32"/>
      <c r="E77" s="32"/>
      <c r="F77" s="32"/>
      <c r="G77" s="32"/>
      <c r="H77" s="32"/>
      <c r="I77" s="32"/>
      <c r="J77" s="32"/>
      <c r="K77" s="32"/>
      <c r="L77" s="32"/>
      <c r="M77" s="32"/>
    </row>
    <row r="78" spans="1:13">
      <c r="A78" s="32"/>
      <c r="B78" s="32"/>
      <c r="C78" s="32"/>
      <c r="D78" s="32"/>
      <c r="E78" s="32"/>
      <c r="F78" s="32"/>
      <c r="G78" s="32"/>
      <c r="H78" s="32"/>
      <c r="I78" s="32"/>
      <c r="J78" s="32"/>
      <c r="K78" s="32"/>
      <c r="L78" s="32"/>
      <c r="M78" s="32"/>
    </row>
    <row r="79" spans="1:13">
      <c r="A79" s="32"/>
      <c r="B79" s="32"/>
      <c r="C79" s="32"/>
      <c r="D79" s="32"/>
      <c r="E79" s="32"/>
      <c r="F79" s="32"/>
      <c r="G79" s="32"/>
      <c r="H79" s="32"/>
      <c r="I79" s="32"/>
      <c r="J79" s="32"/>
      <c r="K79" s="32"/>
      <c r="L79" s="32"/>
      <c r="M79" s="32"/>
    </row>
    <row r="80" spans="1:13">
      <c r="A80" s="32"/>
      <c r="B80" s="32"/>
      <c r="C80" s="32"/>
      <c r="D80" s="32"/>
      <c r="E80" s="32"/>
      <c r="F80" s="32"/>
      <c r="G80" s="32"/>
      <c r="H80" s="32"/>
      <c r="I80" s="32"/>
      <c r="J80" s="32"/>
      <c r="K80" s="32"/>
      <c r="L80" s="32"/>
      <c r="M80" s="32"/>
    </row>
    <row r="81" spans="1:13">
      <c r="A81" s="32"/>
      <c r="B81" s="32"/>
      <c r="C81" s="32"/>
      <c r="D81" s="32"/>
      <c r="E81" s="32"/>
      <c r="F81" s="32"/>
      <c r="G81" s="32"/>
      <c r="H81" s="32"/>
      <c r="I81" s="32"/>
      <c r="J81" s="32"/>
      <c r="K81" s="32"/>
      <c r="L81" s="32"/>
      <c r="M81" s="32"/>
    </row>
    <row r="82" spans="1:13">
      <c r="A82" s="32"/>
      <c r="B82" s="32"/>
      <c r="C82" s="32"/>
      <c r="D82" s="32"/>
      <c r="E82" s="32"/>
      <c r="F82" s="32"/>
      <c r="G82" s="32"/>
      <c r="H82" s="32"/>
      <c r="I82" s="32"/>
      <c r="J82" s="32"/>
      <c r="K82" s="32"/>
      <c r="L82" s="32"/>
      <c r="M82" s="32"/>
    </row>
    <row r="83" spans="1:13">
      <c r="A83" s="32"/>
      <c r="B83" s="32"/>
      <c r="C83" s="32"/>
      <c r="D83" s="32"/>
      <c r="E83" s="32"/>
      <c r="F83" s="32"/>
      <c r="G83" s="32"/>
      <c r="H83" s="32"/>
      <c r="I83" s="32"/>
      <c r="J83" s="32"/>
      <c r="K83" s="32"/>
      <c r="L83" s="32"/>
      <c r="M83" s="32"/>
    </row>
    <row r="84" spans="1:13">
      <c r="A84" s="32"/>
      <c r="B84" s="32"/>
      <c r="C84" s="32"/>
      <c r="D84" s="32"/>
      <c r="E84" s="32"/>
      <c r="F84" s="32"/>
      <c r="G84" s="32"/>
      <c r="H84" s="32"/>
      <c r="I84" s="32"/>
      <c r="J84" s="32"/>
      <c r="K84" s="32"/>
      <c r="L84" s="32"/>
      <c r="M84" s="32"/>
    </row>
    <row r="85" spans="1:13">
      <c r="A85" s="32"/>
      <c r="B85" s="32"/>
      <c r="C85" s="32"/>
      <c r="D85" s="32"/>
      <c r="E85" s="32"/>
      <c r="F85" s="32"/>
      <c r="G85" s="32"/>
      <c r="H85" s="32"/>
      <c r="I85" s="32"/>
      <c r="J85" s="32"/>
      <c r="K85" s="32"/>
      <c r="L85" s="32"/>
      <c r="M85" s="32"/>
    </row>
    <row r="86" spans="1:13" ht="12.75" customHeight="1">
      <c r="A86" s="32"/>
      <c r="B86" s="32"/>
      <c r="C86" s="32"/>
      <c r="D86" s="32"/>
      <c r="E86" s="32"/>
      <c r="F86" s="32"/>
      <c r="G86" s="32"/>
      <c r="H86" s="32"/>
      <c r="I86" s="32"/>
      <c r="J86" s="32"/>
      <c r="K86" s="32"/>
      <c r="L86" s="32"/>
      <c r="M86" s="32"/>
    </row>
    <row r="87" spans="1:13" ht="12.75" customHeight="1">
      <c r="A87" s="32"/>
      <c r="B87" s="32"/>
      <c r="C87" s="32"/>
      <c r="D87" s="32"/>
      <c r="E87" s="32"/>
      <c r="F87" s="32"/>
      <c r="G87" s="32"/>
      <c r="H87" s="32"/>
      <c r="I87" s="32"/>
      <c r="J87" s="32"/>
      <c r="K87" s="32"/>
      <c r="L87" s="32"/>
      <c r="M87" s="32"/>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M7:M19"/>
    <mergeCell ref="D5:D19"/>
    <mergeCell ref="E7:E19"/>
    <mergeCell ref="F7:F19"/>
    <mergeCell ref="G7:G19"/>
    <mergeCell ref="K1:L1"/>
    <mergeCell ref="A2:F2"/>
    <mergeCell ref="K2:L2"/>
    <mergeCell ref="A1:F1"/>
    <mergeCell ref="B5:B19"/>
    <mergeCell ref="A3:F3"/>
    <mergeCell ref="L7:L19"/>
    <mergeCell ref="K5:K19"/>
    <mergeCell ref="A4:F4"/>
    <mergeCell ref="A43:J43"/>
    <mergeCell ref="I8:I19"/>
    <mergeCell ref="A5:A19"/>
    <mergeCell ref="H7:H19"/>
    <mergeCell ref="C5:C19"/>
    <mergeCell ref="A42:J42"/>
    <mergeCell ref="J7:J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796" t="s">
        <v>1572</v>
      </c>
      <c r="B1" s="1796"/>
      <c r="C1" s="1796"/>
      <c r="D1" s="1796"/>
      <c r="E1" s="1796"/>
      <c r="F1" s="1796"/>
      <c r="K1" s="1377" t="s">
        <v>192</v>
      </c>
      <c r="L1" s="1377"/>
    </row>
    <row r="2" spans="1:13">
      <c r="A2" s="1810" t="s">
        <v>1619</v>
      </c>
      <c r="B2" s="1810"/>
      <c r="C2" s="1810"/>
      <c r="D2" s="1810"/>
      <c r="E2" s="1810"/>
      <c r="F2" s="1810"/>
      <c r="K2" s="1380" t="s">
        <v>193</v>
      </c>
      <c r="L2" s="1380"/>
    </row>
    <row r="3" spans="1:13">
      <c r="A3" s="1797" t="s">
        <v>1507</v>
      </c>
      <c r="B3" s="1797"/>
      <c r="C3" s="1797"/>
      <c r="D3" s="1797"/>
      <c r="E3" s="1797"/>
      <c r="F3" s="1797"/>
    </row>
    <row r="4" spans="1:13">
      <c r="A4" s="1797" t="s">
        <v>1620</v>
      </c>
      <c r="B4" s="1797"/>
      <c r="C4" s="1797"/>
      <c r="D4" s="1797"/>
      <c r="E4" s="1797"/>
      <c r="F4" s="1797"/>
      <c r="G4" s="101"/>
      <c r="H4" s="95"/>
      <c r="I4" s="95"/>
      <c r="J4" s="95"/>
      <c r="K4" s="1820"/>
      <c r="L4" s="1820"/>
      <c r="M4" s="1820"/>
    </row>
    <row r="5" spans="1:13" ht="14.25" customHeight="1">
      <c r="A5" s="1388" t="s">
        <v>1024</v>
      </c>
      <c r="B5" s="1383" t="s">
        <v>1025</v>
      </c>
      <c r="C5" s="1412" t="s">
        <v>197</v>
      </c>
      <c r="D5" s="1386" t="s">
        <v>1033</v>
      </c>
      <c r="E5" s="471"/>
      <c r="F5" s="471"/>
      <c r="G5" s="471"/>
      <c r="H5" s="471"/>
      <c r="I5" s="471"/>
      <c r="J5" s="472"/>
      <c r="K5" s="1555" t="s">
        <v>1034</v>
      </c>
      <c r="L5" s="440"/>
      <c r="M5" s="440"/>
    </row>
    <row r="6" spans="1:13">
      <c r="A6" s="1390"/>
      <c r="B6" s="1384"/>
      <c r="C6" s="1413"/>
      <c r="D6" s="1389"/>
      <c r="E6" s="442"/>
      <c r="F6" s="442"/>
      <c r="G6" s="442"/>
      <c r="H6" s="442"/>
      <c r="I6" s="442"/>
      <c r="J6" s="443"/>
      <c r="K6" s="1389"/>
      <c r="L6" s="442"/>
      <c r="M6" s="442"/>
    </row>
    <row r="7" spans="1:13" ht="14.85" customHeight="1">
      <c r="A7" s="1390"/>
      <c r="B7" s="1384"/>
      <c r="C7" s="1413"/>
      <c r="D7" s="1389"/>
      <c r="E7" s="442"/>
      <c r="F7" s="442"/>
      <c r="G7" s="442"/>
      <c r="H7" s="442"/>
      <c r="I7" s="442"/>
      <c r="J7" s="443"/>
      <c r="K7" s="1389"/>
      <c r="L7" s="482"/>
      <c r="M7" s="482"/>
    </row>
    <row r="8" spans="1:13" ht="24.75" customHeight="1">
      <c r="A8" s="1390"/>
      <c r="B8" s="1384"/>
      <c r="C8" s="1413"/>
      <c r="D8" s="1389"/>
      <c r="E8" s="1817" t="s">
        <v>197</v>
      </c>
      <c r="F8" s="1386" t="s">
        <v>1035</v>
      </c>
      <c r="G8" s="1383" t="s">
        <v>1029</v>
      </c>
      <c r="H8" s="1387" t="s">
        <v>1036</v>
      </c>
      <c r="I8" s="485"/>
      <c r="J8" s="1383" t="s">
        <v>1037</v>
      </c>
      <c r="K8" s="1389"/>
      <c r="L8" s="1412" t="s">
        <v>197</v>
      </c>
      <c r="M8" s="1386" t="s">
        <v>1038</v>
      </c>
    </row>
    <row r="9" spans="1:13" ht="14.25" customHeight="1">
      <c r="A9" s="1390"/>
      <c r="B9" s="1384"/>
      <c r="C9" s="1413"/>
      <c r="D9" s="1389"/>
      <c r="E9" s="1818"/>
      <c r="F9" s="1389"/>
      <c r="G9" s="1384"/>
      <c r="H9" s="1372"/>
      <c r="I9" s="1386" t="s">
        <v>1469</v>
      </c>
      <c r="J9" s="1384"/>
      <c r="K9" s="1389"/>
      <c r="L9" s="1413"/>
      <c r="M9" s="1389"/>
    </row>
    <row r="10" spans="1:13">
      <c r="A10" s="1390"/>
      <c r="B10" s="1384"/>
      <c r="C10" s="1413"/>
      <c r="D10" s="1389"/>
      <c r="E10" s="1818"/>
      <c r="F10" s="1389"/>
      <c r="G10" s="1384"/>
      <c r="H10" s="1372"/>
      <c r="I10" s="1389"/>
      <c r="J10" s="1384"/>
      <c r="K10" s="1389"/>
      <c r="L10" s="1413"/>
      <c r="M10" s="1389"/>
    </row>
    <row r="11" spans="1:13" ht="14.25" customHeight="1">
      <c r="A11" s="1390"/>
      <c r="B11" s="1384"/>
      <c r="C11" s="1413"/>
      <c r="D11" s="1389"/>
      <c r="E11" s="1818"/>
      <c r="F11" s="1389"/>
      <c r="G11" s="1384"/>
      <c r="H11" s="1372"/>
      <c r="I11" s="1389"/>
      <c r="J11" s="1384"/>
      <c r="K11" s="1389"/>
      <c r="L11" s="1413"/>
      <c r="M11" s="1389"/>
    </row>
    <row r="12" spans="1:13">
      <c r="A12" s="1390"/>
      <c r="B12" s="1384"/>
      <c r="C12" s="1413"/>
      <c r="D12" s="1389"/>
      <c r="E12" s="1818"/>
      <c r="F12" s="1389"/>
      <c r="G12" s="1384"/>
      <c r="H12" s="1372"/>
      <c r="I12" s="1389"/>
      <c r="J12" s="1384"/>
      <c r="K12" s="1389"/>
      <c r="L12" s="1413"/>
      <c r="M12" s="1389"/>
    </row>
    <row r="13" spans="1:13">
      <c r="A13" s="1390"/>
      <c r="B13" s="1384"/>
      <c r="C13" s="1413"/>
      <c r="D13" s="1389"/>
      <c r="E13" s="1818"/>
      <c r="F13" s="1389"/>
      <c r="G13" s="1384"/>
      <c r="H13" s="1372"/>
      <c r="I13" s="1389"/>
      <c r="J13" s="1384"/>
      <c r="K13" s="1389"/>
      <c r="L13" s="1413"/>
      <c r="M13" s="1389"/>
    </row>
    <row r="14" spans="1:13">
      <c r="A14" s="1390"/>
      <c r="B14" s="1384"/>
      <c r="C14" s="1413"/>
      <c r="D14" s="1389"/>
      <c r="E14" s="1818"/>
      <c r="F14" s="1389"/>
      <c r="G14" s="1384"/>
      <c r="H14" s="1372"/>
      <c r="I14" s="1389"/>
      <c r="J14" s="1384"/>
      <c r="K14" s="1389"/>
      <c r="L14" s="1413"/>
      <c r="M14" s="1389"/>
    </row>
    <row r="15" spans="1:13">
      <c r="A15" s="1390"/>
      <c r="B15" s="1384"/>
      <c r="C15" s="1413"/>
      <c r="D15" s="1389"/>
      <c r="E15" s="1818"/>
      <c r="F15" s="1389"/>
      <c r="G15" s="1384"/>
      <c r="H15" s="1372"/>
      <c r="I15" s="1389"/>
      <c r="J15" s="1384"/>
      <c r="K15" s="1389"/>
      <c r="L15" s="1413"/>
      <c r="M15" s="1389"/>
    </row>
    <row r="16" spans="1:13">
      <c r="A16" s="1390"/>
      <c r="B16" s="1384"/>
      <c r="C16" s="1413"/>
      <c r="D16" s="1389"/>
      <c r="E16" s="1818"/>
      <c r="F16" s="1389"/>
      <c r="G16" s="1384"/>
      <c r="H16" s="1372"/>
      <c r="I16" s="1389"/>
      <c r="J16" s="1384"/>
      <c r="K16" s="1389"/>
      <c r="L16" s="1413"/>
      <c r="M16" s="1389"/>
    </row>
    <row r="17" spans="1:13">
      <c r="A17" s="1390"/>
      <c r="B17" s="1384"/>
      <c r="C17" s="1413"/>
      <c r="D17" s="1389"/>
      <c r="E17" s="1818"/>
      <c r="F17" s="1389"/>
      <c r="G17" s="1384"/>
      <c r="H17" s="1372"/>
      <c r="I17" s="1389"/>
      <c r="J17" s="1384"/>
      <c r="K17" s="1389"/>
      <c r="L17" s="1413"/>
      <c r="M17" s="1389"/>
    </row>
    <row r="18" spans="1:13">
      <c r="A18" s="1390"/>
      <c r="B18" s="1384"/>
      <c r="C18" s="1413"/>
      <c r="D18" s="1389"/>
      <c r="E18" s="1818"/>
      <c r="F18" s="1389"/>
      <c r="G18" s="1384"/>
      <c r="H18" s="1372"/>
      <c r="I18" s="1389"/>
      <c r="J18" s="1384"/>
      <c r="K18" s="1389"/>
      <c r="L18" s="1413"/>
      <c r="M18" s="1389"/>
    </row>
    <row r="19" spans="1:13" ht="18" customHeight="1">
      <c r="A19" s="1418"/>
      <c r="B19" s="1384"/>
      <c r="C19" s="1413"/>
      <c r="D19" s="1391"/>
      <c r="E19" s="1819"/>
      <c r="F19" s="1391"/>
      <c r="G19" s="1385"/>
      <c r="H19" s="1373"/>
      <c r="I19" s="1391"/>
      <c r="J19" s="1385"/>
      <c r="K19" s="1391"/>
      <c r="L19" s="1414"/>
      <c r="M19" s="1391"/>
    </row>
    <row r="20" spans="1:13" ht="12" customHeight="1">
      <c r="A20" s="363" t="s">
        <v>626</v>
      </c>
      <c r="B20" s="332"/>
      <c r="C20" s="364"/>
      <c r="D20" s="332"/>
      <c r="E20" s="365"/>
      <c r="F20" s="332"/>
      <c r="G20" s="332"/>
      <c r="H20" s="332"/>
      <c r="I20" s="332"/>
      <c r="J20" s="332"/>
      <c r="K20" s="332"/>
      <c r="L20" s="364"/>
      <c r="M20" s="411"/>
    </row>
    <row r="21" spans="1:13" ht="12" customHeight="1">
      <c r="A21" s="336" t="s">
        <v>627</v>
      </c>
      <c r="B21" s="366"/>
      <c r="C21" s="367"/>
      <c r="D21" s="366"/>
      <c r="E21" s="368"/>
      <c r="F21" s="366"/>
      <c r="G21" s="366"/>
      <c r="H21" s="366"/>
      <c r="I21" s="366"/>
      <c r="J21" s="366"/>
      <c r="K21" s="366"/>
      <c r="L21" s="367"/>
      <c r="M21" s="468"/>
    </row>
    <row r="22" spans="1:13" ht="12" customHeight="1">
      <c r="A22" s="353" t="s">
        <v>382</v>
      </c>
      <c r="B22" s="1152">
        <v>58416</v>
      </c>
      <c r="C22" s="789">
        <v>103.9</v>
      </c>
      <c r="D22" s="790">
        <v>17040</v>
      </c>
      <c r="E22" s="789">
        <v>106.5</v>
      </c>
      <c r="F22" s="969">
        <v>1</v>
      </c>
      <c r="G22" s="790">
        <v>246</v>
      </c>
      <c r="H22" s="790">
        <v>6938</v>
      </c>
      <c r="I22" s="790">
        <v>934</v>
      </c>
      <c r="J22" s="790">
        <v>4115</v>
      </c>
      <c r="K22" s="1149">
        <v>41376</v>
      </c>
      <c r="L22" s="789">
        <v>102.9</v>
      </c>
      <c r="M22" s="954">
        <v>418</v>
      </c>
    </row>
    <row r="23" spans="1:13" ht="12" customHeight="1">
      <c r="A23" s="355" t="s">
        <v>854</v>
      </c>
      <c r="B23" s="1153"/>
      <c r="C23" s="769"/>
      <c r="D23" s="781"/>
      <c r="E23" s="769"/>
      <c r="F23" s="825"/>
      <c r="G23" s="781"/>
      <c r="H23" s="966"/>
      <c r="I23" s="957"/>
      <c r="J23" s="957"/>
      <c r="K23" s="1154"/>
      <c r="L23" s="959"/>
      <c r="M23" s="958"/>
    </row>
    <row r="24" spans="1:13" ht="12" customHeight="1">
      <c r="A24" s="356" t="s">
        <v>383</v>
      </c>
      <c r="B24" s="1155">
        <v>3840</v>
      </c>
      <c r="C24" s="786">
        <v>104.8</v>
      </c>
      <c r="D24" s="787">
        <v>834</v>
      </c>
      <c r="E24" s="786">
        <v>105.6</v>
      </c>
      <c r="F24" s="809">
        <v>1</v>
      </c>
      <c r="G24" s="787">
        <v>24</v>
      </c>
      <c r="H24" s="787">
        <v>193</v>
      </c>
      <c r="I24" s="787">
        <v>10</v>
      </c>
      <c r="J24" s="787">
        <v>160</v>
      </c>
      <c r="K24" s="1148">
        <v>3006</v>
      </c>
      <c r="L24" s="786">
        <v>104.6</v>
      </c>
      <c r="M24" s="797">
        <v>66</v>
      </c>
    </row>
    <row r="25" spans="1:13" ht="12" customHeight="1">
      <c r="A25" s="356" t="s">
        <v>384</v>
      </c>
      <c r="B25" s="1155">
        <v>6057</v>
      </c>
      <c r="C25" s="786">
        <v>102</v>
      </c>
      <c r="D25" s="787">
        <v>1262</v>
      </c>
      <c r="E25" s="786">
        <v>104.2</v>
      </c>
      <c r="F25" s="1082" t="s">
        <v>567</v>
      </c>
      <c r="G25" s="787">
        <v>34</v>
      </c>
      <c r="H25" s="787">
        <v>374</v>
      </c>
      <c r="I25" s="787">
        <v>41</v>
      </c>
      <c r="J25" s="787">
        <v>267</v>
      </c>
      <c r="K25" s="1148">
        <v>4795</v>
      </c>
      <c r="L25" s="786">
        <v>101.4</v>
      </c>
      <c r="M25" s="797">
        <v>89</v>
      </c>
    </row>
    <row r="26" spans="1:13" ht="12" customHeight="1">
      <c r="A26" s="356" t="s">
        <v>385</v>
      </c>
      <c r="B26" s="1155">
        <v>5163</v>
      </c>
      <c r="C26" s="786">
        <v>103.5</v>
      </c>
      <c r="D26" s="787">
        <v>1002</v>
      </c>
      <c r="E26" s="786">
        <v>104.2</v>
      </c>
      <c r="F26" s="1082" t="s">
        <v>567</v>
      </c>
      <c r="G26" s="787">
        <v>22</v>
      </c>
      <c r="H26" s="787">
        <v>214</v>
      </c>
      <c r="I26" s="787">
        <v>36</v>
      </c>
      <c r="J26" s="787">
        <v>234</v>
      </c>
      <c r="K26" s="1148">
        <v>4161</v>
      </c>
      <c r="L26" s="786">
        <v>103.3</v>
      </c>
      <c r="M26" s="797">
        <v>64</v>
      </c>
    </row>
    <row r="27" spans="1:13" ht="12" customHeight="1">
      <c r="A27" s="356" t="s">
        <v>386</v>
      </c>
      <c r="B27" s="1155">
        <v>12269</v>
      </c>
      <c r="C27" s="786">
        <v>104.3</v>
      </c>
      <c r="D27" s="787">
        <v>2549</v>
      </c>
      <c r="E27" s="786">
        <v>105.8</v>
      </c>
      <c r="F27" s="1082" t="s">
        <v>567</v>
      </c>
      <c r="G27" s="787">
        <v>71</v>
      </c>
      <c r="H27" s="787">
        <v>947</v>
      </c>
      <c r="I27" s="787">
        <v>102</v>
      </c>
      <c r="J27" s="787">
        <v>438</v>
      </c>
      <c r="K27" s="1148">
        <v>9720</v>
      </c>
      <c r="L27" s="786">
        <v>103.9</v>
      </c>
      <c r="M27" s="797">
        <v>114</v>
      </c>
    </row>
    <row r="28" spans="1:13" ht="12" customHeight="1">
      <c r="A28" s="356" t="s">
        <v>387</v>
      </c>
      <c r="B28" s="1155">
        <v>4015</v>
      </c>
      <c r="C28" s="786">
        <v>102.3</v>
      </c>
      <c r="D28" s="787">
        <v>799</v>
      </c>
      <c r="E28" s="786">
        <v>103.4</v>
      </c>
      <c r="F28" s="1082" t="s">
        <v>567</v>
      </c>
      <c r="G28" s="787">
        <v>21</v>
      </c>
      <c r="H28" s="787">
        <v>157</v>
      </c>
      <c r="I28" s="787">
        <v>16</v>
      </c>
      <c r="J28" s="787">
        <v>149</v>
      </c>
      <c r="K28" s="1148">
        <v>3216</v>
      </c>
      <c r="L28" s="786">
        <v>102.1</v>
      </c>
      <c r="M28" s="797">
        <v>54</v>
      </c>
    </row>
    <row r="29" spans="1:13" ht="12" customHeight="1">
      <c r="A29" s="356" t="s">
        <v>388</v>
      </c>
      <c r="B29" s="1155">
        <v>27072</v>
      </c>
      <c r="C29" s="786">
        <v>104.4</v>
      </c>
      <c r="D29" s="787">
        <v>10594</v>
      </c>
      <c r="E29" s="786">
        <v>107.5</v>
      </c>
      <c r="F29" s="1082" t="s">
        <v>567</v>
      </c>
      <c r="G29" s="787">
        <v>74</v>
      </c>
      <c r="H29" s="787">
        <v>5053</v>
      </c>
      <c r="I29" s="787">
        <v>729</v>
      </c>
      <c r="J29" s="787">
        <v>2867</v>
      </c>
      <c r="K29" s="1148">
        <v>16478</v>
      </c>
      <c r="L29" s="786">
        <v>102.4</v>
      </c>
      <c r="M29" s="797">
        <v>31</v>
      </c>
    </row>
    <row r="30" spans="1:13" ht="12" customHeight="1">
      <c r="A30" s="356"/>
      <c r="B30" s="1156"/>
      <c r="C30" s="1156"/>
      <c r="D30" s="1156"/>
      <c r="E30" s="1156"/>
      <c r="F30" s="1082"/>
      <c r="G30" s="1156"/>
      <c r="H30" s="1156"/>
      <c r="I30" s="1156"/>
      <c r="J30" s="1156"/>
      <c r="K30" s="1156"/>
      <c r="L30" s="1156"/>
      <c r="M30" s="1157"/>
    </row>
    <row r="31" spans="1:13" ht="12" customHeight="1">
      <c r="A31" s="353" t="s">
        <v>571</v>
      </c>
      <c r="B31" s="1152">
        <v>46373</v>
      </c>
      <c r="C31" s="789">
        <v>101.4</v>
      </c>
      <c r="D31" s="790">
        <v>11386</v>
      </c>
      <c r="E31" s="789">
        <v>102.3</v>
      </c>
      <c r="F31" s="969" t="s">
        <v>567</v>
      </c>
      <c r="G31" s="790">
        <v>196</v>
      </c>
      <c r="H31" s="790">
        <v>2914</v>
      </c>
      <c r="I31" s="790">
        <v>370</v>
      </c>
      <c r="J31" s="790">
        <v>3219</v>
      </c>
      <c r="K31" s="1149">
        <v>34987</v>
      </c>
      <c r="L31" s="789">
        <v>101.1</v>
      </c>
      <c r="M31" s="954">
        <v>495</v>
      </c>
    </row>
    <row r="32" spans="1:13" ht="12" customHeight="1">
      <c r="A32" s="355" t="s">
        <v>853</v>
      </c>
      <c r="B32" s="1156"/>
      <c r="C32" s="802"/>
      <c r="D32" s="825"/>
      <c r="E32" s="802"/>
      <c r="F32" s="825"/>
      <c r="G32" s="825"/>
      <c r="H32" s="966"/>
      <c r="I32" s="966"/>
      <c r="J32" s="966"/>
      <c r="K32" s="1158"/>
      <c r="L32" s="804"/>
      <c r="M32" s="967"/>
    </row>
    <row r="33" spans="1:13" ht="12" customHeight="1">
      <c r="A33" s="356" t="s">
        <v>390</v>
      </c>
      <c r="B33" s="1155">
        <v>9519</v>
      </c>
      <c r="C33" s="786">
        <v>101.9</v>
      </c>
      <c r="D33" s="787">
        <v>2246</v>
      </c>
      <c r="E33" s="786">
        <v>102</v>
      </c>
      <c r="F33" s="1082" t="s">
        <v>567</v>
      </c>
      <c r="G33" s="787">
        <v>36</v>
      </c>
      <c r="H33" s="787">
        <v>635</v>
      </c>
      <c r="I33" s="787">
        <v>66</v>
      </c>
      <c r="J33" s="787">
        <v>513</v>
      </c>
      <c r="K33" s="1148">
        <v>7273</v>
      </c>
      <c r="L33" s="786">
        <v>101.9</v>
      </c>
      <c r="M33" s="797">
        <v>125</v>
      </c>
    </row>
    <row r="34" spans="1:13" ht="12" customHeight="1">
      <c r="A34" s="356" t="s">
        <v>391</v>
      </c>
      <c r="B34" s="1155">
        <v>4345</v>
      </c>
      <c r="C34" s="786">
        <v>100.9</v>
      </c>
      <c r="D34" s="787">
        <v>1000</v>
      </c>
      <c r="E34" s="786">
        <v>101.8</v>
      </c>
      <c r="F34" s="1082" t="s">
        <v>567</v>
      </c>
      <c r="G34" s="787">
        <v>31</v>
      </c>
      <c r="H34" s="787">
        <v>230</v>
      </c>
      <c r="I34" s="787">
        <v>45</v>
      </c>
      <c r="J34" s="787">
        <v>218</v>
      </c>
      <c r="K34" s="1148">
        <v>3345</v>
      </c>
      <c r="L34" s="786">
        <v>100.6</v>
      </c>
      <c r="M34" s="797">
        <v>46</v>
      </c>
    </row>
    <row r="35" spans="1:13" ht="12" customHeight="1">
      <c r="A35" s="356" t="s">
        <v>392</v>
      </c>
      <c r="B35" s="1155">
        <v>11106</v>
      </c>
      <c r="C35" s="786">
        <v>103.1</v>
      </c>
      <c r="D35" s="787">
        <v>2727</v>
      </c>
      <c r="E35" s="786">
        <v>102.9</v>
      </c>
      <c r="F35" s="1082" t="s">
        <v>567</v>
      </c>
      <c r="G35" s="787">
        <v>42</v>
      </c>
      <c r="H35" s="787">
        <v>793</v>
      </c>
      <c r="I35" s="787">
        <v>112</v>
      </c>
      <c r="J35" s="787">
        <v>818</v>
      </c>
      <c r="K35" s="1148">
        <v>8379</v>
      </c>
      <c r="L35" s="786">
        <v>103.2</v>
      </c>
      <c r="M35" s="797">
        <v>97</v>
      </c>
    </row>
    <row r="36" spans="1:13" ht="12" customHeight="1">
      <c r="A36" s="356" t="s">
        <v>393</v>
      </c>
      <c r="B36" s="1155">
        <v>4221</v>
      </c>
      <c r="C36" s="786">
        <v>102.1</v>
      </c>
      <c r="D36" s="787">
        <v>854</v>
      </c>
      <c r="E36" s="786">
        <v>103.3</v>
      </c>
      <c r="F36" s="1082" t="s">
        <v>567</v>
      </c>
      <c r="G36" s="787">
        <v>24</v>
      </c>
      <c r="H36" s="787">
        <v>157</v>
      </c>
      <c r="I36" s="787">
        <v>10</v>
      </c>
      <c r="J36" s="787">
        <v>194</v>
      </c>
      <c r="K36" s="1148">
        <v>3367</v>
      </c>
      <c r="L36" s="786">
        <v>101.8</v>
      </c>
      <c r="M36" s="797">
        <v>69</v>
      </c>
    </row>
    <row r="37" spans="1:13" ht="12" customHeight="1">
      <c r="A37" s="356" t="s">
        <v>394</v>
      </c>
      <c r="B37" s="1155">
        <v>8897</v>
      </c>
      <c r="C37" s="786">
        <v>99.9</v>
      </c>
      <c r="D37" s="787">
        <v>2352</v>
      </c>
      <c r="E37" s="786">
        <v>102.6</v>
      </c>
      <c r="F37" s="1082" t="s">
        <v>567</v>
      </c>
      <c r="G37" s="787">
        <v>34</v>
      </c>
      <c r="H37" s="787">
        <v>567</v>
      </c>
      <c r="I37" s="787">
        <v>65</v>
      </c>
      <c r="J37" s="787">
        <v>758</v>
      </c>
      <c r="K37" s="1148">
        <v>6545</v>
      </c>
      <c r="L37" s="786">
        <v>99</v>
      </c>
      <c r="M37" s="797">
        <v>83</v>
      </c>
    </row>
    <row r="38" spans="1:13" ht="12" customHeight="1">
      <c r="A38" s="356" t="s">
        <v>395</v>
      </c>
      <c r="B38" s="1155">
        <v>3408</v>
      </c>
      <c r="C38" s="786">
        <v>100.3</v>
      </c>
      <c r="D38" s="787">
        <v>813</v>
      </c>
      <c r="E38" s="786">
        <v>101.6</v>
      </c>
      <c r="F38" s="1082" t="s">
        <v>567</v>
      </c>
      <c r="G38" s="787">
        <v>12</v>
      </c>
      <c r="H38" s="787">
        <v>158</v>
      </c>
      <c r="I38" s="787">
        <v>16</v>
      </c>
      <c r="J38" s="787">
        <v>210</v>
      </c>
      <c r="K38" s="1148">
        <v>2595</v>
      </c>
      <c r="L38" s="786">
        <v>99.9</v>
      </c>
      <c r="M38" s="797">
        <v>66</v>
      </c>
    </row>
    <row r="39" spans="1:13" ht="12" customHeight="1">
      <c r="A39" s="356" t="s">
        <v>396</v>
      </c>
      <c r="B39" s="1155">
        <v>4877</v>
      </c>
      <c r="C39" s="786">
        <v>100.2</v>
      </c>
      <c r="D39" s="787">
        <v>1394</v>
      </c>
      <c r="E39" s="786">
        <v>101.5</v>
      </c>
      <c r="F39" s="809" t="s">
        <v>567</v>
      </c>
      <c r="G39" s="787">
        <v>17</v>
      </c>
      <c r="H39" s="787">
        <v>374</v>
      </c>
      <c r="I39" s="787">
        <v>56</v>
      </c>
      <c r="J39" s="787">
        <v>508</v>
      </c>
      <c r="K39" s="1148">
        <v>3483</v>
      </c>
      <c r="L39" s="786">
        <v>99.74</v>
      </c>
      <c r="M39" s="797">
        <v>9</v>
      </c>
    </row>
    <row r="40" spans="1:13" s="250" customFormat="1" ht="8.25" customHeight="1">
      <c r="A40" s="361"/>
      <c r="B40" s="362"/>
      <c r="C40" s="196"/>
      <c r="D40" s="362"/>
      <c r="E40" s="196"/>
      <c r="F40" s="371"/>
      <c r="G40" s="362"/>
      <c r="H40" s="362"/>
      <c r="I40" s="362"/>
      <c r="J40" s="362"/>
      <c r="K40" s="362"/>
      <c r="L40" s="196"/>
      <c r="M40" s="194"/>
    </row>
    <row r="41" spans="1:13" ht="12" customHeight="1">
      <c r="A41" s="1434" t="s">
        <v>855</v>
      </c>
      <c r="B41" s="1434"/>
      <c r="C41" s="1434"/>
      <c r="D41" s="1434"/>
      <c r="E41" s="1434"/>
      <c r="F41" s="1434"/>
      <c r="G41" s="1434"/>
      <c r="H41" s="1434"/>
      <c r="I41" s="1434"/>
      <c r="J41" s="1434"/>
      <c r="K41" s="358"/>
      <c r="L41" s="358"/>
      <c r="M41" s="358"/>
    </row>
    <row r="42" spans="1:13" ht="12" customHeight="1">
      <c r="A42" s="1816" t="s">
        <v>847</v>
      </c>
      <c r="B42" s="1816"/>
      <c r="C42" s="1816"/>
      <c r="D42" s="1816"/>
      <c r="E42" s="1816"/>
      <c r="F42" s="1816"/>
      <c r="G42" s="1816"/>
      <c r="H42" s="1816"/>
      <c r="I42" s="1816"/>
      <c r="J42" s="1816"/>
      <c r="K42" s="358"/>
      <c r="L42" s="358"/>
      <c r="M42" s="358"/>
    </row>
  </sheetData>
  <mergeCells count="22">
    <mergeCell ref="A1:F1"/>
    <mergeCell ref="A2:F2"/>
    <mergeCell ref="A3:F3"/>
    <mergeCell ref="A4:F4"/>
    <mergeCell ref="K5:K19"/>
    <mergeCell ref="K1:L1"/>
    <mergeCell ref="K2:L2"/>
    <mergeCell ref="K4:M4"/>
    <mergeCell ref="L8:L19"/>
    <mergeCell ref="M8:M19"/>
    <mergeCell ref="A41:J41"/>
    <mergeCell ref="A42:J42"/>
    <mergeCell ref="B5:B19"/>
    <mergeCell ref="C5:C19"/>
    <mergeCell ref="A5:A19"/>
    <mergeCell ref="D5:D19"/>
    <mergeCell ref="E8:E19"/>
    <mergeCell ref="J8:J19"/>
    <mergeCell ref="F8:F19"/>
    <mergeCell ref="G8:G19"/>
    <mergeCell ref="H8:H19"/>
    <mergeCell ref="I9:I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796" t="s">
        <v>1572</v>
      </c>
      <c r="B1" s="1796"/>
      <c r="C1" s="1796"/>
      <c r="D1" s="1796"/>
      <c r="E1" s="1796"/>
      <c r="F1" s="1796"/>
      <c r="G1" s="2"/>
      <c r="H1" s="2"/>
      <c r="I1" s="2"/>
      <c r="J1" s="2"/>
      <c r="K1" s="1377" t="s">
        <v>192</v>
      </c>
      <c r="L1" s="1377"/>
      <c r="M1" s="2"/>
    </row>
    <row r="2" spans="1:13">
      <c r="A2" s="1810" t="s">
        <v>1619</v>
      </c>
      <c r="B2" s="1810"/>
      <c r="C2" s="1810"/>
      <c r="D2" s="1810"/>
      <c r="E2" s="1810"/>
      <c r="F2" s="1810"/>
      <c r="G2" s="2"/>
      <c r="H2" s="2"/>
      <c r="I2" s="2"/>
      <c r="J2" s="2"/>
      <c r="K2" s="1380" t="s">
        <v>193</v>
      </c>
      <c r="L2" s="1380"/>
      <c r="M2" s="2"/>
    </row>
    <row r="3" spans="1:13">
      <c r="A3" s="1797" t="s">
        <v>1508</v>
      </c>
      <c r="B3" s="1797"/>
      <c r="C3" s="1797"/>
      <c r="D3" s="1797"/>
      <c r="E3" s="1797"/>
      <c r="F3" s="1797"/>
      <c r="G3" s="2"/>
      <c r="H3" s="2"/>
      <c r="I3" s="2"/>
      <c r="J3" s="2"/>
      <c r="K3" s="2"/>
      <c r="L3" s="2"/>
      <c r="M3" s="2"/>
    </row>
    <row r="4" spans="1:13">
      <c r="A4" s="1825" t="s">
        <v>1620</v>
      </c>
      <c r="B4" s="1825"/>
      <c r="C4" s="1825"/>
      <c r="D4" s="1825"/>
      <c r="E4" s="1825"/>
      <c r="F4" s="1825"/>
      <c r="G4" s="2"/>
      <c r="H4" s="2"/>
      <c r="I4" s="2"/>
      <c r="J4" s="2"/>
      <c r="K4" s="2"/>
      <c r="L4" s="2"/>
      <c r="M4" s="2"/>
    </row>
    <row r="5" spans="1:13">
      <c r="A5" s="1387" t="s">
        <v>1024</v>
      </c>
      <c r="B5" s="1387"/>
      <c r="C5" s="1387"/>
      <c r="D5" s="1387"/>
      <c r="E5" s="1387"/>
      <c r="F5" s="1387"/>
      <c r="G5" s="1387"/>
      <c r="H5" s="1387"/>
      <c r="I5" s="1387"/>
      <c r="J5" s="1387"/>
      <c r="K5" s="1387"/>
      <c r="L5" s="1387"/>
      <c r="M5" s="1387"/>
    </row>
    <row r="6" spans="1:13">
      <c r="A6" s="1372"/>
      <c r="B6" s="1372"/>
      <c r="C6" s="1372"/>
      <c r="D6" s="1372"/>
      <c r="E6" s="1372"/>
      <c r="F6" s="1372"/>
      <c r="G6" s="1372"/>
      <c r="H6" s="1372"/>
      <c r="I6" s="1372"/>
      <c r="J6" s="1372"/>
      <c r="K6" s="1372"/>
      <c r="L6" s="1372"/>
      <c r="M6" s="1372"/>
    </row>
    <row r="7" spans="1:13">
      <c r="A7" s="1372"/>
      <c r="B7" s="1409"/>
      <c r="C7" s="1409"/>
      <c r="D7" s="1409"/>
      <c r="E7" s="1409"/>
      <c r="F7" s="1409"/>
      <c r="G7" s="1409"/>
      <c r="H7" s="1409"/>
      <c r="I7" s="1409"/>
      <c r="J7" s="1409"/>
      <c r="K7" s="1409"/>
      <c r="L7" s="1409"/>
      <c r="M7" s="1409"/>
    </row>
    <row r="8" spans="1:13">
      <c r="A8" s="1390"/>
      <c r="B8" s="1386" t="s">
        <v>1039</v>
      </c>
      <c r="C8" s="483"/>
      <c r="D8" s="1383" t="s">
        <v>1470</v>
      </c>
      <c r="E8" s="1383" t="s">
        <v>1040</v>
      </c>
      <c r="F8" s="1383" t="s">
        <v>1041</v>
      </c>
      <c r="G8" s="1823" t="s">
        <v>1042</v>
      </c>
      <c r="H8" s="1383" t="s">
        <v>1043</v>
      </c>
      <c r="I8" s="1383" t="s">
        <v>1044</v>
      </c>
      <c r="J8" s="1383" t="s">
        <v>1045</v>
      </c>
      <c r="K8" s="1821" t="s">
        <v>1471</v>
      </c>
      <c r="L8" s="1821" t="s">
        <v>1046</v>
      </c>
      <c r="M8" s="1823" t="s">
        <v>1047</v>
      </c>
    </row>
    <row r="9" spans="1:13" ht="14.25" customHeight="1">
      <c r="A9" s="1390"/>
      <c r="B9" s="1389"/>
      <c r="C9" s="1383" t="s">
        <v>1048</v>
      </c>
      <c r="D9" s="1384"/>
      <c r="E9" s="1384"/>
      <c r="F9" s="1384"/>
      <c r="G9" s="1824"/>
      <c r="H9" s="1384"/>
      <c r="I9" s="1384"/>
      <c r="J9" s="1384"/>
      <c r="K9" s="1822"/>
      <c r="L9" s="1822"/>
      <c r="M9" s="1824"/>
    </row>
    <row r="10" spans="1:13">
      <c r="A10" s="1390"/>
      <c r="B10" s="1389"/>
      <c r="C10" s="1384"/>
      <c r="D10" s="1384"/>
      <c r="E10" s="1384"/>
      <c r="F10" s="1384"/>
      <c r="G10" s="1824"/>
      <c r="H10" s="1384"/>
      <c r="I10" s="1384"/>
      <c r="J10" s="1384"/>
      <c r="K10" s="1822"/>
      <c r="L10" s="1822"/>
      <c r="M10" s="1824"/>
    </row>
    <row r="11" spans="1:13">
      <c r="A11" s="1390"/>
      <c r="B11" s="1389"/>
      <c r="C11" s="1384"/>
      <c r="D11" s="1384"/>
      <c r="E11" s="1384"/>
      <c r="F11" s="1384"/>
      <c r="G11" s="1824"/>
      <c r="H11" s="1384"/>
      <c r="I11" s="1384"/>
      <c r="J11" s="1384"/>
      <c r="K11" s="1822"/>
      <c r="L11" s="1822"/>
      <c r="M11" s="1824"/>
    </row>
    <row r="12" spans="1:13">
      <c r="A12" s="1390"/>
      <c r="B12" s="1389"/>
      <c r="C12" s="1384"/>
      <c r="D12" s="1384"/>
      <c r="E12" s="1384"/>
      <c r="F12" s="1384"/>
      <c r="G12" s="1824"/>
      <c r="H12" s="1384"/>
      <c r="I12" s="1384"/>
      <c r="J12" s="1384"/>
      <c r="K12" s="1822"/>
      <c r="L12" s="1822"/>
      <c r="M12" s="1824"/>
    </row>
    <row r="13" spans="1:13">
      <c r="A13" s="1390"/>
      <c r="B13" s="1389"/>
      <c r="C13" s="1384"/>
      <c r="D13" s="1384"/>
      <c r="E13" s="1384"/>
      <c r="F13" s="1384"/>
      <c r="G13" s="1824"/>
      <c r="H13" s="1384"/>
      <c r="I13" s="1384"/>
      <c r="J13" s="1384"/>
      <c r="K13" s="1822"/>
      <c r="L13" s="1822"/>
      <c r="M13" s="1824"/>
    </row>
    <row r="14" spans="1:13">
      <c r="A14" s="1390"/>
      <c r="B14" s="1389"/>
      <c r="C14" s="1384"/>
      <c r="D14" s="1384"/>
      <c r="E14" s="1384"/>
      <c r="F14" s="1384"/>
      <c r="G14" s="1824"/>
      <c r="H14" s="1384"/>
      <c r="I14" s="1384"/>
      <c r="J14" s="1384"/>
      <c r="K14" s="1822"/>
      <c r="L14" s="1822"/>
      <c r="M14" s="1824"/>
    </row>
    <row r="15" spans="1:13">
      <c r="A15" s="1390"/>
      <c r="B15" s="1389"/>
      <c r="C15" s="1384"/>
      <c r="D15" s="1384"/>
      <c r="E15" s="1384"/>
      <c r="F15" s="1384"/>
      <c r="G15" s="1824"/>
      <c r="H15" s="1384"/>
      <c r="I15" s="1384"/>
      <c r="J15" s="1384"/>
      <c r="K15" s="1822"/>
      <c r="L15" s="1822"/>
      <c r="M15" s="1824"/>
    </row>
    <row r="16" spans="1:13">
      <c r="A16" s="1390"/>
      <c r="B16" s="1389"/>
      <c r="C16" s="1384"/>
      <c r="D16" s="1384"/>
      <c r="E16" s="1384"/>
      <c r="F16" s="1384"/>
      <c r="G16" s="1824"/>
      <c r="H16" s="1384"/>
      <c r="I16" s="1384"/>
      <c r="J16" s="1384"/>
      <c r="K16" s="1822"/>
      <c r="L16" s="1822"/>
      <c r="M16" s="1824"/>
    </row>
    <row r="17" spans="1:13">
      <c r="A17" s="1390"/>
      <c r="B17" s="1389"/>
      <c r="C17" s="1384"/>
      <c r="D17" s="1384"/>
      <c r="E17" s="1384"/>
      <c r="F17" s="1384"/>
      <c r="G17" s="1824"/>
      <c r="H17" s="1384"/>
      <c r="I17" s="1384"/>
      <c r="J17" s="1384"/>
      <c r="K17" s="1822"/>
      <c r="L17" s="1822"/>
      <c r="M17" s="1824"/>
    </row>
    <row r="18" spans="1:13">
      <c r="A18" s="1390"/>
      <c r="B18" s="1389"/>
      <c r="C18" s="1384"/>
      <c r="D18" s="1384"/>
      <c r="E18" s="1384"/>
      <c r="F18" s="1384"/>
      <c r="G18" s="1824"/>
      <c r="H18" s="1384"/>
      <c r="I18" s="1384"/>
      <c r="J18" s="1384"/>
      <c r="K18" s="1822"/>
      <c r="L18" s="1822"/>
      <c r="M18" s="1824"/>
    </row>
    <row r="19" spans="1:13">
      <c r="A19" s="1390"/>
      <c r="B19" s="1408"/>
      <c r="C19" s="1384"/>
      <c r="D19" s="1384"/>
      <c r="E19" s="1384"/>
      <c r="F19" s="1384"/>
      <c r="G19" s="1824"/>
      <c r="H19" s="1384"/>
      <c r="I19" s="1384"/>
      <c r="J19" s="1384"/>
      <c r="K19" s="1822"/>
      <c r="L19" s="1822"/>
      <c r="M19" s="1824"/>
    </row>
    <row r="20" spans="1:13" ht="12" customHeight="1">
      <c r="A20" s="348" t="s">
        <v>367</v>
      </c>
      <c r="B20" s="1159">
        <v>13336</v>
      </c>
      <c r="C20" s="1159">
        <v>12954</v>
      </c>
      <c r="D20" s="1160">
        <v>19662</v>
      </c>
      <c r="E20" s="1159">
        <v>33851</v>
      </c>
      <c r="F20" s="1160">
        <v>10174</v>
      </c>
      <c r="G20" s="1159">
        <v>3623</v>
      </c>
      <c r="H20" s="1160">
        <v>3675</v>
      </c>
      <c r="I20" s="1159">
        <v>3544</v>
      </c>
      <c r="J20" s="1160">
        <v>1159</v>
      </c>
      <c r="K20" s="1159">
        <v>12248</v>
      </c>
      <c r="L20" s="1160">
        <v>3119</v>
      </c>
      <c r="M20" s="1161">
        <v>1235</v>
      </c>
    </row>
    <row r="21" spans="1:13" ht="12" customHeight="1">
      <c r="A21" s="142" t="s">
        <v>368</v>
      </c>
      <c r="B21" s="957"/>
      <c r="C21" s="957"/>
      <c r="D21" s="958"/>
      <c r="E21" s="957"/>
      <c r="F21" s="958"/>
      <c r="G21" s="957"/>
      <c r="H21" s="958"/>
      <c r="I21" s="957"/>
      <c r="J21" s="958"/>
      <c r="K21" s="957"/>
      <c r="L21" s="958"/>
      <c r="M21" s="1162"/>
    </row>
    <row r="22" spans="1:13" ht="12" customHeight="1">
      <c r="A22" s="351" t="s">
        <v>852</v>
      </c>
      <c r="B22" s="957"/>
      <c r="C22" s="957"/>
      <c r="D22" s="958"/>
      <c r="E22" s="957"/>
      <c r="F22" s="958"/>
      <c r="G22" s="957"/>
      <c r="H22" s="958"/>
      <c r="I22" s="957"/>
      <c r="J22" s="958"/>
      <c r="K22" s="957"/>
      <c r="L22" s="958"/>
      <c r="M22" s="1162"/>
    </row>
    <row r="23" spans="1:13" ht="12" customHeight="1">
      <c r="A23" s="351"/>
      <c r="B23" s="963"/>
      <c r="C23" s="963"/>
      <c r="D23" s="964"/>
      <c r="E23" s="963"/>
      <c r="F23" s="964"/>
      <c r="G23" s="963"/>
      <c r="H23" s="964"/>
      <c r="I23" s="963"/>
      <c r="J23" s="964"/>
      <c r="K23" s="963"/>
      <c r="L23" s="964"/>
      <c r="M23" s="1163"/>
    </row>
    <row r="24" spans="1:13" ht="12" customHeight="1">
      <c r="A24" s="353" t="s">
        <v>572</v>
      </c>
      <c r="B24" s="1164">
        <v>3228</v>
      </c>
      <c r="C24" s="1164">
        <v>3135</v>
      </c>
      <c r="D24" s="1165">
        <v>4497</v>
      </c>
      <c r="E24" s="1164">
        <v>7731</v>
      </c>
      <c r="F24" s="1165">
        <v>2220</v>
      </c>
      <c r="G24" s="1164">
        <v>1320</v>
      </c>
      <c r="H24" s="1165">
        <v>699</v>
      </c>
      <c r="I24" s="1164">
        <v>704</v>
      </c>
      <c r="J24" s="1165">
        <v>165</v>
      </c>
      <c r="K24" s="1164">
        <v>2499</v>
      </c>
      <c r="L24" s="1165">
        <v>777</v>
      </c>
      <c r="M24" s="1166">
        <v>338</v>
      </c>
    </row>
    <row r="25" spans="1:13" ht="12" customHeight="1">
      <c r="A25" s="355" t="s">
        <v>853</v>
      </c>
      <c r="B25" s="966"/>
      <c r="C25" s="966"/>
      <c r="D25" s="1167"/>
      <c r="E25" s="1168"/>
      <c r="F25" s="1167"/>
      <c r="G25" s="1168"/>
      <c r="H25" s="1167"/>
      <c r="I25" s="1168"/>
      <c r="J25" s="1167"/>
      <c r="K25" s="1168"/>
      <c r="L25" s="1167"/>
      <c r="M25" s="1169"/>
    </row>
    <row r="26" spans="1:13" ht="12" customHeight="1">
      <c r="A26" s="356" t="s">
        <v>370</v>
      </c>
      <c r="B26" s="1170">
        <v>127</v>
      </c>
      <c r="C26" s="1170">
        <v>121</v>
      </c>
      <c r="D26" s="1171">
        <v>223</v>
      </c>
      <c r="E26" s="1170">
        <v>361</v>
      </c>
      <c r="F26" s="1171">
        <v>97</v>
      </c>
      <c r="G26" s="1170">
        <v>170</v>
      </c>
      <c r="H26" s="1171">
        <v>17</v>
      </c>
      <c r="I26" s="1170">
        <v>29</v>
      </c>
      <c r="J26" s="1171">
        <v>10</v>
      </c>
      <c r="K26" s="1170">
        <v>93</v>
      </c>
      <c r="L26" s="1171">
        <v>57</v>
      </c>
      <c r="M26" s="1172">
        <v>33</v>
      </c>
    </row>
    <row r="27" spans="1:13" ht="12" customHeight="1">
      <c r="A27" s="356" t="s">
        <v>371</v>
      </c>
      <c r="B27" s="1170">
        <v>340</v>
      </c>
      <c r="C27" s="1170">
        <v>334</v>
      </c>
      <c r="D27" s="1171">
        <v>804</v>
      </c>
      <c r="E27" s="1170">
        <v>748</v>
      </c>
      <c r="F27" s="1171">
        <v>271</v>
      </c>
      <c r="G27" s="1170">
        <v>50</v>
      </c>
      <c r="H27" s="1171">
        <v>77</v>
      </c>
      <c r="I27" s="1170">
        <v>55</v>
      </c>
      <c r="J27" s="1171">
        <v>10</v>
      </c>
      <c r="K27" s="1170">
        <v>209</v>
      </c>
      <c r="L27" s="1171">
        <v>63</v>
      </c>
      <c r="M27" s="1172">
        <v>26</v>
      </c>
    </row>
    <row r="28" spans="1:13" ht="12" customHeight="1">
      <c r="A28" s="356" t="s">
        <v>372</v>
      </c>
      <c r="B28" s="1170">
        <v>798</v>
      </c>
      <c r="C28" s="1170">
        <v>762</v>
      </c>
      <c r="D28" s="1171">
        <v>1024</v>
      </c>
      <c r="E28" s="1170">
        <v>1975</v>
      </c>
      <c r="F28" s="1171">
        <v>522</v>
      </c>
      <c r="G28" s="1170">
        <v>166</v>
      </c>
      <c r="H28" s="1171">
        <v>154</v>
      </c>
      <c r="I28" s="1170">
        <v>136</v>
      </c>
      <c r="J28" s="1171">
        <v>35</v>
      </c>
      <c r="K28" s="1170">
        <v>583</v>
      </c>
      <c r="L28" s="1171">
        <v>139</v>
      </c>
      <c r="M28" s="1172">
        <v>50</v>
      </c>
    </row>
    <row r="29" spans="1:13" ht="12" customHeight="1">
      <c r="A29" s="356" t="s">
        <v>373</v>
      </c>
      <c r="B29" s="1170">
        <v>874</v>
      </c>
      <c r="C29" s="1170">
        <v>852</v>
      </c>
      <c r="D29" s="1171">
        <v>1071</v>
      </c>
      <c r="E29" s="1170">
        <v>1678</v>
      </c>
      <c r="F29" s="1171">
        <v>552</v>
      </c>
      <c r="G29" s="1170">
        <v>186</v>
      </c>
      <c r="H29" s="1171">
        <v>152</v>
      </c>
      <c r="I29" s="1170">
        <v>152</v>
      </c>
      <c r="J29" s="1171">
        <v>26</v>
      </c>
      <c r="K29" s="1170">
        <v>437</v>
      </c>
      <c r="L29" s="1171">
        <v>160</v>
      </c>
      <c r="M29" s="1172">
        <v>59</v>
      </c>
    </row>
    <row r="30" spans="1:13" ht="12" customHeight="1">
      <c r="A30" s="356" t="s">
        <v>374</v>
      </c>
      <c r="B30" s="1170">
        <v>159</v>
      </c>
      <c r="C30" s="1170">
        <v>153</v>
      </c>
      <c r="D30" s="1171">
        <v>307</v>
      </c>
      <c r="E30" s="1170">
        <v>514</v>
      </c>
      <c r="F30" s="1171">
        <v>147</v>
      </c>
      <c r="G30" s="1170">
        <v>449</v>
      </c>
      <c r="H30" s="1171">
        <v>35</v>
      </c>
      <c r="I30" s="1170">
        <v>43</v>
      </c>
      <c r="J30" s="1171">
        <v>12</v>
      </c>
      <c r="K30" s="1170">
        <v>135</v>
      </c>
      <c r="L30" s="1171">
        <v>117</v>
      </c>
      <c r="M30" s="1172">
        <v>53</v>
      </c>
    </row>
    <row r="31" spans="1:13" ht="12" customHeight="1">
      <c r="A31" s="356" t="s">
        <v>768</v>
      </c>
      <c r="B31" s="1170">
        <v>509</v>
      </c>
      <c r="C31" s="1170">
        <v>500</v>
      </c>
      <c r="D31" s="1171">
        <v>753</v>
      </c>
      <c r="E31" s="1170">
        <v>1371</v>
      </c>
      <c r="F31" s="1171">
        <v>369</v>
      </c>
      <c r="G31" s="1170">
        <v>205</v>
      </c>
      <c r="H31" s="1171">
        <v>129</v>
      </c>
      <c r="I31" s="1170">
        <v>143</v>
      </c>
      <c r="J31" s="1171">
        <v>43</v>
      </c>
      <c r="K31" s="1170">
        <v>505</v>
      </c>
      <c r="L31" s="1171">
        <v>158</v>
      </c>
      <c r="M31" s="1172">
        <v>54</v>
      </c>
    </row>
    <row r="32" spans="1:13" ht="12" customHeight="1">
      <c r="A32" s="356" t="s">
        <v>375</v>
      </c>
      <c r="B32" s="1170">
        <v>421</v>
      </c>
      <c r="C32" s="1170">
        <v>413</v>
      </c>
      <c r="D32" s="1171">
        <v>315</v>
      </c>
      <c r="E32" s="1170">
        <v>1084</v>
      </c>
      <c r="F32" s="1171">
        <v>262</v>
      </c>
      <c r="G32" s="1170">
        <v>94</v>
      </c>
      <c r="H32" s="1171">
        <v>135</v>
      </c>
      <c r="I32" s="1170">
        <v>146</v>
      </c>
      <c r="J32" s="1171">
        <v>29</v>
      </c>
      <c r="K32" s="1170">
        <v>537</v>
      </c>
      <c r="L32" s="1171">
        <v>83</v>
      </c>
      <c r="M32" s="1172">
        <v>63</v>
      </c>
    </row>
    <row r="33" spans="1:13" ht="12" customHeight="1">
      <c r="A33" s="356"/>
      <c r="B33" s="957"/>
      <c r="C33" s="957"/>
      <c r="D33" s="958"/>
      <c r="E33" s="957"/>
      <c r="F33" s="958"/>
      <c r="G33" s="957"/>
      <c r="H33" s="958"/>
      <c r="I33" s="957"/>
      <c r="J33" s="958"/>
      <c r="K33" s="957"/>
      <c r="L33" s="958"/>
      <c r="M33" s="1162"/>
    </row>
    <row r="34" spans="1:13" ht="12" customHeight="1">
      <c r="A34" s="353" t="s">
        <v>376</v>
      </c>
      <c r="B34" s="1164">
        <v>1816</v>
      </c>
      <c r="C34" s="1164">
        <v>1746</v>
      </c>
      <c r="D34" s="1165">
        <v>3220</v>
      </c>
      <c r="E34" s="1164">
        <v>5912</v>
      </c>
      <c r="F34" s="1165">
        <v>1591</v>
      </c>
      <c r="G34" s="1164">
        <v>549</v>
      </c>
      <c r="H34" s="1165">
        <v>470</v>
      </c>
      <c r="I34" s="1164">
        <v>575</v>
      </c>
      <c r="J34" s="1165">
        <v>175</v>
      </c>
      <c r="K34" s="1164">
        <v>1589</v>
      </c>
      <c r="L34" s="1165">
        <v>491</v>
      </c>
      <c r="M34" s="1166">
        <v>153</v>
      </c>
    </row>
    <row r="35" spans="1:13" ht="12" customHeight="1">
      <c r="A35" s="355" t="s">
        <v>854</v>
      </c>
      <c r="B35" s="963"/>
      <c r="C35" s="963"/>
      <c r="D35" s="964"/>
      <c r="E35" s="963"/>
      <c r="F35" s="964"/>
      <c r="G35" s="963"/>
      <c r="H35" s="964"/>
      <c r="I35" s="963"/>
      <c r="J35" s="964"/>
      <c r="K35" s="963"/>
      <c r="L35" s="964"/>
      <c r="M35" s="1163"/>
    </row>
    <row r="36" spans="1:13" ht="12" customHeight="1">
      <c r="A36" s="356" t="s">
        <v>377</v>
      </c>
      <c r="B36" s="1170">
        <v>580</v>
      </c>
      <c r="C36" s="1170">
        <v>555</v>
      </c>
      <c r="D36" s="1171">
        <v>1054</v>
      </c>
      <c r="E36" s="1170">
        <v>2090</v>
      </c>
      <c r="F36" s="1171">
        <v>506</v>
      </c>
      <c r="G36" s="1170">
        <v>151</v>
      </c>
      <c r="H36" s="1171">
        <v>140</v>
      </c>
      <c r="I36" s="1170">
        <v>196</v>
      </c>
      <c r="J36" s="1171">
        <v>41</v>
      </c>
      <c r="K36" s="1170">
        <v>568</v>
      </c>
      <c r="L36" s="1171">
        <v>159</v>
      </c>
      <c r="M36" s="1172">
        <v>57</v>
      </c>
    </row>
    <row r="37" spans="1:13" ht="12" customHeight="1">
      <c r="A37" s="356" t="s">
        <v>378</v>
      </c>
      <c r="B37" s="1170">
        <v>272</v>
      </c>
      <c r="C37" s="1170">
        <v>262</v>
      </c>
      <c r="D37" s="1171">
        <v>564</v>
      </c>
      <c r="E37" s="1170">
        <v>673</v>
      </c>
      <c r="F37" s="1171">
        <v>157</v>
      </c>
      <c r="G37" s="1170">
        <v>65</v>
      </c>
      <c r="H37" s="1171">
        <v>67</v>
      </c>
      <c r="I37" s="1170">
        <v>73</v>
      </c>
      <c r="J37" s="1171">
        <v>8</v>
      </c>
      <c r="K37" s="1170">
        <v>186</v>
      </c>
      <c r="L37" s="1171">
        <v>74</v>
      </c>
      <c r="M37" s="1172">
        <v>20</v>
      </c>
    </row>
    <row r="38" spans="1:13" ht="12" customHeight="1">
      <c r="A38" s="356" t="s">
        <v>379</v>
      </c>
      <c r="B38" s="1170">
        <v>266</v>
      </c>
      <c r="C38" s="1170">
        <v>253</v>
      </c>
      <c r="D38" s="1171">
        <v>636</v>
      </c>
      <c r="E38" s="1170">
        <v>978</v>
      </c>
      <c r="F38" s="1171">
        <v>262</v>
      </c>
      <c r="G38" s="1170">
        <v>103</v>
      </c>
      <c r="H38" s="1171">
        <v>63</v>
      </c>
      <c r="I38" s="1170">
        <v>102</v>
      </c>
      <c r="J38" s="1171">
        <v>19</v>
      </c>
      <c r="K38" s="1170">
        <v>190</v>
      </c>
      <c r="L38" s="1171">
        <v>81</v>
      </c>
      <c r="M38" s="1172">
        <v>18</v>
      </c>
    </row>
    <row r="39" spans="1:13" ht="12" customHeight="1">
      <c r="A39" s="356" t="s">
        <v>380</v>
      </c>
      <c r="B39" s="1170">
        <v>480</v>
      </c>
      <c r="C39" s="1170">
        <v>471</v>
      </c>
      <c r="D39" s="1171">
        <v>600</v>
      </c>
      <c r="E39" s="1170">
        <v>1030</v>
      </c>
      <c r="F39" s="1171">
        <v>281</v>
      </c>
      <c r="G39" s="1170">
        <v>78</v>
      </c>
      <c r="H39" s="1171">
        <v>86</v>
      </c>
      <c r="I39" s="1170">
        <v>94</v>
      </c>
      <c r="J39" s="1171">
        <v>15</v>
      </c>
      <c r="K39" s="1170">
        <v>253</v>
      </c>
      <c r="L39" s="1171">
        <v>77</v>
      </c>
      <c r="M39" s="1172">
        <v>25</v>
      </c>
    </row>
    <row r="40" spans="1:13" ht="12" customHeight="1">
      <c r="A40" s="356" t="s">
        <v>381</v>
      </c>
      <c r="B40" s="1170">
        <v>218</v>
      </c>
      <c r="C40" s="1170">
        <v>205</v>
      </c>
      <c r="D40" s="1171">
        <v>366</v>
      </c>
      <c r="E40" s="1170">
        <v>1141</v>
      </c>
      <c r="F40" s="1171">
        <v>385</v>
      </c>
      <c r="G40" s="1170">
        <v>152</v>
      </c>
      <c r="H40" s="1171">
        <v>114</v>
      </c>
      <c r="I40" s="1170">
        <v>110</v>
      </c>
      <c r="J40" s="1171">
        <v>92</v>
      </c>
      <c r="K40" s="1170">
        <v>392</v>
      </c>
      <c r="L40" s="1171">
        <v>100</v>
      </c>
      <c r="M40" s="1172">
        <v>33</v>
      </c>
    </row>
    <row r="41" spans="1:13" s="250" customFormat="1" ht="6.75" customHeight="1">
      <c r="A41" s="361"/>
      <c r="B41" s="194"/>
      <c r="C41" s="362"/>
      <c r="D41" s="362"/>
      <c r="E41" s="362"/>
      <c r="F41" s="362"/>
      <c r="G41" s="362"/>
      <c r="H41" s="362"/>
      <c r="I41" s="362"/>
      <c r="J41" s="362"/>
      <c r="K41" s="362"/>
      <c r="L41" s="362"/>
      <c r="M41" s="362"/>
    </row>
    <row r="42" spans="1:13" s="204" customFormat="1" ht="12" customHeight="1">
      <c r="A42" s="1434" t="s">
        <v>856</v>
      </c>
      <c r="B42" s="1434"/>
      <c r="C42" s="1434"/>
      <c r="D42" s="1434"/>
      <c r="E42" s="1434"/>
      <c r="F42" s="1434"/>
      <c r="G42" s="1434"/>
      <c r="H42" s="1434"/>
      <c r="I42" s="1434"/>
      <c r="J42" s="1434"/>
      <c r="K42" s="435"/>
      <c r="L42" s="435"/>
      <c r="M42" s="435"/>
    </row>
    <row r="43" spans="1:13" s="202" customFormat="1" ht="12" customHeight="1">
      <c r="A43" s="1434" t="s">
        <v>857</v>
      </c>
      <c r="B43" s="1434"/>
      <c r="C43" s="1434"/>
      <c r="D43" s="1434"/>
      <c r="E43" s="1434"/>
      <c r="F43" s="1434"/>
      <c r="G43" s="1434"/>
      <c r="H43" s="1434"/>
      <c r="I43" s="1434"/>
      <c r="J43" s="1434"/>
      <c r="K43" s="393"/>
      <c r="L43" s="393"/>
      <c r="M43" s="393"/>
    </row>
  </sheetData>
  <mergeCells count="22">
    <mergeCell ref="A1:F1"/>
    <mergeCell ref="F8:F19"/>
    <mergeCell ref="K1:L1"/>
    <mergeCell ref="K2:L2"/>
    <mergeCell ref="G8:G19"/>
    <mergeCell ref="B8:B19"/>
    <mergeCell ref="I8:I19"/>
    <mergeCell ref="B5:M7"/>
    <mergeCell ref="A2:F2"/>
    <mergeCell ref="A3:F3"/>
    <mergeCell ref="A4:F4"/>
    <mergeCell ref="A5:A19"/>
    <mergeCell ref="E8:E19"/>
    <mergeCell ref="C9:C19"/>
    <mergeCell ref="D8:D19"/>
    <mergeCell ref="M8:M19"/>
    <mergeCell ref="J8:J19"/>
    <mergeCell ref="A42:J42"/>
    <mergeCell ref="A43:J43"/>
    <mergeCell ref="K8:K19"/>
    <mergeCell ref="L8:L19"/>
    <mergeCell ref="H8:H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796" t="s">
        <v>1573</v>
      </c>
      <c r="B1" s="1796"/>
      <c r="C1" s="1796"/>
      <c r="D1" s="1796"/>
      <c r="E1" s="1796"/>
      <c r="F1" s="1796"/>
      <c r="L1" s="1377" t="s">
        <v>192</v>
      </c>
      <c r="M1" s="1377"/>
    </row>
    <row r="2" spans="1:13">
      <c r="A2" s="1810" t="s">
        <v>1619</v>
      </c>
      <c r="B2" s="1810"/>
      <c r="C2" s="1810"/>
      <c r="D2" s="1810"/>
      <c r="E2" s="1810"/>
      <c r="F2" s="1810"/>
      <c r="L2" s="1380" t="s">
        <v>193</v>
      </c>
      <c r="M2" s="1380"/>
    </row>
    <row r="3" spans="1:13">
      <c r="A3" s="1797" t="s">
        <v>1508</v>
      </c>
      <c r="B3" s="1797"/>
      <c r="C3" s="1797"/>
      <c r="D3" s="1797"/>
      <c r="E3" s="1797"/>
      <c r="F3" s="1797"/>
    </row>
    <row r="4" spans="1:13">
      <c r="A4" s="1825" t="s">
        <v>1620</v>
      </c>
      <c r="B4" s="1825"/>
      <c r="C4" s="1825"/>
      <c r="D4" s="1825"/>
      <c r="E4" s="1825"/>
      <c r="F4" s="1825"/>
      <c r="G4" s="2"/>
      <c r="H4" s="2"/>
      <c r="I4" s="2"/>
      <c r="J4" s="2"/>
      <c r="K4" s="108"/>
      <c r="L4" s="108"/>
      <c r="M4" s="108"/>
    </row>
    <row r="5" spans="1:13">
      <c r="A5" s="1387" t="s">
        <v>1024</v>
      </c>
      <c r="B5" s="1387"/>
      <c r="C5" s="1387"/>
      <c r="D5" s="1387"/>
      <c r="E5" s="1387"/>
      <c r="F5" s="1387"/>
      <c r="G5" s="1387"/>
      <c r="H5" s="1387"/>
      <c r="I5" s="1387"/>
      <c r="J5" s="1387"/>
      <c r="K5" s="1387"/>
      <c r="L5" s="1387"/>
      <c r="M5" s="1387"/>
    </row>
    <row r="6" spans="1:13">
      <c r="A6" s="1372"/>
      <c r="B6" s="1372"/>
      <c r="C6" s="1372"/>
      <c r="D6" s="1372"/>
      <c r="E6" s="1372"/>
      <c r="F6" s="1372"/>
      <c r="G6" s="1372"/>
      <c r="H6" s="1372"/>
      <c r="I6" s="1372"/>
      <c r="J6" s="1372"/>
      <c r="K6" s="1372"/>
      <c r="L6" s="1372"/>
      <c r="M6" s="1372"/>
    </row>
    <row r="7" spans="1:13">
      <c r="A7" s="1372"/>
      <c r="B7" s="1409"/>
      <c r="C7" s="1409"/>
      <c r="D7" s="1409"/>
      <c r="E7" s="1409"/>
      <c r="F7" s="1409"/>
      <c r="G7" s="1409"/>
      <c r="H7" s="1409"/>
      <c r="I7" s="1409"/>
      <c r="J7" s="1409"/>
      <c r="K7" s="1409"/>
      <c r="L7" s="1409"/>
      <c r="M7" s="1409"/>
    </row>
    <row r="8" spans="1:13">
      <c r="A8" s="1390"/>
      <c r="B8" s="1386" t="s">
        <v>1049</v>
      </c>
      <c r="C8" s="483"/>
      <c r="D8" s="1383" t="s">
        <v>1472</v>
      </c>
      <c r="E8" s="1383" t="s">
        <v>1050</v>
      </c>
      <c r="F8" s="1383" t="s">
        <v>1051</v>
      </c>
      <c r="G8" s="1823" t="s">
        <v>1042</v>
      </c>
      <c r="H8" s="1383" t="s">
        <v>1052</v>
      </c>
      <c r="I8" s="1383" t="s">
        <v>1053</v>
      </c>
      <c r="J8" s="1383" t="s">
        <v>1045</v>
      </c>
      <c r="K8" s="1821" t="s">
        <v>1473</v>
      </c>
      <c r="L8" s="1821" t="s">
        <v>1054</v>
      </c>
      <c r="M8" s="1823" t="s">
        <v>1055</v>
      </c>
    </row>
    <row r="9" spans="1:13" ht="14.25" customHeight="1">
      <c r="A9" s="1390"/>
      <c r="B9" s="1389"/>
      <c r="C9" s="1383" t="s">
        <v>1048</v>
      </c>
      <c r="D9" s="1384"/>
      <c r="E9" s="1384"/>
      <c r="F9" s="1384"/>
      <c r="G9" s="1824"/>
      <c r="H9" s="1384"/>
      <c r="I9" s="1384"/>
      <c r="J9" s="1384"/>
      <c r="K9" s="1822"/>
      <c r="L9" s="1822"/>
      <c r="M9" s="1824"/>
    </row>
    <row r="10" spans="1:13">
      <c r="A10" s="1390"/>
      <c r="B10" s="1389"/>
      <c r="C10" s="1384"/>
      <c r="D10" s="1384"/>
      <c r="E10" s="1384"/>
      <c r="F10" s="1384"/>
      <c r="G10" s="1824"/>
      <c r="H10" s="1384"/>
      <c r="I10" s="1384"/>
      <c r="J10" s="1384"/>
      <c r="K10" s="1822"/>
      <c r="L10" s="1822"/>
      <c r="M10" s="1824"/>
    </row>
    <row r="11" spans="1:13">
      <c r="A11" s="1390"/>
      <c r="B11" s="1389"/>
      <c r="C11" s="1384"/>
      <c r="D11" s="1384"/>
      <c r="E11" s="1384"/>
      <c r="F11" s="1384"/>
      <c r="G11" s="1824"/>
      <c r="H11" s="1384"/>
      <c r="I11" s="1384"/>
      <c r="J11" s="1384"/>
      <c r="K11" s="1822"/>
      <c r="L11" s="1822"/>
      <c r="M11" s="1824"/>
    </row>
    <row r="12" spans="1:13">
      <c r="A12" s="1390"/>
      <c r="B12" s="1389"/>
      <c r="C12" s="1384"/>
      <c r="D12" s="1384"/>
      <c r="E12" s="1384"/>
      <c r="F12" s="1384"/>
      <c r="G12" s="1824"/>
      <c r="H12" s="1384"/>
      <c r="I12" s="1384"/>
      <c r="J12" s="1384"/>
      <c r="K12" s="1822"/>
      <c r="L12" s="1822"/>
      <c r="M12" s="1824"/>
    </row>
    <row r="13" spans="1:13">
      <c r="A13" s="1390"/>
      <c r="B13" s="1389"/>
      <c r="C13" s="1384"/>
      <c r="D13" s="1384"/>
      <c r="E13" s="1384"/>
      <c r="F13" s="1384"/>
      <c r="G13" s="1824"/>
      <c r="H13" s="1384"/>
      <c r="I13" s="1384"/>
      <c r="J13" s="1384"/>
      <c r="K13" s="1822"/>
      <c r="L13" s="1822"/>
      <c r="M13" s="1824"/>
    </row>
    <row r="14" spans="1:13">
      <c r="A14" s="1390"/>
      <c r="B14" s="1389"/>
      <c r="C14" s="1384"/>
      <c r="D14" s="1384"/>
      <c r="E14" s="1384"/>
      <c r="F14" s="1384"/>
      <c r="G14" s="1824"/>
      <c r="H14" s="1384"/>
      <c r="I14" s="1384"/>
      <c r="J14" s="1384"/>
      <c r="K14" s="1822"/>
      <c r="L14" s="1822"/>
      <c r="M14" s="1824"/>
    </row>
    <row r="15" spans="1:13">
      <c r="A15" s="1390"/>
      <c r="B15" s="1389"/>
      <c r="C15" s="1384"/>
      <c r="D15" s="1384"/>
      <c r="E15" s="1384"/>
      <c r="F15" s="1384"/>
      <c r="G15" s="1824"/>
      <c r="H15" s="1384"/>
      <c r="I15" s="1384"/>
      <c r="J15" s="1384"/>
      <c r="K15" s="1822"/>
      <c r="L15" s="1822"/>
      <c r="M15" s="1824"/>
    </row>
    <row r="16" spans="1:13">
      <c r="A16" s="1390"/>
      <c r="B16" s="1389"/>
      <c r="C16" s="1384"/>
      <c r="D16" s="1384"/>
      <c r="E16" s="1384"/>
      <c r="F16" s="1384"/>
      <c r="G16" s="1824"/>
      <c r="H16" s="1384"/>
      <c r="I16" s="1384"/>
      <c r="J16" s="1384"/>
      <c r="K16" s="1822"/>
      <c r="L16" s="1822"/>
      <c r="M16" s="1824"/>
    </row>
    <row r="17" spans="1:13">
      <c r="A17" s="1390"/>
      <c r="B17" s="1389"/>
      <c r="C17" s="1384"/>
      <c r="D17" s="1384"/>
      <c r="E17" s="1384"/>
      <c r="F17" s="1384"/>
      <c r="G17" s="1824"/>
      <c r="H17" s="1384"/>
      <c r="I17" s="1384"/>
      <c r="J17" s="1384"/>
      <c r="K17" s="1822"/>
      <c r="L17" s="1822"/>
      <c r="M17" s="1824"/>
    </row>
    <row r="18" spans="1:13">
      <c r="A18" s="1390"/>
      <c r="B18" s="1391"/>
      <c r="C18" s="1384"/>
      <c r="D18" s="1384"/>
      <c r="E18" s="1384"/>
      <c r="F18" s="1384"/>
      <c r="G18" s="1824"/>
      <c r="H18" s="1384"/>
      <c r="I18" s="1384"/>
      <c r="J18" s="1384"/>
      <c r="K18" s="1822"/>
      <c r="L18" s="1822"/>
      <c r="M18" s="1824"/>
    </row>
    <row r="19" spans="1:13" ht="13.5" customHeight="1">
      <c r="A19" s="372" t="s">
        <v>626</v>
      </c>
      <c r="B19" s="332"/>
      <c r="C19" s="332"/>
      <c r="D19" s="332"/>
      <c r="E19" s="332"/>
      <c r="F19" s="332"/>
      <c r="G19" s="373"/>
      <c r="H19" s="332"/>
      <c r="I19" s="332"/>
      <c r="J19" s="332"/>
      <c r="K19" s="373"/>
      <c r="L19" s="373"/>
      <c r="M19" s="490"/>
    </row>
    <row r="20" spans="1:13" ht="13.5" customHeight="1">
      <c r="A20" s="336" t="s">
        <v>627</v>
      </c>
      <c r="B20" s="366"/>
      <c r="C20" s="366"/>
      <c r="D20" s="366"/>
      <c r="E20" s="366"/>
      <c r="F20" s="366"/>
      <c r="G20" s="374"/>
      <c r="H20" s="366"/>
      <c r="I20" s="366"/>
      <c r="J20" s="366"/>
      <c r="K20" s="374"/>
      <c r="L20" s="374"/>
      <c r="M20" s="491"/>
    </row>
    <row r="21" spans="1:13" ht="13.5" customHeight="1">
      <c r="A21" s="353" t="s">
        <v>382</v>
      </c>
      <c r="B21" s="1166">
        <v>4272</v>
      </c>
      <c r="C21" s="1164">
        <v>4196</v>
      </c>
      <c r="D21" s="1165">
        <v>6171</v>
      </c>
      <c r="E21" s="1164">
        <v>10142</v>
      </c>
      <c r="F21" s="1165">
        <v>3572</v>
      </c>
      <c r="G21" s="1164">
        <v>862</v>
      </c>
      <c r="H21" s="1165">
        <v>1724</v>
      </c>
      <c r="I21" s="1164">
        <v>1258</v>
      </c>
      <c r="J21" s="1165">
        <v>514</v>
      </c>
      <c r="K21" s="1164">
        <v>4968</v>
      </c>
      <c r="L21" s="1165">
        <v>1073</v>
      </c>
      <c r="M21" s="1166">
        <v>441</v>
      </c>
    </row>
    <row r="22" spans="1:13" ht="13.5" customHeight="1">
      <c r="A22" s="355" t="s">
        <v>854</v>
      </c>
      <c r="B22" s="1173"/>
      <c r="C22" s="816"/>
      <c r="D22" s="859"/>
      <c r="E22" s="816"/>
      <c r="F22" s="891"/>
      <c r="G22" s="816"/>
      <c r="H22" s="970"/>
      <c r="I22" s="971"/>
      <c r="J22" s="970"/>
      <c r="K22" s="971"/>
      <c r="L22" s="970"/>
      <c r="M22" s="1174"/>
    </row>
    <row r="23" spans="1:13" ht="13.5" customHeight="1">
      <c r="A23" s="356" t="s">
        <v>383</v>
      </c>
      <c r="B23" s="1172">
        <v>351</v>
      </c>
      <c r="C23" s="1170">
        <v>347</v>
      </c>
      <c r="D23" s="1171">
        <v>790</v>
      </c>
      <c r="E23" s="1170">
        <v>709</v>
      </c>
      <c r="F23" s="1171">
        <v>263</v>
      </c>
      <c r="G23" s="1170">
        <v>56</v>
      </c>
      <c r="H23" s="1171">
        <v>69</v>
      </c>
      <c r="I23" s="1170">
        <v>61</v>
      </c>
      <c r="J23" s="1171">
        <v>16</v>
      </c>
      <c r="K23" s="1170">
        <v>171</v>
      </c>
      <c r="L23" s="1171">
        <v>89</v>
      </c>
      <c r="M23" s="1172">
        <v>25</v>
      </c>
    </row>
    <row r="24" spans="1:13" ht="13.5" customHeight="1">
      <c r="A24" s="356" t="s">
        <v>384</v>
      </c>
      <c r="B24" s="1172">
        <v>628</v>
      </c>
      <c r="C24" s="1170">
        <v>615</v>
      </c>
      <c r="D24" s="1171">
        <v>730</v>
      </c>
      <c r="E24" s="1170">
        <v>1272</v>
      </c>
      <c r="F24" s="1171">
        <v>470</v>
      </c>
      <c r="G24" s="1170">
        <v>86</v>
      </c>
      <c r="H24" s="1171">
        <v>152</v>
      </c>
      <c r="I24" s="1170">
        <v>104</v>
      </c>
      <c r="J24" s="1171">
        <v>20</v>
      </c>
      <c r="K24" s="1170">
        <v>461</v>
      </c>
      <c r="L24" s="1171">
        <v>124</v>
      </c>
      <c r="M24" s="1172">
        <v>49</v>
      </c>
    </row>
    <row r="25" spans="1:13" ht="13.5" customHeight="1">
      <c r="A25" s="356" t="s">
        <v>385</v>
      </c>
      <c r="B25" s="1172">
        <v>485</v>
      </c>
      <c r="C25" s="1170">
        <v>481</v>
      </c>
      <c r="D25" s="1171">
        <v>809</v>
      </c>
      <c r="E25" s="1170">
        <v>1086</v>
      </c>
      <c r="F25" s="1171">
        <v>581</v>
      </c>
      <c r="G25" s="1170">
        <v>65</v>
      </c>
      <c r="H25" s="1171">
        <v>90</v>
      </c>
      <c r="I25" s="1170">
        <v>99</v>
      </c>
      <c r="J25" s="1171">
        <v>20</v>
      </c>
      <c r="K25" s="1170">
        <v>300</v>
      </c>
      <c r="L25" s="1171">
        <v>96</v>
      </c>
      <c r="M25" s="1172">
        <v>41</v>
      </c>
    </row>
    <row r="26" spans="1:13" ht="13.5" customHeight="1">
      <c r="A26" s="356" t="s">
        <v>386</v>
      </c>
      <c r="B26" s="1172">
        <v>1307</v>
      </c>
      <c r="C26" s="1170">
        <v>1281</v>
      </c>
      <c r="D26" s="1171">
        <v>1719</v>
      </c>
      <c r="E26" s="1170">
        <v>2537</v>
      </c>
      <c r="F26" s="1171">
        <v>885</v>
      </c>
      <c r="G26" s="1170">
        <v>189</v>
      </c>
      <c r="H26" s="1171">
        <v>364</v>
      </c>
      <c r="I26" s="1170">
        <v>265</v>
      </c>
      <c r="J26" s="1171">
        <v>83</v>
      </c>
      <c r="K26" s="1170">
        <v>886</v>
      </c>
      <c r="L26" s="1171">
        <v>235</v>
      </c>
      <c r="M26" s="1172">
        <v>69</v>
      </c>
    </row>
    <row r="27" spans="1:13" ht="13.5" customHeight="1">
      <c r="A27" s="356" t="s">
        <v>387</v>
      </c>
      <c r="B27" s="1172">
        <v>393</v>
      </c>
      <c r="C27" s="1170">
        <v>388</v>
      </c>
      <c r="D27" s="1171">
        <v>779</v>
      </c>
      <c r="E27" s="1170">
        <v>792</v>
      </c>
      <c r="F27" s="1171">
        <v>233</v>
      </c>
      <c r="G27" s="1170">
        <v>62</v>
      </c>
      <c r="H27" s="1171">
        <v>73</v>
      </c>
      <c r="I27" s="1170">
        <v>55</v>
      </c>
      <c r="J27" s="1171">
        <v>7</v>
      </c>
      <c r="K27" s="1170">
        <v>229</v>
      </c>
      <c r="L27" s="1171">
        <v>72</v>
      </c>
      <c r="M27" s="1172">
        <v>26</v>
      </c>
    </row>
    <row r="28" spans="1:13" ht="13.5" customHeight="1">
      <c r="A28" s="356" t="s">
        <v>388</v>
      </c>
      <c r="B28" s="1172">
        <v>1108</v>
      </c>
      <c r="C28" s="1170">
        <v>1084</v>
      </c>
      <c r="D28" s="1171">
        <v>1344</v>
      </c>
      <c r="E28" s="1170">
        <v>3746</v>
      </c>
      <c r="F28" s="1171">
        <v>1140</v>
      </c>
      <c r="G28" s="1170">
        <v>404</v>
      </c>
      <c r="H28" s="1171">
        <v>976</v>
      </c>
      <c r="I28" s="1170">
        <v>674</v>
      </c>
      <c r="J28" s="1171">
        <v>368</v>
      </c>
      <c r="K28" s="1170">
        <v>2921</v>
      </c>
      <c r="L28" s="1171">
        <v>457</v>
      </c>
      <c r="M28" s="1172">
        <v>231</v>
      </c>
    </row>
    <row r="29" spans="1:13" ht="13.5" customHeight="1">
      <c r="A29" s="356"/>
      <c r="B29" s="1175"/>
      <c r="C29" s="816"/>
      <c r="D29" s="891"/>
      <c r="E29" s="816"/>
      <c r="F29" s="891"/>
      <c r="G29" s="816"/>
      <c r="H29" s="891"/>
      <c r="I29" s="816"/>
      <c r="J29" s="891"/>
      <c r="K29" s="816"/>
      <c r="L29" s="891"/>
      <c r="M29" s="1175"/>
    </row>
    <row r="30" spans="1:13" ht="13.5" customHeight="1">
      <c r="A30" s="353" t="s">
        <v>571</v>
      </c>
      <c r="B30" s="1166">
        <v>4020</v>
      </c>
      <c r="C30" s="1164">
        <v>3877</v>
      </c>
      <c r="D30" s="1165">
        <v>5774</v>
      </c>
      <c r="E30" s="1164">
        <v>10066</v>
      </c>
      <c r="F30" s="1165">
        <v>2791</v>
      </c>
      <c r="G30" s="1164">
        <v>892</v>
      </c>
      <c r="H30" s="1165">
        <v>782</v>
      </c>
      <c r="I30" s="1164">
        <v>1007</v>
      </c>
      <c r="J30" s="1165">
        <v>305</v>
      </c>
      <c r="K30" s="1164">
        <v>3192</v>
      </c>
      <c r="L30" s="1165">
        <v>778</v>
      </c>
      <c r="M30" s="1166">
        <v>303</v>
      </c>
    </row>
    <row r="31" spans="1:13" ht="13.5" customHeight="1">
      <c r="A31" s="355" t="s">
        <v>853</v>
      </c>
      <c r="B31" s="1175"/>
      <c r="C31" s="816"/>
      <c r="D31" s="891"/>
      <c r="E31" s="816"/>
      <c r="F31" s="891"/>
      <c r="G31" s="816"/>
      <c r="H31" s="970"/>
      <c r="I31" s="971"/>
      <c r="J31" s="970"/>
      <c r="K31" s="971"/>
      <c r="L31" s="970"/>
      <c r="M31" s="1174"/>
    </row>
    <row r="32" spans="1:13" ht="13.5" customHeight="1">
      <c r="A32" s="356" t="s">
        <v>390</v>
      </c>
      <c r="B32" s="1172">
        <v>919</v>
      </c>
      <c r="C32" s="1170">
        <v>887</v>
      </c>
      <c r="D32" s="1171">
        <v>1163</v>
      </c>
      <c r="E32" s="1170">
        <v>1885</v>
      </c>
      <c r="F32" s="1171">
        <v>825</v>
      </c>
      <c r="G32" s="1170">
        <v>144</v>
      </c>
      <c r="H32" s="1171">
        <v>194</v>
      </c>
      <c r="I32" s="1170">
        <v>159</v>
      </c>
      <c r="J32" s="1171">
        <v>78</v>
      </c>
      <c r="K32" s="1170">
        <v>703</v>
      </c>
      <c r="L32" s="1171">
        <v>192</v>
      </c>
      <c r="M32" s="1172">
        <v>59</v>
      </c>
    </row>
    <row r="33" spans="1:13" ht="13.5" customHeight="1">
      <c r="A33" s="356" t="s">
        <v>391</v>
      </c>
      <c r="B33" s="1172">
        <v>412</v>
      </c>
      <c r="C33" s="1170">
        <v>408</v>
      </c>
      <c r="D33" s="1171">
        <v>757</v>
      </c>
      <c r="E33" s="1170">
        <v>858</v>
      </c>
      <c r="F33" s="1171">
        <v>257</v>
      </c>
      <c r="G33" s="1170">
        <v>93</v>
      </c>
      <c r="H33" s="1171">
        <v>68</v>
      </c>
      <c r="I33" s="1170">
        <v>60</v>
      </c>
      <c r="J33" s="1171">
        <v>21</v>
      </c>
      <c r="K33" s="1170">
        <v>269</v>
      </c>
      <c r="L33" s="1171">
        <v>75</v>
      </c>
      <c r="M33" s="1172">
        <v>36</v>
      </c>
    </row>
    <row r="34" spans="1:13" ht="13.5" customHeight="1">
      <c r="A34" s="356" t="s">
        <v>392</v>
      </c>
      <c r="B34" s="1172">
        <v>1124</v>
      </c>
      <c r="C34" s="1170">
        <v>1090</v>
      </c>
      <c r="D34" s="1171">
        <v>1415</v>
      </c>
      <c r="E34" s="1170">
        <v>2275</v>
      </c>
      <c r="F34" s="1171">
        <v>593</v>
      </c>
      <c r="G34" s="1170">
        <v>202</v>
      </c>
      <c r="H34" s="1171">
        <v>175</v>
      </c>
      <c r="I34" s="1170">
        <v>234</v>
      </c>
      <c r="J34" s="1171">
        <v>53</v>
      </c>
      <c r="K34" s="1170">
        <v>806</v>
      </c>
      <c r="L34" s="1171">
        <v>192</v>
      </c>
      <c r="M34" s="1172">
        <v>70</v>
      </c>
    </row>
    <row r="35" spans="1:13" ht="13.5" customHeight="1">
      <c r="A35" s="356" t="s">
        <v>393</v>
      </c>
      <c r="B35" s="1172">
        <v>474</v>
      </c>
      <c r="C35" s="1170">
        <v>457</v>
      </c>
      <c r="D35" s="1171">
        <v>700</v>
      </c>
      <c r="E35" s="1170">
        <v>923</v>
      </c>
      <c r="F35" s="1171">
        <v>223</v>
      </c>
      <c r="G35" s="1170">
        <v>95</v>
      </c>
      <c r="H35" s="1171">
        <v>79</v>
      </c>
      <c r="I35" s="1170">
        <v>93</v>
      </c>
      <c r="J35" s="1171">
        <v>17</v>
      </c>
      <c r="K35" s="1170">
        <v>218</v>
      </c>
      <c r="L35" s="1171">
        <v>68</v>
      </c>
      <c r="M35" s="1172">
        <v>21</v>
      </c>
    </row>
    <row r="36" spans="1:13" ht="13.5" customHeight="1">
      <c r="A36" s="356" t="s">
        <v>394</v>
      </c>
      <c r="B36" s="1172">
        <v>577</v>
      </c>
      <c r="C36" s="1170">
        <v>550</v>
      </c>
      <c r="D36" s="1171">
        <v>905</v>
      </c>
      <c r="E36" s="1170">
        <v>2128</v>
      </c>
      <c r="F36" s="1171">
        <v>439</v>
      </c>
      <c r="G36" s="1170">
        <v>181</v>
      </c>
      <c r="H36" s="1171">
        <v>139</v>
      </c>
      <c r="I36" s="1170">
        <v>245</v>
      </c>
      <c r="J36" s="1171">
        <v>77</v>
      </c>
      <c r="K36" s="1170">
        <v>639</v>
      </c>
      <c r="L36" s="1171">
        <v>115</v>
      </c>
      <c r="M36" s="1172">
        <v>58</v>
      </c>
    </row>
    <row r="37" spans="1:13" ht="13.5" customHeight="1">
      <c r="A37" s="356" t="s">
        <v>395</v>
      </c>
      <c r="B37" s="1172">
        <v>270</v>
      </c>
      <c r="C37" s="1170">
        <v>256</v>
      </c>
      <c r="D37" s="1171">
        <v>433</v>
      </c>
      <c r="E37" s="1170">
        <v>793</v>
      </c>
      <c r="F37" s="1171">
        <v>268</v>
      </c>
      <c r="G37" s="1170">
        <v>66</v>
      </c>
      <c r="H37" s="1171">
        <v>43</v>
      </c>
      <c r="I37" s="1170">
        <v>82</v>
      </c>
      <c r="J37" s="1171">
        <v>13</v>
      </c>
      <c r="K37" s="1170">
        <v>153</v>
      </c>
      <c r="L37" s="1171">
        <v>69</v>
      </c>
      <c r="M37" s="1172">
        <v>18</v>
      </c>
    </row>
    <row r="38" spans="1:13" ht="13.5" customHeight="1">
      <c r="A38" s="356" t="s">
        <v>396</v>
      </c>
      <c r="B38" s="1172">
        <v>244</v>
      </c>
      <c r="C38" s="1170">
        <v>229</v>
      </c>
      <c r="D38" s="1171">
        <v>401</v>
      </c>
      <c r="E38" s="1170">
        <v>1204</v>
      </c>
      <c r="F38" s="1171">
        <v>186</v>
      </c>
      <c r="G38" s="1170">
        <v>111</v>
      </c>
      <c r="H38" s="1171">
        <v>84</v>
      </c>
      <c r="I38" s="1170">
        <v>134</v>
      </c>
      <c r="J38" s="1171">
        <v>46</v>
      </c>
      <c r="K38" s="1170">
        <v>404</v>
      </c>
      <c r="L38" s="1171">
        <v>67</v>
      </c>
      <c r="M38" s="1172">
        <v>41</v>
      </c>
    </row>
    <row r="39" spans="1:13" s="250" customFormat="1" ht="9" customHeight="1">
      <c r="A39" s="361"/>
      <c r="B39" s="194"/>
      <c r="C39" s="362"/>
      <c r="D39" s="194"/>
      <c r="E39" s="362"/>
      <c r="F39" s="194"/>
      <c r="G39" s="362"/>
      <c r="H39" s="194"/>
      <c r="I39" s="362"/>
      <c r="J39" s="194"/>
      <c r="K39" s="362"/>
      <c r="L39" s="362"/>
      <c r="M39" s="194"/>
    </row>
    <row r="40" spans="1:13" s="204" customFormat="1" ht="11.25" customHeight="1">
      <c r="A40" s="1434" t="s">
        <v>856</v>
      </c>
      <c r="B40" s="1434"/>
      <c r="C40" s="1434"/>
      <c r="D40" s="1434"/>
      <c r="E40" s="1434"/>
      <c r="F40" s="1434"/>
      <c r="G40" s="1434"/>
      <c r="H40" s="1434"/>
      <c r="I40" s="1434"/>
      <c r="J40" s="1434"/>
      <c r="K40" s="435"/>
      <c r="L40" s="435"/>
      <c r="M40" s="435"/>
    </row>
    <row r="41" spans="1:13" s="202" customFormat="1" ht="12.75" customHeight="1">
      <c r="A41" s="1434" t="s">
        <v>857</v>
      </c>
      <c r="B41" s="1434"/>
      <c r="C41" s="1434"/>
      <c r="D41" s="1434"/>
      <c r="E41" s="1434"/>
      <c r="F41" s="1434"/>
      <c r="G41" s="1434"/>
      <c r="H41" s="1434"/>
      <c r="I41" s="1434"/>
      <c r="J41" s="1434"/>
      <c r="K41" s="393"/>
      <c r="L41" s="393"/>
      <c r="M41" s="393"/>
    </row>
  </sheetData>
  <mergeCells count="22">
    <mergeCell ref="A40:J40"/>
    <mergeCell ref="A41:J41"/>
    <mergeCell ref="G8:G18"/>
    <mergeCell ref="H8:H18"/>
    <mergeCell ref="I8:I18"/>
    <mergeCell ref="J8:J18"/>
    <mergeCell ref="L1:M1"/>
    <mergeCell ref="M8:M18"/>
    <mergeCell ref="K8:K18"/>
    <mergeCell ref="A1:F1"/>
    <mergeCell ref="A2:F2"/>
    <mergeCell ref="C9:C18"/>
    <mergeCell ref="B8:B18"/>
    <mergeCell ref="L2:M2"/>
    <mergeCell ref="L8:L18"/>
    <mergeCell ref="A3:F3"/>
    <mergeCell ref="A4:F4"/>
    <mergeCell ref="A5:A18"/>
    <mergeCell ref="D8:D18"/>
    <mergeCell ref="E8:E18"/>
    <mergeCell ref="F8:F18"/>
    <mergeCell ref="B5:M7"/>
  </mergeCells>
  <phoneticPr fontId="0" type="noConversion"/>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44"/>
  <sheetViews>
    <sheetView showGridLines="0" zoomScaleNormal="100" zoomScaleSheetLayoutView="100" workbookViewId="0">
      <selection sqref="A1:E1"/>
    </sheetView>
  </sheetViews>
  <sheetFormatPr defaultRowHeight="14.25"/>
  <cols>
    <col min="1" max="1" width="5.625" style="2" customWidth="1"/>
    <col min="2" max="2" width="14.625" style="2" customWidth="1"/>
    <col min="3" max="13" width="9.125" style="2" customWidth="1"/>
  </cols>
  <sheetData>
    <row r="1" spans="1:13" s="70" customFormat="1" ht="15" customHeight="1">
      <c r="A1" s="1445" t="s">
        <v>401</v>
      </c>
      <c r="B1" s="1445"/>
      <c r="C1" s="1445"/>
      <c r="D1" s="1445"/>
      <c r="E1" s="1445"/>
      <c r="F1" s="69"/>
      <c r="G1" s="69"/>
      <c r="H1" s="69"/>
      <c r="I1" s="69"/>
      <c r="J1" s="69"/>
      <c r="K1" s="1377" t="s">
        <v>192</v>
      </c>
      <c r="L1" s="1377"/>
      <c r="M1" s="69"/>
    </row>
    <row r="2" spans="1:13" s="70" customFormat="1" ht="15" customHeight="1">
      <c r="A2" s="1446" t="s">
        <v>402</v>
      </c>
      <c r="B2" s="1446"/>
      <c r="C2" s="1446"/>
      <c r="D2" s="1446"/>
      <c r="E2" s="1446"/>
      <c r="F2" s="69"/>
      <c r="G2" s="69"/>
      <c r="H2" s="69"/>
      <c r="I2" s="69"/>
      <c r="J2" s="69"/>
      <c r="K2" s="1380" t="s">
        <v>193</v>
      </c>
      <c r="L2" s="1380"/>
      <c r="M2" s="69"/>
    </row>
    <row r="3" spans="1:13">
      <c r="A3" s="1378" t="s">
        <v>1574</v>
      </c>
      <c r="B3" s="1378"/>
      <c r="C3" s="1378"/>
      <c r="D3" s="1378"/>
      <c r="E3" s="1378"/>
      <c r="F3" s="11"/>
      <c r="G3" s="11"/>
      <c r="J3" s="11"/>
      <c r="K3" s="11"/>
      <c r="L3" s="11"/>
      <c r="M3" s="11"/>
    </row>
    <row r="4" spans="1:13">
      <c r="A4" s="1441" t="s">
        <v>403</v>
      </c>
      <c r="B4" s="1441"/>
      <c r="C4" s="1441"/>
      <c r="D4" s="1441"/>
      <c r="E4" s="1441"/>
      <c r="F4" s="11"/>
      <c r="G4" s="11"/>
      <c r="J4" s="11"/>
      <c r="K4" s="11"/>
      <c r="L4" s="11"/>
      <c r="M4" s="11"/>
    </row>
    <row r="5" spans="1:13" ht="14.85" customHeight="1">
      <c r="A5" s="1826" t="s">
        <v>1299</v>
      </c>
      <c r="B5" s="1827"/>
      <c r="C5" s="1421" t="s">
        <v>1300</v>
      </c>
      <c r="D5" s="441"/>
      <c r="E5" s="1383" t="s">
        <v>1301</v>
      </c>
      <c r="F5" s="1555" t="s">
        <v>1302</v>
      </c>
      <c r="G5" s="1371"/>
      <c r="H5" s="1371"/>
      <c r="I5" s="1371"/>
      <c r="J5" s="1371"/>
      <c r="K5" s="1371"/>
      <c r="L5" s="1371"/>
      <c r="M5" s="1371"/>
    </row>
    <row r="6" spans="1:13" ht="14.85" customHeight="1">
      <c r="A6" s="1828"/>
      <c r="B6" s="1829"/>
      <c r="C6" s="1422"/>
      <c r="D6" s="443"/>
      <c r="E6" s="1384"/>
      <c r="F6" s="1389"/>
      <c r="G6" s="1372"/>
      <c r="H6" s="1372"/>
      <c r="I6" s="1372"/>
      <c r="J6" s="1372"/>
      <c r="K6" s="1372"/>
      <c r="L6" s="1372"/>
      <c r="M6" s="1372"/>
    </row>
    <row r="7" spans="1:13" ht="12.75" customHeight="1">
      <c r="A7" s="1828"/>
      <c r="B7" s="1829"/>
      <c r="C7" s="1422"/>
      <c r="D7" s="443"/>
      <c r="E7" s="1384"/>
      <c r="F7" s="1389"/>
      <c r="G7" s="1372"/>
      <c r="H7" s="1372"/>
      <c r="I7" s="1372"/>
      <c r="J7" s="1372"/>
      <c r="K7" s="1372"/>
      <c r="L7" s="1372"/>
      <c r="M7" s="1372"/>
    </row>
    <row r="8" spans="1:13" ht="14.85" customHeight="1">
      <c r="A8" s="1828"/>
      <c r="B8" s="1829"/>
      <c r="C8" s="1422"/>
      <c r="D8" s="1421" t="s">
        <v>1303</v>
      </c>
      <c r="E8" s="1384"/>
      <c r="F8" s="1555" t="s">
        <v>1304</v>
      </c>
      <c r="G8" s="1371"/>
      <c r="H8" s="1371"/>
      <c r="I8" s="1426"/>
      <c r="J8" s="1421" t="s">
        <v>1305</v>
      </c>
      <c r="K8" s="1371"/>
      <c r="L8" s="1371"/>
      <c r="M8" s="1371"/>
    </row>
    <row r="9" spans="1:13" ht="14.85" customHeight="1">
      <c r="A9" s="1828"/>
      <c r="B9" s="1829"/>
      <c r="C9" s="1422"/>
      <c r="D9" s="1422"/>
      <c r="E9" s="1384"/>
      <c r="F9" s="1389"/>
      <c r="G9" s="1372"/>
      <c r="H9" s="1372"/>
      <c r="I9" s="1427"/>
      <c r="J9" s="1422"/>
      <c r="K9" s="1372"/>
      <c r="L9" s="1372"/>
      <c r="M9" s="1372"/>
    </row>
    <row r="10" spans="1:13" ht="14.85" customHeight="1">
      <c r="A10" s="1828"/>
      <c r="B10" s="1829"/>
      <c r="C10" s="1422"/>
      <c r="D10" s="1422"/>
      <c r="E10" s="1384"/>
      <c r="F10" s="1555" t="s">
        <v>1306</v>
      </c>
      <c r="G10" s="1426"/>
      <c r="H10" s="1421" t="s">
        <v>1307</v>
      </c>
      <c r="I10" s="1426"/>
      <c r="J10" s="1421" t="s">
        <v>1308</v>
      </c>
      <c r="K10" s="1426"/>
      <c r="L10" s="1421" t="s">
        <v>1309</v>
      </c>
      <c r="M10" s="1371"/>
    </row>
    <row r="11" spans="1:13" ht="14.85" customHeight="1">
      <c r="A11" s="1828"/>
      <c r="B11" s="1829"/>
      <c r="C11" s="1422"/>
      <c r="D11" s="1422"/>
      <c r="E11" s="1384"/>
      <c r="F11" s="1389"/>
      <c r="G11" s="1427"/>
      <c r="H11" s="1422"/>
      <c r="I11" s="1427"/>
      <c r="J11" s="1422"/>
      <c r="K11" s="1427"/>
      <c r="L11" s="1422"/>
      <c r="M11" s="1372"/>
    </row>
    <row r="12" spans="1:13" ht="14.85" customHeight="1">
      <c r="A12" s="1828"/>
      <c r="B12" s="1829"/>
      <c r="C12" s="1422"/>
      <c r="D12" s="1422"/>
      <c r="E12" s="1384"/>
      <c r="F12" s="1389"/>
      <c r="G12" s="1427"/>
      <c r="H12" s="1422"/>
      <c r="I12" s="1427"/>
      <c r="J12" s="1422"/>
      <c r="K12" s="1427"/>
      <c r="L12" s="1422"/>
      <c r="M12" s="1372"/>
    </row>
    <row r="13" spans="1:13" ht="14.85" customHeight="1">
      <c r="A13" s="1828"/>
      <c r="B13" s="1829"/>
      <c r="C13" s="1423"/>
      <c r="D13" s="1422"/>
      <c r="E13" s="1384"/>
      <c r="F13" s="1389"/>
      <c r="G13" s="1427"/>
      <c r="H13" s="1422"/>
      <c r="I13" s="1427"/>
      <c r="J13" s="1422"/>
      <c r="K13" s="1427"/>
      <c r="L13" s="1422"/>
      <c r="M13" s="1372"/>
    </row>
    <row r="14" spans="1:13" ht="14.85" customHeight="1">
      <c r="A14" s="1828"/>
      <c r="B14" s="1829"/>
      <c r="C14" s="1394" t="s">
        <v>197</v>
      </c>
      <c r="D14" s="1834"/>
      <c r="E14" s="1384"/>
      <c r="F14" s="1397" t="s">
        <v>1310</v>
      </c>
      <c r="G14" s="1374" t="s">
        <v>197</v>
      </c>
      <c r="H14" s="1421" t="s">
        <v>1310</v>
      </c>
      <c r="I14" s="1836" t="s">
        <v>197</v>
      </c>
      <c r="J14" s="1421" t="s">
        <v>1310</v>
      </c>
      <c r="K14" s="1374" t="s">
        <v>197</v>
      </c>
      <c r="L14" s="1421" t="s">
        <v>1310</v>
      </c>
      <c r="M14" s="1394" t="s">
        <v>197</v>
      </c>
    </row>
    <row r="15" spans="1:13" ht="9" customHeight="1">
      <c r="A15" s="1830"/>
      <c r="B15" s="1831"/>
      <c r="C15" s="1832"/>
      <c r="D15" s="1835"/>
      <c r="E15" s="1400"/>
      <c r="F15" s="1502"/>
      <c r="G15" s="1798"/>
      <c r="H15" s="1559"/>
      <c r="I15" s="1837"/>
      <c r="J15" s="1559"/>
      <c r="K15" s="1798"/>
      <c r="L15" s="1559"/>
      <c r="M15" s="1832"/>
    </row>
    <row r="16" spans="1:13" s="578" customFormat="1" ht="15" customHeight="1">
      <c r="A16" s="380">
        <v>2015</v>
      </c>
      <c r="B16" s="381" t="s">
        <v>237</v>
      </c>
      <c r="C16" s="763">
        <v>103.8</v>
      </c>
      <c r="D16" s="763">
        <v>103.7</v>
      </c>
      <c r="E16" s="763">
        <v>9.6999999999999993</v>
      </c>
      <c r="F16" s="930">
        <v>3907.85</v>
      </c>
      <c r="G16" s="763">
        <v>103.5</v>
      </c>
      <c r="H16" s="930">
        <v>3851.92</v>
      </c>
      <c r="I16" s="763">
        <v>103.3</v>
      </c>
      <c r="J16" s="930">
        <v>4121.41</v>
      </c>
      <c r="K16" s="763">
        <v>103.5</v>
      </c>
      <c r="L16" s="930">
        <v>4120.1499999999996</v>
      </c>
      <c r="M16" s="1183">
        <v>103.6</v>
      </c>
    </row>
    <row r="17" spans="1:13" s="578" customFormat="1" ht="11.1" customHeight="1">
      <c r="A17" s="380">
        <v>2016</v>
      </c>
      <c r="B17" s="381" t="s">
        <v>237</v>
      </c>
      <c r="C17" s="763">
        <v>102.7</v>
      </c>
      <c r="D17" s="763">
        <v>102.6</v>
      </c>
      <c r="E17" s="1323">
        <v>8.3000000000000007</v>
      </c>
      <c r="F17" s="930">
        <v>4047.21</v>
      </c>
      <c r="G17" s="763">
        <v>103.6</v>
      </c>
      <c r="H17" s="930">
        <v>3999.58</v>
      </c>
      <c r="I17" s="763">
        <v>103.6</v>
      </c>
      <c r="J17" s="930">
        <v>4277.03</v>
      </c>
      <c r="K17" s="763">
        <v>103.8</v>
      </c>
      <c r="L17" s="930">
        <v>4275.6899999999996</v>
      </c>
      <c r="M17" s="1183">
        <v>103.8</v>
      </c>
    </row>
    <row r="18" spans="1:13" ht="11.1" customHeight="1">
      <c r="A18" s="380"/>
      <c r="B18" s="381"/>
      <c r="C18" s="763"/>
      <c r="D18" s="763"/>
      <c r="E18" s="763"/>
      <c r="F18" s="930"/>
      <c r="G18" s="763"/>
      <c r="H18" s="930"/>
      <c r="I18" s="763"/>
      <c r="J18" s="930"/>
      <c r="K18" s="763"/>
      <c r="L18" s="930"/>
      <c r="M18" s="1183"/>
    </row>
    <row r="19" spans="1:13" s="578" customFormat="1" ht="11.1" customHeight="1">
      <c r="A19" s="382">
        <v>2016</v>
      </c>
      <c r="B19" s="381" t="s">
        <v>240</v>
      </c>
      <c r="C19" s="763">
        <v>103</v>
      </c>
      <c r="D19" s="763">
        <v>102.8</v>
      </c>
      <c r="E19" s="763">
        <v>8.6999999999999993</v>
      </c>
      <c r="F19" s="930">
        <v>4019.08</v>
      </c>
      <c r="G19" s="763">
        <v>104.3</v>
      </c>
      <c r="H19" s="930">
        <v>4017.62</v>
      </c>
      <c r="I19" s="763">
        <v>100.6</v>
      </c>
      <c r="J19" s="930">
        <v>4246.21</v>
      </c>
      <c r="K19" s="764">
        <v>104.4</v>
      </c>
      <c r="L19" s="930">
        <v>4244.58</v>
      </c>
      <c r="M19" s="931">
        <v>104.4</v>
      </c>
    </row>
    <row r="20" spans="1:13" s="578" customFormat="1" ht="11.1" customHeight="1">
      <c r="A20" s="382"/>
      <c r="B20" s="381" t="s">
        <v>241</v>
      </c>
      <c r="C20" s="763">
        <v>102.4</v>
      </c>
      <c r="D20" s="763">
        <v>102.2</v>
      </c>
      <c r="E20" s="763">
        <v>8.3000000000000007</v>
      </c>
      <c r="F20" s="930">
        <v>4055.04</v>
      </c>
      <c r="G20" s="763">
        <v>104.1</v>
      </c>
      <c r="H20" s="930">
        <v>4053.02</v>
      </c>
      <c r="I20" s="763">
        <v>104.1</v>
      </c>
      <c r="J20" s="930">
        <v>4254.2</v>
      </c>
      <c r="K20" s="764">
        <v>104.2</v>
      </c>
      <c r="L20" s="930">
        <v>4251.21</v>
      </c>
      <c r="M20" s="931">
        <v>104.2</v>
      </c>
    </row>
    <row r="21" spans="1:13" s="578" customFormat="1" ht="11.1" customHeight="1">
      <c r="A21" s="382"/>
      <c r="B21" s="381" t="s">
        <v>238</v>
      </c>
      <c r="C21" s="763">
        <v>102.5</v>
      </c>
      <c r="D21" s="763">
        <v>102.5</v>
      </c>
      <c r="E21" s="763">
        <v>8.3000000000000007</v>
      </c>
      <c r="F21" s="930">
        <v>4218.92</v>
      </c>
      <c r="G21" s="763">
        <v>103.7</v>
      </c>
      <c r="H21" s="930">
        <v>4217.2299999999996</v>
      </c>
      <c r="I21" s="763">
        <v>103.7</v>
      </c>
      <c r="J21" s="930">
        <v>4404.17</v>
      </c>
      <c r="K21" s="764">
        <v>102.9</v>
      </c>
      <c r="L21" s="930">
        <v>4403.78</v>
      </c>
      <c r="M21" s="931">
        <v>102.9</v>
      </c>
    </row>
    <row r="22" spans="1:13" s="578" customFormat="1" ht="11.1" customHeight="1">
      <c r="A22" s="382"/>
      <c r="B22" s="381"/>
      <c r="C22" s="763"/>
      <c r="D22" s="930"/>
      <c r="E22" s="763"/>
      <c r="F22" s="930"/>
      <c r="G22" s="763"/>
      <c r="H22" s="930"/>
      <c r="I22" s="763"/>
      <c r="J22" s="930"/>
      <c r="K22" s="764"/>
      <c r="L22" s="930"/>
      <c r="M22" s="931"/>
    </row>
    <row r="23" spans="1:13" s="578" customFormat="1" ht="11.1" customHeight="1">
      <c r="A23" s="382">
        <v>2017</v>
      </c>
      <c r="B23" s="381" t="s">
        <v>239</v>
      </c>
      <c r="C23" s="763">
        <v>104</v>
      </c>
      <c r="D23" s="930">
        <v>103.7</v>
      </c>
      <c r="E23" s="763">
        <v>8.1</v>
      </c>
      <c r="F23" s="930">
        <v>4353.55</v>
      </c>
      <c r="G23" s="763">
        <v>104.1</v>
      </c>
      <c r="H23" s="930">
        <v>4165.47</v>
      </c>
      <c r="I23" s="763">
        <v>104.3</v>
      </c>
      <c r="J23" s="930">
        <v>4390.54</v>
      </c>
      <c r="K23" s="764">
        <v>104.5</v>
      </c>
      <c r="L23" s="930">
        <v>4390.29</v>
      </c>
      <c r="M23" s="931">
        <v>104.5</v>
      </c>
    </row>
    <row r="24" spans="1:13" s="578" customFormat="1" ht="11.1" customHeight="1">
      <c r="A24" s="382"/>
      <c r="B24" s="381" t="s">
        <v>240</v>
      </c>
      <c r="C24" s="932" t="s">
        <v>511</v>
      </c>
      <c r="D24" s="933" t="s">
        <v>511</v>
      </c>
      <c r="E24" s="763">
        <v>7.1</v>
      </c>
      <c r="F24" s="930">
        <v>4220.6899999999996</v>
      </c>
      <c r="G24" s="763">
        <v>105</v>
      </c>
      <c r="H24" s="933" t="s">
        <v>511</v>
      </c>
      <c r="I24" s="932" t="s">
        <v>511</v>
      </c>
      <c r="J24" s="930">
        <v>4477.18</v>
      </c>
      <c r="K24" s="764">
        <v>105.4</v>
      </c>
      <c r="L24" s="930">
        <v>4474</v>
      </c>
      <c r="M24" s="931">
        <v>105.4</v>
      </c>
    </row>
    <row r="25" spans="1:13" s="578" customFormat="1" ht="10.5" customHeight="1">
      <c r="A25" s="382"/>
      <c r="B25" s="381"/>
      <c r="C25" s="763"/>
      <c r="D25" s="763"/>
      <c r="E25" s="763"/>
      <c r="F25" s="930"/>
      <c r="G25" s="763"/>
      <c r="H25" s="930"/>
      <c r="I25" s="763"/>
      <c r="J25" s="930"/>
      <c r="K25" s="763"/>
      <c r="L25" s="930"/>
      <c r="M25" s="931"/>
    </row>
    <row r="26" spans="1:13" s="578" customFormat="1" ht="11.1" customHeight="1">
      <c r="A26" s="382">
        <v>2016</v>
      </c>
      <c r="B26" s="381" t="s">
        <v>317</v>
      </c>
      <c r="C26" s="932" t="s">
        <v>511</v>
      </c>
      <c r="D26" s="933" t="s">
        <v>511</v>
      </c>
      <c r="E26" s="763">
        <v>9.4</v>
      </c>
      <c r="F26" s="933" t="s">
        <v>511</v>
      </c>
      <c r="G26" s="932" t="s">
        <v>511</v>
      </c>
      <c r="H26" s="933" t="s">
        <v>511</v>
      </c>
      <c r="I26" s="932" t="s">
        <v>511</v>
      </c>
      <c r="J26" s="930">
        <v>4313.57</v>
      </c>
      <c r="K26" s="763">
        <v>104.6</v>
      </c>
      <c r="L26" s="930">
        <v>4312.6400000000003</v>
      </c>
      <c r="M26" s="931">
        <v>104.6</v>
      </c>
    </row>
    <row r="27" spans="1:13" s="578" customFormat="1" ht="11.1" customHeight="1">
      <c r="A27" s="382"/>
      <c r="B27" s="381" t="s">
        <v>318</v>
      </c>
      <c r="C27" s="932" t="s">
        <v>511</v>
      </c>
      <c r="D27" s="933" t="s">
        <v>511</v>
      </c>
      <c r="E27" s="763">
        <v>9.1</v>
      </c>
      <c r="F27" s="933" t="s">
        <v>511</v>
      </c>
      <c r="G27" s="932" t="s">
        <v>511</v>
      </c>
      <c r="H27" s="933" t="s">
        <v>511</v>
      </c>
      <c r="I27" s="932" t="s">
        <v>511</v>
      </c>
      <c r="J27" s="930">
        <v>4166.28</v>
      </c>
      <c r="K27" s="763">
        <v>104.1</v>
      </c>
      <c r="L27" s="930">
        <v>4164.12</v>
      </c>
      <c r="M27" s="931">
        <v>104.1</v>
      </c>
    </row>
    <row r="28" spans="1:13" s="578" customFormat="1" ht="11.1" customHeight="1">
      <c r="A28" s="382"/>
      <c r="B28" s="381" t="s">
        <v>319</v>
      </c>
      <c r="C28" s="763">
        <v>103</v>
      </c>
      <c r="D28" s="763">
        <v>102.8</v>
      </c>
      <c r="E28" s="763">
        <v>8.6999999999999993</v>
      </c>
      <c r="F28" s="930">
        <v>4019.08</v>
      </c>
      <c r="G28" s="763">
        <v>104.3</v>
      </c>
      <c r="H28" s="930">
        <v>4017.62</v>
      </c>
      <c r="I28" s="763">
        <v>100.6</v>
      </c>
      <c r="J28" s="930">
        <v>4252.1899999999996</v>
      </c>
      <c r="K28" s="763">
        <v>105.3</v>
      </c>
      <c r="L28" s="930">
        <v>4250.51</v>
      </c>
      <c r="M28" s="931">
        <v>105.3</v>
      </c>
    </row>
    <row r="29" spans="1:13" s="578" customFormat="1" ht="11.1" customHeight="1">
      <c r="A29" s="382"/>
      <c r="B29" s="381" t="s">
        <v>320</v>
      </c>
      <c r="C29" s="932" t="s">
        <v>511</v>
      </c>
      <c r="D29" s="933" t="s">
        <v>511</v>
      </c>
      <c r="E29" s="763">
        <v>8.5</v>
      </c>
      <c r="F29" s="933" t="s">
        <v>511</v>
      </c>
      <c r="G29" s="932" t="s">
        <v>511</v>
      </c>
      <c r="H29" s="933" t="s">
        <v>511</v>
      </c>
      <c r="I29" s="932" t="s">
        <v>511</v>
      </c>
      <c r="J29" s="930">
        <v>4291.8500000000004</v>
      </c>
      <c r="K29" s="763">
        <v>104.8</v>
      </c>
      <c r="L29" s="930">
        <v>4285.7299999999996</v>
      </c>
      <c r="M29" s="931">
        <v>104.7</v>
      </c>
    </row>
    <row r="30" spans="1:13" s="578" customFormat="1" ht="10.5" customHeight="1">
      <c r="A30" s="382"/>
      <c r="B30" s="381" t="s">
        <v>321</v>
      </c>
      <c r="C30" s="932" t="s">
        <v>511</v>
      </c>
      <c r="D30" s="933" t="s">
        <v>511</v>
      </c>
      <c r="E30" s="763">
        <v>8.4</v>
      </c>
      <c r="F30" s="933" t="s">
        <v>511</v>
      </c>
      <c r="G30" s="932" t="s">
        <v>511</v>
      </c>
      <c r="H30" s="933" t="s">
        <v>511</v>
      </c>
      <c r="I30" s="932" t="s">
        <v>511</v>
      </c>
      <c r="J30" s="930">
        <v>4212.5600000000004</v>
      </c>
      <c r="K30" s="763">
        <v>104.7</v>
      </c>
      <c r="L30" s="930">
        <v>4210.09</v>
      </c>
      <c r="M30" s="931">
        <v>104.7</v>
      </c>
    </row>
    <row r="31" spans="1:13" s="578" customFormat="1" ht="11.1" customHeight="1">
      <c r="A31" s="382"/>
      <c r="B31" s="381" t="s">
        <v>322</v>
      </c>
      <c r="C31" s="763">
        <v>102.4</v>
      </c>
      <c r="D31" s="763">
        <v>102.2</v>
      </c>
      <c r="E31" s="763">
        <v>8.3000000000000007</v>
      </c>
      <c r="F31" s="930">
        <v>4055.04</v>
      </c>
      <c r="G31" s="763">
        <v>104.1</v>
      </c>
      <c r="H31" s="930">
        <v>4053.02</v>
      </c>
      <c r="I31" s="763">
        <v>104.1</v>
      </c>
      <c r="J31" s="930">
        <v>4217.96</v>
      </c>
      <c r="K31" s="763">
        <v>103.9</v>
      </c>
      <c r="L31" s="930">
        <v>4217.6499999999996</v>
      </c>
      <c r="M31" s="931">
        <v>103.9</v>
      </c>
    </row>
    <row r="32" spans="1:13" s="578" customFormat="1" ht="11.1" customHeight="1">
      <c r="A32" s="382"/>
      <c r="B32" s="1107" t="s">
        <v>323</v>
      </c>
      <c r="C32" s="932" t="s">
        <v>511</v>
      </c>
      <c r="D32" s="933" t="s">
        <v>511</v>
      </c>
      <c r="E32" s="763">
        <v>8.1999999999999993</v>
      </c>
      <c r="F32" s="933" t="s">
        <v>511</v>
      </c>
      <c r="G32" s="932" t="s">
        <v>511</v>
      </c>
      <c r="H32" s="933" t="s">
        <v>511</v>
      </c>
      <c r="I32" s="932" t="s">
        <v>511</v>
      </c>
      <c r="J32" s="930">
        <v>4259.37</v>
      </c>
      <c r="K32" s="763">
        <v>103.6</v>
      </c>
      <c r="L32" s="930">
        <v>4259.1499999999996</v>
      </c>
      <c r="M32" s="931">
        <v>103.6</v>
      </c>
    </row>
    <row r="33" spans="1:13" s="578" customFormat="1" ht="11.1" customHeight="1">
      <c r="A33" s="382"/>
      <c r="B33" s="1107" t="s">
        <v>324</v>
      </c>
      <c r="C33" s="932" t="s">
        <v>511</v>
      </c>
      <c r="D33" s="933" t="s">
        <v>511</v>
      </c>
      <c r="E33" s="763">
        <v>8.1999999999999993</v>
      </c>
      <c r="F33" s="933" t="s">
        <v>511</v>
      </c>
      <c r="G33" s="932" t="s">
        <v>511</v>
      </c>
      <c r="H33" s="933" t="s">
        <v>511</v>
      </c>
      <c r="I33" s="932" t="s">
        <v>511</v>
      </c>
      <c r="J33" s="930">
        <v>4329.71</v>
      </c>
      <c r="K33" s="763">
        <v>104</v>
      </c>
      <c r="L33" s="930">
        <v>4329.4799999999996</v>
      </c>
      <c r="M33" s="931">
        <v>104</v>
      </c>
    </row>
    <row r="34" spans="1:13" ht="11.1" customHeight="1">
      <c r="B34" s="1107" t="s">
        <v>325</v>
      </c>
      <c r="C34" s="1346">
        <v>102.5</v>
      </c>
      <c r="D34" s="1346">
        <v>102.5</v>
      </c>
      <c r="E34" s="1346">
        <v>8.3000000000000007</v>
      </c>
      <c r="F34" s="1346">
        <v>4218.92</v>
      </c>
      <c r="G34" s="1346">
        <v>103.7</v>
      </c>
      <c r="H34" s="1346">
        <v>4217.2299999999996</v>
      </c>
      <c r="I34" s="1346">
        <v>103.7</v>
      </c>
      <c r="J34" s="1346">
        <v>4635.7700000000004</v>
      </c>
      <c r="K34" s="1346">
        <v>102.7</v>
      </c>
      <c r="L34" s="1346">
        <v>4635.0200000000004</v>
      </c>
      <c r="M34" s="1347">
        <v>102.7</v>
      </c>
    </row>
    <row r="35" spans="1:13" s="578" customFormat="1" ht="11.1" customHeight="1">
      <c r="A35" s="382"/>
      <c r="B35" s="381"/>
      <c r="C35" s="1346"/>
      <c r="D35" s="1346"/>
      <c r="E35" s="1346"/>
      <c r="F35" s="1346"/>
      <c r="G35" s="1346"/>
      <c r="H35" s="1346"/>
      <c r="I35" s="1346"/>
      <c r="J35" s="1346"/>
      <c r="K35" s="1346"/>
      <c r="L35" s="1346"/>
      <c r="M35" s="1347"/>
    </row>
    <row r="36" spans="1:13" s="578" customFormat="1" ht="11.1" customHeight="1">
      <c r="A36" s="382">
        <v>2017</v>
      </c>
      <c r="B36" s="381" t="s">
        <v>326</v>
      </c>
      <c r="C36" s="1242" t="s">
        <v>511</v>
      </c>
      <c r="D36" s="1242" t="s">
        <v>511</v>
      </c>
      <c r="E36" s="1346">
        <v>8.6</v>
      </c>
      <c r="F36" s="1242" t="s">
        <v>511</v>
      </c>
      <c r="G36" s="1242" t="s">
        <v>511</v>
      </c>
      <c r="H36" s="1242" t="s">
        <v>511</v>
      </c>
      <c r="I36" s="1242" t="s">
        <v>511</v>
      </c>
      <c r="J36" s="1346">
        <v>4277.32</v>
      </c>
      <c r="K36" s="1346">
        <v>104.3</v>
      </c>
      <c r="L36" s="1346">
        <v>4277.1400000000003</v>
      </c>
      <c r="M36" s="1347">
        <v>104.3</v>
      </c>
    </row>
    <row r="37" spans="1:13" s="578" customFormat="1" ht="11.1" customHeight="1">
      <c r="A37" s="382"/>
      <c r="B37" s="381" t="s">
        <v>327</v>
      </c>
      <c r="C37" s="1242" t="s">
        <v>511</v>
      </c>
      <c r="D37" s="1242" t="s">
        <v>511</v>
      </c>
      <c r="E37" s="1346">
        <v>8.5</v>
      </c>
      <c r="F37" s="1242" t="s">
        <v>511</v>
      </c>
      <c r="G37" s="1242" t="s">
        <v>511</v>
      </c>
      <c r="H37" s="1242" t="s">
        <v>511</v>
      </c>
      <c r="I37" s="1242" t="s">
        <v>511</v>
      </c>
      <c r="J37" s="1346">
        <v>4304.95</v>
      </c>
      <c r="K37" s="415">
        <v>104</v>
      </c>
      <c r="L37" s="415">
        <v>4304.91</v>
      </c>
      <c r="M37" s="1348">
        <v>104</v>
      </c>
    </row>
    <row r="38" spans="1:13" s="578" customFormat="1" ht="11.1" customHeight="1">
      <c r="A38" s="382"/>
      <c r="B38" s="381" t="s">
        <v>316</v>
      </c>
      <c r="C38" s="1346">
        <v>104</v>
      </c>
      <c r="D38" s="1346">
        <v>103.7</v>
      </c>
      <c r="E38" s="1346">
        <v>8.1</v>
      </c>
      <c r="F38" s="1346">
        <v>4353.55</v>
      </c>
      <c r="G38" s="1346">
        <v>104.1</v>
      </c>
      <c r="H38" s="1346">
        <v>4165.47</v>
      </c>
      <c r="I38" s="1346">
        <v>104.3</v>
      </c>
      <c r="J38" s="1346">
        <v>4577.8599999999997</v>
      </c>
      <c r="K38" s="1346">
        <v>105.2</v>
      </c>
      <c r="L38" s="1346">
        <v>4577.3</v>
      </c>
      <c r="M38" s="1347">
        <v>105.2</v>
      </c>
    </row>
    <row r="39" spans="1:13" s="578" customFormat="1" ht="11.1" customHeight="1">
      <c r="A39" s="382"/>
      <c r="B39" s="381" t="s">
        <v>317</v>
      </c>
      <c r="C39" s="932" t="s">
        <v>511</v>
      </c>
      <c r="D39" s="933" t="s">
        <v>511</v>
      </c>
      <c r="E39" s="763">
        <v>7.7</v>
      </c>
      <c r="F39" s="933" t="s">
        <v>511</v>
      </c>
      <c r="G39" s="932" t="s">
        <v>511</v>
      </c>
      <c r="H39" s="933" t="s">
        <v>511</v>
      </c>
      <c r="I39" s="932" t="s">
        <v>511</v>
      </c>
      <c r="J39" s="930">
        <v>4489.07</v>
      </c>
      <c r="K39" s="763">
        <v>104.1</v>
      </c>
      <c r="L39" s="930">
        <v>4488.08</v>
      </c>
      <c r="M39" s="931">
        <v>104.1</v>
      </c>
    </row>
    <row r="40" spans="1:13" s="578" customFormat="1" ht="11.1" customHeight="1">
      <c r="A40" s="382"/>
      <c r="B40" s="381" t="s">
        <v>318</v>
      </c>
      <c r="C40" s="932" t="s">
        <v>511</v>
      </c>
      <c r="D40" s="933" t="s">
        <v>511</v>
      </c>
      <c r="E40" s="763">
        <v>7.4</v>
      </c>
      <c r="F40" s="933" t="s">
        <v>511</v>
      </c>
      <c r="G40" s="932" t="s">
        <v>511</v>
      </c>
      <c r="H40" s="933" t="s">
        <v>511</v>
      </c>
      <c r="I40" s="932" t="s">
        <v>511</v>
      </c>
      <c r="J40" s="930">
        <v>4390.99</v>
      </c>
      <c r="K40" s="763">
        <v>105.4</v>
      </c>
      <c r="L40" s="930">
        <v>4389.04</v>
      </c>
      <c r="M40" s="931">
        <v>105.4</v>
      </c>
    </row>
    <row r="41" spans="1:13" s="578" customFormat="1" ht="11.1" customHeight="1">
      <c r="A41" s="382"/>
      <c r="B41" s="381" t="s">
        <v>319</v>
      </c>
      <c r="C41" s="932" t="s">
        <v>511</v>
      </c>
      <c r="D41" s="932" t="s">
        <v>511</v>
      </c>
      <c r="E41" s="763">
        <v>7.1</v>
      </c>
      <c r="F41" s="930">
        <v>4220.6899999999996</v>
      </c>
      <c r="G41" s="763">
        <v>105</v>
      </c>
      <c r="H41" s="933" t="s">
        <v>511</v>
      </c>
      <c r="I41" s="932" t="s">
        <v>511</v>
      </c>
      <c r="J41" s="930">
        <v>4508.08</v>
      </c>
      <c r="K41" s="763">
        <v>106</v>
      </c>
      <c r="L41" s="930">
        <v>4501.63</v>
      </c>
      <c r="M41" s="931">
        <v>105.9</v>
      </c>
    </row>
    <row r="42" spans="1:13" s="586" customFormat="1" ht="6.75" customHeight="1">
      <c r="A42" s="382"/>
      <c r="B42" s="1017"/>
      <c r="C42" s="1209"/>
      <c r="D42" s="1210"/>
      <c r="E42" s="931"/>
      <c r="F42" s="1211"/>
      <c r="G42" s="931"/>
      <c r="H42" s="1210"/>
      <c r="I42" s="1209"/>
      <c r="J42" s="1211"/>
      <c r="K42" s="931"/>
      <c r="L42" s="1211"/>
      <c r="M42" s="931"/>
    </row>
    <row r="43" spans="1:13" ht="21.75" customHeight="1">
      <c r="A43" s="1833" t="s">
        <v>858</v>
      </c>
      <c r="B43" s="1833"/>
      <c r="C43" s="1833"/>
      <c r="D43" s="1833"/>
      <c r="E43" s="1833"/>
      <c r="F43" s="1833"/>
      <c r="G43" s="1833"/>
      <c r="H43" s="1833"/>
      <c r="I43" s="1833"/>
      <c r="J43" s="1833"/>
      <c r="K43" s="1833"/>
      <c r="L43" s="1833"/>
      <c r="M43" s="1833"/>
    </row>
    <row r="44" spans="1:13" ht="22.5" customHeight="1">
      <c r="A44" s="1833" t="s">
        <v>859</v>
      </c>
      <c r="B44" s="1833"/>
      <c r="C44" s="1833"/>
      <c r="D44" s="1833"/>
      <c r="E44" s="1833"/>
      <c r="F44" s="1833"/>
      <c r="G44" s="1833"/>
      <c r="H44" s="1833"/>
      <c r="I44" s="1833"/>
      <c r="J44" s="1833"/>
      <c r="K44" s="1833"/>
      <c r="L44" s="1833"/>
      <c r="M44" s="1833"/>
    </row>
  </sheetData>
  <mergeCells count="28">
    <mergeCell ref="A44:M44"/>
    <mergeCell ref="C14:D15"/>
    <mergeCell ref="G14:G15"/>
    <mergeCell ref="I14:I15"/>
    <mergeCell ref="K14:K15"/>
    <mergeCell ref="E5:E15"/>
    <mergeCell ref="L10:M13"/>
    <mergeCell ref="F14:F15"/>
    <mergeCell ref="A43:M43"/>
    <mergeCell ref="H14:H15"/>
    <mergeCell ref="J14:J15"/>
    <mergeCell ref="L14:L15"/>
    <mergeCell ref="A4:E4"/>
    <mergeCell ref="F5:M7"/>
    <mergeCell ref="K2:L2"/>
    <mergeCell ref="C5:C13"/>
    <mergeCell ref="A1:E1"/>
    <mergeCell ref="A2:E2"/>
    <mergeCell ref="A3:E3"/>
    <mergeCell ref="K1:L1"/>
    <mergeCell ref="F10:G13"/>
    <mergeCell ref="A5:B15"/>
    <mergeCell ref="J8:M9"/>
    <mergeCell ref="D8:D13"/>
    <mergeCell ref="F8:I9"/>
    <mergeCell ref="H10:I13"/>
    <mergeCell ref="J10:K13"/>
    <mergeCell ref="M14:M15"/>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N42"/>
  <sheetViews>
    <sheetView showGridLines="0" zoomScaleNormal="100" zoomScaleSheetLayoutView="100" workbookViewId="0">
      <selection sqref="A1:G1"/>
    </sheetView>
  </sheetViews>
  <sheetFormatPr defaultRowHeight="14.25"/>
  <cols>
    <col min="1" max="1" width="5.625" style="2" customWidth="1"/>
    <col min="2" max="2" width="21.5" style="2" customWidth="1"/>
    <col min="3" max="14" width="8.125" style="2" customWidth="1"/>
  </cols>
  <sheetData>
    <row r="1" spans="1:14">
      <c r="A1" s="1378" t="s">
        <v>1575</v>
      </c>
      <c r="B1" s="1378"/>
      <c r="C1" s="1378"/>
      <c r="D1" s="1378"/>
      <c r="E1" s="1378"/>
      <c r="F1" s="1378"/>
      <c r="G1" s="1378"/>
      <c r="J1" s="11"/>
      <c r="K1" s="11"/>
      <c r="L1" s="1377" t="s">
        <v>192</v>
      </c>
      <c r="M1" s="1377"/>
      <c r="N1" s="11"/>
    </row>
    <row r="2" spans="1:14">
      <c r="A2" s="1441" t="s">
        <v>404</v>
      </c>
      <c r="B2" s="1441"/>
      <c r="C2" s="1441"/>
      <c r="D2" s="1441"/>
      <c r="E2" s="1441"/>
      <c r="F2" s="1441"/>
      <c r="G2" s="1441"/>
      <c r="J2" s="11"/>
      <c r="K2" s="11"/>
      <c r="L2" s="1380" t="s">
        <v>193</v>
      </c>
      <c r="M2" s="1380"/>
      <c r="N2" s="11"/>
    </row>
    <row r="3" spans="1:14" ht="14.25" customHeight="1">
      <c r="A3" s="1371" t="s">
        <v>961</v>
      </c>
      <c r="B3" s="1794"/>
      <c r="C3" s="1386" t="s">
        <v>962</v>
      </c>
      <c r="D3" s="1387"/>
      <c r="E3" s="1387"/>
      <c r="F3" s="1387"/>
      <c r="G3" s="1387"/>
      <c r="H3" s="1387"/>
      <c r="I3" s="1387"/>
      <c r="J3" s="1387"/>
      <c r="K3" s="1387"/>
      <c r="L3" s="1387"/>
      <c r="M3" s="1387"/>
      <c r="N3" s="1387"/>
    </row>
    <row r="4" spans="1:14" ht="14.25" customHeight="1">
      <c r="A4" s="1372"/>
      <c r="B4" s="1390"/>
      <c r="C4" s="1389"/>
      <c r="D4" s="1372"/>
      <c r="E4" s="1372"/>
      <c r="F4" s="1372"/>
      <c r="G4" s="1372"/>
      <c r="H4" s="1372"/>
      <c r="I4" s="1372"/>
      <c r="J4" s="1372"/>
      <c r="K4" s="1372"/>
      <c r="L4" s="1372"/>
      <c r="M4" s="1372"/>
      <c r="N4" s="1372"/>
    </row>
    <row r="5" spans="1:14">
      <c r="A5" s="77" t="s">
        <v>89</v>
      </c>
      <c r="B5" s="83"/>
      <c r="C5" s="1389"/>
      <c r="D5" s="1372"/>
      <c r="E5" s="1372"/>
      <c r="F5" s="1372"/>
      <c r="G5" s="1372"/>
      <c r="H5" s="1372"/>
      <c r="I5" s="1372"/>
      <c r="J5" s="1372"/>
      <c r="K5" s="1372"/>
      <c r="L5" s="1372"/>
      <c r="M5" s="1372"/>
      <c r="N5" s="1372"/>
    </row>
    <row r="6" spans="1:14" ht="15.75" customHeight="1">
      <c r="A6" s="78" t="s">
        <v>194</v>
      </c>
      <c r="B6" s="84"/>
      <c r="C6" s="1391"/>
      <c r="D6" s="1373"/>
      <c r="E6" s="1373"/>
      <c r="F6" s="1373"/>
      <c r="G6" s="1373"/>
      <c r="H6" s="1373"/>
      <c r="I6" s="1373"/>
      <c r="J6" s="1373"/>
      <c r="K6" s="1373"/>
      <c r="L6" s="1373"/>
      <c r="M6" s="1373"/>
      <c r="N6" s="1373"/>
    </row>
    <row r="7" spans="1:14" ht="0.75" customHeight="1">
      <c r="A7" s="79"/>
      <c r="B7" s="79"/>
      <c r="C7" s="1421" t="s">
        <v>963</v>
      </c>
      <c r="D7" s="1371"/>
      <c r="E7" s="1426"/>
      <c r="F7" s="1421" t="s">
        <v>964</v>
      </c>
      <c r="G7" s="1371"/>
      <c r="H7" s="1371"/>
      <c r="I7" s="1371"/>
      <c r="J7" s="1371"/>
      <c r="K7" s="1371"/>
      <c r="L7" s="1371"/>
      <c r="M7" s="1371"/>
      <c r="N7" s="1371"/>
    </row>
    <row r="8" spans="1:14" ht="14.25" customHeight="1">
      <c r="A8" s="78" t="s">
        <v>90</v>
      </c>
      <c r="B8" s="84"/>
      <c r="C8" s="1422"/>
      <c r="D8" s="1372"/>
      <c r="E8" s="1427"/>
      <c r="F8" s="1422"/>
      <c r="G8" s="1372"/>
      <c r="H8" s="1372"/>
      <c r="I8" s="1372"/>
      <c r="J8" s="1372"/>
      <c r="K8" s="1372"/>
      <c r="L8" s="1372"/>
      <c r="M8" s="1372"/>
      <c r="N8" s="1372"/>
    </row>
    <row r="9" spans="1:14" ht="14.25" customHeight="1">
      <c r="A9" s="79" t="s">
        <v>195</v>
      </c>
      <c r="B9" s="85"/>
      <c r="C9" s="1422"/>
      <c r="D9" s="1372"/>
      <c r="E9" s="1427"/>
      <c r="F9" s="1422"/>
      <c r="G9" s="1372"/>
      <c r="H9" s="1372"/>
      <c r="I9" s="1372"/>
      <c r="J9" s="1372"/>
      <c r="K9" s="1372"/>
      <c r="L9" s="1372"/>
      <c r="M9" s="1372"/>
      <c r="N9" s="1372"/>
    </row>
    <row r="10" spans="1:14" ht="14.25" customHeight="1">
      <c r="A10" s="80" t="s">
        <v>91</v>
      </c>
      <c r="B10" s="80"/>
      <c r="C10" s="1422"/>
      <c r="D10" s="1372"/>
      <c r="E10" s="1427"/>
      <c r="F10" s="1421" t="s">
        <v>965</v>
      </c>
      <c r="G10" s="1371"/>
      <c r="H10" s="1426"/>
      <c r="I10" s="1421" t="s">
        <v>966</v>
      </c>
      <c r="J10" s="1371"/>
      <c r="K10" s="1426"/>
      <c r="L10" s="1421" t="s">
        <v>967</v>
      </c>
      <c r="M10" s="1371"/>
      <c r="N10" s="1371"/>
    </row>
    <row r="11" spans="1:14">
      <c r="A11" s="81" t="s">
        <v>196</v>
      </c>
      <c r="B11" s="81"/>
      <c r="C11" s="1422"/>
      <c r="D11" s="1372"/>
      <c r="E11" s="1427"/>
      <c r="F11" s="1422"/>
      <c r="G11" s="1372"/>
      <c r="H11" s="1427"/>
      <c r="I11" s="1422"/>
      <c r="J11" s="1372"/>
      <c r="K11" s="1427"/>
      <c r="L11" s="1422"/>
      <c r="M11" s="1372"/>
      <c r="N11" s="1372"/>
    </row>
    <row r="12" spans="1:14">
      <c r="A12" s="82" t="s">
        <v>92</v>
      </c>
      <c r="B12" s="80"/>
      <c r="C12" s="1423"/>
      <c r="D12" s="1373"/>
      <c r="E12" s="1428"/>
      <c r="F12" s="1423"/>
      <c r="G12" s="1373"/>
      <c r="H12" s="1428"/>
      <c r="I12" s="1423"/>
      <c r="J12" s="1373"/>
      <c r="K12" s="1428"/>
      <c r="L12" s="1423"/>
      <c r="M12" s="1373"/>
      <c r="N12" s="1373"/>
    </row>
    <row r="13" spans="1:14">
      <c r="A13" s="318" t="s">
        <v>405</v>
      </c>
      <c r="B13" s="319"/>
      <c r="C13" s="460" t="s">
        <v>197</v>
      </c>
      <c r="D13" s="460" t="s">
        <v>198</v>
      </c>
      <c r="E13" s="460" t="s">
        <v>406</v>
      </c>
      <c r="F13" s="460" t="s">
        <v>197</v>
      </c>
      <c r="G13" s="460" t="s">
        <v>198</v>
      </c>
      <c r="H13" s="460" t="s">
        <v>406</v>
      </c>
      <c r="I13" s="460" t="s">
        <v>197</v>
      </c>
      <c r="J13" s="460" t="s">
        <v>198</v>
      </c>
      <c r="K13" s="460" t="s">
        <v>406</v>
      </c>
      <c r="L13" s="460" t="s">
        <v>197</v>
      </c>
      <c r="M13" s="460" t="s">
        <v>198</v>
      </c>
      <c r="N13" s="178" t="s">
        <v>406</v>
      </c>
    </row>
    <row r="14" spans="1:14" s="578" customFormat="1" ht="15" customHeight="1">
      <c r="A14" s="375">
        <v>2015</v>
      </c>
      <c r="B14" s="376" t="s">
        <v>237</v>
      </c>
      <c r="C14" s="1118">
        <v>99.1</v>
      </c>
      <c r="D14" s="1118" t="s">
        <v>512</v>
      </c>
      <c r="E14" s="1118">
        <v>99.9</v>
      </c>
      <c r="F14" s="1118">
        <v>97.8</v>
      </c>
      <c r="G14" s="1118" t="s">
        <v>512</v>
      </c>
      <c r="H14" s="1119" t="s">
        <v>511</v>
      </c>
      <c r="I14" s="1118">
        <v>96.1</v>
      </c>
      <c r="J14" s="1118" t="s">
        <v>512</v>
      </c>
      <c r="K14" s="1119" t="s">
        <v>511</v>
      </c>
      <c r="L14" s="1118">
        <v>97.4</v>
      </c>
      <c r="M14" s="1118" t="s">
        <v>512</v>
      </c>
      <c r="N14" s="1184" t="s">
        <v>511</v>
      </c>
    </row>
    <row r="15" spans="1:14" s="578" customFormat="1" ht="12" customHeight="1">
      <c r="A15" s="375">
        <v>2016</v>
      </c>
      <c r="B15" s="376" t="s">
        <v>237</v>
      </c>
      <c r="C15" s="76">
        <v>99.4</v>
      </c>
      <c r="D15" s="1118" t="s">
        <v>512</v>
      </c>
      <c r="E15" s="1118">
        <v>99.8</v>
      </c>
      <c r="F15" s="1185">
        <v>99.9</v>
      </c>
      <c r="G15" s="1118" t="s">
        <v>512</v>
      </c>
      <c r="H15" s="1119" t="s">
        <v>511</v>
      </c>
      <c r="I15" s="1118">
        <v>98.6</v>
      </c>
      <c r="J15" s="1118" t="s">
        <v>512</v>
      </c>
      <c r="K15" s="1119" t="s">
        <v>511</v>
      </c>
      <c r="L15" s="1118">
        <v>100.1</v>
      </c>
      <c r="M15" s="1118" t="s">
        <v>512</v>
      </c>
      <c r="N15" s="718" t="s">
        <v>511</v>
      </c>
    </row>
    <row r="16" spans="1:14" s="250" customFormat="1">
      <c r="A16" s="282"/>
      <c r="B16" s="379"/>
      <c r="C16" s="257"/>
      <c r="D16" s="257"/>
      <c r="E16" s="257"/>
      <c r="F16" s="257"/>
      <c r="G16" s="257"/>
      <c r="H16" s="257"/>
      <c r="I16" s="257"/>
      <c r="J16" s="257"/>
      <c r="K16" s="257"/>
      <c r="L16" s="257"/>
      <c r="M16" s="257"/>
      <c r="N16" s="566"/>
    </row>
    <row r="17" spans="1:14" s="578" customFormat="1">
      <c r="A17" s="281">
        <v>2016</v>
      </c>
      <c r="B17" s="376" t="s">
        <v>228</v>
      </c>
      <c r="C17" s="257">
        <v>99.1</v>
      </c>
      <c r="D17" s="257">
        <v>100.5</v>
      </c>
      <c r="E17" s="257">
        <v>99.9</v>
      </c>
      <c r="F17" s="257">
        <v>99.2</v>
      </c>
      <c r="G17" s="257">
        <v>100.8</v>
      </c>
      <c r="H17" s="378" t="s">
        <v>511</v>
      </c>
      <c r="I17" s="257">
        <v>92</v>
      </c>
      <c r="J17" s="257">
        <v>100.6</v>
      </c>
      <c r="K17" s="378" t="s">
        <v>511</v>
      </c>
      <c r="L17" s="257">
        <v>99.7</v>
      </c>
      <c r="M17" s="257">
        <v>100.9</v>
      </c>
      <c r="N17" s="718" t="s">
        <v>511</v>
      </c>
    </row>
    <row r="18" spans="1:14" s="578" customFormat="1">
      <c r="A18" s="281"/>
      <c r="B18" s="376" t="s">
        <v>241</v>
      </c>
      <c r="C18" s="806">
        <v>99.2</v>
      </c>
      <c r="D18" s="806">
        <v>99.7</v>
      </c>
      <c r="E18" s="806">
        <v>99.6</v>
      </c>
      <c r="F18" s="806">
        <v>99.9</v>
      </c>
      <c r="G18" s="806">
        <v>100.3</v>
      </c>
      <c r="H18" s="934" t="s">
        <v>511</v>
      </c>
      <c r="I18" s="806">
        <v>99.1</v>
      </c>
      <c r="J18" s="806">
        <v>103</v>
      </c>
      <c r="K18" s="934" t="s">
        <v>511</v>
      </c>
      <c r="L18" s="806">
        <v>100.1</v>
      </c>
      <c r="M18" s="806">
        <v>100.2</v>
      </c>
      <c r="N18" s="935" t="s">
        <v>511</v>
      </c>
    </row>
    <row r="19" spans="1:14" s="578" customFormat="1">
      <c r="A19" s="281"/>
      <c r="B19" s="376" t="s">
        <v>238</v>
      </c>
      <c r="C19" s="806">
        <v>100.2</v>
      </c>
      <c r="D19" s="806">
        <v>100.7</v>
      </c>
      <c r="E19" s="806">
        <v>100.4</v>
      </c>
      <c r="F19" s="806">
        <v>101.9</v>
      </c>
      <c r="G19" s="806">
        <v>101.8</v>
      </c>
      <c r="H19" s="934" t="s">
        <v>511</v>
      </c>
      <c r="I19" s="806">
        <v>112.9</v>
      </c>
      <c r="J19" s="806">
        <v>114.1</v>
      </c>
      <c r="K19" s="934" t="s">
        <v>511</v>
      </c>
      <c r="L19" s="806">
        <v>101.7</v>
      </c>
      <c r="M19" s="806">
        <v>101.4</v>
      </c>
      <c r="N19" s="935" t="s">
        <v>511</v>
      </c>
    </row>
    <row r="20" spans="1:14" s="578" customFormat="1">
      <c r="A20" s="282"/>
      <c r="B20" s="379"/>
      <c r="C20" s="257"/>
      <c r="D20" s="257"/>
      <c r="E20" s="257"/>
      <c r="F20" s="257"/>
      <c r="G20" s="257"/>
      <c r="H20" s="257"/>
      <c r="I20" s="257"/>
      <c r="J20" s="257"/>
      <c r="K20" s="257"/>
      <c r="L20" s="257"/>
      <c r="M20" s="257"/>
      <c r="N20" s="566"/>
    </row>
    <row r="21" spans="1:14" s="578" customFormat="1">
      <c r="A21" s="375">
        <v>2017</v>
      </c>
      <c r="B21" s="376" t="s">
        <v>206</v>
      </c>
      <c r="C21" s="257">
        <v>102</v>
      </c>
      <c r="D21" s="257">
        <v>101.1</v>
      </c>
      <c r="E21" s="257">
        <v>100.6</v>
      </c>
      <c r="F21" s="257">
        <v>104.4</v>
      </c>
      <c r="G21" s="257">
        <v>101.5</v>
      </c>
      <c r="H21" s="378" t="s">
        <v>511</v>
      </c>
      <c r="I21" s="257">
        <v>129.30000000000001</v>
      </c>
      <c r="J21" s="257">
        <v>109.4</v>
      </c>
      <c r="K21" s="378" t="s">
        <v>511</v>
      </c>
      <c r="L21" s="257">
        <v>103.8</v>
      </c>
      <c r="M21" s="257">
        <v>101.2</v>
      </c>
      <c r="N21" s="718" t="s">
        <v>511</v>
      </c>
    </row>
    <row r="22" spans="1:14" s="578" customFormat="1">
      <c r="A22" s="281"/>
      <c r="B22" s="376" t="s">
        <v>228</v>
      </c>
      <c r="C22" s="257">
        <v>101.8</v>
      </c>
      <c r="D22" s="257">
        <v>100.3</v>
      </c>
      <c r="E22" s="257">
        <v>100.9</v>
      </c>
      <c r="F22" s="257">
        <v>102.8</v>
      </c>
      <c r="G22" s="257">
        <v>99.3</v>
      </c>
      <c r="H22" s="378" t="s">
        <v>511</v>
      </c>
      <c r="I22" s="257">
        <v>123.1</v>
      </c>
      <c r="J22" s="257">
        <v>95.7</v>
      </c>
      <c r="K22" s="378" t="s">
        <v>511</v>
      </c>
      <c r="L22" s="257">
        <v>102.1</v>
      </c>
      <c r="M22" s="257">
        <v>99.3</v>
      </c>
      <c r="N22" s="718" t="s">
        <v>511</v>
      </c>
    </row>
    <row r="23" spans="1:14" s="578" customFormat="1">
      <c r="A23" s="282"/>
      <c r="B23" s="379"/>
      <c r="C23" s="257"/>
      <c r="D23" s="257"/>
      <c r="E23" s="257"/>
      <c r="F23" s="257"/>
      <c r="G23" s="257"/>
      <c r="H23" s="257"/>
      <c r="I23" s="257"/>
      <c r="J23" s="257"/>
      <c r="K23" s="257"/>
      <c r="L23" s="257"/>
      <c r="M23" s="257"/>
      <c r="N23" s="566"/>
    </row>
    <row r="24" spans="1:14" s="578" customFormat="1">
      <c r="A24" s="281">
        <v>2016</v>
      </c>
      <c r="B24" s="376" t="s">
        <v>201</v>
      </c>
      <c r="C24" s="566">
        <v>98.9</v>
      </c>
      <c r="D24" s="257">
        <v>100.3</v>
      </c>
      <c r="E24" s="257">
        <v>99.8</v>
      </c>
      <c r="F24" s="257">
        <v>98.8</v>
      </c>
      <c r="G24" s="257">
        <v>100.3</v>
      </c>
      <c r="H24" s="257">
        <v>99.1</v>
      </c>
      <c r="I24" s="257">
        <v>90.2</v>
      </c>
      <c r="J24" s="257">
        <v>99.3</v>
      </c>
      <c r="K24" s="257">
        <v>97</v>
      </c>
      <c r="L24" s="257">
        <v>99.4</v>
      </c>
      <c r="M24" s="257">
        <v>100.4</v>
      </c>
      <c r="N24" s="566">
        <v>99.3</v>
      </c>
    </row>
    <row r="25" spans="1:14" s="578" customFormat="1">
      <c r="A25" s="282"/>
      <c r="B25" s="376" t="s">
        <v>202</v>
      </c>
      <c r="C25" s="566">
        <v>99.1</v>
      </c>
      <c r="D25" s="257">
        <v>100.1</v>
      </c>
      <c r="E25" s="257">
        <v>99.9</v>
      </c>
      <c r="F25" s="257">
        <v>99.6</v>
      </c>
      <c r="G25" s="257">
        <v>101.2</v>
      </c>
      <c r="H25" s="257">
        <v>100.3</v>
      </c>
      <c r="I25" s="257">
        <v>92.3</v>
      </c>
      <c r="J25" s="257">
        <v>100.2</v>
      </c>
      <c r="K25" s="257">
        <v>97.2</v>
      </c>
      <c r="L25" s="257">
        <v>100.2</v>
      </c>
      <c r="M25" s="257">
        <v>101.3</v>
      </c>
      <c r="N25" s="566">
        <v>100.6</v>
      </c>
    </row>
    <row r="26" spans="1:14" s="578" customFormat="1">
      <c r="A26" s="282"/>
      <c r="B26" s="376" t="s">
        <v>203</v>
      </c>
      <c r="C26" s="566">
        <v>99.2</v>
      </c>
      <c r="D26" s="257">
        <v>100.2</v>
      </c>
      <c r="E26" s="257">
        <v>100.1</v>
      </c>
      <c r="F26" s="257">
        <v>99.2</v>
      </c>
      <c r="G26" s="257">
        <v>100.2</v>
      </c>
      <c r="H26" s="257">
        <v>100.5</v>
      </c>
      <c r="I26" s="257">
        <v>93.6</v>
      </c>
      <c r="J26" s="257">
        <v>100.5</v>
      </c>
      <c r="K26" s="257">
        <v>97.7</v>
      </c>
      <c r="L26" s="257">
        <v>99.6</v>
      </c>
      <c r="M26" s="257">
        <v>100.2</v>
      </c>
      <c r="N26" s="566">
        <v>100.8</v>
      </c>
    </row>
    <row r="27" spans="1:14" s="578" customFormat="1">
      <c r="A27" s="282"/>
      <c r="B27" s="379" t="s">
        <v>320</v>
      </c>
      <c r="C27" s="936">
        <v>99.1</v>
      </c>
      <c r="D27" s="806">
        <v>99.7</v>
      </c>
      <c r="E27" s="806">
        <v>99.8</v>
      </c>
      <c r="F27" s="806">
        <v>99.5</v>
      </c>
      <c r="G27" s="806">
        <v>99.9</v>
      </c>
      <c r="H27" s="806">
        <v>100.4</v>
      </c>
      <c r="I27" s="806">
        <v>99</v>
      </c>
      <c r="J27" s="806">
        <v>103.4</v>
      </c>
      <c r="K27" s="806">
        <v>101</v>
      </c>
      <c r="L27" s="806">
        <v>99.8</v>
      </c>
      <c r="M27" s="806">
        <v>99.8</v>
      </c>
      <c r="N27" s="936">
        <v>100.6</v>
      </c>
    </row>
    <row r="28" spans="1:14" s="578" customFormat="1" ht="13.5" customHeight="1">
      <c r="A28" s="1080"/>
      <c r="B28" s="379" t="s">
        <v>321</v>
      </c>
      <c r="C28" s="806">
        <v>99.2</v>
      </c>
      <c r="D28" s="806">
        <v>99.8</v>
      </c>
      <c r="E28" s="806">
        <v>99.5</v>
      </c>
      <c r="F28" s="806">
        <v>99.9</v>
      </c>
      <c r="G28" s="806">
        <v>99.6</v>
      </c>
      <c r="H28" s="806">
        <v>100</v>
      </c>
      <c r="I28" s="806">
        <v>100.1</v>
      </c>
      <c r="J28" s="806">
        <v>99.3</v>
      </c>
      <c r="K28" s="806">
        <v>100.3</v>
      </c>
      <c r="L28" s="806">
        <v>100.1</v>
      </c>
      <c r="M28" s="806">
        <v>99.6</v>
      </c>
      <c r="N28" s="1092">
        <v>100.2</v>
      </c>
    </row>
    <row r="29" spans="1:14" s="578" customFormat="1">
      <c r="A29" s="1080"/>
      <c r="B29" s="379" t="s">
        <v>322</v>
      </c>
      <c r="C29" s="806">
        <v>99.5</v>
      </c>
      <c r="D29" s="806">
        <v>100</v>
      </c>
      <c r="E29" s="806">
        <v>99.5</v>
      </c>
      <c r="F29" s="806">
        <v>100.2</v>
      </c>
      <c r="G29" s="806">
        <v>100.3</v>
      </c>
      <c r="H29" s="806">
        <v>100.3</v>
      </c>
      <c r="I29" s="806">
        <v>98.3</v>
      </c>
      <c r="J29" s="806">
        <v>98.9</v>
      </c>
      <c r="K29" s="806">
        <v>99.2</v>
      </c>
      <c r="L29" s="806">
        <v>100.5</v>
      </c>
      <c r="M29" s="806">
        <v>100.4</v>
      </c>
      <c r="N29" s="1092">
        <v>100.6</v>
      </c>
    </row>
    <row r="30" spans="1:14" s="578" customFormat="1">
      <c r="A30" s="1080"/>
      <c r="B30" s="379" t="s">
        <v>323</v>
      </c>
      <c r="C30" s="806">
        <v>99.8</v>
      </c>
      <c r="D30" s="806">
        <v>100.5</v>
      </c>
      <c r="E30" s="806">
        <v>100.1</v>
      </c>
      <c r="F30" s="806">
        <v>100.6</v>
      </c>
      <c r="G30" s="806">
        <v>100.5</v>
      </c>
      <c r="H30" s="806">
        <v>100.8</v>
      </c>
      <c r="I30" s="806">
        <v>97.7</v>
      </c>
      <c r="J30" s="806">
        <v>101.2</v>
      </c>
      <c r="K30" s="806">
        <v>100.4</v>
      </c>
      <c r="L30" s="806">
        <v>100.9</v>
      </c>
      <c r="M30" s="806">
        <v>100.5</v>
      </c>
      <c r="N30" s="1092">
        <v>101.1</v>
      </c>
    </row>
    <row r="31" spans="1:14" s="578" customFormat="1">
      <c r="A31" s="1080"/>
      <c r="B31" s="379" t="s">
        <v>324</v>
      </c>
      <c r="C31" s="806">
        <v>100</v>
      </c>
      <c r="D31" s="806">
        <v>100.1</v>
      </c>
      <c r="E31" s="806">
        <v>100.2</v>
      </c>
      <c r="F31" s="806">
        <v>101.8</v>
      </c>
      <c r="G31" s="806">
        <v>101.2</v>
      </c>
      <c r="H31" s="806">
        <v>102</v>
      </c>
      <c r="I31" s="806">
        <v>117.3</v>
      </c>
      <c r="J31" s="806">
        <v>117.9</v>
      </c>
      <c r="K31" s="806">
        <v>118.4</v>
      </c>
      <c r="L31" s="806">
        <v>101.5</v>
      </c>
      <c r="M31" s="806">
        <v>100.6</v>
      </c>
      <c r="N31" s="1092">
        <v>101.7</v>
      </c>
    </row>
    <row r="32" spans="1:14">
      <c r="A32" s="1081"/>
      <c r="B32" s="379" t="s">
        <v>325</v>
      </c>
      <c r="C32" s="618">
        <v>100.8</v>
      </c>
      <c r="D32" s="618">
        <v>100.7</v>
      </c>
      <c r="E32" s="618">
        <v>100.8</v>
      </c>
      <c r="F32" s="618">
        <v>103.2</v>
      </c>
      <c r="G32" s="618">
        <v>101.2</v>
      </c>
      <c r="H32" s="618">
        <v>103.2</v>
      </c>
      <c r="I32" s="618">
        <v>124.3</v>
      </c>
      <c r="J32" s="607">
        <v>105</v>
      </c>
      <c r="K32" s="618">
        <v>124.3</v>
      </c>
      <c r="L32" s="618">
        <v>102.8</v>
      </c>
      <c r="M32" s="618">
        <v>101.1</v>
      </c>
      <c r="N32" s="1187">
        <v>102.8</v>
      </c>
    </row>
    <row r="33" spans="1:14" s="578" customFormat="1">
      <c r="A33" s="282"/>
      <c r="B33" s="379"/>
      <c r="C33" s="257"/>
      <c r="D33" s="257"/>
      <c r="E33" s="257"/>
      <c r="F33" s="257"/>
      <c r="G33" s="257"/>
      <c r="H33" s="257"/>
      <c r="I33" s="257"/>
      <c r="J33" s="257"/>
      <c r="K33" s="257"/>
      <c r="L33" s="257"/>
      <c r="M33" s="257"/>
      <c r="N33" s="566"/>
    </row>
    <row r="34" spans="1:14" s="578" customFormat="1">
      <c r="A34" s="281">
        <v>2017</v>
      </c>
      <c r="B34" s="376" t="s">
        <v>204</v>
      </c>
      <c r="C34" s="257">
        <v>101.7</v>
      </c>
      <c r="D34" s="257">
        <v>100.4</v>
      </c>
      <c r="E34" s="257">
        <v>100.4</v>
      </c>
      <c r="F34" s="257">
        <v>104</v>
      </c>
      <c r="G34" s="257">
        <v>100.3</v>
      </c>
      <c r="H34" s="257">
        <v>100.3</v>
      </c>
      <c r="I34" s="257">
        <v>128.9</v>
      </c>
      <c r="J34" s="257">
        <v>99.6</v>
      </c>
      <c r="K34" s="257">
        <v>99.6</v>
      </c>
      <c r="L34" s="257">
        <v>103.3</v>
      </c>
      <c r="M34" s="257">
        <v>100.3</v>
      </c>
      <c r="N34" s="566">
        <v>100.3</v>
      </c>
    </row>
    <row r="35" spans="1:14" s="578" customFormat="1">
      <c r="A35" s="282"/>
      <c r="B35" s="376" t="s">
        <v>205</v>
      </c>
      <c r="C35" s="257">
        <v>102.2</v>
      </c>
      <c r="D35" s="257">
        <v>100.3</v>
      </c>
      <c r="E35" s="257">
        <v>100.7</v>
      </c>
      <c r="F35" s="257">
        <v>104.5</v>
      </c>
      <c r="G35" s="257">
        <v>100.1</v>
      </c>
      <c r="H35" s="257">
        <v>100.4</v>
      </c>
      <c r="I35" s="257">
        <v>130.19999999999999</v>
      </c>
      <c r="J35" s="257">
        <v>101.5</v>
      </c>
      <c r="K35" s="257">
        <v>101.1</v>
      </c>
      <c r="L35" s="257">
        <v>103.9</v>
      </c>
      <c r="M35" s="257">
        <v>100</v>
      </c>
      <c r="N35" s="566">
        <v>100.3</v>
      </c>
    </row>
    <row r="36" spans="1:14" s="578" customFormat="1">
      <c r="A36" s="282"/>
      <c r="B36" s="376" t="s">
        <v>200</v>
      </c>
      <c r="C36" s="1186">
        <v>102</v>
      </c>
      <c r="D36" s="1186">
        <v>99.9</v>
      </c>
      <c r="E36" s="1186">
        <v>100.7</v>
      </c>
      <c r="F36" s="1186">
        <v>104.8</v>
      </c>
      <c r="G36" s="1186">
        <v>99.9</v>
      </c>
      <c r="H36" s="1186">
        <v>100.3</v>
      </c>
      <c r="I36" s="1186">
        <v>129</v>
      </c>
      <c r="J36" s="1186">
        <v>100.3</v>
      </c>
      <c r="K36" s="1186">
        <v>101.4</v>
      </c>
      <c r="L36" s="1186">
        <v>104.2</v>
      </c>
      <c r="M36" s="1186">
        <v>100</v>
      </c>
      <c r="N36" s="278">
        <v>100.3</v>
      </c>
    </row>
    <row r="37" spans="1:14" s="578" customFormat="1">
      <c r="A37" s="282"/>
      <c r="B37" s="376" t="s">
        <v>201</v>
      </c>
      <c r="C37" s="566">
        <v>102</v>
      </c>
      <c r="D37" s="257">
        <v>100.3</v>
      </c>
      <c r="E37" s="257">
        <v>100.9</v>
      </c>
      <c r="F37" s="257">
        <v>104.2</v>
      </c>
      <c r="G37" s="257">
        <v>99.8</v>
      </c>
      <c r="H37" s="257">
        <v>100.1</v>
      </c>
      <c r="I37" s="257">
        <v>126.9</v>
      </c>
      <c r="J37" s="257">
        <v>97.7</v>
      </c>
      <c r="K37" s="257">
        <v>99.1</v>
      </c>
      <c r="L37" s="257">
        <v>103.6</v>
      </c>
      <c r="M37" s="257">
        <v>99.8</v>
      </c>
      <c r="N37" s="566">
        <v>100.1</v>
      </c>
    </row>
    <row r="38" spans="1:14" s="578" customFormat="1">
      <c r="A38" s="282"/>
      <c r="B38" s="376" t="s">
        <v>202</v>
      </c>
      <c r="C38" s="566">
        <v>101.9</v>
      </c>
      <c r="D38" s="257">
        <v>100</v>
      </c>
      <c r="E38" s="257">
        <v>101</v>
      </c>
      <c r="F38" s="257">
        <v>102.4</v>
      </c>
      <c r="G38" s="257">
        <v>99.4</v>
      </c>
      <c r="H38" s="257">
        <v>99.5</v>
      </c>
      <c r="I38" s="257">
        <v>123.8</v>
      </c>
      <c r="J38" s="257">
        <v>97.7</v>
      </c>
      <c r="K38" s="257">
        <v>96.8</v>
      </c>
      <c r="L38" s="257">
        <v>101.6</v>
      </c>
      <c r="M38" s="257">
        <v>99.4</v>
      </c>
      <c r="N38" s="566">
        <v>99.5</v>
      </c>
    </row>
    <row r="39" spans="1:14" s="578" customFormat="1">
      <c r="A39" s="282"/>
      <c r="B39" s="376" t="s">
        <v>203</v>
      </c>
      <c r="C39" s="566">
        <v>101.5</v>
      </c>
      <c r="D39" s="257">
        <v>99.8</v>
      </c>
      <c r="E39" s="257">
        <v>100.8</v>
      </c>
      <c r="F39" s="257">
        <v>101.8</v>
      </c>
      <c r="G39" s="257">
        <v>99.6</v>
      </c>
      <c r="H39" s="257">
        <v>99.1</v>
      </c>
      <c r="I39" s="257">
        <v>118.6</v>
      </c>
      <c r="J39" s="257">
        <v>96.3</v>
      </c>
      <c r="K39" s="257">
        <v>93.2</v>
      </c>
      <c r="L39" s="257">
        <v>101.2</v>
      </c>
      <c r="M39" s="257">
        <v>99.7</v>
      </c>
      <c r="N39" s="566">
        <v>99.2</v>
      </c>
    </row>
    <row r="40" spans="1:14" s="578" customFormat="1" ht="5.25" customHeight="1">
      <c r="A40" s="282"/>
      <c r="B40" s="975"/>
      <c r="C40" s="936"/>
      <c r="D40" s="936"/>
      <c r="E40" s="936"/>
      <c r="F40" s="936"/>
      <c r="G40" s="936"/>
      <c r="H40" s="936"/>
      <c r="I40" s="936"/>
      <c r="J40" s="936"/>
      <c r="K40" s="936"/>
      <c r="L40" s="936"/>
      <c r="M40" s="936"/>
      <c r="N40" s="936"/>
    </row>
    <row r="41" spans="1:14" s="204" customFormat="1">
      <c r="A41" s="1785" t="s">
        <v>968</v>
      </c>
      <c r="B41" s="1785"/>
      <c r="C41" s="1785"/>
      <c r="D41" s="1785"/>
      <c r="E41" s="1785"/>
      <c r="F41" s="1785"/>
      <c r="G41" s="1785"/>
      <c r="H41" s="1785"/>
      <c r="I41" s="1785"/>
      <c r="J41" s="1785"/>
      <c r="K41" s="1785"/>
      <c r="L41" s="1785"/>
      <c r="M41" s="1785"/>
      <c r="N41" s="1785"/>
    </row>
    <row r="42" spans="1:14" s="202" customFormat="1">
      <c r="A42" s="1382" t="s">
        <v>969</v>
      </c>
      <c r="B42" s="1382"/>
      <c r="C42" s="1382"/>
      <c r="D42" s="1382"/>
      <c r="E42" s="1382"/>
      <c r="F42" s="1382"/>
      <c r="G42" s="1382"/>
      <c r="H42" s="1382"/>
      <c r="I42" s="1382"/>
      <c r="J42" s="1382"/>
      <c r="K42" s="1382"/>
      <c r="L42" s="1382"/>
      <c r="M42" s="1382"/>
      <c r="N42" s="1382"/>
    </row>
  </sheetData>
  <mergeCells count="13">
    <mergeCell ref="A1:G1"/>
    <mergeCell ref="L1:M1"/>
    <mergeCell ref="A2:G2"/>
    <mergeCell ref="L2:M2"/>
    <mergeCell ref="A42:N42"/>
    <mergeCell ref="A3:B4"/>
    <mergeCell ref="C3:N6"/>
    <mergeCell ref="C7:E12"/>
    <mergeCell ref="F7:N9"/>
    <mergeCell ref="F10:H12"/>
    <mergeCell ref="I10:K12"/>
    <mergeCell ref="L10:N12"/>
    <mergeCell ref="A41:N41"/>
  </mergeCells>
  <phoneticPr fontId="0" type="noConversion"/>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44"/>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378" t="s">
        <v>1575</v>
      </c>
      <c r="B1" s="1378"/>
      <c r="C1" s="1378"/>
      <c r="D1" s="1378"/>
      <c r="E1" s="1378"/>
      <c r="F1" s="1378"/>
      <c r="G1" s="1378"/>
      <c r="K1" s="1377" t="s">
        <v>192</v>
      </c>
      <c r="L1" s="1377"/>
    </row>
    <row r="2" spans="1:13">
      <c r="A2" s="1441" t="s">
        <v>404</v>
      </c>
      <c r="B2" s="1441"/>
      <c r="C2" s="1441"/>
      <c r="D2" s="1441"/>
      <c r="E2" s="1441"/>
      <c r="F2" s="1441"/>
      <c r="G2" s="1441"/>
      <c r="K2" s="1380" t="s">
        <v>193</v>
      </c>
      <c r="L2" s="1380"/>
    </row>
    <row r="3" spans="1:13" ht="13.5" customHeight="1">
      <c r="A3" s="1371" t="s">
        <v>970</v>
      </c>
      <c r="B3" s="1426"/>
      <c r="C3" s="1421" t="s">
        <v>971</v>
      </c>
      <c r="D3" s="1371"/>
      <c r="E3" s="1371"/>
      <c r="F3" s="1371"/>
      <c r="G3" s="1371"/>
      <c r="H3" s="1371"/>
      <c r="I3" s="1371"/>
      <c r="J3" s="1371"/>
      <c r="K3" s="1371"/>
      <c r="L3" s="1386" t="s">
        <v>972</v>
      </c>
      <c r="M3" s="1387"/>
    </row>
    <row r="4" spans="1:13" ht="12" customHeight="1">
      <c r="A4" s="1372"/>
      <c r="B4" s="1427"/>
      <c r="C4" s="1422"/>
      <c r="D4" s="1372"/>
      <c r="E4" s="1372"/>
      <c r="F4" s="1372"/>
      <c r="G4" s="1372"/>
      <c r="H4" s="1372"/>
      <c r="I4" s="1372"/>
      <c r="J4" s="1372"/>
      <c r="K4" s="1372"/>
      <c r="L4" s="1389"/>
      <c r="M4" s="1372"/>
    </row>
    <row r="5" spans="1:13" ht="14.25" customHeight="1">
      <c r="A5" s="1372"/>
      <c r="B5" s="1427"/>
      <c r="C5" s="1421" t="s">
        <v>973</v>
      </c>
      <c r="D5" s="1371"/>
      <c r="E5" s="1371"/>
      <c r="F5" s="1371"/>
      <c r="G5" s="1371"/>
      <c r="H5" s="1426"/>
      <c r="I5" s="1421" t="s">
        <v>974</v>
      </c>
      <c r="J5" s="1371"/>
      <c r="K5" s="1371"/>
      <c r="L5" s="1389"/>
      <c r="M5" s="1372"/>
    </row>
    <row r="6" spans="1:13">
      <c r="A6" s="1372"/>
      <c r="B6" s="1427"/>
      <c r="C6" s="1422"/>
      <c r="D6" s="1372"/>
      <c r="E6" s="1372"/>
      <c r="F6" s="1372"/>
      <c r="G6" s="1372"/>
      <c r="H6" s="1427"/>
      <c r="I6" s="1422"/>
      <c r="J6" s="1372"/>
      <c r="K6" s="1372"/>
      <c r="L6" s="1389"/>
      <c r="M6" s="1372"/>
    </row>
    <row r="7" spans="1:13">
      <c r="A7" s="77" t="s">
        <v>89</v>
      </c>
      <c r="B7" s="83"/>
      <c r="C7" s="1422"/>
      <c r="D7" s="1372"/>
      <c r="E7" s="1372"/>
      <c r="F7" s="1372"/>
      <c r="G7" s="1372"/>
      <c r="H7" s="1427"/>
      <c r="I7" s="1422"/>
      <c r="J7" s="1372"/>
      <c r="K7" s="1372"/>
      <c r="L7" s="1389"/>
      <c r="M7" s="1372"/>
    </row>
    <row r="8" spans="1:13">
      <c r="A8" s="78" t="s">
        <v>194</v>
      </c>
      <c r="B8" s="84"/>
      <c r="C8" s="1423"/>
      <c r="D8" s="1373"/>
      <c r="E8" s="1373"/>
      <c r="F8" s="1373"/>
      <c r="G8" s="1373"/>
      <c r="H8" s="1428"/>
      <c r="I8" s="1422"/>
      <c r="J8" s="1372"/>
      <c r="K8" s="1372"/>
      <c r="L8" s="1389"/>
      <c r="M8" s="1372"/>
    </row>
    <row r="9" spans="1:13" ht="14.25" customHeight="1">
      <c r="A9" s="78" t="s">
        <v>90</v>
      </c>
      <c r="B9" s="84"/>
      <c r="C9" s="1421" t="s">
        <v>1474</v>
      </c>
      <c r="D9" s="1371"/>
      <c r="E9" s="1426"/>
      <c r="F9" s="1421" t="s">
        <v>975</v>
      </c>
      <c r="G9" s="1371"/>
      <c r="H9" s="1426"/>
      <c r="I9" s="1422"/>
      <c r="J9" s="1372"/>
      <c r="K9" s="1372"/>
      <c r="L9" s="1389"/>
      <c r="M9" s="1372"/>
    </row>
    <row r="10" spans="1:13">
      <c r="A10" s="79" t="s">
        <v>195</v>
      </c>
      <c r="B10" s="85"/>
      <c r="C10" s="1422"/>
      <c r="D10" s="1372"/>
      <c r="E10" s="1427"/>
      <c r="F10" s="1422"/>
      <c r="G10" s="1372"/>
      <c r="H10" s="1427"/>
      <c r="I10" s="1422"/>
      <c r="J10" s="1372"/>
      <c r="K10" s="1372"/>
      <c r="L10" s="1389"/>
      <c r="M10" s="1372"/>
    </row>
    <row r="11" spans="1:13">
      <c r="A11" s="80" t="s">
        <v>91</v>
      </c>
      <c r="B11" s="86"/>
      <c r="C11" s="1422"/>
      <c r="D11" s="1372"/>
      <c r="E11" s="1427"/>
      <c r="F11" s="1422"/>
      <c r="G11" s="1372"/>
      <c r="H11" s="1427"/>
      <c r="I11" s="1422"/>
      <c r="J11" s="1372"/>
      <c r="K11" s="1372"/>
      <c r="L11" s="1389"/>
      <c r="M11" s="1372"/>
    </row>
    <row r="12" spans="1:13">
      <c r="A12" s="81" t="s">
        <v>196</v>
      </c>
      <c r="B12" s="87"/>
      <c r="C12" s="1422"/>
      <c r="D12" s="1372"/>
      <c r="E12" s="1427"/>
      <c r="F12" s="1422"/>
      <c r="G12" s="1372"/>
      <c r="H12" s="1427"/>
      <c r="I12" s="1422"/>
      <c r="J12" s="1372"/>
      <c r="K12" s="1372"/>
      <c r="L12" s="1389"/>
      <c r="M12" s="1372"/>
    </row>
    <row r="13" spans="1:13">
      <c r="A13" s="82" t="s">
        <v>92</v>
      </c>
      <c r="B13" s="86"/>
      <c r="C13" s="1423"/>
      <c r="D13" s="1373"/>
      <c r="E13" s="1428"/>
      <c r="F13" s="1423"/>
      <c r="G13" s="1373"/>
      <c r="H13" s="1428"/>
      <c r="I13" s="1423"/>
      <c r="J13" s="1373"/>
      <c r="K13" s="1373"/>
      <c r="L13" s="1391"/>
      <c r="M13" s="1373"/>
    </row>
    <row r="14" spans="1:13" ht="14.85" customHeight="1">
      <c r="A14" s="81" t="s">
        <v>405</v>
      </c>
      <c r="B14" s="87"/>
      <c r="C14" s="1374" t="s">
        <v>197</v>
      </c>
      <c r="D14" s="1374" t="s">
        <v>198</v>
      </c>
      <c r="E14" s="1374" t="s">
        <v>406</v>
      </c>
      <c r="F14" s="1374" t="s">
        <v>197</v>
      </c>
      <c r="G14" s="1374" t="s">
        <v>198</v>
      </c>
      <c r="H14" s="1374" t="s">
        <v>406</v>
      </c>
      <c r="I14" s="1374" t="s">
        <v>197</v>
      </c>
      <c r="J14" s="1374" t="s">
        <v>198</v>
      </c>
      <c r="K14" s="1374" t="s">
        <v>406</v>
      </c>
      <c r="L14" s="1403" t="s">
        <v>976</v>
      </c>
      <c r="M14" s="1421" t="s">
        <v>977</v>
      </c>
    </row>
    <row r="15" spans="1:13" ht="12" customHeight="1">
      <c r="A15" s="1838"/>
      <c r="B15" s="1839"/>
      <c r="C15" s="1798"/>
      <c r="D15" s="1798"/>
      <c r="E15" s="1798"/>
      <c r="F15" s="1798"/>
      <c r="G15" s="1798"/>
      <c r="H15" s="1798"/>
      <c r="I15" s="1798"/>
      <c r="J15" s="1798"/>
      <c r="K15" s="1798"/>
      <c r="L15" s="1782"/>
      <c r="M15" s="1559"/>
    </row>
    <row r="16" spans="1:13" s="578" customFormat="1" ht="15.75" customHeight="1">
      <c r="A16" s="461">
        <v>2015</v>
      </c>
      <c r="B16" s="462" t="s">
        <v>237</v>
      </c>
      <c r="C16" s="1120">
        <v>100.7</v>
      </c>
      <c r="D16" s="1120" t="s">
        <v>512</v>
      </c>
      <c r="E16" s="1121" t="s">
        <v>511</v>
      </c>
      <c r="F16" s="1120">
        <v>101.2</v>
      </c>
      <c r="G16" s="1120" t="s">
        <v>512</v>
      </c>
      <c r="H16" s="1121" t="s">
        <v>511</v>
      </c>
      <c r="I16" s="1120">
        <v>99.5</v>
      </c>
      <c r="J16" s="1120" t="s">
        <v>512</v>
      </c>
      <c r="K16" s="1121" t="s">
        <v>511</v>
      </c>
      <c r="L16" s="1122">
        <v>51.42</v>
      </c>
      <c r="M16" s="1188">
        <v>66.83</v>
      </c>
    </row>
    <row r="17" spans="1:13" s="578" customFormat="1" ht="12.75" customHeight="1">
      <c r="A17" s="461">
        <v>2016</v>
      </c>
      <c r="B17" s="462" t="s">
        <v>237</v>
      </c>
      <c r="C17" s="1120">
        <v>97.7</v>
      </c>
      <c r="D17" s="1120" t="s">
        <v>512</v>
      </c>
      <c r="E17" s="1121" t="s">
        <v>511</v>
      </c>
      <c r="F17" s="1120">
        <v>101.5</v>
      </c>
      <c r="G17" s="1120" t="s">
        <v>512</v>
      </c>
      <c r="H17" s="1121" t="s">
        <v>511</v>
      </c>
      <c r="I17" s="1120">
        <v>99.6</v>
      </c>
      <c r="J17" s="1120" t="s">
        <v>512</v>
      </c>
      <c r="K17" s="1121" t="s">
        <v>511</v>
      </c>
      <c r="L17" s="1122">
        <v>51.73</v>
      </c>
      <c r="M17" s="467">
        <v>62.02</v>
      </c>
    </row>
    <row r="18" spans="1:13" s="250" customFormat="1" ht="12.75" customHeight="1">
      <c r="A18" s="340"/>
      <c r="B18" s="465"/>
      <c r="C18" s="315"/>
      <c r="D18" s="315"/>
      <c r="E18" s="315"/>
      <c r="F18" s="315"/>
      <c r="G18" s="315"/>
      <c r="H18" s="315"/>
      <c r="I18" s="315"/>
      <c r="J18" s="315"/>
      <c r="K18" s="315"/>
      <c r="L18" s="466"/>
      <c r="M18" s="467"/>
    </row>
    <row r="19" spans="1:13" s="578" customFormat="1" ht="12.75" customHeight="1">
      <c r="A19" s="338">
        <v>2016</v>
      </c>
      <c r="B19" s="462" t="s">
        <v>240</v>
      </c>
      <c r="C19" s="315">
        <v>97.2</v>
      </c>
      <c r="D19" s="315">
        <v>99.4</v>
      </c>
      <c r="E19" s="463" t="s">
        <v>511</v>
      </c>
      <c r="F19" s="315">
        <v>101</v>
      </c>
      <c r="G19" s="315">
        <v>100.8</v>
      </c>
      <c r="H19" s="463" t="s">
        <v>511</v>
      </c>
      <c r="I19" s="315">
        <v>99.4</v>
      </c>
      <c r="J19" s="315">
        <v>100</v>
      </c>
      <c r="K19" s="463" t="s">
        <v>511</v>
      </c>
      <c r="L19" s="463" t="s">
        <v>511</v>
      </c>
      <c r="M19" s="464" t="s">
        <v>511</v>
      </c>
    </row>
    <row r="20" spans="1:13" s="578" customFormat="1" ht="12.75" customHeight="1">
      <c r="A20" s="338"/>
      <c r="B20" s="462" t="s">
        <v>241</v>
      </c>
      <c r="C20" s="937">
        <v>97.4</v>
      </c>
      <c r="D20" s="937">
        <v>100</v>
      </c>
      <c r="E20" s="938" t="s">
        <v>511</v>
      </c>
      <c r="F20" s="937">
        <v>101.4</v>
      </c>
      <c r="G20" s="937">
        <v>100.4</v>
      </c>
      <c r="H20" s="938" t="s">
        <v>511</v>
      </c>
      <c r="I20" s="937">
        <v>99.7</v>
      </c>
      <c r="J20" s="937">
        <v>100.2</v>
      </c>
      <c r="K20" s="938" t="s">
        <v>511</v>
      </c>
      <c r="L20" s="938" t="s">
        <v>511</v>
      </c>
      <c r="M20" s="939" t="s">
        <v>511</v>
      </c>
    </row>
    <row r="21" spans="1:13" s="578" customFormat="1" ht="12.75" customHeight="1">
      <c r="A21" s="338"/>
      <c r="B21" s="462" t="s">
        <v>238</v>
      </c>
      <c r="C21" s="937">
        <v>98.1</v>
      </c>
      <c r="D21" s="937">
        <v>100</v>
      </c>
      <c r="E21" s="938" t="s">
        <v>511</v>
      </c>
      <c r="F21" s="937">
        <v>102.8</v>
      </c>
      <c r="G21" s="937">
        <v>100.8</v>
      </c>
      <c r="H21" s="938" t="s">
        <v>511</v>
      </c>
      <c r="I21" s="937">
        <v>100</v>
      </c>
      <c r="J21" s="937">
        <v>100.1</v>
      </c>
      <c r="K21" s="938" t="s">
        <v>511</v>
      </c>
      <c r="L21" s="938" t="s">
        <v>511</v>
      </c>
      <c r="M21" s="939" t="s">
        <v>511</v>
      </c>
    </row>
    <row r="22" spans="1:13" s="578" customFormat="1" ht="12.75" customHeight="1">
      <c r="A22" s="340"/>
      <c r="B22" s="465"/>
      <c r="C22" s="315"/>
      <c r="D22" s="315"/>
      <c r="E22" s="315"/>
      <c r="F22" s="315"/>
      <c r="G22" s="315"/>
      <c r="H22" s="315"/>
      <c r="I22" s="315"/>
      <c r="J22" s="315"/>
      <c r="K22" s="315"/>
      <c r="L22" s="466"/>
      <c r="M22" s="467"/>
    </row>
    <row r="23" spans="1:13" s="578" customFormat="1" ht="12.75" customHeight="1">
      <c r="A23" s="338">
        <v>2017</v>
      </c>
      <c r="B23" s="462" t="s">
        <v>206</v>
      </c>
      <c r="C23" s="315">
        <v>99.7</v>
      </c>
      <c r="D23" s="315">
        <v>100.2</v>
      </c>
      <c r="E23" s="463" t="s">
        <v>511</v>
      </c>
      <c r="F23" s="315">
        <v>103.3</v>
      </c>
      <c r="G23" s="315">
        <v>101.3</v>
      </c>
      <c r="H23" s="463" t="s">
        <v>511</v>
      </c>
      <c r="I23" s="315">
        <v>100.3</v>
      </c>
      <c r="J23" s="315">
        <v>100</v>
      </c>
      <c r="K23" s="463" t="s">
        <v>511</v>
      </c>
      <c r="L23" s="1281" t="s">
        <v>511</v>
      </c>
      <c r="M23" s="464" t="s">
        <v>511</v>
      </c>
    </row>
    <row r="24" spans="1:13" s="578" customFormat="1" ht="12.75" customHeight="1">
      <c r="A24" s="338"/>
      <c r="B24" s="462" t="s">
        <v>240</v>
      </c>
      <c r="C24" s="315">
        <v>100.7</v>
      </c>
      <c r="D24" s="315">
        <v>100.5</v>
      </c>
      <c r="E24" s="463" t="s">
        <v>511</v>
      </c>
      <c r="F24" s="315">
        <v>102.8</v>
      </c>
      <c r="G24" s="315">
        <v>100.3</v>
      </c>
      <c r="H24" s="463" t="s">
        <v>511</v>
      </c>
      <c r="I24" s="315">
        <v>100.4</v>
      </c>
      <c r="J24" s="315">
        <v>100.1</v>
      </c>
      <c r="K24" s="463" t="s">
        <v>511</v>
      </c>
      <c r="L24" s="1281" t="s">
        <v>511</v>
      </c>
      <c r="M24" s="464" t="s">
        <v>511</v>
      </c>
    </row>
    <row r="25" spans="1:13" s="578" customFormat="1" ht="12.75" customHeight="1">
      <c r="A25" s="340"/>
      <c r="B25" s="465"/>
      <c r="C25" s="315"/>
      <c r="D25" s="315"/>
      <c r="E25" s="315"/>
      <c r="F25" s="315"/>
      <c r="G25" s="315"/>
      <c r="H25" s="315"/>
      <c r="I25" s="315"/>
      <c r="J25" s="315"/>
      <c r="K25" s="315"/>
      <c r="L25" s="466"/>
      <c r="M25" s="467"/>
    </row>
    <row r="26" spans="1:13" s="578" customFormat="1" ht="12.75" customHeight="1">
      <c r="A26" s="338">
        <v>2016</v>
      </c>
      <c r="B26" s="462" t="s">
        <v>201</v>
      </c>
      <c r="C26" s="315">
        <v>96.9</v>
      </c>
      <c r="D26" s="315">
        <v>99.2</v>
      </c>
      <c r="E26" s="315">
        <v>97.7</v>
      </c>
      <c r="F26" s="315">
        <v>101.2</v>
      </c>
      <c r="G26" s="315">
        <v>100.4</v>
      </c>
      <c r="H26" s="315">
        <v>101.3</v>
      </c>
      <c r="I26" s="315">
        <v>99.3</v>
      </c>
      <c r="J26" s="315">
        <v>100</v>
      </c>
      <c r="K26" s="315">
        <v>99.7</v>
      </c>
      <c r="L26" s="466">
        <v>54.35</v>
      </c>
      <c r="M26" s="467">
        <v>62.37</v>
      </c>
    </row>
    <row r="27" spans="1:13" s="578" customFormat="1" ht="12.75" customHeight="1">
      <c r="A27" s="340"/>
      <c r="B27" s="462" t="s">
        <v>202</v>
      </c>
      <c r="C27" s="315">
        <v>97.1</v>
      </c>
      <c r="D27" s="315">
        <v>100.2</v>
      </c>
      <c r="E27" s="315">
        <v>97.9</v>
      </c>
      <c r="F27" s="315">
        <v>100.9</v>
      </c>
      <c r="G27" s="315">
        <v>100.4</v>
      </c>
      <c r="H27" s="315">
        <v>101.7</v>
      </c>
      <c r="I27" s="315">
        <v>99.4</v>
      </c>
      <c r="J27" s="315">
        <v>100</v>
      </c>
      <c r="K27" s="315">
        <v>99.7</v>
      </c>
      <c r="L27" s="466">
        <v>53.8</v>
      </c>
      <c r="M27" s="467">
        <v>62.54</v>
      </c>
    </row>
    <row r="28" spans="1:13" s="578" customFormat="1" ht="12.75" customHeight="1">
      <c r="A28" s="340"/>
      <c r="B28" s="462" t="s">
        <v>319</v>
      </c>
      <c r="C28" s="315">
        <v>97.5</v>
      </c>
      <c r="D28" s="315">
        <v>100.6</v>
      </c>
      <c r="E28" s="315">
        <v>98.5</v>
      </c>
      <c r="F28" s="315">
        <v>100.9</v>
      </c>
      <c r="G28" s="315">
        <v>100</v>
      </c>
      <c r="H28" s="315">
        <v>101.7</v>
      </c>
      <c r="I28" s="315">
        <v>99.5</v>
      </c>
      <c r="J28" s="315">
        <v>100.1</v>
      </c>
      <c r="K28" s="315">
        <v>99.8</v>
      </c>
      <c r="L28" s="466">
        <v>54.51</v>
      </c>
      <c r="M28" s="467">
        <v>63.36</v>
      </c>
    </row>
    <row r="29" spans="1:13" s="578" customFormat="1" ht="12.75" customHeight="1">
      <c r="A29" s="340"/>
      <c r="B29" s="465" t="s">
        <v>320</v>
      </c>
      <c r="C29" s="937">
        <v>97</v>
      </c>
      <c r="D29" s="937">
        <v>99.5</v>
      </c>
      <c r="E29" s="937">
        <v>98</v>
      </c>
      <c r="F29" s="937">
        <v>101.2</v>
      </c>
      <c r="G29" s="937">
        <v>100.2</v>
      </c>
      <c r="H29" s="937">
        <v>101.9</v>
      </c>
      <c r="I29" s="937">
        <v>99.6</v>
      </c>
      <c r="J29" s="937">
        <v>100.1</v>
      </c>
      <c r="K29" s="937">
        <v>99.9</v>
      </c>
      <c r="L29" s="940">
        <v>51.89</v>
      </c>
      <c r="M29" s="941">
        <v>61.88</v>
      </c>
    </row>
    <row r="30" spans="1:13" s="578" customFormat="1" ht="12.75" customHeight="1">
      <c r="A30" s="340"/>
      <c r="B30" s="465" t="s">
        <v>321</v>
      </c>
      <c r="C30" s="937">
        <v>97.4</v>
      </c>
      <c r="D30" s="937">
        <v>100.1</v>
      </c>
      <c r="E30" s="937">
        <v>98.1</v>
      </c>
      <c r="F30" s="937">
        <v>101.3</v>
      </c>
      <c r="G30" s="937">
        <v>100.2</v>
      </c>
      <c r="H30" s="937">
        <v>102.1</v>
      </c>
      <c r="I30" s="937">
        <v>99.8</v>
      </c>
      <c r="J30" s="937">
        <v>100.1</v>
      </c>
      <c r="K30" s="937">
        <v>100</v>
      </c>
      <c r="L30" s="940">
        <v>49.13</v>
      </c>
      <c r="M30" s="941">
        <v>59.54</v>
      </c>
    </row>
    <row r="31" spans="1:13" s="578" customFormat="1" ht="12.75" customHeight="1">
      <c r="A31" s="340"/>
      <c r="B31" s="465" t="s">
        <v>322</v>
      </c>
      <c r="C31" s="937">
        <v>97.9</v>
      </c>
      <c r="D31" s="937">
        <v>100</v>
      </c>
      <c r="E31" s="937">
        <v>98.1</v>
      </c>
      <c r="F31" s="937">
        <v>101.7</v>
      </c>
      <c r="G31" s="937">
        <v>100</v>
      </c>
      <c r="H31" s="937">
        <v>102.1</v>
      </c>
      <c r="I31" s="937">
        <v>99.8</v>
      </c>
      <c r="J31" s="937">
        <v>100</v>
      </c>
      <c r="K31" s="937">
        <v>100</v>
      </c>
      <c r="L31" s="940">
        <v>50.16</v>
      </c>
      <c r="M31" s="941">
        <v>61.19</v>
      </c>
    </row>
    <row r="32" spans="1:13" s="578" customFormat="1" ht="12.75" customHeight="1">
      <c r="A32" s="1093"/>
      <c r="B32" s="465" t="s">
        <v>323</v>
      </c>
      <c r="C32" s="937">
        <v>98.2</v>
      </c>
      <c r="D32" s="937">
        <v>100</v>
      </c>
      <c r="E32" s="937">
        <v>98.1</v>
      </c>
      <c r="F32" s="937">
        <v>102.3</v>
      </c>
      <c r="G32" s="937">
        <v>100.2</v>
      </c>
      <c r="H32" s="937">
        <v>102.3</v>
      </c>
      <c r="I32" s="937">
        <v>99.9</v>
      </c>
      <c r="J32" s="937">
        <v>100</v>
      </c>
      <c r="K32" s="937">
        <v>100</v>
      </c>
      <c r="L32" s="940">
        <v>51.27</v>
      </c>
      <c r="M32" s="1094">
        <v>61.01</v>
      </c>
    </row>
    <row r="33" spans="1:13" s="578" customFormat="1" ht="12.75" customHeight="1">
      <c r="A33" s="1093"/>
      <c r="B33" s="465" t="s">
        <v>324</v>
      </c>
      <c r="C33" s="937">
        <v>98.1</v>
      </c>
      <c r="D33" s="937">
        <v>100</v>
      </c>
      <c r="E33" s="937">
        <v>98.1</v>
      </c>
      <c r="F33" s="937">
        <v>102.8</v>
      </c>
      <c r="G33" s="937">
        <v>100.4</v>
      </c>
      <c r="H33" s="937">
        <v>102.7</v>
      </c>
      <c r="I33" s="937">
        <v>100</v>
      </c>
      <c r="J33" s="937">
        <v>100.1</v>
      </c>
      <c r="K33" s="937">
        <v>100.1</v>
      </c>
      <c r="L33" s="940">
        <v>53.05</v>
      </c>
      <c r="M33" s="1094">
        <v>61.5</v>
      </c>
    </row>
    <row r="34" spans="1:13" ht="12.75" customHeight="1">
      <c r="A34" s="1095"/>
      <c r="B34" s="465" t="s">
        <v>325</v>
      </c>
      <c r="C34" s="817">
        <v>98.1</v>
      </c>
      <c r="D34" s="817">
        <v>100</v>
      </c>
      <c r="E34" s="817">
        <v>98.1</v>
      </c>
      <c r="F34" s="817">
        <v>103.4</v>
      </c>
      <c r="G34" s="817">
        <v>100.7</v>
      </c>
      <c r="H34" s="817">
        <v>103.4</v>
      </c>
      <c r="I34" s="817">
        <v>100.2</v>
      </c>
      <c r="J34" s="817">
        <v>100.1</v>
      </c>
      <c r="K34" s="817">
        <v>100.2</v>
      </c>
      <c r="L34" s="1190">
        <v>54.31</v>
      </c>
      <c r="M34" s="1191">
        <v>63.88</v>
      </c>
    </row>
    <row r="35" spans="1:13" s="578" customFormat="1" ht="12.75" customHeight="1">
      <c r="A35" s="340"/>
      <c r="B35" s="465"/>
      <c r="C35" s="315"/>
      <c r="D35" s="315"/>
      <c r="E35" s="315"/>
      <c r="F35" s="315"/>
      <c r="G35" s="315"/>
      <c r="H35" s="315"/>
      <c r="I35" s="315"/>
      <c r="J35" s="315"/>
      <c r="K35" s="315"/>
      <c r="L35" s="466"/>
      <c r="M35" s="467"/>
    </row>
    <row r="36" spans="1:13" s="578" customFormat="1" ht="12.75" customHeight="1">
      <c r="A36" s="338">
        <v>2017</v>
      </c>
      <c r="B36" s="462" t="s">
        <v>204</v>
      </c>
      <c r="C36" s="315">
        <v>99.3</v>
      </c>
      <c r="D36" s="315">
        <v>100</v>
      </c>
      <c r="E36" s="315">
        <v>100</v>
      </c>
      <c r="F36" s="315">
        <v>103.3</v>
      </c>
      <c r="G36" s="315">
        <v>100.5</v>
      </c>
      <c r="H36" s="315">
        <v>100.5</v>
      </c>
      <c r="I36" s="315">
        <v>100.3</v>
      </c>
      <c r="J36" s="315">
        <v>100</v>
      </c>
      <c r="K36" s="315">
        <v>100</v>
      </c>
      <c r="L36" s="466">
        <v>55.75</v>
      </c>
      <c r="M36" s="467">
        <v>65.64</v>
      </c>
    </row>
    <row r="37" spans="1:13" s="578" customFormat="1" ht="12.75" customHeight="1">
      <c r="A37" s="340"/>
      <c r="B37" s="462" t="s">
        <v>205</v>
      </c>
      <c r="C37" s="315">
        <v>100</v>
      </c>
      <c r="D37" s="315">
        <v>100.5</v>
      </c>
      <c r="E37" s="315">
        <v>100.5</v>
      </c>
      <c r="F37" s="315">
        <v>103.3</v>
      </c>
      <c r="G37" s="315">
        <v>100.1</v>
      </c>
      <c r="H37" s="315">
        <v>100.6</v>
      </c>
      <c r="I37" s="315">
        <v>100.3</v>
      </c>
      <c r="J37" s="315">
        <v>99.9</v>
      </c>
      <c r="K37" s="315">
        <v>99.9</v>
      </c>
      <c r="L37" s="466">
        <v>56.22</v>
      </c>
      <c r="M37" s="467">
        <v>66.16</v>
      </c>
    </row>
    <row r="38" spans="1:13" s="578" customFormat="1" ht="12.75" customHeight="1">
      <c r="A38" s="340"/>
      <c r="B38" s="462" t="s">
        <v>200</v>
      </c>
      <c r="C38" s="1186">
        <v>99.7</v>
      </c>
      <c r="D38" s="1186">
        <v>99.6</v>
      </c>
      <c r="E38" s="1186">
        <v>100.1</v>
      </c>
      <c r="F38" s="1186">
        <v>103.3</v>
      </c>
      <c r="G38" s="1186">
        <v>100.2</v>
      </c>
      <c r="H38" s="1186">
        <v>100.8</v>
      </c>
      <c r="I38" s="1186">
        <v>100.4</v>
      </c>
      <c r="J38" s="1186">
        <v>100</v>
      </c>
      <c r="K38" s="1186">
        <v>99.9</v>
      </c>
      <c r="L38" s="1189">
        <v>57.97</v>
      </c>
      <c r="M38" s="700">
        <v>68.77</v>
      </c>
    </row>
    <row r="39" spans="1:13" s="578" customFormat="1" ht="12.75" customHeight="1">
      <c r="A39" s="340"/>
      <c r="B39" s="462" t="s">
        <v>201</v>
      </c>
      <c r="C39" s="315">
        <v>101</v>
      </c>
      <c r="D39" s="315">
        <v>100.5</v>
      </c>
      <c r="E39" s="315">
        <v>100.6</v>
      </c>
      <c r="F39" s="315">
        <v>103</v>
      </c>
      <c r="G39" s="315">
        <v>100.1</v>
      </c>
      <c r="H39" s="315">
        <v>100.9</v>
      </c>
      <c r="I39" s="315">
        <v>100.4</v>
      </c>
      <c r="J39" s="315">
        <v>100.1</v>
      </c>
      <c r="K39" s="315">
        <v>100</v>
      </c>
      <c r="L39" s="466">
        <v>58.42</v>
      </c>
      <c r="M39" s="467">
        <v>68.680000000000007</v>
      </c>
    </row>
    <row r="40" spans="1:13" s="578" customFormat="1" ht="12.75" customHeight="1">
      <c r="A40" s="340"/>
      <c r="B40" s="462" t="s">
        <v>202</v>
      </c>
      <c r="C40" s="315">
        <v>100.9</v>
      </c>
      <c r="D40" s="315">
        <v>100.1</v>
      </c>
      <c r="E40" s="315">
        <v>100.7</v>
      </c>
      <c r="F40" s="315">
        <v>102.7</v>
      </c>
      <c r="G40" s="315">
        <v>100.1</v>
      </c>
      <c r="H40" s="315">
        <v>101</v>
      </c>
      <c r="I40" s="315">
        <v>100.4</v>
      </c>
      <c r="J40" s="315">
        <v>100</v>
      </c>
      <c r="K40" s="315">
        <v>100</v>
      </c>
      <c r="L40" s="466">
        <v>60.08</v>
      </c>
      <c r="M40" s="467">
        <v>70.98</v>
      </c>
    </row>
    <row r="41" spans="1:13" s="578" customFormat="1" ht="12.75" customHeight="1">
      <c r="A41" s="340"/>
      <c r="B41" s="462" t="s">
        <v>319</v>
      </c>
      <c r="C41" s="315">
        <v>100.4</v>
      </c>
      <c r="D41" s="315">
        <v>100.1</v>
      </c>
      <c r="E41" s="315">
        <v>100.8</v>
      </c>
      <c r="F41" s="315">
        <v>102.7</v>
      </c>
      <c r="G41" s="315">
        <v>99.9</v>
      </c>
      <c r="H41" s="315">
        <v>100.9</v>
      </c>
      <c r="I41" s="315">
        <v>100.3</v>
      </c>
      <c r="J41" s="315">
        <v>100</v>
      </c>
      <c r="K41" s="315">
        <v>100</v>
      </c>
      <c r="L41" s="466">
        <v>60.92</v>
      </c>
      <c r="M41" s="467">
        <v>70.98</v>
      </c>
    </row>
    <row r="42" spans="1:13" s="578" customFormat="1" ht="9" customHeight="1">
      <c r="A42" s="340"/>
      <c r="B42" s="333"/>
      <c r="C42" s="1018"/>
      <c r="D42" s="1018"/>
      <c r="E42" s="1018"/>
      <c r="F42" s="1018"/>
      <c r="G42" s="1018"/>
      <c r="H42" s="1018"/>
      <c r="I42" s="1018"/>
      <c r="J42" s="1018"/>
      <c r="K42" s="1018"/>
      <c r="L42" s="941"/>
      <c r="M42" s="941"/>
    </row>
    <row r="43" spans="1:13" ht="12" customHeight="1">
      <c r="A43" s="1785" t="s">
        <v>978</v>
      </c>
      <c r="B43" s="1785"/>
      <c r="C43" s="1785"/>
      <c r="D43" s="1785"/>
      <c r="E43" s="1785"/>
      <c r="F43" s="1785"/>
      <c r="G43" s="1785"/>
      <c r="H43" s="1785"/>
      <c r="I43" s="1785"/>
      <c r="J43" s="1785"/>
      <c r="K43" s="1785"/>
      <c r="L43" s="1785"/>
      <c r="M43" s="1785"/>
    </row>
    <row r="44" spans="1:13" ht="12" customHeight="1">
      <c r="A44" s="1382" t="s">
        <v>979</v>
      </c>
      <c r="B44" s="1382"/>
      <c r="C44" s="1382"/>
      <c r="D44" s="1382"/>
      <c r="E44" s="1382"/>
      <c r="F44" s="1382"/>
      <c r="G44" s="1382"/>
      <c r="H44" s="1382"/>
      <c r="I44" s="1382"/>
      <c r="J44" s="1382"/>
      <c r="K44" s="1382"/>
      <c r="L44" s="1382"/>
      <c r="M44" s="1382"/>
    </row>
  </sheetData>
  <mergeCells count="25">
    <mergeCell ref="G14:G15"/>
    <mergeCell ref="H14:H15"/>
    <mergeCell ref="A1:G1"/>
    <mergeCell ref="K1:L1"/>
    <mergeCell ref="A2:G2"/>
    <mergeCell ref="K2:L2"/>
    <mergeCell ref="C9:E13"/>
    <mergeCell ref="F9:H13"/>
    <mergeCell ref="I5:K13"/>
    <mergeCell ref="A44:M44"/>
    <mergeCell ref="L3:M13"/>
    <mergeCell ref="M14:M15"/>
    <mergeCell ref="L14:L15"/>
    <mergeCell ref="I14:I15"/>
    <mergeCell ref="J14:J15"/>
    <mergeCell ref="K14:K15"/>
    <mergeCell ref="A15:B15"/>
    <mergeCell ref="A3:B6"/>
    <mergeCell ref="C3:K4"/>
    <mergeCell ref="C14:C15"/>
    <mergeCell ref="D14:D15"/>
    <mergeCell ref="E14:E15"/>
    <mergeCell ref="F14:F15"/>
    <mergeCell ref="A43:M43"/>
    <mergeCell ref="C5:H8"/>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GZ32"/>
  <sheetViews>
    <sheetView showGridLines="0" topLeftCell="A7" zoomScaleNormal="100" zoomScaleSheetLayoutView="100" workbookViewId="0">
      <selection sqref="A1:D1"/>
    </sheetView>
  </sheetViews>
  <sheetFormatPr defaultRowHeight="12.75"/>
  <cols>
    <col min="1" max="1" width="8.125" style="21" customWidth="1"/>
    <col min="2" max="2" width="12.375" style="21" customWidth="1"/>
    <col min="3" max="7" width="9" style="21" customWidth="1"/>
    <col min="8" max="16384" width="9" style="21"/>
  </cols>
  <sheetData>
    <row r="1" spans="1:208" ht="12.75" customHeight="1">
      <c r="A1" s="1445" t="s">
        <v>427</v>
      </c>
      <c r="B1" s="1445"/>
      <c r="C1" s="1445"/>
      <c r="D1" s="1445"/>
      <c r="K1" s="1377" t="s">
        <v>192</v>
      </c>
      <c r="L1" s="1377"/>
    </row>
    <row r="2" spans="1:208" ht="12.75" customHeight="1">
      <c r="A2" s="1446" t="s">
        <v>428</v>
      </c>
      <c r="B2" s="1446"/>
      <c r="C2" s="1446"/>
      <c r="D2" s="1446"/>
      <c r="K2" s="1380" t="s">
        <v>193</v>
      </c>
      <c r="L2" s="1380"/>
    </row>
    <row r="3" spans="1:208" s="27" customFormat="1" ht="12.75" customHeight="1">
      <c r="A3" s="1449" t="s">
        <v>672</v>
      </c>
      <c r="B3" s="1449"/>
      <c r="C3" s="1449"/>
      <c r="D3" s="1449"/>
      <c r="E3" s="1449"/>
      <c r="F3" s="1449"/>
      <c r="G3" s="1449"/>
      <c r="H3" s="1449"/>
    </row>
    <row r="4" spans="1:208" s="37" customFormat="1" ht="12.75" customHeight="1">
      <c r="A4" s="1447" t="s">
        <v>429</v>
      </c>
      <c r="B4" s="1447"/>
      <c r="C4" s="1447"/>
      <c r="D4" s="1447"/>
      <c r="E4" s="27"/>
      <c r="F4" s="27"/>
      <c r="G4" s="27"/>
    </row>
    <row r="5" spans="1:208" s="37" customFormat="1" ht="12.75" customHeight="1">
      <c r="A5" s="1450" t="s">
        <v>430</v>
      </c>
      <c r="B5" s="1450"/>
      <c r="C5" s="1450"/>
      <c r="D5" s="1450"/>
      <c r="E5" s="1450"/>
      <c r="F5" s="1450"/>
      <c r="G5" s="1450"/>
      <c r="H5" s="1450"/>
    </row>
    <row r="6" spans="1:208" s="37" customFormat="1" ht="12.75" customHeight="1">
      <c r="A6" s="1448" t="s">
        <v>431</v>
      </c>
      <c r="B6" s="1448"/>
      <c r="C6" s="1448"/>
      <c r="D6" s="1448"/>
      <c r="F6" s="27"/>
      <c r="G6" s="27"/>
    </row>
    <row r="7" spans="1:208" s="38" customFormat="1" ht="12.75" customHeight="1">
      <c r="A7" s="1456" t="s">
        <v>595</v>
      </c>
      <c r="B7" s="1457"/>
      <c r="C7" s="1462" t="s">
        <v>490</v>
      </c>
      <c r="D7" s="146"/>
      <c r="E7" s="146"/>
      <c r="F7" s="146"/>
      <c r="G7" s="146"/>
      <c r="H7" s="156"/>
      <c r="I7" s="156"/>
      <c r="J7" s="156"/>
      <c r="K7" s="156"/>
      <c r="L7" s="156"/>
      <c r="M7" s="156"/>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row>
    <row r="8" spans="1:208" s="37" customFormat="1" ht="12.75" customHeight="1">
      <c r="A8" s="1458"/>
      <c r="B8" s="1459"/>
      <c r="C8" s="1463"/>
      <c r="D8" s="1452" t="s">
        <v>93</v>
      </c>
      <c r="E8" s="1453"/>
      <c r="F8" s="1453"/>
      <c r="G8" s="1453"/>
      <c r="H8" s="1453"/>
      <c r="I8" s="1453"/>
      <c r="J8" s="1453"/>
      <c r="K8" s="1453"/>
      <c r="L8" s="1453"/>
      <c r="M8" s="1453"/>
    </row>
    <row r="9" spans="1:208" s="37" customFormat="1" ht="12.75" customHeight="1">
      <c r="A9" s="1458"/>
      <c r="B9" s="1459"/>
      <c r="C9" s="1463"/>
      <c r="D9" s="1463" t="s">
        <v>480</v>
      </c>
      <c r="E9" s="1462"/>
      <c r="F9" s="1455"/>
      <c r="G9" s="1455"/>
      <c r="H9" s="38"/>
      <c r="I9" s="38"/>
      <c r="J9" s="38"/>
      <c r="K9" s="38"/>
      <c r="L9" s="38"/>
      <c r="M9" s="38"/>
    </row>
    <row r="10" spans="1:208" s="37" customFormat="1" ht="204" customHeight="1">
      <c r="A10" s="1458"/>
      <c r="B10" s="1459"/>
      <c r="C10" s="1464"/>
      <c r="D10" s="1464"/>
      <c r="E10" s="52" t="s">
        <v>522</v>
      </c>
      <c r="F10" s="50" t="s">
        <v>1444</v>
      </c>
      <c r="G10" s="50" t="s">
        <v>513</v>
      </c>
      <c r="H10" s="50" t="s">
        <v>514</v>
      </c>
      <c r="I10" s="50" t="s">
        <v>515</v>
      </c>
      <c r="J10" s="50" t="s">
        <v>516</v>
      </c>
      <c r="K10" s="50" t="s">
        <v>517</v>
      </c>
      <c r="L10" s="50" t="s">
        <v>518</v>
      </c>
      <c r="M10" s="50" t="s">
        <v>519</v>
      </c>
    </row>
    <row r="11" spans="1:208" s="37" customFormat="1" ht="12.75" customHeight="1">
      <c r="A11" s="1460"/>
      <c r="B11" s="1461"/>
      <c r="C11" s="1454" t="s">
        <v>491</v>
      </c>
      <c r="D11" s="1455"/>
      <c r="E11" s="1455"/>
      <c r="F11" s="1455"/>
      <c r="G11" s="1455"/>
      <c r="H11" s="1455"/>
      <c r="I11" s="1455"/>
      <c r="J11" s="1455"/>
      <c r="K11" s="1455"/>
      <c r="L11" s="1455"/>
      <c r="M11" s="1455"/>
    </row>
    <row r="12" spans="1:208" ht="12" customHeight="1">
      <c r="A12" s="157">
        <v>2016</v>
      </c>
      <c r="B12" s="55" t="s">
        <v>317</v>
      </c>
      <c r="C12" s="132">
        <v>234.7</v>
      </c>
      <c r="D12" s="132">
        <v>126</v>
      </c>
      <c r="E12" s="132">
        <v>116.3</v>
      </c>
      <c r="F12" s="132">
        <v>11.2</v>
      </c>
      <c r="G12" s="132">
        <v>2.8</v>
      </c>
      <c r="H12" s="129">
        <v>6.9</v>
      </c>
      <c r="I12" s="129">
        <v>1.1000000000000001</v>
      </c>
      <c r="J12" s="129">
        <v>14.5</v>
      </c>
      <c r="K12" s="129">
        <v>8</v>
      </c>
      <c r="L12" s="129">
        <v>5.3</v>
      </c>
      <c r="M12" s="259">
        <v>16.3</v>
      </c>
    </row>
    <row r="13" spans="1:208" ht="12" customHeight="1">
      <c r="A13" s="116"/>
      <c r="B13" s="55" t="s">
        <v>318</v>
      </c>
      <c r="C13" s="132">
        <v>235.4</v>
      </c>
      <c r="D13" s="132">
        <v>126.6</v>
      </c>
      <c r="E13" s="132">
        <v>116.9</v>
      </c>
      <c r="F13" s="132">
        <v>11.2</v>
      </c>
      <c r="G13" s="132">
        <v>2.8</v>
      </c>
      <c r="H13" s="129">
        <v>7</v>
      </c>
      <c r="I13" s="129">
        <v>1.1000000000000001</v>
      </c>
      <c r="J13" s="129">
        <v>14.6</v>
      </c>
      <c r="K13" s="129">
        <v>8</v>
      </c>
      <c r="L13" s="129">
        <v>5.3</v>
      </c>
      <c r="M13" s="259">
        <v>16.5</v>
      </c>
    </row>
    <row r="14" spans="1:208" ht="12" customHeight="1">
      <c r="A14" s="116"/>
      <c r="B14" s="55" t="s">
        <v>319</v>
      </c>
      <c r="C14" s="132">
        <v>236.8</v>
      </c>
      <c r="D14" s="132">
        <v>127.6</v>
      </c>
      <c r="E14" s="132">
        <v>117.8</v>
      </c>
      <c r="F14" s="132">
        <v>11.2</v>
      </c>
      <c r="G14" s="132">
        <v>2.9</v>
      </c>
      <c r="H14" s="129">
        <v>7.2</v>
      </c>
      <c r="I14" s="129">
        <v>1.1000000000000001</v>
      </c>
      <c r="J14" s="129">
        <v>14.6</v>
      </c>
      <c r="K14" s="129">
        <v>8.1</v>
      </c>
      <c r="L14" s="129">
        <v>5.4</v>
      </c>
      <c r="M14" s="259">
        <v>16.600000000000001</v>
      </c>
    </row>
    <row r="15" spans="1:208" ht="12" customHeight="1">
      <c r="A15" s="116"/>
      <c r="B15" s="155" t="s">
        <v>320</v>
      </c>
      <c r="C15" s="132">
        <v>237</v>
      </c>
      <c r="D15" s="132">
        <v>127.5</v>
      </c>
      <c r="E15" s="132">
        <v>117.7</v>
      </c>
      <c r="F15" s="132">
        <v>11.3</v>
      </c>
      <c r="G15" s="132">
        <v>2.9</v>
      </c>
      <c r="H15" s="129">
        <v>7</v>
      </c>
      <c r="I15" s="129">
        <v>1.1000000000000001</v>
      </c>
      <c r="J15" s="129">
        <v>14.7</v>
      </c>
      <c r="K15" s="129">
        <v>8.1</v>
      </c>
      <c r="L15" s="129">
        <v>5.4</v>
      </c>
      <c r="M15" s="259">
        <v>16.7</v>
      </c>
    </row>
    <row r="16" spans="1:208" ht="12" customHeight="1">
      <c r="A16" s="116"/>
      <c r="B16" s="155" t="s">
        <v>321</v>
      </c>
      <c r="C16" s="132">
        <v>237.1</v>
      </c>
      <c r="D16" s="132">
        <v>127.6</v>
      </c>
      <c r="E16" s="132">
        <v>117.8</v>
      </c>
      <c r="F16" s="132">
        <v>11.3</v>
      </c>
      <c r="G16" s="132">
        <v>2.9</v>
      </c>
      <c r="H16" s="129">
        <v>7</v>
      </c>
      <c r="I16" s="129">
        <v>1.1000000000000001</v>
      </c>
      <c r="J16" s="129">
        <v>14.7</v>
      </c>
      <c r="K16" s="129">
        <v>8.1</v>
      </c>
      <c r="L16" s="129">
        <v>5.4</v>
      </c>
      <c r="M16" s="259">
        <v>16.7</v>
      </c>
    </row>
    <row r="17" spans="1:13" ht="12" customHeight="1">
      <c r="A17" s="116"/>
      <c r="B17" s="155" t="s">
        <v>322</v>
      </c>
      <c r="C17" s="132">
        <v>237.8</v>
      </c>
      <c r="D17" s="132">
        <v>128.19999999999999</v>
      </c>
      <c r="E17" s="132">
        <v>118.3</v>
      </c>
      <c r="F17" s="132">
        <v>11.4</v>
      </c>
      <c r="G17" s="132">
        <v>2.9</v>
      </c>
      <c r="H17" s="129">
        <v>6.7</v>
      </c>
      <c r="I17" s="129">
        <v>1.1000000000000001</v>
      </c>
      <c r="J17" s="129">
        <v>14.8</v>
      </c>
      <c r="K17" s="129">
        <v>8.1</v>
      </c>
      <c r="L17" s="129">
        <v>5.4</v>
      </c>
      <c r="M17" s="259">
        <v>16.7</v>
      </c>
    </row>
    <row r="18" spans="1:13" ht="12" customHeight="1">
      <c r="A18" s="1048"/>
      <c r="B18" s="155" t="s">
        <v>323</v>
      </c>
      <c r="C18" s="1049">
        <v>238.8</v>
      </c>
      <c r="D18" s="1049">
        <v>129.1</v>
      </c>
      <c r="E18" s="1049">
        <v>119.3</v>
      </c>
      <c r="F18" s="1049">
        <v>11.4</v>
      </c>
      <c r="G18" s="1049">
        <v>2.9</v>
      </c>
      <c r="H18" s="1050">
        <v>6.7</v>
      </c>
      <c r="I18" s="1050">
        <v>1.1000000000000001</v>
      </c>
      <c r="J18" s="1050">
        <v>14.9</v>
      </c>
      <c r="K18" s="1050">
        <v>8.1</v>
      </c>
      <c r="L18" s="1050">
        <v>5.7</v>
      </c>
      <c r="M18" s="259">
        <v>16.7</v>
      </c>
    </row>
    <row r="19" spans="1:13" ht="12" customHeight="1">
      <c r="A19" s="1048"/>
      <c r="B19" s="155" t="s">
        <v>324</v>
      </c>
      <c r="C19" s="1049">
        <v>238.7</v>
      </c>
      <c r="D19" s="1049">
        <v>129.30000000000001</v>
      </c>
      <c r="E19" s="1049">
        <v>119.4</v>
      </c>
      <c r="F19" s="1049">
        <v>11.3</v>
      </c>
      <c r="G19" s="1049">
        <v>2.9</v>
      </c>
      <c r="H19" s="1050">
        <v>6.7</v>
      </c>
      <c r="I19" s="1050">
        <v>1.1000000000000001</v>
      </c>
      <c r="J19" s="1050">
        <v>14.8</v>
      </c>
      <c r="K19" s="1050">
        <v>8.1</v>
      </c>
      <c r="L19" s="1050">
        <v>5.7</v>
      </c>
      <c r="M19" s="259">
        <v>16.899999999999999</v>
      </c>
    </row>
    <row r="20" spans="1:13" ht="12" customHeight="1">
      <c r="A20" s="1048"/>
      <c r="B20" s="155" t="s">
        <v>325</v>
      </c>
      <c r="C20" s="1049">
        <v>237.6</v>
      </c>
      <c r="D20" s="1049">
        <v>128.19999999999999</v>
      </c>
      <c r="E20" s="1049">
        <v>118.3</v>
      </c>
      <c r="F20" s="1049">
        <v>11.3</v>
      </c>
      <c r="G20" s="1049">
        <v>2.9</v>
      </c>
      <c r="H20" s="1050">
        <v>6.7</v>
      </c>
      <c r="I20" s="1050">
        <v>1</v>
      </c>
      <c r="J20" s="1050">
        <v>14.9</v>
      </c>
      <c r="K20" s="1050">
        <v>8</v>
      </c>
      <c r="L20" s="1050">
        <v>5.7</v>
      </c>
      <c r="M20" s="259">
        <v>16.899999999999999</v>
      </c>
    </row>
    <row r="21" spans="1:13" ht="12" customHeight="1">
      <c r="A21" s="1220"/>
      <c r="B21" s="1221"/>
      <c r="C21" s="132"/>
      <c r="D21" s="132"/>
      <c r="E21" s="132"/>
      <c r="F21" s="132"/>
      <c r="G21" s="132"/>
      <c r="H21" s="129"/>
      <c r="I21" s="129"/>
      <c r="J21" s="129"/>
      <c r="K21" s="129"/>
      <c r="L21" s="129"/>
      <c r="M21" s="259"/>
    </row>
    <row r="22" spans="1:13" ht="12" customHeight="1">
      <c r="A22" s="157">
        <v>2017</v>
      </c>
      <c r="B22" s="55" t="s">
        <v>326</v>
      </c>
      <c r="C22" s="132">
        <v>244</v>
      </c>
      <c r="D22" s="132">
        <v>130</v>
      </c>
      <c r="E22" s="132">
        <v>120.1</v>
      </c>
      <c r="F22" s="132">
        <v>11.6</v>
      </c>
      <c r="G22" s="132">
        <v>3</v>
      </c>
      <c r="H22" s="129">
        <v>6.7</v>
      </c>
      <c r="I22" s="129">
        <v>1.1000000000000001</v>
      </c>
      <c r="J22" s="129">
        <v>15</v>
      </c>
      <c r="K22" s="129">
        <v>7.9</v>
      </c>
      <c r="L22" s="129">
        <v>4.7</v>
      </c>
      <c r="M22" s="259">
        <v>17.3</v>
      </c>
    </row>
    <row r="23" spans="1:13" ht="12" customHeight="1">
      <c r="A23" s="116"/>
      <c r="B23" s="55" t="s">
        <v>327</v>
      </c>
      <c r="C23" s="132">
        <v>244.5</v>
      </c>
      <c r="D23" s="132">
        <v>130.30000000000001</v>
      </c>
      <c r="E23" s="132">
        <v>120.4</v>
      </c>
      <c r="F23" s="132">
        <v>11.6</v>
      </c>
      <c r="G23" s="132">
        <v>2.9</v>
      </c>
      <c r="H23" s="129">
        <v>6.8</v>
      </c>
      <c r="I23" s="129">
        <v>1.1000000000000001</v>
      </c>
      <c r="J23" s="129">
        <v>15.1</v>
      </c>
      <c r="K23" s="129">
        <v>7.9</v>
      </c>
      <c r="L23" s="129">
        <v>4.7</v>
      </c>
      <c r="M23" s="259">
        <v>17.5</v>
      </c>
    </row>
    <row r="24" spans="1:13" ht="12" customHeight="1">
      <c r="A24" s="116"/>
      <c r="B24" s="55" t="s">
        <v>316</v>
      </c>
      <c r="C24" s="132">
        <v>245.5</v>
      </c>
      <c r="D24" s="132">
        <v>130.5</v>
      </c>
      <c r="E24" s="132">
        <v>120.6</v>
      </c>
      <c r="F24" s="132">
        <v>11.6</v>
      </c>
      <c r="G24" s="132">
        <v>2.9</v>
      </c>
      <c r="H24" s="129">
        <v>6.8</v>
      </c>
      <c r="I24" s="129">
        <v>1.1000000000000001</v>
      </c>
      <c r="J24" s="129">
        <v>15.3</v>
      </c>
      <c r="K24" s="129">
        <v>7.9</v>
      </c>
      <c r="L24" s="129">
        <v>4.7</v>
      </c>
      <c r="M24" s="259">
        <v>17.399999999999999</v>
      </c>
    </row>
    <row r="25" spans="1:13" ht="12" customHeight="1">
      <c r="A25" s="1289"/>
      <c r="B25" s="55" t="s">
        <v>317</v>
      </c>
      <c r="C25" s="132">
        <v>246.2</v>
      </c>
      <c r="D25" s="132">
        <v>130.9</v>
      </c>
      <c r="E25" s="132">
        <v>121</v>
      </c>
      <c r="F25" s="132">
        <v>11.5</v>
      </c>
      <c r="G25" s="132">
        <v>3</v>
      </c>
      <c r="H25" s="129">
        <v>6.8</v>
      </c>
      <c r="I25" s="129">
        <v>1.1000000000000001</v>
      </c>
      <c r="J25" s="129">
        <v>15.3</v>
      </c>
      <c r="K25" s="129">
        <v>8</v>
      </c>
      <c r="L25" s="129">
        <v>4.5999999999999996</v>
      </c>
      <c r="M25" s="259">
        <v>17.5</v>
      </c>
    </row>
    <row r="26" spans="1:13" ht="12" customHeight="1">
      <c r="A26" s="1289"/>
      <c r="B26" s="55" t="s">
        <v>318</v>
      </c>
      <c r="C26" s="132">
        <v>245.9</v>
      </c>
      <c r="D26" s="132">
        <v>130.4</v>
      </c>
      <c r="E26" s="132">
        <v>120.5</v>
      </c>
      <c r="F26" s="132">
        <v>11.5</v>
      </c>
      <c r="G26" s="132">
        <v>3</v>
      </c>
      <c r="H26" s="129">
        <v>6.8</v>
      </c>
      <c r="I26" s="129">
        <v>1.1000000000000001</v>
      </c>
      <c r="J26" s="129">
        <v>15.4</v>
      </c>
      <c r="K26" s="129">
        <v>8</v>
      </c>
      <c r="L26" s="129">
        <v>4.5999999999999996</v>
      </c>
      <c r="M26" s="259">
        <v>17.5</v>
      </c>
    </row>
    <row r="27" spans="1:13" ht="12" customHeight="1">
      <c r="A27" s="1289"/>
      <c r="B27" s="55" t="s">
        <v>319</v>
      </c>
      <c r="C27" s="132">
        <v>246.7</v>
      </c>
      <c r="D27" s="132">
        <v>130.9</v>
      </c>
      <c r="E27" s="132">
        <v>121</v>
      </c>
      <c r="F27" s="132">
        <v>11.5</v>
      </c>
      <c r="G27" s="132">
        <v>3</v>
      </c>
      <c r="H27" s="129">
        <v>6.8</v>
      </c>
      <c r="I27" s="129">
        <v>1.2</v>
      </c>
      <c r="J27" s="129">
        <v>15.5</v>
      </c>
      <c r="K27" s="129">
        <v>8</v>
      </c>
      <c r="L27" s="129">
        <v>4.5</v>
      </c>
      <c r="M27" s="259">
        <v>17.600000000000001</v>
      </c>
    </row>
    <row r="28" spans="1:13" ht="12" customHeight="1">
      <c r="A28" s="116"/>
      <c r="B28" s="158" t="s">
        <v>212</v>
      </c>
      <c r="C28" s="132">
        <v>104.2</v>
      </c>
      <c r="D28" s="132">
        <v>102.6</v>
      </c>
      <c r="E28" s="132">
        <v>102.6</v>
      </c>
      <c r="F28" s="132">
        <v>102.8</v>
      </c>
      <c r="G28" s="132">
        <v>105</v>
      </c>
      <c r="H28" s="129">
        <v>95.6</v>
      </c>
      <c r="I28" s="129">
        <v>113.3</v>
      </c>
      <c r="J28" s="129">
        <v>106.2</v>
      </c>
      <c r="K28" s="129">
        <v>98.5</v>
      </c>
      <c r="L28" s="129">
        <v>83.6</v>
      </c>
      <c r="M28" s="259">
        <v>105.6</v>
      </c>
    </row>
    <row r="29" spans="1:13" ht="12" customHeight="1">
      <c r="A29" s="116"/>
      <c r="B29" s="117" t="s">
        <v>213</v>
      </c>
      <c r="C29" s="129">
        <v>100.3</v>
      </c>
      <c r="D29" s="129">
        <v>100.4</v>
      </c>
      <c r="E29" s="129">
        <v>100.4</v>
      </c>
      <c r="F29" s="129">
        <v>100.2</v>
      </c>
      <c r="G29" s="129">
        <v>100.4</v>
      </c>
      <c r="H29" s="129">
        <v>100.1</v>
      </c>
      <c r="I29" s="129">
        <v>110.9</v>
      </c>
      <c r="J29" s="129">
        <v>100.7</v>
      </c>
      <c r="K29" s="129">
        <v>100.2</v>
      </c>
      <c r="L29" s="129">
        <v>96.5</v>
      </c>
      <c r="M29" s="259">
        <v>100.7</v>
      </c>
    </row>
    <row r="30" spans="1:13" ht="3.75" customHeight="1">
      <c r="A30" s="614"/>
      <c r="B30" s="983"/>
      <c r="C30" s="234"/>
      <c r="D30" s="234"/>
      <c r="E30" s="234"/>
      <c r="F30" s="234"/>
      <c r="G30" s="234"/>
      <c r="H30" s="234"/>
      <c r="I30" s="234"/>
      <c r="J30" s="234"/>
      <c r="K30" s="234"/>
      <c r="L30" s="234"/>
      <c r="M30" s="259"/>
    </row>
    <row r="31" spans="1:13" s="181" customFormat="1" ht="14.25" customHeight="1">
      <c r="A31" s="208" t="s">
        <v>594</v>
      </c>
      <c r="B31" s="208"/>
      <c r="C31" s="208"/>
      <c r="D31" s="208"/>
      <c r="E31" s="208"/>
      <c r="F31" s="208"/>
      <c r="G31" s="208"/>
    </row>
    <row r="32" spans="1:13" s="207" customFormat="1" ht="14.25" customHeight="1">
      <c r="A32" s="1451" t="s">
        <v>581</v>
      </c>
      <c r="B32" s="1451"/>
      <c r="C32" s="1451"/>
      <c r="D32" s="1451"/>
      <c r="E32" s="1451"/>
      <c r="F32" s="1451"/>
      <c r="G32" s="1451"/>
    </row>
  </sheetData>
  <mergeCells count="15">
    <mergeCell ref="A6:D6"/>
    <mergeCell ref="A3:H3"/>
    <mergeCell ref="A5:H5"/>
    <mergeCell ref="A32:G32"/>
    <mergeCell ref="D8:M8"/>
    <mergeCell ref="C11:M11"/>
    <mergeCell ref="A7:B11"/>
    <mergeCell ref="C7:C10"/>
    <mergeCell ref="D9:D10"/>
    <mergeCell ref="E9:G9"/>
    <mergeCell ref="K1:L1"/>
    <mergeCell ref="K2:L2"/>
    <mergeCell ref="A1:D1"/>
    <mergeCell ref="A2:D2"/>
    <mergeCell ref="A4:D4"/>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H38"/>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378" t="s">
        <v>1576</v>
      </c>
      <c r="B1" s="1378"/>
      <c r="C1" s="1378"/>
      <c r="D1" s="1378"/>
      <c r="E1" s="7"/>
      <c r="F1" s="1377" t="s">
        <v>192</v>
      </c>
      <c r="G1" s="1377"/>
    </row>
    <row r="2" spans="1:8" ht="12" customHeight="1">
      <c r="A2" s="1441" t="s">
        <v>404</v>
      </c>
      <c r="B2" s="1441"/>
      <c r="C2" s="1441"/>
      <c r="D2" s="1441"/>
      <c r="E2" s="10"/>
      <c r="F2" s="1380" t="s">
        <v>193</v>
      </c>
      <c r="G2" s="1380"/>
    </row>
    <row r="3" spans="1:8" ht="16.5" customHeight="1">
      <c r="A3" s="1371" t="s">
        <v>1077</v>
      </c>
      <c r="B3" s="1371"/>
      <c r="C3" s="1386" t="s">
        <v>1078</v>
      </c>
      <c r="D3" s="1387"/>
      <c r="E3" s="1387"/>
      <c r="F3" s="1388"/>
      <c r="G3" s="1388" t="s">
        <v>832</v>
      </c>
      <c r="H3" s="1386" t="s">
        <v>1079</v>
      </c>
    </row>
    <row r="4" spans="1:8" ht="12" customHeight="1">
      <c r="A4" s="1372"/>
      <c r="B4" s="1372"/>
      <c r="C4" s="1421" t="s">
        <v>1080</v>
      </c>
      <c r="D4" s="1426"/>
      <c r="E4" s="1421" t="s">
        <v>1081</v>
      </c>
      <c r="F4" s="1426"/>
      <c r="G4" s="1390"/>
      <c r="H4" s="1389"/>
    </row>
    <row r="5" spans="1:8" ht="12" customHeight="1">
      <c r="A5" s="1372"/>
      <c r="B5" s="1372"/>
      <c r="C5" s="1422"/>
      <c r="D5" s="1427"/>
      <c r="E5" s="1422"/>
      <c r="F5" s="1427"/>
      <c r="G5" s="1390"/>
      <c r="H5" s="1389"/>
    </row>
    <row r="6" spans="1:8" ht="12" customHeight="1">
      <c r="A6" s="1372"/>
      <c r="B6" s="1372"/>
      <c r="C6" s="1422"/>
      <c r="D6" s="1427"/>
      <c r="E6" s="1422"/>
      <c r="F6" s="1427"/>
      <c r="G6" s="1390"/>
      <c r="H6" s="1389"/>
    </row>
    <row r="7" spans="1:8" ht="12" customHeight="1">
      <c r="A7" s="1372"/>
      <c r="B7" s="1372"/>
      <c r="C7" s="1422"/>
      <c r="D7" s="1427"/>
      <c r="E7" s="1422"/>
      <c r="F7" s="1427"/>
      <c r="G7" s="1390"/>
      <c r="H7" s="1389"/>
    </row>
    <row r="8" spans="1:8" ht="12" customHeight="1">
      <c r="A8" s="1372"/>
      <c r="B8" s="1372"/>
      <c r="C8" s="1423"/>
      <c r="D8" s="1428"/>
      <c r="E8" s="1423"/>
      <c r="F8" s="1428"/>
      <c r="G8" s="1392"/>
      <c r="H8" s="1389"/>
    </row>
    <row r="9" spans="1:8" ht="21" customHeight="1">
      <c r="A9" s="1373"/>
      <c r="B9" s="1373"/>
      <c r="C9" s="460" t="s">
        <v>197</v>
      </c>
      <c r="D9" s="460" t="s">
        <v>198</v>
      </c>
      <c r="E9" s="460" t="s">
        <v>197</v>
      </c>
      <c r="F9" s="460" t="s">
        <v>198</v>
      </c>
      <c r="G9" s="178" t="s">
        <v>197</v>
      </c>
      <c r="H9" s="1391"/>
    </row>
    <row r="10" spans="1:8" s="578" customFormat="1" ht="18.75" customHeight="1">
      <c r="A10" s="383">
        <v>2015</v>
      </c>
      <c r="B10" s="384" t="s">
        <v>237</v>
      </c>
      <c r="C10" s="1118" t="s">
        <v>1560</v>
      </c>
      <c r="D10" s="1118" t="s">
        <v>512</v>
      </c>
      <c r="E10" s="1118" t="s">
        <v>1561</v>
      </c>
      <c r="F10" s="1118" t="s">
        <v>512</v>
      </c>
      <c r="G10" s="1118" t="s">
        <v>1562</v>
      </c>
      <c r="H10" s="1349">
        <v>-42606.7</v>
      </c>
    </row>
    <row r="11" spans="1:8" s="578" customFormat="1" ht="12.75" customHeight="1">
      <c r="A11" s="383">
        <v>2016</v>
      </c>
      <c r="B11" s="384" t="s">
        <v>237</v>
      </c>
      <c r="C11" s="1118" t="s">
        <v>1668</v>
      </c>
      <c r="D11" s="1118" t="s">
        <v>512</v>
      </c>
      <c r="E11" s="1118" t="s">
        <v>1669</v>
      </c>
      <c r="F11" s="1118" t="s">
        <v>512</v>
      </c>
      <c r="G11" s="1118" t="s">
        <v>1670</v>
      </c>
      <c r="H11" s="1349">
        <v>-46159.5</v>
      </c>
    </row>
    <row r="12" spans="1:8" s="250" customFormat="1" ht="12.75" customHeight="1">
      <c r="A12" s="387"/>
      <c r="B12" s="388"/>
      <c r="C12" s="257"/>
      <c r="D12" s="257"/>
      <c r="E12" s="257"/>
      <c r="F12" s="257"/>
      <c r="G12" s="378"/>
      <c r="H12" s="389"/>
    </row>
    <row r="13" spans="1:8" s="578" customFormat="1" ht="12.75" customHeight="1">
      <c r="A13" s="682">
        <v>2016</v>
      </c>
      <c r="B13" s="386" t="s">
        <v>240</v>
      </c>
      <c r="C13" s="806">
        <v>105.7</v>
      </c>
      <c r="D13" s="806">
        <v>103.8</v>
      </c>
      <c r="E13" s="806" t="s">
        <v>512</v>
      </c>
      <c r="F13" s="806" t="s">
        <v>512</v>
      </c>
      <c r="G13" s="806">
        <v>92.9</v>
      </c>
      <c r="H13" s="942" t="s">
        <v>512</v>
      </c>
    </row>
    <row r="14" spans="1:8" s="578" customFormat="1" ht="12.75" customHeight="1">
      <c r="A14" s="724"/>
      <c r="B14" s="386" t="s">
        <v>241</v>
      </c>
      <c r="C14" s="806">
        <v>102.5</v>
      </c>
      <c r="D14" s="806">
        <v>98.3</v>
      </c>
      <c r="E14" s="806" t="s">
        <v>512</v>
      </c>
      <c r="F14" s="806" t="s">
        <v>512</v>
      </c>
      <c r="G14" s="806">
        <v>90.9</v>
      </c>
      <c r="H14" s="942" t="s">
        <v>512</v>
      </c>
    </row>
    <row r="15" spans="1:8" s="578" customFormat="1" ht="12.75" customHeight="1">
      <c r="A15" s="1030"/>
      <c r="B15" s="386" t="s">
        <v>238</v>
      </c>
      <c r="C15" s="806">
        <v>101.5</v>
      </c>
      <c r="D15" s="806">
        <v>104.6</v>
      </c>
      <c r="E15" s="806" t="s">
        <v>512</v>
      </c>
      <c r="F15" s="806" t="s">
        <v>512</v>
      </c>
      <c r="G15" s="806">
        <v>86.8</v>
      </c>
      <c r="H15" s="942" t="s">
        <v>512</v>
      </c>
    </row>
    <row r="16" spans="1:8" s="578" customFormat="1" ht="12.75" customHeight="1">
      <c r="A16" s="387"/>
      <c r="B16" s="388"/>
      <c r="C16" s="806"/>
      <c r="D16" s="806"/>
      <c r="E16" s="806"/>
      <c r="F16" s="806"/>
      <c r="G16" s="934"/>
      <c r="H16" s="764"/>
    </row>
    <row r="17" spans="1:8" s="578" customFormat="1" ht="12.75" customHeight="1">
      <c r="A17" s="1208">
        <v>2017</v>
      </c>
      <c r="B17" s="386" t="s">
        <v>239</v>
      </c>
      <c r="C17" s="806">
        <v>107.3</v>
      </c>
      <c r="D17" s="806">
        <v>100.5</v>
      </c>
      <c r="E17" s="806" t="s">
        <v>512</v>
      </c>
      <c r="F17" s="806" t="s">
        <v>512</v>
      </c>
      <c r="G17" s="806">
        <v>99.6</v>
      </c>
      <c r="H17" s="764" t="s">
        <v>512</v>
      </c>
    </row>
    <row r="18" spans="1:8" s="578" customFormat="1" ht="12.75" customHeight="1">
      <c r="A18" s="1287"/>
      <c r="B18" s="386" t="s">
        <v>240</v>
      </c>
      <c r="C18" s="806">
        <v>104.2</v>
      </c>
      <c r="D18" s="806">
        <v>100.8</v>
      </c>
      <c r="E18" s="806" t="s">
        <v>512</v>
      </c>
      <c r="F18" s="806" t="s">
        <v>512</v>
      </c>
      <c r="G18" s="806">
        <v>98.9</v>
      </c>
      <c r="H18" s="764" t="s">
        <v>512</v>
      </c>
    </row>
    <row r="19" spans="1:8" s="578" customFormat="1" ht="12.75" customHeight="1">
      <c r="A19" s="682"/>
      <c r="B19" s="388"/>
      <c r="C19" s="806"/>
      <c r="D19" s="806"/>
      <c r="E19" s="806"/>
      <c r="F19" s="806"/>
      <c r="G19" s="934"/>
      <c r="H19" s="764"/>
    </row>
    <row r="20" spans="1:8" s="578" customFormat="1" ht="12.75" customHeight="1">
      <c r="A20" s="682">
        <v>2016</v>
      </c>
      <c r="B20" s="384" t="s">
        <v>317</v>
      </c>
      <c r="C20" s="806">
        <v>106</v>
      </c>
      <c r="D20" s="806">
        <v>96.9</v>
      </c>
      <c r="E20" s="806">
        <v>85.1</v>
      </c>
      <c r="F20" s="806">
        <v>109.9</v>
      </c>
      <c r="G20" s="934" t="s">
        <v>511</v>
      </c>
      <c r="H20" s="936">
        <v>-11125.5</v>
      </c>
    </row>
    <row r="21" spans="1:8" s="578" customFormat="1" ht="12.75" customHeight="1">
      <c r="A21" s="724"/>
      <c r="B21" s="384" t="s">
        <v>318</v>
      </c>
      <c r="C21" s="806">
        <v>103.2</v>
      </c>
      <c r="D21" s="806">
        <v>96.1</v>
      </c>
      <c r="E21" s="806">
        <v>86.3</v>
      </c>
      <c r="F21" s="806">
        <v>107.8</v>
      </c>
      <c r="G21" s="934" t="s">
        <v>511</v>
      </c>
      <c r="H21" s="942">
        <v>-13482.5</v>
      </c>
    </row>
    <row r="22" spans="1:8" s="578" customFormat="1" ht="12.75" customHeight="1">
      <c r="A22" s="724"/>
      <c r="B22" s="384" t="s">
        <v>319</v>
      </c>
      <c r="C22" s="806">
        <v>106</v>
      </c>
      <c r="D22" s="806">
        <v>107.4</v>
      </c>
      <c r="E22" s="806">
        <v>87</v>
      </c>
      <c r="F22" s="806">
        <v>113.4</v>
      </c>
      <c r="G22" s="806">
        <v>92.9</v>
      </c>
      <c r="H22" s="942">
        <v>-18683.8</v>
      </c>
    </row>
    <row r="23" spans="1:8" s="578" customFormat="1" ht="12.75" customHeight="1">
      <c r="A23" s="715"/>
      <c r="B23" s="388" t="s">
        <v>320</v>
      </c>
      <c r="C23" s="806">
        <v>96.6</v>
      </c>
      <c r="D23" s="806">
        <v>90</v>
      </c>
      <c r="E23" s="806">
        <v>81.2</v>
      </c>
      <c r="F23" s="806">
        <v>96.6</v>
      </c>
      <c r="G23" s="934" t="s">
        <v>511</v>
      </c>
      <c r="H23" s="936">
        <v>-14387.3</v>
      </c>
    </row>
    <row r="24" spans="1:8" s="578" customFormat="1" ht="12.75" customHeight="1">
      <c r="A24" s="715"/>
      <c r="B24" s="388" t="s">
        <v>321</v>
      </c>
      <c r="C24" s="806">
        <v>107.5</v>
      </c>
      <c r="D24" s="806">
        <v>103.4</v>
      </c>
      <c r="E24" s="806">
        <v>79.5</v>
      </c>
      <c r="F24" s="806">
        <v>97.2</v>
      </c>
      <c r="G24" s="934" t="s">
        <v>511</v>
      </c>
      <c r="H24" s="942">
        <v>-14929.4</v>
      </c>
    </row>
    <row r="25" spans="1:8" s="578" customFormat="1" ht="12.75" customHeight="1">
      <c r="A25" s="715"/>
      <c r="B25" s="388" t="s">
        <v>322</v>
      </c>
      <c r="C25" s="806">
        <v>103.2</v>
      </c>
      <c r="D25" s="806">
        <v>110.4</v>
      </c>
      <c r="E25" s="806">
        <v>84.7</v>
      </c>
      <c r="F25" s="806">
        <v>118.7</v>
      </c>
      <c r="G25" s="806">
        <v>90.9</v>
      </c>
      <c r="H25" s="942">
        <v>-20615.400000000001</v>
      </c>
    </row>
    <row r="26" spans="1:8" s="578" customFormat="1" ht="12.75" customHeight="1">
      <c r="A26" s="1030"/>
      <c r="B26" s="388" t="s">
        <v>323</v>
      </c>
      <c r="C26" s="806">
        <v>98.7</v>
      </c>
      <c r="D26" s="806">
        <v>97.5</v>
      </c>
      <c r="E26" s="806">
        <v>79.900000000000006</v>
      </c>
      <c r="F26" s="806">
        <v>98.3</v>
      </c>
      <c r="G26" s="934" t="s">
        <v>511</v>
      </c>
      <c r="H26" s="1282">
        <v>-24641.3</v>
      </c>
    </row>
    <row r="27" spans="1:8" s="578" customFormat="1" ht="12.75" customHeight="1">
      <c r="A27" s="1030"/>
      <c r="B27" s="388" t="s">
        <v>324</v>
      </c>
      <c r="C27" s="806">
        <v>103.1</v>
      </c>
      <c r="D27" s="806">
        <v>101.8</v>
      </c>
      <c r="E27" s="806">
        <v>87.2</v>
      </c>
      <c r="F27" s="806">
        <v>105.4</v>
      </c>
      <c r="G27" s="934" t="s">
        <v>511</v>
      </c>
      <c r="H27" s="1282">
        <v>-27567.7</v>
      </c>
    </row>
    <row r="28" spans="1:8" ht="12.75" customHeight="1">
      <c r="B28" s="388" t="s">
        <v>325</v>
      </c>
      <c r="C28" s="1283">
        <v>102.1</v>
      </c>
      <c r="D28" s="1283">
        <v>95.5</v>
      </c>
      <c r="E28" s="1283">
        <v>92</v>
      </c>
      <c r="F28" s="1283">
        <v>134.80000000000001</v>
      </c>
      <c r="G28" s="806">
        <v>86.8</v>
      </c>
      <c r="H28" s="1349">
        <v>-46159.5</v>
      </c>
    </row>
    <row r="29" spans="1:8" s="578" customFormat="1" ht="12.75" customHeight="1">
      <c r="A29" s="1208"/>
      <c r="B29" s="388"/>
      <c r="C29" s="806"/>
      <c r="D29" s="806"/>
      <c r="E29" s="806"/>
      <c r="F29" s="806"/>
      <c r="G29" s="934"/>
      <c r="H29" s="764"/>
    </row>
    <row r="30" spans="1:8" s="578" customFormat="1" ht="12.75" customHeight="1">
      <c r="A30" s="1208">
        <v>2017</v>
      </c>
      <c r="B30" s="384" t="s">
        <v>326</v>
      </c>
      <c r="C30" s="806">
        <v>109.1</v>
      </c>
      <c r="D30" s="806">
        <v>98.2</v>
      </c>
      <c r="E30" s="806">
        <v>102.1</v>
      </c>
      <c r="F30" s="806">
        <v>35.4</v>
      </c>
      <c r="G30" s="934" t="s">
        <v>511</v>
      </c>
      <c r="H30" s="764">
        <v>6749.9</v>
      </c>
    </row>
    <row r="31" spans="1:8" s="578" customFormat="1" ht="12.75" customHeight="1">
      <c r="A31" s="1208"/>
      <c r="B31" s="384" t="s">
        <v>327</v>
      </c>
      <c r="C31" s="806">
        <v>101.1</v>
      </c>
      <c r="D31" s="806">
        <v>99</v>
      </c>
      <c r="E31" s="806">
        <v>94.7</v>
      </c>
      <c r="F31" s="806">
        <v>106</v>
      </c>
      <c r="G31" s="934" t="s">
        <v>511</v>
      </c>
      <c r="H31" s="764">
        <v>856.1</v>
      </c>
    </row>
    <row r="32" spans="1:8" s="578" customFormat="1" ht="12.75" customHeight="1">
      <c r="A32" s="1208"/>
      <c r="B32" s="384" t="s">
        <v>316</v>
      </c>
      <c r="C32" s="1192">
        <v>111.1</v>
      </c>
      <c r="D32" s="1192">
        <v>117.6</v>
      </c>
      <c r="E32" s="1192">
        <v>117.2</v>
      </c>
      <c r="F32" s="1192">
        <v>149.30000000000001</v>
      </c>
      <c r="G32" s="806">
        <v>99.6</v>
      </c>
      <c r="H32" s="1349">
        <v>-2284.3000000000002</v>
      </c>
    </row>
    <row r="33" spans="1:8" s="578" customFormat="1" ht="12.75" customHeight="1">
      <c r="A33" s="1287"/>
      <c r="B33" s="384" t="s">
        <v>317</v>
      </c>
      <c r="C33" s="806">
        <v>99.4</v>
      </c>
      <c r="D33" s="806">
        <v>86.7</v>
      </c>
      <c r="E33" s="806">
        <v>104.3</v>
      </c>
      <c r="F33" s="806">
        <v>97.9</v>
      </c>
      <c r="G33" s="934" t="s">
        <v>511</v>
      </c>
      <c r="H33" s="936">
        <v>-982.7</v>
      </c>
    </row>
    <row r="34" spans="1:8" s="578" customFormat="1" ht="12.75" customHeight="1">
      <c r="A34" s="1287"/>
      <c r="B34" s="384" t="s">
        <v>318</v>
      </c>
      <c r="C34" s="806">
        <v>109.2</v>
      </c>
      <c r="D34" s="806">
        <v>105.5</v>
      </c>
      <c r="E34" s="806">
        <v>108.4</v>
      </c>
      <c r="F34" s="806">
        <v>112.1</v>
      </c>
      <c r="G34" s="934" t="s">
        <v>511</v>
      </c>
      <c r="H34" s="942">
        <v>-160.6</v>
      </c>
    </row>
    <row r="35" spans="1:8" s="578" customFormat="1" ht="12.75" customHeight="1">
      <c r="A35" s="1287"/>
      <c r="B35" s="384" t="s">
        <v>319</v>
      </c>
      <c r="C35" s="806">
        <v>104.4</v>
      </c>
      <c r="D35" s="806">
        <v>102.7</v>
      </c>
      <c r="E35" s="806">
        <v>111.6</v>
      </c>
      <c r="F35" s="806">
        <v>116.6</v>
      </c>
      <c r="G35" s="806">
        <v>98.9</v>
      </c>
      <c r="H35" s="942">
        <v>5860.4</v>
      </c>
    </row>
    <row r="36" spans="1:8" s="250" customFormat="1" ht="6" customHeight="1">
      <c r="A36" s="387"/>
      <c r="B36" s="390"/>
      <c r="C36" s="193"/>
      <c r="D36" s="193"/>
      <c r="E36" s="193"/>
      <c r="F36" s="193"/>
      <c r="G36" s="391"/>
      <c r="H36" s="392"/>
    </row>
    <row r="37" spans="1:8" s="202" customFormat="1" ht="22.5" customHeight="1">
      <c r="A37" s="1597" t="s">
        <v>1387</v>
      </c>
      <c r="B37" s="1597"/>
      <c r="C37" s="1597"/>
      <c r="D37" s="1597"/>
      <c r="E37" s="1597"/>
      <c r="F37" s="1597"/>
      <c r="G37" s="1597"/>
      <c r="H37" s="1597"/>
    </row>
    <row r="38" spans="1:8" ht="21" customHeight="1">
      <c r="A38" s="1597" t="s">
        <v>1563</v>
      </c>
      <c r="B38" s="1597"/>
      <c r="C38" s="1597"/>
      <c r="D38" s="1597"/>
      <c r="E38" s="1597"/>
      <c r="F38" s="1597"/>
      <c r="G38" s="1597"/>
      <c r="H38" s="1597"/>
    </row>
  </sheetData>
  <mergeCells count="12">
    <mergeCell ref="F1:G1"/>
    <mergeCell ref="F2:G2"/>
    <mergeCell ref="A1:D1"/>
    <mergeCell ref="A2:D2"/>
    <mergeCell ref="A38:H38"/>
    <mergeCell ref="A37:H37"/>
    <mergeCell ref="A3:B9"/>
    <mergeCell ref="C3:F3"/>
    <mergeCell ref="H3:H9"/>
    <mergeCell ref="E4:F8"/>
    <mergeCell ref="C4:D8"/>
    <mergeCell ref="G3:G8"/>
  </mergeCells>
  <phoneticPr fontId="0" type="noConversion"/>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K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1">
      <c r="A1" s="1840" t="s">
        <v>1577</v>
      </c>
      <c r="B1" s="1840"/>
      <c r="C1" s="1840"/>
      <c r="D1" s="1840"/>
      <c r="E1" s="1840"/>
      <c r="F1" s="1840"/>
      <c r="G1" s="1840"/>
      <c r="H1" s="1840"/>
      <c r="I1" s="232"/>
      <c r="J1" s="1377" t="s">
        <v>192</v>
      </c>
      <c r="K1" s="1377"/>
    </row>
    <row r="2" spans="1:11">
      <c r="A2" s="1842" t="s">
        <v>640</v>
      </c>
      <c r="B2" s="1842"/>
      <c r="C2" s="1842"/>
      <c r="D2" s="1842"/>
      <c r="E2" s="1842"/>
      <c r="F2" s="1842"/>
      <c r="G2" s="1842"/>
      <c r="H2" s="1842"/>
      <c r="I2" s="232"/>
      <c r="J2" s="1380" t="s">
        <v>193</v>
      </c>
      <c r="K2" s="1380"/>
    </row>
    <row r="3" spans="1:11" ht="14.25" customHeight="1">
      <c r="A3" s="1388" t="s">
        <v>1145</v>
      </c>
      <c r="B3" s="1386" t="s">
        <v>1509</v>
      </c>
      <c r="C3" s="1387"/>
      <c r="D3" s="1388"/>
      <c r="E3" s="1386" t="s">
        <v>1595</v>
      </c>
      <c r="F3" s="1387"/>
      <c r="G3" s="1387"/>
      <c r="H3" s="1383" t="s">
        <v>1475</v>
      </c>
      <c r="I3" s="1386" t="s">
        <v>1596</v>
      </c>
      <c r="J3" s="1386" t="s">
        <v>1597</v>
      </c>
      <c r="K3" s="1387"/>
    </row>
    <row r="4" spans="1:11">
      <c r="A4" s="1390"/>
      <c r="B4" s="1389"/>
      <c r="C4" s="1372"/>
      <c r="D4" s="1390"/>
      <c r="E4" s="1389"/>
      <c r="F4" s="1372"/>
      <c r="G4" s="1372"/>
      <c r="H4" s="1384"/>
      <c r="I4" s="1389"/>
      <c r="J4" s="1389"/>
      <c r="K4" s="1372"/>
    </row>
    <row r="5" spans="1:11">
      <c r="A5" s="1390"/>
      <c r="B5" s="1389"/>
      <c r="C5" s="1372"/>
      <c r="D5" s="1390"/>
      <c r="E5" s="1389"/>
      <c r="F5" s="1372"/>
      <c r="G5" s="1372"/>
      <c r="H5" s="1384"/>
      <c r="I5" s="1389"/>
      <c r="J5" s="1389"/>
      <c r="K5" s="1372"/>
    </row>
    <row r="6" spans="1:11">
      <c r="A6" s="1390"/>
      <c r="B6" s="1389"/>
      <c r="C6" s="1372"/>
      <c r="D6" s="1390"/>
      <c r="E6" s="1389"/>
      <c r="F6" s="1372"/>
      <c r="G6" s="1372"/>
      <c r="H6" s="1384"/>
      <c r="I6" s="1389"/>
      <c r="J6" s="1389"/>
      <c r="K6" s="1372"/>
    </row>
    <row r="7" spans="1:11">
      <c r="A7" s="1390"/>
      <c r="B7" s="1389"/>
      <c r="C7" s="1372"/>
      <c r="D7" s="1390"/>
      <c r="E7" s="1389"/>
      <c r="F7" s="1372"/>
      <c r="G7" s="1372"/>
      <c r="H7" s="1384"/>
      <c r="I7" s="1389"/>
      <c r="J7" s="1389"/>
      <c r="K7" s="1372"/>
    </row>
    <row r="8" spans="1:11" ht="14.25" customHeight="1">
      <c r="A8" s="1390"/>
      <c r="B8" s="1383" t="s">
        <v>1146</v>
      </c>
      <c r="C8" s="1386" t="s">
        <v>1147</v>
      </c>
      <c r="D8" s="1383" t="s">
        <v>1148</v>
      </c>
      <c r="E8" s="1386" t="s">
        <v>1149</v>
      </c>
      <c r="F8" s="1388"/>
      <c r="G8" s="1371" t="s">
        <v>1150</v>
      </c>
      <c r="H8" s="1384"/>
      <c r="I8" s="1389"/>
      <c r="J8" s="1383" t="s">
        <v>1151</v>
      </c>
      <c r="K8" s="1386" t="s">
        <v>1152</v>
      </c>
    </row>
    <row r="9" spans="1:11">
      <c r="A9" s="1390"/>
      <c r="B9" s="1384"/>
      <c r="C9" s="1389"/>
      <c r="D9" s="1384"/>
      <c r="E9" s="1389"/>
      <c r="F9" s="1390"/>
      <c r="G9" s="1372"/>
      <c r="H9" s="1384"/>
      <c r="I9" s="1389"/>
      <c r="J9" s="1384"/>
      <c r="K9" s="1389"/>
    </row>
    <row r="10" spans="1:11">
      <c r="A10" s="1390"/>
      <c r="B10" s="1384"/>
      <c r="C10" s="1389"/>
      <c r="D10" s="1384"/>
      <c r="E10" s="1389"/>
      <c r="F10" s="1390"/>
      <c r="G10" s="1372"/>
      <c r="H10" s="1384"/>
      <c r="I10" s="1389"/>
      <c r="J10" s="1384"/>
      <c r="K10" s="1389"/>
    </row>
    <row r="11" spans="1:11">
      <c r="A11" s="1390"/>
      <c r="B11" s="1384"/>
      <c r="C11" s="1389"/>
      <c r="D11" s="1384"/>
      <c r="E11" s="1389"/>
      <c r="F11" s="1390"/>
      <c r="G11" s="1372"/>
      <c r="H11" s="1384"/>
      <c r="I11" s="1389"/>
      <c r="J11" s="1384"/>
      <c r="K11" s="1389"/>
    </row>
    <row r="12" spans="1:11">
      <c r="A12" s="1390"/>
      <c r="B12" s="1384"/>
      <c r="C12" s="1389"/>
      <c r="D12" s="1384"/>
      <c r="E12" s="1389"/>
      <c r="F12" s="1390"/>
      <c r="G12" s="1372"/>
      <c r="H12" s="1384"/>
      <c r="I12" s="1389"/>
      <c r="J12" s="1384"/>
      <c r="K12" s="1389"/>
    </row>
    <row r="13" spans="1:11">
      <c r="A13" s="1390"/>
      <c r="B13" s="1384"/>
      <c r="C13" s="1389"/>
      <c r="D13" s="1384"/>
      <c r="E13" s="1389"/>
      <c r="F13" s="1390"/>
      <c r="G13" s="1372"/>
      <c r="H13" s="1384"/>
      <c r="I13" s="1389"/>
      <c r="J13" s="1384"/>
      <c r="K13" s="1389"/>
    </row>
    <row r="14" spans="1:11">
      <c r="A14" s="1390"/>
      <c r="B14" s="1384"/>
      <c r="C14" s="1389"/>
      <c r="D14" s="1384"/>
      <c r="E14" s="1389"/>
      <c r="F14" s="1390"/>
      <c r="G14" s="1372"/>
      <c r="H14" s="1384"/>
      <c r="I14" s="1389"/>
      <c r="J14" s="1384"/>
      <c r="K14" s="1389"/>
    </row>
    <row r="15" spans="1:11" ht="17.25" customHeight="1">
      <c r="A15" s="1390"/>
      <c r="B15" s="1385"/>
      <c r="C15" s="1391"/>
      <c r="D15" s="1385"/>
      <c r="E15" s="1391"/>
      <c r="F15" s="1392"/>
      <c r="G15" s="1372"/>
      <c r="H15" s="1384"/>
      <c r="I15" s="1389"/>
      <c r="J15" s="1385"/>
      <c r="K15" s="1391"/>
    </row>
    <row r="16" spans="1:11" ht="14.25" customHeight="1">
      <c r="A16" s="1390"/>
      <c r="B16" s="1555" t="s">
        <v>1153</v>
      </c>
      <c r="C16" s="1371"/>
      <c r="D16" s="1371"/>
      <c r="E16" s="1426"/>
      <c r="F16" s="1403" t="s">
        <v>1510</v>
      </c>
      <c r="G16" s="1372"/>
      <c r="H16" s="1384"/>
      <c r="I16" s="1389"/>
      <c r="J16" s="1421" t="s">
        <v>1154</v>
      </c>
      <c r="K16" s="1371"/>
    </row>
    <row r="17" spans="1:11" ht="18.75" customHeight="1">
      <c r="A17" s="1418"/>
      <c r="B17" s="1408"/>
      <c r="C17" s="1409"/>
      <c r="D17" s="1409"/>
      <c r="E17" s="1565"/>
      <c r="F17" s="1782"/>
      <c r="G17" s="1409"/>
      <c r="H17" s="1400"/>
      <c r="I17" s="1408"/>
      <c r="J17" s="1559"/>
      <c r="K17" s="1372"/>
    </row>
    <row r="18" spans="1:11">
      <c r="A18" s="414" t="s">
        <v>408</v>
      </c>
      <c r="B18" s="760">
        <v>38433</v>
      </c>
      <c r="C18" s="758">
        <v>23129.5</v>
      </c>
      <c r="D18" s="746">
        <v>15303.5</v>
      </c>
      <c r="E18" s="747">
        <v>1151.5999999999999</v>
      </c>
      <c r="F18" s="748">
        <v>86.3</v>
      </c>
      <c r="G18" s="748">
        <v>7.1</v>
      </c>
      <c r="H18" s="748">
        <v>85.3</v>
      </c>
      <c r="I18" s="749">
        <v>10</v>
      </c>
      <c r="J18" s="750">
        <v>136.80000000000001</v>
      </c>
      <c r="K18" s="751">
        <v>187.3</v>
      </c>
    </row>
    <row r="19" spans="1:11">
      <c r="A19" s="142" t="s">
        <v>409</v>
      </c>
      <c r="B19" s="761"/>
      <c r="C19" s="759"/>
      <c r="D19" s="752"/>
      <c r="E19" s="753"/>
      <c r="F19" s="753"/>
      <c r="G19" s="753"/>
      <c r="H19" s="753"/>
      <c r="I19" s="754"/>
      <c r="J19" s="753"/>
      <c r="K19" s="755"/>
    </row>
    <row r="20" spans="1:11">
      <c r="A20" s="361" t="s">
        <v>410</v>
      </c>
      <c r="B20" s="761">
        <v>2903.7</v>
      </c>
      <c r="C20" s="759">
        <v>2002.1</v>
      </c>
      <c r="D20" s="703">
        <v>901.6</v>
      </c>
      <c r="E20" s="753">
        <v>75.2</v>
      </c>
      <c r="F20" s="753">
        <v>87.4</v>
      </c>
      <c r="G20" s="753">
        <v>6.3</v>
      </c>
      <c r="H20" s="753">
        <v>83.7</v>
      </c>
      <c r="I20" s="754">
        <v>6</v>
      </c>
      <c r="J20" s="753">
        <v>9.9</v>
      </c>
      <c r="K20" s="755">
        <v>13</v>
      </c>
    </row>
    <row r="21" spans="1:11">
      <c r="A21" s="361" t="s">
        <v>424</v>
      </c>
      <c r="B21" s="761">
        <v>2083.9</v>
      </c>
      <c r="C21" s="759">
        <v>1239.3</v>
      </c>
      <c r="D21" s="703">
        <v>844.6</v>
      </c>
      <c r="E21" s="753">
        <v>85.8</v>
      </c>
      <c r="F21" s="753">
        <v>87</v>
      </c>
      <c r="G21" s="753">
        <v>10.5</v>
      </c>
      <c r="H21" s="753">
        <v>84.3</v>
      </c>
      <c r="I21" s="754">
        <v>12</v>
      </c>
      <c r="J21" s="753">
        <v>9.1</v>
      </c>
      <c r="K21" s="755">
        <v>12.8</v>
      </c>
    </row>
    <row r="22" spans="1:11">
      <c r="A22" s="361" t="s">
        <v>411</v>
      </c>
      <c r="B22" s="761">
        <v>2133.3000000000002</v>
      </c>
      <c r="C22" s="759">
        <v>989.5</v>
      </c>
      <c r="D22" s="703">
        <v>1143.9000000000001</v>
      </c>
      <c r="E22" s="753">
        <v>82.2</v>
      </c>
      <c r="F22" s="753">
        <v>86</v>
      </c>
      <c r="G22" s="753">
        <v>8.9</v>
      </c>
      <c r="H22" s="753">
        <v>91.1</v>
      </c>
      <c r="I22" s="754">
        <v>19</v>
      </c>
      <c r="J22" s="753">
        <v>8.5</v>
      </c>
      <c r="K22" s="755">
        <v>12.4</v>
      </c>
    </row>
    <row r="23" spans="1:11">
      <c r="A23" s="361" t="s">
        <v>412</v>
      </c>
      <c r="B23" s="761">
        <v>1017.4</v>
      </c>
      <c r="C23" s="759">
        <v>660.4</v>
      </c>
      <c r="D23" s="703">
        <v>357</v>
      </c>
      <c r="E23" s="753">
        <v>26.6</v>
      </c>
      <c r="F23" s="753">
        <v>82.2</v>
      </c>
      <c r="G23" s="753">
        <v>7.1</v>
      </c>
      <c r="H23" s="753">
        <v>80.7</v>
      </c>
      <c r="I23" s="754">
        <v>6</v>
      </c>
      <c r="J23" s="753">
        <v>3.9</v>
      </c>
      <c r="K23" s="755">
        <v>5.6</v>
      </c>
    </row>
    <row r="24" spans="1:11">
      <c r="A24" s="361" t="s">
        <v>423</v>
      </c>
      <c r="B24" s="761">
        <v>2485.3000000000002</v>
      </c>
      <c r="C24" s="759">
        <v>1563.6</v>
      </c>
      <c r="D24" s="703">
        <v>921.7</v>
      </c>
      <c r="E24" s="753">
        <v>79.3</v>
      </c>
      <c r="F24" s="753">
        <v>87.1</v>
      </c>
      <c r="G24" s="753">
        <v>7.4</v>
      </c>
      <c r="H24" s="753">
        <v>85.9</v>
      </c>
      <c r="I24" s="754">
        <v>12</v>
      </c>
      <c r="J24" s="753">
        <v>8.8000000000000007</v>
      </c>
      <c r="K24" s="755">
        <v>12.5</v>
      </c>
    </row>
    <row r="25" spans="1:11">
      <c r="A25" s="361" t="s">
        <v>413</v>
      </c>
      <c r="B25" s="761">
        <v>3382.3</v>
      </c>
      <c r="C25" s="759">
        <v>1637.4</v>
      </c>
      <c r="D25" s="703">
        <v>1744.9</v>
      </c>
      <c r="E25" s="753">
        <v>83.4</v>
      </c>
      <c r="F25" s="753">
        <v>86.3</v>
      </c>
      <c r="G25" s="753">
        <v>5.8</v>
      </c>
      <c r="H25" s="753">
        <v>85.6</v>
      </c>
      <c r="I25" s="754">
        <v>10</v>
      </c>
      <c r="J25" s="753">
        <v>10.3</v>
      </c>
      <c r="K25" s="755">
        <v>13.8</v>
      </c>
    </row>
    <row r="26" spans="1:11">
      <c r="A26" s="361" t="s">
        <v>414</v>
      </c>
      <c r="B26" s="761">
        <v>5365.9</v>
      </c>
      <c r="C26" s="759">
        <v>3449.5</v>
      </c>
      <c r="D26" s="703">
        <v>1916.4</v>
      </c>
      <c r="E26" s="753">
        <v>168.3</v>
      </c>
      <c r="F26" s="753">
        <v>89.1</v>
      </c>
      <c r="G26" s="753">
        <v>6.3</v>
      </c>
      <c r="H26" s="753">
        <v>85.8</v>
      </c>
      <c r="I26" s="754">
        <v>12</v>
      </c>
      <c r="J26" s="753">
        <v>16.3</v>
      </c>
      <c r="K26" s="755">
        <v>22.1</v>
      </c>
    </row>
    <row r="27" spans="1:11">
      <c r="A27" s="361" t="s">
        <v>415</v>
      </c>
      <c r="B27" s="761">
        <v>993</v>
      </c>
      <c r="C27" s="759">
        <v>515</v>
      </c>
      <c r="D27" s="703">
        <v>478</v>
      </c>
      <c r="E27" s="753">
        <v>28</v>
      </c>
      <c r="F27" s="753">
        <v>86.4</v>
      </c>
      <c r="G27" s="753">
        <v>7.8</v>
      </c>
      <c r="H27" s="753">
        <v>86.7</v>
      </c>
      <c r="I27" s="754">
        <v>6</v>
      </c>
      <c r="J27" s="753">
        <v>3.5</v>
      </c>
      <c r="K27" s="755">
        <v>5</v>
      </c>
    </row>
    <row r="28" spans="1:11">
      <c r="A28" s="537" t="s">
        <v>416</v>
      </c>
      <c r="B28" s="762">
        <v>2127.6999999999998</v>
      </c>
      <c r="C28" s="758">
        <v>876.1</v>
      </c>
      <c r="D28" s="704">
        <v>1251.5</v>
      </c>
      <c r="E28" s="750">
        <v>92</v>
      </c>
      <c r="F28" s="750">
        <v>85.5</v>
      </c>
      <c r="G28" s="750">
        <v>10</v>
      </c>
      <c r="H28" s="750">
        <v>87</v>
      </c>
      <c r="I28" s="756">
        <v>23</v>
      </c>
      <c r="J28" s="750">
        <v>9.4</v>
      </c>
      <c r="K28" s="757">
        <v>13</v>
      </c>
    </row>
    <row r="29" spans="1:11">
      <c r="A29" s="361" t="s">
        <v>417</v>
      </c>
      <c r="B29" s="761">
        <v>1186.5999999999999</v>
      </c>
      <c r="C29" s="759">
        <v>719.7</v>
      </c>
      <c r="D29" s="703">
        <v>467</v>
      </c>
      <c r="E29" s="753">
        <v>42.6</v>
      </c>
      <c r="F29" s="753">
        <v>88.1</v>
      </c>
      <c r="G29" s="753">
        <v>9.1</v>
      </c>
      <c r="H29" s="753">
        <v>89.2</v>
      </c>
      <c r="I29" s="754">
        <v>20</v>
      </c>
      <c r="J29" s="753">
        <v>4.3</v>
      </c>
      <c r="K29" s="755">
        <v>5.8</v>
      </c>
    </row>
    <row r="30" spans="1:11">
      <c r="A30" s="361" t="s">
        <v>418</v>
      </c>
      <c r="B30" s="761">
        <v>2315.6</v>
      </c>
      <c r="C30" s="759">
        <v>1486.8</v>
      </c>
      <c r="D30" s="703">
        <v>828.8</v>
      </c>
      <c r="E30" s="753">
        <v>52.2</v>
      </c>
      <c r="F30" s="753">
        <v>81.400000000000006</v>
      </c>
      <c r="G30" s="753">
        <v>5.9</v>
      </c>
      <c r="H30" s="753">
        <v>81.7</v>
      </c>
      <c r="I30" s="754">
        <v>6</v>
      </c>
      <c r="J30" s="753">
        <v>7.9</v>
      </c>
      <c r="K30" s="755">
        <v>10.9</v>
      </c>
    </row>
    <row r="31" spans="1:11">
      <c r="A31" s="361" t="s">
        <v>419</v>
      </c>
      <c r="B31" s="761">
        <v>4559.2</v>
      </c>
      <c r="C31" s="759">
        <v>3510</v>
      </c>
      <c r="D31" s="703">
        <v>1049.0999999999999</v>
      </c>
      <c r="E31" s="753">
        <v>105</v>
      </c>
      <c r="F31" s="753">
        <v>87.5</v>
      </c>
      <c r="G31" s="753">
        <v>5.7</v>
      </c>
      <c r="H31" s="753">
        <v>85.3</v>
      </c>
      <c r="I31" s="754">
        <v>6</v>
      </c>
      <c r="J31" s="753">
        <v>15.2</v>
      </c>
      <c r="K31" s="755">
        <v>18.8</v>
      </c>
    </row>
    <row r="32" spans="1:11">
      <c r="A32" s="361" t="s">
        <v>420</v>
      </c>
      <c r="B32" s="761">
        <v>1252.9000000000001</v>
      </c>
      <c r="C32" s="759">
        <v>558.4</v>
      </c>
      <c r="D32" s="703">
        <v>694.5</v>
      </c>
      <c r="E32" s="753">
        <v>47.9</v>
      </c>
      <c r="F32" s="753">
        <v>83.9</v>
      </c>
      <c r="G32" s="753">
        <v>9.1</v>
      </c>
      <c r="H32" s="753">
        <v>84.1</v>
      </c>
      <c r="I32" s="754">
        <v>15</v>
      </c>
      <c r="J32" s="753">
        <v>6.1</v>
      </c>
      <c r="K32" s="755">
        <v>8.5</v>
      </c>
    </row>
    <row r="33" spans="1:11">
      <c r="A33" s="361" t="s">
        <v>425</v>
      </c>
      <c r="B33" s="761">
        <v>1436.4</v>
      </c>
      <c r="C33" s="759">
        <v>847.9</v>
      </c>
      <c r="D33" s="703">
        <v>588.4</v>
      </c>
      <c r="E33" s="753">
        <v>61.5</v>
      </c>
      <c r="F33" s="753">
        <v>84.1</v>
      </c>
      <c r="G33" s="753">
        <v>12.1</v>
      </c>
      <c r="H33" s="753">
        <v>82.4</v>
      </c>
      <c r="I33" s="754">
        <v>19</v>
      </c>
      <c r="J33" s="753">
        <v>6.8</v>
      </c>
      <c r="K33" s="755">
        <v>10.1</v>
      </c>
    </row>
    <row r="34" spans="1:11">
      <c r="A34" s="361" t="s">
        <v>421</v>
      </c>
      <c r="B34" s="761">
        <v>3481.6</v>
      </c>
      <c r="C34" s="759">
        <v>1903.6</v>
      </c>
      <c r="D34" s="703">
        <v>1578</v>
      </c>
      <c r="E34" s="753">
        <v>65.8</v>
      </c>
      <c r="F34" s="753">
        <v>84.6</v>
      </c>
      <c r="G34" s="753">
        <v>4.2</v>
      </c>
      <c r="H34" s="753">
        <v>83.2</v>
      </c>
      <c r="I34" s="754">
        <v>7</v>
      </c>
      <c r="J34" s="753">
        <v>9.6999999999999993</v>
      </c>
      <c r="K34" s="755">
        <v>13</v>
      </c>
    </row>
    <row r="35" spans="1:11">
      <c r="A35" s="361" t="s">
        <v>422</v>
      </c>
      <c r="B35" s="761">
        <v>1708.2</v>
      </c>
      <c r="C35" s="759">
        <v>1170.0999999999999</v>
      </c>
      <c r="D35" s="703">
        <v>538.1</v>
      </c>
      <c r="E35" s="753">
        <v>56</v>
      </c>
      <c r="F35" s="753">
        <v>85.1</v>
      </c>
      <c r="G35" s="753">
        <v>9.3000000000000007</v>
      </c>
      <c r="H35" s="753">
        <v>84.2</v>
      </c>
      <c r="I35" s="754">
        <v>7</v>
      </c>
      <c r="J35" s="753">
        <v>7.1</v>
      </c>
      <c r="K35" s="755">
        <v>10.1</v>
      </c>
    </row>
    <row r="36" spans="1:11" s="578" customFormat="1" ht="6.75" customHeight="1">
      <c r="A36" s="361"/>
      <c r="B36" s="1019"/>
      <c r="C36" s="759"/>
      <c r="D36" s="998"/>
      <c r="E36" s="1020"/>
      <c r="F36" s="1020"/>
      <c r="G36" s="1020"/>
      <c r="H36" s="1020"/>
      <c r="I36" s="1021"/>
      <c r="J36" s="1020"/>
      <c r="K36" s="1020"/>
    </row>
    <row r="37" spans="1:11">
      <c r="A37" s="1841" t="s">
        <v>1155</v>
      </c>
      <c r="B37" s="1841"/>
      <c r="C37" s="1841"/>
      <c r="D37" s="1841"/>
      <c r="E37" s="1841"/>
      <c r="F37" s="1841"/>
      <c r="G37" s="1841"/>
      <c r="H37" s="330"/>
      <c r="I37" s="564"/>
      <c r="J37" s="330"/>
      <c r="K37" s="330"/>
    </row>
    <row r="38" spans="1:11">
      <c r="A38" s="1434" t="s">
        <v>1156</v>
      </c>
      <c r="B38" s="1434"/>
      <c r="C38" s="1434"/>
      <c r="D38" s="1434"/>
      <c r="E38" s="1434"/>
      <c r="F38" s="1434"/>
      <c r="G38" s="1434"/>
      <c r="H38" s="331"/>
      <c r="I38" s="331"/>
      <c r="J38" s="331"/>
      <c r="K38" s="331"/>
    </row>
  </sheetData>
  <mergeCells count="22">
    <mergeCell ref="A1:H1"/>
    <mergeCell ref="A37:G37"/>
    <mergeCell ref="J8:J15"/>
    <mergeCell ref="I3:I17"/>
    <mergeCell ref="E3:G7"/>
    <mergeCell ref="J3:K7"/>
    <mergeCell ref="J1:K1"/>
    <mergeCell ref="A2:H2"/>
    <mergeCell ref="J2:K2"/>
    <mergeCell ref="A3:A17"/>
    <mergeCell ref="B3:D7"/>
    <mergeCell ref="G8:G17"/>
    <mergeCell ref="C8:C15"/>
    <mergeCell ref="D8:D15"/>
    <mergeCell ref="H3:H17"/>
    <mergeCell ref="B8:B15"/>
    <mergeCell ref="A38:G38"/>
    <mergeCell ref="K8:K15"/>
    <mergeCell ref="B16:E17"/>
    <mergeCell ref="F16:F17"/>
    <mergeCell ref="J16:K17"/>
    <mergeCell ref="E8:F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J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0" ht="14.85" customHeight="1">
      <c r="A1" s="1378" t="s">
        <v>1578</v>
      </c>
      <c r="B1" s="1378"/>
      <c r="C1" s="1378"/>
      <c r="D1" s="1378"/>
      <c r="E1" s="11"/>
      <c r="H1" s="1377" t="s">
        <v>192</v>
      </c>
      <c r="I1" s="1377"/>
    </row>
    <row r="2" spans="1:10" ht="14.85" customHeight="1">
      <c r="A2" s="1441" t="s">
        <v>641</v>
      </c>
      <c r="B2" s="1441"/>
      <c r="C2" s="1441"/>
      <c r="D2" s="1441"/>
      <c r="E2" s="11"/>
      <c r="H2" s="1380" t="s">
        <v>193</v>
      </c>
      <c r="I2" s="1380"/>
    </row>
    <row r="3" spans="1:10" ht="14.85" customHeight="1">
      <c r="A3" s="1426" t="s">
        <v>1157</v>
      </c>
      <c r="B3" s="1421" t="s">
        <v>1599</v>
      </c>
      <c r="C3" s="1371"/>
      <c r="D3" s="1371"/>
      <c r="E3" s="1371"/>
      <c r="F3" s="1371"/>
      <c r="G3" s="1371"/>
      <c r="H3" s="1371"/>
      <c r="I3" s="1371"/>
    </row>
    <row r="4" spans="1:10" ht="14.85" customHeight="1">
      <c r="A4" s="1427"/>
      <c r="B4" s="1422"/>
      <c r="C4" s="1372"/>
      <c r="D4" s="1372"/>
      <c r="E4" s="1372"/>
      <c r="F4" s="1372"/>
      <c r="G4" s="1372"/>
      <c r="H4" s="1372"/>
      <c r="I4" s="1372"/>
    </row>
    <row r="5" spans="1:10" ht="14.85" customHeight="1">
      <c r="A5" s="1427"/>
      <c r="B5" s="1422"/>
      <c r="C5" s="1372"/>
      <c r="D5" s="1372"/>
      <c r="E5" s="1372"/>
      <c r="F5" s="1372"/>
      <c r="G5" s="1372"/>
      <c r="H5" s="1372"/>
      <c r="I5" s="1372"/>
    </row>
    <row r="6" spans="1:10" ht="14.85" customHeight="1">
      <c r="A6" s="1427"/>
      <c r="B6" s="1422"/>
      <c r="C6" s="1372"/>
      <c r="D6" s="1372"/>
      <c r="E6" s="1372"/>
      <c r="F6" s="1372"/>
      <c r="G6" s="1372"/>
      <c r="H6" s="1372"/>
      <c r="I6" s="1372"/>
    </row>
    <row r="7" spans="1:10" ht="14.85" customHeight="1">
      <c r="A7" s="1427"/>
      <c r="B7" s="1423"/>
      <c r="C7" s="1373"/>
      <c r="D7" s="1373"/>
      <c r="E7" s="1373"/>
      <c r="F7" s="1373"/>
      <c r="G7" s="1373"/>
      <c r="H7" s="1373"/>
      <c r="I7" s="1373"/>
    </row>
    <row r="8" spans="1:10" ht="14.85" customHeight="1">
      <c r="A8" s="1427"/>
      <c r="B8" s="1421" t="s">
        <v>1158</v>
      </c>
      <c r="C8" s="1426"/>
      <c r="D8" s="1421" t="s">
        <v>1159</v>
      </c>
      <c r="E8" s="1426"/>
      <c r="F8" s="1421" t="s">
        <v>1160</v>
      </c>
      <c r="G8" s="1426"/>
      <c r="H8" s="1421" t="s">
        <v>1161</v>
      </c>
      <c r="I8" s="1371"/>
    </row>
    <row r="9" spans="1:10" ht="14.85" customHeight="1">
      <c r="A9" s="1427"/>
      <c r="B9" s="1422"/>
      <c r="C9" s="1427"/>
      <c r="D9" s="1422"/>
      <c r="E9" s="1427"/>
      <c r="F9" s="1422"/>
      <c r="G9" s="1427"/>
      <c r="H9" s="1422"/>
      <c r="I9" s="1372"/>
    </row>
    <row r="10" spans="1:10" ht="14.85" customHeight="1">
      <c r="A10" s="1427"/>
      <c r="B10" s="1422"/>
      <c r="C10" s="1427"/>
      <c r="D10" s="1422"/>
      <c r="E10" s="1427"/>
      <c r="F10" s="1422"/>
      <c r="G10" s="1427"/>
      <c r="H10" s="1422"/>
      <c r="I10" s="1372"/>
    </row>
    <row r="11" spans="1:10" ht="14.85" customHeight="1">
      <c r="A11" s="1427"/>
      <c r="B11" s="1423"/>
      <c r="C11" s="1428"/>
      <c r="D11" s="1423"/>
      <c r="E11" s="1428"/>
      <c r="F11" s="1423"/>
      <c r="G11" s="1428"/>
      <c r="H11" s="1423"/>
      <c r="I11" s="1373"/>
    </row>
    <row r="12" spans="1:10" ht="14.85" customHeight="1">
      <c r="A12" s="1427"/>
      <c r="B12" s="1421" t="s">
        <v>1162</v>
      </c>
      <c r="C12" s="1403" t="s">
        <v>1598</v>
      </c>
      <c r="D12" s="1421" t="s">
        <v>1163</v>
      </c>
      <c r="E12" s="1403" t="s">
        <v>1598</v>
      </c>
      <c r="F12" s="1421" t="s">
        <v>1164</v>
      </c>
      <c r="G12" s="1403" t="s">
        <v>1598</v>
      </c>
      <c r="H12" s="1421" t="s">
        <v>1165</v>
      </c>
      <c r="I12" s="1421" t="s">
        <v>1598</v>
      </c>
      <c r="J12" s="586"/>
    </row>
    <row r="13" spans="1:10" ht="14.85" customHeight="1">
      <c r="A13" s="1427"/>
      <c r="B13" s="1422"/>
      <c r="C13" s="1404"/>
      <c r="D13" s="1422"/>
      <c r="E13" s="1404"/>
      <c r="F13" s="1422"/>
      <c r="G13" s="1404"/>
      <c r="H13" s="1422"/>
      <c r="I13" s="1422"/>
      <c r="J13" s="586"/>
    </row>
    <row r="14" spans="1:10" ht="14.85" customHeight="1">
      <c r="A14" s="1427"/>
      <c r="B14" s="1422"/>
      <c r="C14" s="1404"/>
      <c r="D14" s="1422"/>
      <c r="E14" s="1404"/>
      <c r="F14" s="1422"/>
      <c r="G14" s="1404"/>
      <c r="H14" s="1422"/>
      <c r="I14" s="1422"/>
      <c r="J14" s="586"/>
    </row>
    <row r="15" spans="1:10" ht="14.85" customHeight="1">
      <c r="A15" s="1427"/>
      <c r="B15" s="1422"/>
      <c r="C15" s="1404"/>
      <c r="D15" s="1422"/>
      <c r="E15" s="1404"/>
      <c r="F15" s="1422"/>
      <c r="G15" s="1404"/>
      <c r="H15" s="1422"/>
      <c r="I15" s="1422"/>
      <c r="J15" s="586"/>
    </row>
    <row r="16" spans="1:10" ht="14.85" customHeight="1">
      <c r="A16" s="1565"/>
      <c r="B16" s="1559"/>
      <c r="C16" s="1782"/>
      <c r="D16" s="1559"/>
      <c r="E16" s="1782"/>
      <c r="F16" s="1559"/>
      <c r="G16" s="1782"/>
      <c r="H16" s="1559"/>
      <c r="I16" s="1559"/>
      <c r="J16" s="586"/>
    </row>
    <row r="17" spans="1:9" ht="14.85" customHeight="1">
      <c r="A17" s="541" t="s">
        <v>408</v>
      </c>
      <c r="B17" s="648">
        <v>81.3</v>
      </c>
      <c r="C17" s="649">
        <v>108.3</v>
      </c>
      <c r="D17" s="650">
        <v>64.8</v>
      </c>
      <c r="E17" s="651">
        <v>108</v>
      </c>
      <c r="F17" s="650">
        <v>88.7</v>
      </c>
      <c r="G17" s="651">
        <v>75.900000000000006</v>
      </c>
      <c r="H17" s="652">
        <v>188.12</v>
      </c>
      <c r="I17" s="653">
        <v>124.9</v>
      </c>
    </row>
    <row r="18" spans="1:9" ht="14.85" customHeight="1">
      <c r="A18" s="542" t="s">
        <v>409</v>
      </c>
      <c r="B18" s="654"/>
      <c r="C18" s="655"/>
      <c r="D18" s="656"/>
      <c r="E18" s="657"/>
      <c r="F18" s="656"/>
      <c r="G18" s="657"/>
      <c r="H18" s="658"/>
      <c r="I18" s="659"/>
    </row>
    <row r="19" spans="1:9" ht="14.85" customHeight="1">
      <c r="A19" s="543" t="s">
        <v>410</v>
      </c>
      <c r="B19" s="654">
        <v>80.38</v>
      </c>
      <c r="C19" s="655">
        <v>104.8</v>
      </c>
      <c r="D19" s="662">
        <v>72</v>
      </c>
      <c r="E19" s="657" t="s">
        <v>512</v>
      </c>
      <c r="F19" s="656">
        <v>110</v>
      </c>
      <c r="G19" s="657">
        <v>80.400000000000006</v>
      </c>
      <c r="H19" s="664" t="s">
        <v>511</v>
      </c>
      <c r="I19" s="659" t="s">
        <v>512</v>
      </c>
    </row>
    <row r="20" spans="1:9" ht="14.85" customHeight="1">
      <c r="A20" s="543" t="s">
        <v>424</v>
      </c>
      <c r="B20" s="654">
        <v>81.05</v>
      </c>
      <c r="C20" s="655">
        <v>108.1</v>
      </c>
      <c r="D20" s="656">
        <v>60.83</v>
      </c>
      <c r="E20" s="657">
        <v>98.6</v>
      </c>
      <c r="F20" s="656">
        <v>88.13</v>
      </c>
      <c r="G20" s="657">
        <v>76.2</v>
      </c>
      <c r="H20" s="658">
        <v>182.86</v>
      </c>
      <c r="I20" s="659">
        <v>140</v>
      </c>
    </row>
    <row r="21" spans="1:9" ht="14.85" customHeight="1">
      <c r="A21" s="543" t="s">
        <v>411</v>
      </c>
      <c r="B21" s="654">
        <v>76.48</v>
      </c>
      <c r="C21" s="655">
        <v>117.3</v>
      </c>
      <c r="D21" s="656">
        <v>59.74</v>
      </c>
      <c r="E21" s="657">
        <v>109.7</v>
      </c>
      <c r="F21" s="656">
        <v>75</v>
      </c>
      <c r="G21" s="657">
        <v>67.099999999999994</v>
      </c>
      <c r="H21" s="658" t="s">
        <v>511</v>
      </c>
      <c r="I21" s="659" t="s">
        <v>512</v>
      </c>
    </row>
    <row r="22" spans="1:9" ht="14.85" customHeight="1">
      <c r="A22" s="543" t="s">
        <v>412</v>
      </c>
      <c r="B22" s="654">
        <v>80.69</v>
      </c>
      <c r="C22" s="655">
        <v>97.9</v>
      </c>
      <c r="D22" s="656">
        <v>54.82</v>
      </c>
      <c r="E22" s="657">
        <v>95.6</v>
      </c>
      <c r="F22" s="656">
        <v>107.89</v>
      </c>
      <c r="G22" s="657">
        <v>85.3</v>
      </c>
      <c r="H22" s="664">
        <v>130</v>
      </c>
      <c r="I22" s="659" t="s">
        <v>512</v>
      </c>
    </row>
    <row r="23" spans="1:9" ht="14.85" customHeight="1">
      <c r="A23" s="543" t="s">
        <v>423</v>
      </c>
      <c r="B23" s="654">
        <v>80.44</v>
      </c>
      <c r="C23" s="655">
        <v>109.2</v>
      </c>
      <c r="D23" s="656">
        <v>62.72</v>
      </c>
      <c r="E23" s="657">
        <v>104.4</v>
      </c>
      <c r="F23" s="656">
        <v>85.81</v>
      </c>
      <c r="G23" s="657">
        <v>70</v>
      </c>
      <c r="H23" s="658">
        <v>175</v>
      </c>
      <c r="I23" s="659">
        <v>129.1</v>
      </c>
    </row>
    <row r="24" spans="1:9" ht="14.85" customHeight="1">
      <c r="A24" s="543" t="s">
        <v>413</v>
      </c>
      <c r="B24" s="654">
        <v>79.430000000000007</v>
      </c>
      <c r="C24" s="655">
        <v>105</v>
      </c>
      <c r="D24" s="656">
        <v>74.84</v>
      </c>
      <c r="E24" s="657">
        <v>112.7</v>
      </c>
      <c r="F24" s="656">
        <v>77.25</v>
      </c>
      <c r="G24" s="657">
        <v>72.7</v>
      </c>
      <c r="H24" s="658">
        <v>220</v>
      </c>
      <c r="I24" s="659">
        <v>118.6</v>
      </c>
    </row>
    <row r="25" spans="1:9" ht="14.85" customHeight="1">
      <c r="A25" s="543" t="s">
        <v>414</v>
      </c>
      <c r="B25" s="654">
        <v>86.46</v>
      </c>
      <c r="C25" s="655">
        <v>114.2</v>
      </c>
      <c r="D25" s="656">
        <v>65.39</v>
      </c>
      <c r="E25" s="657">
        <v>119.2</v>
      </c>
      <c r="F25" s="656">
        <v>76.11</v>
      </c>
      <c r="G25" s="657">
        <v>63.5</v>
      </c>
      <c r="H25" s="658">
        <v>168.33</v>
      </c>
      <c r="I25" s="659">
        <v>139.19999999999999</v>
      </c>
    </row>
    <row r="26" spans="1:9" ht="14.85" customHeight="1">
      <c r="A26" s="543" t="s">
        <v>415</v>
      </c>
      <c r="B26" s="654">
        <v>86</v>
      </c>
      <c r="C26" s="655">
        <v>105.8</v>
      </c>
      <c r="D26" s="662" t="s">
        <v>511</v>
      </c>
      <c r="E26" s="657" t="s">
        <v>512</v>
      </c>
      <c r="F26" s="656">
        <v>109.05</v>
      </c>
      <c r="G26" s="657">
        <v>76.5</v>
      </c>
      <c r="H26" s="664" t="s">
        <v>511</v>
      </c>
      <c r="I26" s="659" t="s">
        <v>512</v>
      </c>
    </row>
    <row r="27" spans="1:9" ht="14.85" customHeight="1">
      <c r="A27" s="544" t="s">
        <v>416</v>
      </c>
      <c r="B27" s="660">
        <v>84</v>
      </c>
      <c r="C27" s="661">
        <v>111.5</v>
      </c>
      <c r="D27" s="662">
        <v>66.64</v>
      </c>
      <c r="E27" s="663">
        <v>111.1</v>
      </c>
      <c r="F27" s="662">
        <v>94.62</v>
      </c>
      <c r="G27" s="663">
        <v>86.7</v>
      </c>
      <c r="H27" s="664" t="s">
        <v>511</v>
      </c>
      <c r="I27" s="1367" t="s">
        <v>512</v>
      </c>
    </row>
    <row r="28" spans="1:9" ht="14.85" customHeight="1">
      <c r="A28" s="543" t="s">
        <v>417</v>
      </c>
      <c r="B28" s="654">
        <v>77.489999999999995</v>
      </c>
      <c r="C28" s="655">
        <v>105.9</v>
      </c>
      <c r="D28" s="656">
        <v>57.63</v>
      </c>
      <c r="E28" s="657">
        <v>105.1</v>
      </c>
      <c r="F28" s="656">
        <v>86.08</v>
      </c>
      <c r="G28" s="657">
        <v>67.900000000000006</v>
      </c>
      <c r="H28" s="664" t="s">
        <v>511</v>
      </c>
      <c r="I28" s="659" t="s">
        <v>512</v>
      </c>
    </row>
    <row r="29" spans="1:9" ht="14.85" customHeight="1">
      <c r="A29" s="543" t="s">
        <v>418</v>
      </c>
      <c r="B29" s="654">
        <v>78.849999999999994</v>
      </c>
      <c r="C29" s="655">
        <v>107.7</v>
      </c>
      <c r="D29" s="656">
        <v>50</v>
      </c>
      <c r="E29" s="657">
        <v>87</v>
      </c>
      <c r="F29" s="656">
        <v>87.79</v>
      </c>
      <c r="G29" s="657">
        <v>90.9</v>
      </c>
      <c r="H29" s="664" t="s">
        <v>511</v>
      </c>
      <c r="I29" s="659" t="s">
        <v>512</v>
      </c>
    </row>
    <row r="30" spans="1:9" ht="14.85" customHeight="1">
      <c r="A30" s="543" t="s">
        <v>419</v>
      </c>
      <c r="B30" s="654">
        <v>85.03</v>
      </c>
      <c r="C30" s="655">
        <v>104.2</v>
      </c>
      <c r="D30" s="656">
        <v>75.44</v>
      </c>
      <c r="E30" s="657">
        <v>103.2</v>
      </c>
      <c r="F30" s="656">
        <v>93.76</v>
      </c>
      <c r="G30" s="657">
        <v>73.2</v>
      </c>
      <c r="H30" s="658">
        <v>237.5</v>
      </c>
      <c r="I30" s="659">
        <v>92.2</v>
      </c>
    </row>
    <row r="31" spans="1:9" ht="14.85" customHeight="1">
      <c r="A31" s="543" t="s">
        <v>420</v>
      </c>
      <c r="B31" s="654">
        <v>74.98</v>
      </c>
      <c r="C31" s="655">
        <v>110.1</v>
      </c>
      <c r="D31" s="656">
        <v>55.31</v>
      </c>
      <c r="E31" s="657">
        <v>94.8</v>
      </c>
      <c r="F31" s="656">
        <v>67.27</v>
      </c>
      <c r="G31" s="657">
        <v>73.8</v>
      </c>
      <c r="H31" s="658">
        <v>183.5</v>
      </c>
      <c r="I31" s="659">
        <v>117.3</v>
      </c>
    </row>
    <row r="32" spans="1:9" s="33" customFormat="1" ht="14.85" customHeight="1">
      <c r="A32" s="543" t="s">
        <v>425</v>
      </c>
      <c r="B32" s="654">
        <v>86.36</v>
      </c>
      <c r="C32" s="655">
        <v>99.6</v>
      </c>
      <c r="D32" s="662" t="s">
        <v>511</v>
      </c>
      <c r="E32" s="657" t="s">
        <v>512</v>
      </c>
      <c r="F32" s="656">
        <v>103.33</v>
      </c>
      <c r="G32" s="657">
        <v>80.400000000000006</v>
      </c>
      <c r="H32" s="664" t="s">
        <v>511</v>
      </c>
      <c r="I32" s="659" t="s">
        <v>512</v>
      </c>
    </row>
    <row r="33" spans="1:9" s="34" customFormat="1" ht="14.85" customHeight="1">
      <c r="A33" s="543" t="s">
        <v>421</v>
      </c>
      <c r="B33" s="654">
        <v>83.54</v>
      </c>
      <c r="C33" s="655">
        <v>102</v>
      </c>
      <c r="D33" s="656">
        <v>65.5</v>
      </c>
      <c r="E33" s="657">
        <v>108.1</v>
      </c>
      <c r="F33" s="656">
        <v>100.3</v>
      </c>
      <c r="G33" s="657">
        <v>84.5</v>
      </c>
      <c r="H33" s="658">
        <v>165</v>
      </c>
      <c r="I33" s="659">
        <v>110</v>
      </c>
    </row>
    <row r="34" spans="1:9" ht="14.85" customHeight="1">
      <c r="A34" s="665" t="s">
        <v>422</v>
      </c>
      <c r="B34" s="660" t="s">
        <v>511</v>
      </c>
      <c r="C34" s="655" t="s">
        <v>512</v>
      </c>
      <c r="D34" s="662" t="s">
        <v>511</v>
      </c>
      <c r="E34" s="657" t="s">
        <v>512</v>
      </c>
      <c r="F34" s="656">
        <v>105.83</v>
      </c>
      <c r="G34" s="657">
        <v>88.3</v>
      </c>
      <c r="H34" s="664" t="s">
        <v>511</v>
      </c>
      <c r="I34" s="659" t="s">
        <v>512</v>
      </c>
    </row>
    <row r="35" spans="1:9">
      <c r="A35" s="279"/>
      <c r="B35" s="540"/>
      <c r="C35" s="279"/>
      <c r="D35" s="279"/>
      <c r="E35" s="279"/>
      <c r="F35" s="279"/>
      <c r="G35" s="279"/>
      <c r="H35" s="279"/>
      <c r="I35" s="279"/>
    </row>
    <row r="36" spans="1:9">
      <c r="A36" s="279"/>
      <c r="B36" s="279"/>
      <c r="C36" s="279"/>
      <c r="D36" s="279"/>
      <c r="E36" s="279"/>
      <c r="F36" s="279"/>
      <c r="G36" s="279"/>
      <c r="H36" s="279"/>
      <c r="I36" s="279"/>
    </row>
  </sheetData>
  <mergeCells count="18">
    <mergeCell ref="F12:F16"/>
    <mergeCell ref="G12:G16"/>
    <mergeCell ref="A1:D1"/>
    <mergeCell ref="H1:I1"/>
    <mergeCell ref="A2:D2"/>
    <mergeCell ref="H2:I2"/>
    <mergeCell ref="H12:H16"/>
    <mergeCell ref="I12:I16"/>
    <mergeCell ref="B12:B16"/>
    <mergeCell ref="C12:C16"/>
    <mergeCell ref="D12:D16"/>
    <mergeCell ref="E12:E16"/>
    <mergeCell ref="A3:A16"/>
    <mergeCell ref="B3:I7"/>
    <mergeCell ref="B8:C11"/>
    <mergeCell ref="D8:E11"/>
    <mergeCell ref="F8:G11"/>
    <mergeCell ref="H8:I11"/>
  </mergeCells>
  <phoneticPr fontId="0" type="noConversion"/>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J35"/>
  <sheetViews>
    <sheetView showGridLines="0" zoomScaleNormal="100" zoomScaleSheetLayoutView="100" workbookViewId="0">
      <selection sqref="A1:D1"/>
    </sheetView>
  </sheetViews>
  <sheetFormatPr defaultRowHeight="14.25"/>
  <cols>
    <col min="1" max="1" width="25.625" style="409" customWidth="1"/>
    <col min="2" max="9" width="10.625" style="409" customWidth="1"/>
    <col min="10" max="16384" width="9" style="409"/>
  </cols>
  <sheetData>
    <row r="1" spans="1:10">
      <c r="A1" s="1843" t="s">
        <v>1578</v>
      </c>
      <c r="B1" s="1843"/>
      <c r="C1" s="1843"/>
      <c r="D1" s="1843"/>
      <c r="E1" s="595"/>
      <c r="F1" s="595"/>
      <c r="G1" s="596"/>
      <c r="H1" s="1377" t="s">
        <v>192</v>
      </c>
      <c r="I1" s="1377"/>
    </row>
    <row r="2" spans="1:10">
      <c r="A2" s="1844" t="s">
        <v>641</v>
      </c>
      <c r="B2" s="1844"/>
      <c r="C2" s="1844"/>
      <c r="D2" s="609"/>
      <c r="E2" s="595"/>
      <c r="F2" s="595"/>
      <c r="G2" s="596"/>
      <c r="H2" s="1380" t="s">
        <v>193</v>
      </c>
      <c r="I2" s="1380"/>
    </row>
    <row r="3" spans="1:10" ht="14.85" customHeight="1">
      <c r="A3" s="1845" t="s">
        <v>1178</v>
      </c>
      <c r="B3" s="1555" t="s">
        <v>1512</v>
      </c>
      <c r="C3" s="1371"/>
      <c r="D3" s="1371"/>
      <c r="E3" s="1371"/>
      <c r="F3" s="1371"/>
      <c r="G3" s="1371"/>
      <c r="H3" s="1371"/>
      <c r="I3" s="1371"/>
    </row>
    <row r="4" spans="1:10" ht="14.85" customHeight="1">
      <c r="A4" s="1846"/>
      <c r="B4" s="1556"/>
      <c r="C4" s="1372"/>
      <c r="D4" s="1372"/>
      <c r="E4" s="1372"/>
      <c r="F4" s="1372"/>
      <c r="G4" s="1372"/>
      <c r="H4" s="1372"/>
      <c r="I4" s="1372"/>
    </row>
    <row r="5" spans="1:10" ht="14.85" customHeight="1">
      <c r="A5" s="1846"/>
      <c r="B5" s="1556"/>
      <c r="C5" s="1372"/>
      <c r="D5" s="1372"/>
      <c r="E5" s="1372"/>
      <c r="F5" s="1372"/>
      <c r="G5" s="1372"/>
      <c r="H5" s="1372"/>
      <c r="I5" s="1372"/>
    </row>
    <row r="6" spans="1:10" s="578" customFormat="1" ht="14.85" customHeight="1">
      <c r="A6" s="1846"/>
      <c r="B6" s="1408"/>
      <c r="C6" s="1409"/>
      <c r="D6" s="1409"/>
      <c r="E6" s="1409"/>
      <c r="F6" s="1409"/>
      <c r="G6" s="1409"/>
      <c r="H6" s="1409"/>
      <c r="I6" s="1409"/>
    </row>
    <row r="7" spans="1:10" ht="14.85" customHeight="1">
      <c r="A7" s="1846"/>
      <c r="B7" s="1858" t="s">
        <v>1511</v>
      </c>
      <c r="C7" s="1859"/>
      <c r="D7" s="1859"/>
      <c r="E7" s="1845"/>
      <c r="F7" s="1858" t="s">
        <v>1540</v>
      </c>
      <c r="G7" s="1859"/>
      <c r="H7" s="1859"/>
      <c r="I7" s="1859"/>
    </row>
    <row r="8" spans="1:10" ht="14.85" customHeight="1">
      <c r="A8" s="1846"/>
      <c r="B8" s="1776" t="s">
        <v>1179</v>
      </c>
      <c r="C8" s="1776"/>
      <c r="D8" s="1847" t="s">
        <v>1180</v>
      </c>
      <c r="E8" s="1847"/>
      <c r="F8" s="1776" t="s">
        <v>1181</v>
      </c>
      <c r="G8" s="1776"/>
      <c r="H8" s="1847" t="s">
        <v>1182</v>
      </c>
      <c r="I8" s="1847"/>
    </row>
    <row r="9" spans="1:10" ht="14.85" customHeight="1">
      <c r="A9" s="1846"/>
      <c r="B9" s="1776"/>
      <c r="C9" s="1776"/>
      <c r="D9" s="1848"/>
      <c r="E9" s="1848"/>
      <c r="F9" s="1776"/>
      <c r="G9" s="1776"/>
      <c r="H9" s="1848"/>
      <c r="I9" s="1848"/>
    </row>
    <row r="10" spans="1:10" ht="14.85" customHeight="1">
      <c r="A10" s="1846"/>
      <c r="B10" s="1776"/>
      <c r="C10" s="1776"/>
      <c r="D10" s="1848"/>
      <c r="E10" s="1848"/>
      <c r="F10" s="1776"/>
      <c r="G10" s="1776"/>
      <c r="H10" s="1848"/>
      <c r="I10" s="1848"/>
    </row>
    <row r="11" spans="1:10" ht="14.85" customHeight="1">
      <c r="A11" s="1846"/>
      <c r="B11" s="1776"/>
      <c r="C11" s="1776"/>
      <c r="D11" s="1849"/>
      <c r="E11" s="1849"/>
      <c r="F11" s="1776"/>
      <c r="G11" s="1776"/>
      <c r="H11" s="1849"/>
      <c r="I11" s="1849"/>
    </row>
    <row r="12" spans="1:10" ht="14.85" customHeight="1">
      <c r="A12" s="1846"/>
      <c r="B12" s="1852" t="s">
        <v>1183</v>
      </c>
      <c r="C12" s="1850" t="s">
        <v>1500</v>
      </c>
      <c r="D12" s="1854" t="s">
        <v>1184</v>
      </c>
      <c r="E12" s="1854" t="s">
        <v>1500</v>
      </c>
      <c r="F12" s="1850" t="s">
        <v>1185</v>
      </c>
      <c r="G12" s="1850" t="s">
        <v>1541</v>
      </c>
      <c r="H12" s="1854" t="s">
        <v>1186</v>
      </c>
      <c r="I12" s="1855" t="s">
        <v>1541</v>
      </c>
      <c r="J12" s="586"/>
    </row>
    <row r="13" spans="1:10" ht="14.85" customHeight="1">
      <c r="A13" s="1846"/>
      <c r="B13" s="1852"/>
      <c r="C13" s="1850"/>
      <c r="D13" s="1850"/>
      <c r="E13" s="1850"/>
      <c r="F13" s="1850"/>
      <c r="G13" s="1850"/>
      <c r="H13" s="1850"/>
      <c r="I13" s="1856"/>
      <c r="J13" s="586"/>
    </row>
    <row r="14" spans="1:10" ht="14.85" customHeight="1">
      <c r="A14" s="1846"/>
      <c r="B14" s="1852"/>
      <c r="C14" s="1850"/>
      <c r="D14" s="1850"/>
      <c r="E14" s="1850"/>
      <c r="F14" s="1850"/>
      <c r="G14" s="1850"/>
      <c r="H14" s="1850"/>
      <c r="I14" s="1856"/>
      <c r="J14" s="586"/>
    </row>
    <row r="15" spans="1:10" ht="14.85" customHeight="1">
      <c r="A15" s="1846"/>
      <c r="B15" s="1852"/>
      <c r="C15" s="1850"/>
      <c r="D15" s="1850"/>
      <c r="E15" s="1850"/>
      <c r="F15" s="1850"/>
      <c r="G15" s="1850"/>
      <c r="H15" s="1850"/>
      <c r="I15" s="1856"/>
      <c r="J15" s="586"/>
    </row>
    <row r="16" spans="1:10" ht="14.85" customHeight="1">
      <c r="A16" s="1765"/>
      <c r="B16" s="1853"/>
      <c r="C16" s="1851"/>
      <c r="D16" s="1851"/>
      <c r="E16" s="1851"/>
      <c r="F16" s="1851"/>
      <c r="G16" s="1851"/>
      <c r="H16" s="1851"/>
      <c r="I16" s="1857"/>
      <c r="J16" s="586"/>
    </row>
    <row r="17" spans="1:9" ht="14.85" customHeight="1">
      <c r="A17" s="597" t="s">
        <v>408</v>
      </c>
      <c r="B17" s="1250">
        <v>5970.2</v>
      </c>
      <c r="C17" s="1250">
        <v>103.6</v>
      </c>
      <c r="D17" s="1250">
        <v>2303.5</v>
      </c>
      <c r="E17" s="1250">
        <v>100</v>
      </c>
      <c r="F17" s="1250">
        <v>11261.9</v>
      </c>
      <c r="G17" s="1251">
        <v>107.6</v>
      </c>
      <c r="H17" s="1250">
        <v>884</v>
      </c>
      <c r="I17" s="1252">
        <v>106.3</v>
      </c>
    </row>
    <row r="18" spans="1:9" ht="14.85" customHeight="1">
      <c r="A18" s="598" t="s">
        <v>409</v>
      </c>
      <c r="B18" s="763"/>
      <c r="C18" s="763"/>
      <c r="D18" s="763"/>
      <c r="E18" s="763"/>
      <c r="F18" s="763"/>
      <c r="G18" s="1253"/>
      <c r="H18" s="763"/>
      <c r="I18" s="764"/>
    </row>
    <row r="19" spans="1:9" ht="14.85" customHeight="1">
      <c r="A19" s="599" t="s">
        <v>410</v>
      </c>
      <c r="B19" s="703">
        <v>102.5</v>
      </c>
      <c r="C19" s="1254">
        <v>98</v>
      </c>
      <c r="D19" s="703">
        <v>40.4</v>
      </c>
      <c r="E19" s="703">
        <v>98.4</v>
      </c>
      <c r="F19" s="1255">
        <v>196.1</v>
      </c>
      <c r="G19" s="1256">
        <v>99.7</v>
      </c>
      <c r="H19" s="1262">
        <v>30.6</v>
      </c>
      <c r="I19" s="1262">
        <v>105</v>
      </c>
    </row>
    <row r="20" spans="1:9" ht="14.85" customHeight="1">
      <c r="A20" s="599" t="s">
        <v>424</v>
      </c>
      <c r="B20" s="703">
        <v>492.6</v>
      </c>
      <c r="C20" s="1254">
        <v>105.6</v>
      </c>
      <c r="D20" s="703">
        <v>155.5</v>
      </c>
      <c r="E20" s="703">
        <v>103.3</v>
      </c>
      <c r="F20" s="1255">
        <v>1227</v>
      </c>
      <c r="G20" s="1256">
        <v>104.8</v>
      </c>
      <c r="H20" s="1262">
        <v>112.1</v>
      </c>
      <c r="I20" s="1262">
        <v>108.1</v>
      </c>
    </row>
    <row r="21" spans="1:9" ht="14.85" customHeight="1">
      <c r="A21" s="599" t="s">
        <v>411</v>
      </c>
      <c r="B21" s="703">
        <v>371.8</v>
      </c>
      <c r="C21" s="1254">
        <v>102.5</v>
      </c>
      <c r="D21" s="703">
        <v>136.69999999999999</v>
      </c>
      <c r="E21" s="703">
        <v>98.9</v>
      </c>
      <c r="F21" s="1255">
        <v>617.70000000000005</v>
      </c>
      <c r="G21" s="1256">
        <v>115.9</v>
      </c>
      <c r="H21" s="1262">
        <v>47.9</v>
      </c>
      <c r="I21" s="1262">
        <v>106.4</v>
      </c>
    </row>
    <row r="22" spans="1:9" ht="14.85" customHeight="1">
      <c r="A22" s="599" t="s">
        <v>412</v>
      </c>
      <c r="B22" s="703">
        <v>73</v>
      </c>
      <c r="C22" s="1254">
        <v>100.3</v>
      </c>
      <c r="D22" s="703">
        <v>27.5</v>
      </c>
      <c r="E22" s="703">
        <v>97.9</v>
      </c>
      <c r="F22" s="1255">
        <v>167.3</v>
      </c>
      <c r="G22" s="1256">
        <v>122.5</v>
      </c>
      <c r="H22" s="1262">
        <v>12.2</v>
      </c>
      <c r="I22" s="1262">
        <v>121.4</v>
      </c>
    </row>
    <row r="23" spans="1:9" ht="14.85" customHeight="1">
      <c r="A23" s="599" t="s">
        <v>423</v>
      </c>
      <c r="B23" s="703">
        <v>473.2</v>
      </c>
      <c r="C23" s="1254">
        <v>105</v>
      </c>
      <c r="D23" s="703">
        <v>183.1</v>
      </c>
      <c r="E23" s="703">
        <v>101.2</v>
      </c>
      <c r="F23" s="1255">
        <v>1073.0999999999999</v>
      </c>
      <c r="G23" s="1257">
        <v>114.6</v>
      </c>
      <c r="H23" s="1262">
        <v>70.3</v>
      </c>
      <c r="I23" s="1262">
        <v>102</v>
      </c>
    </row>
    <row r="24" spans="1:9" ht="14.85" customHeight="1">
      <c r="A24" s="599" t="s">
        <v>413</v>
      </c>
      <c r="B24" s="703">
        <v>178.1</v>
      </c>
      <c r="C24" s="1254">
        <v>105</v>
      </c>
      <c r="D24" s="703">
        <v>86.7</v>
      </c>
      <c r="E24" s="703">
        <v>104.4</v>
      </c>
      <c r="F24" s="1255">
        <v>191</v>
      </c>
      <c r="G24" s="1256">
        <v>117.2</v>
      </c>
      <c r="H24" s="1262">
        <v>23.3</v>
      </c>
      <c r="I24" s="1262">
        <v>116.4</v>
      </c>
    </row>
    <row r="25" spans="1:9" ht="14.85" customHeight="1">
      <c r="A25" s="599" t="s">
        <v>414</v>
      </c>
      <c r="B25" s="703">
        <v>1098.5</v>
      </c>
      <c r="C25" s="1254">
        <v>100.6</v>
      </c>
      <c r="D25" s="703">
        <v>481.7</v>
      </c>
      <c r="E25" s="703">
        <v>97.8</v>
      </c>
      <c r="F25" s="1255">
        <v>995.9</v>
      </c>
      <c r="G25" s="1256">
        <v>115.1</v>
      </c>
      <c r="H25" s="1262">
        <v>66</v>
      </c>
      <c r="I25" s="1262">
        <v>108.8</v>
      </c>
    </row>
    <row r="26" spans="1:9" ht="14.85" customHeight="1">
      <c r="A26" s="599" t="s">
        <v>415</v>
      </c>
      <c r="B26" s="703">
        <v>122.9</v>
      </c>
      <c r="C26" s="1254">
        <v>105.2</v>
      </c>
      <c r="D26" s="703">
        <v>41.8</v>
      </c>
      <c r="E26" s="703">
        <v>102.3</v>
      </c>
      <c r="F26" s="1255">
        <v>397.5</v>
      </c>
      <c r="G26" s="1256">
        <v>105.4</v>
      </c>
      <c r="H26" s="1262">
        <v>38.4</v>
      </c>
      <c r="I26" s="1262">
        <v>121.4</v>
      </c>
    </row>
    <row r="27" spans="1:9" ht="14.85" customHeight="1">
      <c r="A27" s="600" t="s">
        <v>416</v>
      </c>
      <c r="B27" s="704">
        <v>84.4</v>
      </c>
      <c r="C27" s="1258">
        <v>94.5</v>
      </c>
      <c r="D27" s="704">
        <v>47.2</v>
      </c>
      <c r="E27" s="704">
        <v>93.3</v>
      </c>
      <c r="F27" s="1259">
        <v>170.9</v>
      </c>
      <c r="G27" s="1260">
        <v>106.6</v>
      </c>
      <c r="H27" s="1263">
        <v>17.2</v>
      </c>
      <c r="I27" s="1263">
        <v>109.7</v>
      </c>
    </row>
    <row r="28" spans="1:9" ht="14.85" customHeight="1">
      <c r="A28" s="599" t="s">
        <v>417</v>
      </c>
      <c r="B28" s="703">
        <v>959.8</v>
      </c>
      <c r="C28" s="1254">
        <v>100.8</v>
      </c>
      <c r="D28" s="703">
        <v>436.3</v>
      </c>
      <c r="E28" s="703">
        <v>97.7</v>
      </c>
      <c r="F28" s="1255">
        <v>307.2</v>
      </c>
      <c r="G28" s="1256">
        <v>101.4</v>
      </c>
      <c r="H28" s="1262">
        <v>23.9</v>
      </c>
      <c r="I28" s="1262">
        <v>96.7</v>
      </c>
    </row>
    <row r="29" spans="1:9" ht="14.85" customHeight="1">
      <c r="A29" s="599" t="s">
        <v>418</v>
      </c>
      <c r="B29" s="703">
        <v>209.4</v>
      </c>
      <c r="C29" s="1254">
        <v>108</v>
      </c>
      <c r="D29" s="703">
        <v>66.400000000000006</v>
      </c>
      <c r="E29" s="703">
        <v>98.7</v>
      </c>
      <c r="F29" s="1261">
        <v>719.4</v>
      </c>
      <c r="G29" s="1256">
        <v>95.2</v>
      </c>
      <c r="H29" s="1262">
        <v>66.7</v>
      </c>
      <c r="I29" s="1262">
        <v>101.6</v>
      </c>
    </row>
    <row r="30" spans="1:9" ht="14.85" customHeight="1">
      <c r="A30" s="599" t="s">
        <v>419</v>
      </c>
      <c r="B30" s="703">
        <v>122.7</v>
      </c>
      <c r="C30" s="1254">
        <v>105.5</v>
      </c>
      <c r="D30" s="703">
        <v>44.8</v>
      </c>
      <c r="E30" s="703">
        <v>105.3</v>
      </c>
      <c r="F30" s="1261">
        <v>236.5</v>
      </c>
      <c r="G30" s="1256">
        <v>101.7</v>
      </c>
      <c r="H30" s="1262">
        <v>22.1</v>
      </c>
      <c r="I30" s="1262">
        <v>105.2</v>
      </c>
    </row>
    <row r="31" spans="1:9" ht="14.85" customHeight="1">
      <c r="A31" s="599" t="s">
        <v>420</v>
      </c>
      <c r="B31" s="703">
        <v>166.5</v>
      </c>
      <c r="C31" s="1254">
        <v>102.8</v>
      </c>
      <c r="D31" s="703">
        <v>56.7</v>
      </c>
      <c r="E31" s="703">
        <v>93.6</v>
      </c>
      <c r="F31" s="1255">
        <v>209.1</v>
      </c>
      <c r="G31" s="1256">
        <v>103.4</v>
      </c>
      <c r="H31" s="1262">
        <v>24.5</v>
      </c>
      <c r="I31" s="1262">
        <v>103.7</v>
      </c>
    </row>
    <row r="32" spans="1:9" ht="14.85" customHeight="1">
      <c r="A32" s="599" t="s">
        <v>425</v>
      </c>
      <c r="B32" s="703">
        <v>419.1</v>
      </c>
      <c r="C32" s="1254">
        <v>103.3</v>
      </c>
      <c r="D32" s="703">
        <v>186.9</v>
      </c>
      <c r="E32" s="703">
        <v>103.7</v>
      </c>
      <c r="F32" s="1255">
        <v>484.9</v>
      </c>
      <c r="G32" s="1256">
        <v>111</v>
      </c>
      <c r="H32" s="1262">
        <v>43.5</v>
      </c>
      <c r="I32" s="1262">
        <v>98.8</v>
      </c>
    </row>
    <row r="33" spans="1:9" ht="14.85" customHeight="1">
      <c r="A33" s="599" t="s">
        <v>421</v>
      </c>
      <c r="B33" s="703">
        <v>1003.3</v>
      </c>
      <c r="C33" s="1254">
        <v>110</v>
      </c>
      <c r="D33" s="703">
        <v>274.3</v>
      </c>
      <c r="E33" s="703">
        <v>105.1</v>
      </c>
      <c r="F33" s="1255">
        <v>3990.5</v>
      </c>
      <c r="G33" s="1256">
        <v>107.1</v>
      </c>
      <c r="H33" s="1262">
        <v>257.39999999999998</v>
      </c>
      <c r="I33" s="1262">
        <v>107.4</v>
      </c>
    </row>
    <row r="34" spans="1:9" ht="14.85" customHeight="1">
      <c r="A34" s="601" t="s">
        <v>422</v>
      </c>
      <c r="B34" s="703">
        <v>92.5</v>
      </c>
      <c r="C34" s="1254">
        <v>96.4</v>
      </c>
      <c r="D34" s="703">
        <v>37.5</v>
      </c>
      <c r="E34" s="703">
        <v>96.9</v>
      </c>
      <c r="F34" s="1255">
        <v>277.60000000000002</v>
      </c>
      <c r="G34" s="1256">
        <v>102.1</v>
      </c>
      <c r="H34" s="1262">
        <v>27.8</v>
      </c>
      <c r="I34" s="1262">
        <v>98.3</v>
      </c>
    </row>
    <row r="35" spans="1:9">
      <c r="B35" s="154"/>
      <c r="D35" s="154"/>
      <c r="F35" s="154"/>
      <c r="H35" s="154"/>
    </row>
  </sheetData>
  <mergeCells count="20">
    <mergeCell ref="H12:H16"/>
    <mergeCell ref="I12:I16"/>
    <mergeCell ref="B7:E7"/>
    <mergeCell ref="F7:I7"/>
    <mergeCell ref="A1:D1"/>
    <mergeCell ref="H1:I1"/>
    <mergeCell ref="A2:C2"/>
    <mergeCell ref="H2:I2"/>
    <mergeCell ref="A3:A16"/>
    <mergeCell ref="F8:G11"/>
    <mergeCell ref="H8:I11"/>
    <mergeCell ref="F12:F16"/>
    <mergeCell ref="G12:G16"/>
    <mergeCell ref="B12:B16"/>
    <mergeCell ref="C12:C16"/>
    <mergeCell ref="D12:D16"/>
    <mergeCell ref="E12:E16"/>
    <mergeCell ref="B3:I6"/>
    <mergeCell ref="B8:C11"/>
    <mergeCell ref="D8:E11"/>
  </mergeCells>
  <phoneticPr fontId="0" type="noConversion"/>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378" t="s">
        <v>1579</v>
      </c>
      <c r="B1" s="1378"/>
      <c r="C1" s="1378"/>
      <c r="D1" s="1378"/>
      <c r="E1" s="1378"/>
      <c r="F1" s="401"/>
      <c r="G1" s="401"/>
      <c r="H1" s="11"/>
      <c r="I1" s="11"/>
      <c r="J1" s="11"/>
      <c r="K1" s="1377" t="s">
        <v>192</v>
      </c>
      <c r="L1" s="1377"/>
      <c r="M1" s="1377"/>
    </row>
    <row r="2" spans="1:15">
      <c r="A2" s="1441" t="s">
        <v>426</v>
      </c>
      <c r="B2" s="1441"/>
      <c r="C2" s="1441"/>
      <c r="D2" s="1441"/>
      <c r="E2" s="280"/>
      <c r="F2" s="401"/>
      <c r="G2" s="401"/>
      <c r="H2" s="11"/>
      <c r="I2" s="11"/>
      <c r="J2" s="11"/>
      <c r="K2" s="1695" t="s">
        <v>193</v>
      </c>
      <c r="L2" s="1695"/>
      <c r="M2" s="1695"/>
    </row>
    <row r="3" spans="1:15" ht="14.85" customHeight="1">
      <c r="A3" s="1388" t="s">
        <v>1166</v>
      </c>
      <c r="B3" s="1553" t="s">
        <v>1167</v>
      </c>
      <c r="C3" s="1554"/>
      <c r="D3" s="1554"/>
      <c r="E3" s="1554"/>
      <c r="F3" s="1554"/>
      <c r="G3" s="1554"/>
      <c r="H3" s="1553" t="s">
        <v>1168</v>
      </c>
      <c r="I3" s="1554"/>
      <c r="J3" s="1554"/>
      <c r="K3" s="1554"/>
      <c r="L3" s="1554"/>
      <c r="M3" s="1554"/>
    </row>
    <row r="4" spans="1:15" ht="18" customHeight="1">
      <c r="A4" s="1390"/>
      <c r="B4" s="1790" t="s">
        <v>1600</v>
      </c>
      <c r="C4" s="1669"/>
      <c r="D4" s="1669"/>
      <c r="E4" s="1669"/>
      <c r="F4" s="1669"/>
      <c r="G4" s="1669"/>
      <c r="H4" s="1669"/>
      <c r="I4" s="1669"/>
      <c r="J4" s="1669"/>
      <c r="K4" s="1669"/>
      <c r="L4" s="1669"/>
      <c r="M4" s="1669"/>
    </row>
    <row r="5" spans="1:15" ht="14.85" customHeight="1">
      <c r="A5" s="1390"/>
      <c r="B5" s="1555" t="s">
        <v>1403</v>
      </c>
      <c r="C5" s="1426"/>
      <c r="D5" s="1421" t="s">
        <v>1476</v>
      </c>
      <c r="E5" s="1426"/>
      <c r="F5" s="1421" t="s">
        <v>1169</v>
      </c>
      <c r="G5" s="1426"/>
      <c r="H5" s="1421" t="s">
        <v>1170</v>
      </c>
      <c r="I5" s="1426"/>
      <c r="J5" s="1421" t="s">
        <v>1171</v>
      </c>
      <c r="K5" s="1426"/>
      <c r="L5" s="1421" t="s">
        <v>1169</v>
      </c>
      <c r="M5" s="1371"/>
      <c r="N5" s="88"/>
      <c r="O5" s="88"/>
    </row>
    <row r="6" spans="1:15" ht="14.85" customHeight="1">
      <c r="A6" s="1390"/>
      <c r="B6" s="1389"/>
      <c r="C6" s="1427"/>
      <c r="D6" s="1422"/>
      <c r="E6" s="1427"/>
      <c r="F6" s="1422"/>
      <c r="G6" s="1427"/>
      <c r="H6" s="1422"/>
      <c r="I6" s="1427"/>
      <c r="J6" s="1422"/>
      <c r="K6" s="1427"/>
      <c r="L6" s="1422"/>
      <c r="M6" s="1372"/>
      <c r="N6" s="88"/>
      <c r="O6" s="88"/>
    </row>
    <row r="7" spans="1:15" ht="14.85" customHeight="1">
      <c r="A7" s="1390"/>
      <c r="B7" s="1389"/>
      <c r="C7" s="1427"/>
      <c r="D7" s="1422"/>
      <c r="E7" s="1427"/>
      <c r="F7" s="1422"/>
      <c r="G7" s="1427"/>
      <c r="H7" s="1422"/>
      <c r="I7" s="1427"/>
      <c r="J7" s="1422"/>
      <c r="K7" s="1427"/>
      <c r="L7" s="1422"/>
      <c r="M7" s="1372"/>
      <c r="N7" s="88"/>
      <c r="O7" s="88"/>
    </row>
    <row r="8" spans="1:15" ht="14.85" customHeight="1">
      <c r="A8" s="1390"/>
      <c r="B8" s="1389"/>
      <c r="C8" s="1427"/>
      <c r="D8" s="1422"/>
      <c r="E8" s="1427"/>
      <c r="F8" s="1422"/>
      <c r="G8" s="1427"/>
      <c r="H8" s="1422"/>
      <c r="I8" s="1427"/>
      <c r="J8" s="1422"/>
      <c r="K8" s="1427"/>
      <c r="L8" s="1422"/>
      <c r="M8" s="1372"/>
      <c r="N8" s="88"/>
      <c r="O8" s="88"/>
    </row>
    <row r="9" spans="1:15" ht="14.85" customHeight="1">
      <c r="A9" s="1390"/>
      <c r="B9" s="1389"/>
      <c r="C9" s="1427"/>
      <c r="D9" s="1422"/>
      <c r="E9" s="1427"/>
      <c r="F9" s="1422"/>
      <c r="G9" s="1427"/>
      <c r="H9" s="1422"/>
      <c r="I9" s="1427"/>
      <c r="J9" s="1422"/>
      <c r="K9" s="1427"/>
      <c r="L9" s="1422"/>
      <c r="M9" s="1372"/>
      <c r="N9" s="88"/>
      <c r="O9" s="88"/>
    </row>
    <row r="10" spans="1:15" ht="14.85" customHeight="1">
      <c r="A10" s="1390"/>
      <c r="B10" s="1389"/>
      <c r="C10" s="1427"/>
      <c r="D10" s="1422"/>
      <c r="E10" s="1427"/>
      <c r="F10" s="1422"/>
      <c r="G10" s="1427"/>
      <c r="H10" s="1422"/>
      <c r="I10" s="1427"/>
      <c r="J10" s="1422"/>
      <c r="K10" s="1427"/>
      <c r="L10" s="1422"/>
      <c r="M10" s="1372"/>
      <c r="N10" s="88"/>
      <c r="O10" s="88"/>
    </row>
    <row r="11" spans="1:15" ht="14.85" customHeight="1">
      <c r="A11" s="1390"/>
      <c r="B11" s="1389"/>
      <c r="C11" s="1427"/>
      <c r="D11" s="1422"/>
      <c r="E11" s="1427"/>
      <c r="F11" s="1422"/>
      <c r="G11" s="1427"/>
      <c r="H11" s="1423"/>
      <c r="I11" s="1428"/>
      <c r="J11" s="1422"/>
      <c r="K11" s="1427"/>
      <c r="L11" s="1422"/>
      <c r="M11" s="1372"/>
      <c r="N11" s="88"/>
      <c r="O11" s="88"/>
    </row>
    <row r="12" spans="1:15" ht="14.85" customHeight="1">
      <c r="A12" s="1390"/>
      <c r="B12" s="1435" t="s">
        <v>1172</v>
      </c>
      <c r="C12" s="1383" t="s">
        <v>1601</v>
      </c>
      <c r="D12" s="1435" t="s">
        <v>1173</v>
      </c>
      <c r="E12" s="1383" t="s">
        <v>1601</v>
      </c>
      <c r="F12" s="1435" t="s">
        <v>1174</v>
      </c>
      <c r="G12" s="1383" t="s">
        <v>1601</v>
      </c>
      <c r="H12" s="1555" t="s">
        <v>1175</v>
      </c>
      <c r="I12" s="1383" t="s">
        <v>1681</v>
      </c>
      <c r="J12" s="1667" t="s">
        <v>1176</v>
      </c>
      <c r="K12" s="1383" t="s">
        <v>1601</v>
      </c>
      <c r="L12" s="1667" t="s">
        <v>1177</v>
      </c>
      <c r="M12" s="1386" t="s">
        <v>1601</v>
      </c>
      <c r="N12" s="90"/>
      <c r="O12" s="90"/>
    </row>
    <row r="13" spans="1:15" ht="14.85" customHeight="1">
      <c r="A13" s="1390"/>
      <c r="B13" s="1384"/>
      <c r="C13" s="1384"/>
      <c r="D13" s="1384"/>
      <c r="E13" s="1384"/>
      <c r="F13" s="1384"/>
      <c r="G13" s="1384"/>
      <c r="H13" s="1389"/>
      <c r="I13" s="1384"/>
      <c r="J13" s="1505"/>
      <c r="K13" s="1384"/>
      <c r="L13" s="1505"/>
      <c r="M13" s="1556"/>
      <c r="N13" s="90"/>
      <c r="O13" s="90"/>
    </row>
    <row r="14" spans="1:15" ht="14.85" customHeight="1">
      <c r="A14" s="1390"/>
      <c r="B14" s="1384"/>
      <c r="C14" s="1384"/>
      <c r="D14" s="1384"/>
      <c r="E14" s="1384"/>
      <c r="F14" s="1384"/>
      <c r="G14" s="1384"/>
      <c r="H14" s="1389"/>
      <c r="I14" s="1384"/>
      <c r="J14" s="1505"/>
      <c r="K14" s="1384"/>
      <c r="L14" s="1505"/>
      <c r="M14" s="1556"/>
      <c r="N14" s="90"/>
      <c r="O14" s="90"/>
    </row>
    <row r="15" spans="1:15" ht="14.85" customHeight="1">
      <c r="A15" s="1390"/>
      <c r="B15" s="1400"/>
      <c r="C15" s="1384"/>
      <c r="D15" s="1384"/>
      <c r="E15" s="1384"/>
      <c r="F15" s="1384"/>
      <c r="G15" s="1384"/>
      <c r="H15" s="1389"/>
      <c r="I15" s="1384"/>
      <c r="J15" s="1505"/>
      <c r="K15" s="1384"/>
      <c r="L15" s="1505"/>
      <c r="M15" s="1556"/>
      <c r="N15" s="90"/>
      <c r="O15" s="90"/>
    </row>
    <row r="16" spans="1:15" ht="14.85" customHeight="1">
      <c r="A16" s="541" t="s">
        <v>408</v>
      </c>
      <c r="B16" s="653">
        <v>662588</v>
      </c>
      <c r="C16" s="649">
        <v>105.7</v>
      </c>
      <c r="D16" s="707">
        <v>2639</v>
      </c>
      <c r="E16" s="649">
        <v>103.1</v>
      </c>
      <c r="F16" s="710">
        <v>4459.78</v>
      </c>
      <c r="G16" s="649">
        <v>105</v>
      </c>
      <c r="H16" s="653">
        <v>75542.100000000006</v>
      </c>
      <c r="I16" s="666">
        <v>108.3</v>
      </c>
      <c r="J16" s="667">
        <v>381</v>
      </c>
      <c r="K16" s="766">
        <v>99.7</v>
      </c>
      <c r="L16" s="767">
        <v>4368.21</v>
      </c>
      <c r="M16" s="768">
        <v>104.7</v>
      </c>
      <c r="N16" s="91"/>
      <c r="O16" s="91"/>
    </row>
    <row r="17" spans="1:15" ht="14.85" customHeight="1">
      <c r="A17" s="542" t="s">
        <v>409</v>
      </c>
      <c r="B17" s="659"/>
      <c r="C17" s="655"/>
      <c r="D17" s="708"/>
      <c r="E17" s="655"/>
      <c r="F17" s="711"/>
      <c r="G17" s="655"/>
      <c r="H17" s="705"/>
      <c r="I17" s="668"/>
      <c r="J17" s="669"/>
      <c r="K17" s="769"/>
      <c r="L17" s="770"/>
      <c r="M17" s="771"/>
      <c r="N17" s="73"/>
      <c r="O17" s="73"/>
    </row>
    <row r="18" spans="1:15" ht="14.85" customHeight="1">
      <c r="A18" s="543" t="s">
        <v>410</v>
      </c>
      <c r="B18" s="705">
        <v>57949.5</v>
      </c>
      <c r="C18" s="655">
        <v>100.4</v>
      </c>
      <c r="D18" s="708">
        <v>218</v>
      </c>
      <c r="E18" s="655">
        <v>101.3</v>
      </c>
      <c r="F18" s="711">
        <v>4984.03</v>
      </c>
      <c r="G18" s="655">
        <v>109.6</v>
      </c>
      <c r="H18" s="705">
        <v>4329.6000000000004</v>
      </c>
      <c r="I18" s="668">
        <v>96.7</v>
      </c>
      <c r="J18" s="669">
        <v>24</v>
      </c>
      <c r="K18" s="772">
        <v>97</v>
      </c>
      <c r="L18" s="773">
        <v>4687.58</v>
      </c>
      <c r="M18" s="774">
        <v>104.6</v>
      </c>
      <c r="N18" s="92"/>
      <c r="O18" s="92"/>
    </row>
    <row r="19" spans="1:15" ht="14.85" customHeight="1">
      <c r="A19" s="543" t="s">
        <v>424</v>
      </c>
      <c r="B19" s="705">
        <v>27822.3</v>
      </c>
      <c r="C19" s="655">
        <v>107.6</v>
      </c>
      <c r="D19" s="708">
        <v>134</v>
      </c>
      <c r="E19" s="655">
        <v>103.4</v>
      </c>
      <c r="F19" s="711">
        <v>3880.86</v>
      </c>
      <c r="G19" s="655">
        <v>106.3</v>
      </c>
      <c r="H19" s="705">
        <v>2271.3000000000002</v>
      </c>
      <c r="I19" s="668">
        <v>102.8</v>
      </c>
      <c r="J19" s="669">
        <v>18</v>
      </c>
      <c r="K19" s="772">
        <v>98.6</v>
      </c>
      <c r="L19" s="773">
        <v>3795.26</v>
      </c>
      <c r="M19" s="742">
        <v>107.8</v>
      </c>
      <c r="N19" s="92"/>
      <c r="O19" s="92"/>
    </row>
    <row r="20" spans="1:15" ht="14.85" customHeight="1">
      <c r="A20" s="543" t="s">
        <v>411</v>
      </c>
      <c r="B20" s="705">
        <v>17203.900000000001</v>
      </c>
      <c r="C20" s="655">
        <v>109.6</v>
      </c>
      <c r="D20" s="708">
        <v>96</v>
      </c>
      <c r="E20" s="655">
        <v>104.3</v>
      </c>
      <c r="F20" s="711">
        <v>4113.66</v>
      </c>
      <c r="G20" s="655">
        <v>100.1</v>
      </c>
      <c r="H20" s="705">
        <v>1512.5</v>
      </c>
      <c r="I20" s="668">
        <v>112.4</v>
      </c>
      <c r="J20" s="669">
        <v>15</v>
      </c>
      <c r="K20" s="772">
        <v>103.5</v>
      </c>
      <c r="L20" s="773">
        <v>3631.34</v>
      </c>
      <c r="M20" s="742">
        <v>115</v>
      </c>
      <c r="N20" s="92"/>
      <c r="O20" s="92"/>
    </row>
    <row r="21" spans="1:15" ht="14.85" customHeight="1">
      <c r="A21" s="543" t="s">
        <v>412</v>
      </c>
      <c r="B21" s="705">
        <v>16997</v>
      </c>
      <c r="C21" s="655">
        <v>106.4</v>
      </c>
      <c r="D21" s="708">
        <v>71</v>
      </c>
      <c r="E21" s="655">
        <v>101.2</v>
      </c>
      <c r="F21" s="711">
        <v>4078.94</v>
      </c>
      <c r="G21" s="655">
        <v>107.7</v>
      </c>
      <c r="H21" s="705">
        <v>728.1</v>
      </c>
      <c r="I21" s="668">
        <v>90.9</v>
      </c>
      <c r="J21" s="669">
        <v>6</v>
      </c>
      <c r="K21" s="772">
        <v>98.1</v>
      </c>
      <c r="L21" s="773">
        <v>3458.18</v>
      </c>
      <c r="M21" s="742">
        <v>110.4</v>
      </c>
      <c r="N21" s="92"/>
      <c r="O21" s="92"/>
    </row>
    <row r="22" spans="1:15" ht="14.85" customHeight="1">
      <c r="A22" s="543" t="s">
        <v>423</v>
      </c>
      <c r="B22" s="705">
        <v>38637.199999999997</v>
      </c>
      <c r="C22" s="655">
        <v>106.5</v>
      </c>
      <c r="D22" s="708">
        <v>173</v>
      </c>
      <c r="E22" s="655">
        <v>101.9</v>
      </c>
      <c r="F22" s="711">
        <v>4189.54</v>
      </c>
      <c r="G22" s="655">
        <v>105.8</v>
      </c>
      <c r="H22" s="705">
        <v>3116.4</v>
      </c>
      <c r="I22" s="668">
        <v>100.1</v>
      </c>
      <c r="J22" s="669">
        <v>17</v>
      </c>
      <c r="K22" s="772">
        <v>97.1</v>
      </c>
      <c r="L22" s="773">
        <v>3725.5</v>
      </c>
      <c r="M22" s="742">
        <v>104.2</v>
      </c>
      <c r="N22" s="92"/>
      <c r="O22" s="92"/>
    </row>
    <row r="23" spans="1:15" ht="14.85" customHeight="1">
      <c r="A23" s="543" t="s">
        <v>413</v>
      </c>
      <c r="B23" s="705">
        <v>45381.2</v>
      </c>
      <c r="C23" s="655">
        <v>107.3</v>
      </c>
      <c r="D23" s="708">
        <v>192</v>
      </c>
      <c r="E23" s="655">
        <v>103.6</v>
      </c>
      <c r="F23" s="711">
        <v>4280.3599999999997</v>
      </c>
      <c r="G23" s="655">
        <v>104.3</v>
      </c>
      <c r="H23" s="705">
        <v>6030.5</v>
      </c>
      <c r="I23" s="668">
        <v>104.9</v>
      </c>
      <c r="J23" s="669">
        <v>38</v>
      </c>
      <c r="K23" s="772">
        <v>100.2</v>
      </c>
      <c r="L23" s="773">
        <v>3941.43</v>
      </c>
      <c r="M23" s="742">
        <v>105.3</v>
      </c>
      <c r="N23" s="92"/>
      <c r="O23" s="92"/>
    </row>
    <row r="24" spans="1:15" ht="14.85" customHeight="1">
      <c r="A24" s="543" t="s">
        <v>414</v>
      </c>
      <c r="B24" s="705">
        <v>126773.5</v>
      </c>
      <c r="C24" s="655">
        <v>107.4</v>
      </c>
      <c r="D24" s="708">
        <v>367</v>
      </c>
      <c r="E24" s="655">
        <v>104.1</v>
      </c>
      <c r="F24" s="711">
        <v>5070.3599999999997</v>
      </c>
      <c r="G24" s="655">
        <v>103.2</v>
      </c>
      <c r="H24" s="705">
        <v>25175.3</v>
      </c>
      <c r="I24" s="668">
        <v>105.5</v>
      </c>
      <c r="J24" s="669">
        <v>83</v>
      </c>
      <c r="K24" s="772">
        <v>100.5</v>
      </c>
      <c r="L24" s="773">
        <v>5699.65</v>
      </c>
      <c r="M24" s="742">
        <v>102.1</v>
      </c>
      <c r="N24" s="92"/>
      <c r="O24" s="92"/>
    </row>
    <row r="25" spans="1:15" ht="14.85" customHeight="1">
      <c r="A25" s="543" t="s">
        <v>415</v>
      </c>
      <c r="B25" s="705">
        <v>13338.5</v>
      </c>
      <c r="C25" s="655">
        <v>106.4</v>
      </c>
      <c r="D25" s="708">
        <v>56</v>
      </c>
      <c r="E25" s="655">
        <v>102.8</v>
      </c>
      <c r="F25" s="711">
        <v>4261.53</v>
      </c>
      <c r="G25" s="655">
        <v>106.7</v>
      </c>
      <c r="H25" s="705">
        <v>1531.3</v>
      </c>
      <c r="I25" s="668">
        <v>112.4</v>
      </c>
      <c r="J25" s="669">
        <v>7</v>
      </c>
      <c r="K25" s="772">
        <v>97.4</v>
      </c>
      <c r="L25" s="773">
        <v>3984.25</v>
      </c>
      <c r="M25" s="742">
        <v>105.1</v>
      </c>
      <c r="N25" s="92"/>
      <c r="O25" s="92"/>
    </row>
    <row r="26" spans="1:15" ht="14.85" customHeight="1">
      <c r="A26" s="544" t="s">
        <v>416</v>
      </c>
      <c r="B26" s="706">
        <v>21840.5</v>
      </c>
      <c r="C26" s="661">
        <v>107.8</v>
      </c>
      <c r="D26" s="709">
        <v>126</v>
      </c>
      <c r="E26" s="661">
        <v>102.4</v>
      </c>
      <c r="F26" s="712">
        <v>3878.61</v>
      </c>
      <c r="G26" s="661">
        <v>105.6</v>
      </c>
      <c r="H26" s="706">
        <v>2344.1</v>
      </c>
      <c r="I26" s="670">
        <v>118.5</v>
      </c>
      <c r="J26" s="671">
        <v>16</v>
      </c>
      <c r="K26" s="775">
        <v>96.6</v>
      </c>
      <c r="L26" s="776">
        <v>3385.3</v>
      </c>
      <c r="M26" s="777">
        <v>103</v>
      </c>
      <c r="N26" s="91"/>
      <c r="O26" s="91"/>
    </row>
    <row r="27" spans="1:15" ht="14.85" customHeight="1">
      <c r="A27" s="543" t="s">
        <v>417</v>
      </c>
      <c r="B27" s="705">
        <v>12603.1</v>
      </c>
      <c r="C27" s="655">
        <v>112.3</v>
      </c>
      <c r="D27" s="708">
        <v>51</v>
      </c>
      <c r="E27" s="655">
        <v>104.5</v>
      </c>
      <c r="F27" s="711">
        <v>3810.85</v>
      </c>
      <c r="G27" s="655">
        <v>106</v>
      </c>
      <c r="H27" s="705">
        <v>2583.1999999999998</v>
      </c>
      <c r="I27" s="668">
        <v>134</v>
      </c>
      <c r="J27" s="669">
        <v>11</v>
      </c>
      <c r="K27" s="772">
        <v>112.6</v>
      </c>
      <c r="L27" s="773">
        <v>4499.6099999999997</v>
      </c>
      <c r="M27" s="742">
        <v>108.4</v>
      </c>
      <c r="N27" s="92"/>
      <c r="O27" s="92"/>
    </row>
    <row r="28" spans="1:15" ht="14.85" customHeight="1">
      <c r="A28" s="543" t="s">
        <v>418</v>
      </c>
      <c r="B28" s="705">
        <v>41091.599999999999</v>
      </c>
      <c r="C28" s="655">
        <v>105.4</v>
      </c>
      <c r="D28" s="708">
        <v>148</v>
      </c>
      <c r="E28" s="655">
        <v>105.6</v>
      </c>
      <c r="F28" s="711">
        <v>4535.67</v>
      </c>
      <c r="G28" s="655">
        <v>105</v>
      </c>
      <c r="H28" s="705">
        <v>4527.7</v>
      </c>
      <c r="I28" s="668">
        <v>104.2</v>
      </c>
      <c r="J28" s="669">
        <v>27</v>
      </c>
      <c r="K28" s="772">
        <v>100.6</v>
      </c>
      <c r="L28" s="773">
        <v>4222.97</v>
      </c>
      <c r="M28" s="742">
        <v>105.2</v>
      </c>
      <c r="N28" s="92"/>
      <c r="O28" s="92"/>
    </row>
    <row r="29" spans="1:15" ht="14.85" customHeight="1">
      <c r="A29" s="543" t="s">
        <v>419</v>
      </c>
      <c r="B29" s="705">
        <v>113993.7</v>
      </c>
      <c r="C29" s="655">
        <v>104.8</v>
      </c>
      <c r="D29" s="708">
        <v>435</v>
      </c>
      <c r="E29" s="655">
        <v>101.4</v>
      </c>
      <c r="F29" s="711">
        <v>4846.6499999999996</v>
      </c>
      <c r="G29" s="655">
        <v>103.7</v>
      </c>
      <c r="H29" s="705">
        <v>9601.1</v>
      </c>
      <c r="I29" s="668">
        <v>126.9</v>
      </c>
      <c r="J29" s="669">
        <v>51</v>
      </c>
      <c r="K29" s="772">
        <v>98.6</v>
      </c>
      <c r="L29" s="773">
        <v>3974.67</v>
      </c>
      <c r="M29" s="742">
        <v>103.1</v>
      </c>
      <c r="N29" s="92"/>
      <c r="O29" s="92"/>
    </row>
    <row r="30" spans="1:15" ht="14.85" customHeight="1">
      <c r="A30" s="543" t="s">
        <v>420</v>
      </c>
      <c r="B30" s="705">
        <v>12449.1</v>
      </c>
      <c r="C30" s="655">
        <v>113.7</v>
      </c>
      <c r="D30" s="708">
        <v>64</v>
      </c>
      <c r="E30" s="655">
        <v>109.3</v>
      </c>
      <c r="F30" s="711">
        <v>3968.44</v>
      </c>
      <c r="G30" s="655">
        <v>106.5</v>
      </c>
      <c r="H30" s="705">
        <v>1449.6</v>
      </c>
      <c r="I30" s="668">
        <v>98</v>
      </c>
      <c r="J30" s="669">
        <v>9</v>
      </c>
      <c r="K30" s="772">
        <v>92.3</v>
      </c>
      <c r="L30" s="773">
        <v>3542.94</v>
      </c>
      <c r="M30" s="742">
        <v>103</v>
      </c>
      <c r="N30" s="92"/>
      <c r="O30" s="92"/>
    </row>
    <row r="31" spans="1:15" ht="14.85" customHeight="1">
      <c r="A31" s="543" t="s">
        <v>425</v>
      </c>
      <c r="B31" s="705">
        <v>16419.3</v>
      </c>
      <c r="C31" s="655">
        <v>106.6</v>
      </c>
      <c r="D31" s="708">
        <v>86</v>
      </c>
      <c r="E31" s="655">
        <v>104</v>
      </c>
      <c r="F31" s="711">
        <v>3722.92</v>
      </c>
      <c r="G31" s="655">
        <v>104.3</v>
      </c>
      <c r="H31" s="705">
        <v>1119.5</v>
      </c>
      <c r="I31" s="668">
        <v>117.1</v>
      </c>
      <c r="J31" s="669">
        <v>10</v>
      </c>
      <c r="K31" s="772">
        <v>102.6</v>
      </c>
      <c r="L31" s="773">
        <v>3601.77</v>
      </c>
      <c r="M31" s="742">
        <v>104.8</v>
      </c>
      <c r="N31" s="92"/>
      <c r="O31" s="92"/>
    </row>
    <row r="32" spans="1:15" ht="14.85" customHeight="1">
      <c r="A32" s="543" t="s">
        <v>421</v>
      </c>
      <c r="B32" s="705">
        <v>81175.5</v>
      </c>
      <c r="C32" s="655">
        <v>106.5</v>
      </c>
      <c r="D32" s="708">
        <v>330</v>
      </c>
      <c r="E32" s="655">
        <v>102.8</v>
      </c>
      <c r="F32" s="711">
        <v>4279.3999999999996</v>
      </c>
      <c r="G32" s="655">
        <v>105.9</v>
      </c>
      <c r="H32" s="705">
        <v>7521.2</v>
      </c>
      <c r="I32" s="668">
        <v>103.8</v>
      </c>
      <c r="J32" s="669">
        <v>36</v>
      </c>
      <c r="K32" s="772">
        <v>99.4</v>
      </c>
      <c r="L32" s="773">
        <v>4315.18</v>
      </c>
      <c r="M32" s="742">
        <v>107.6</v>
      </c>
      <c r="N32" s="92"/>
      <c r="O32" s="92"/>
    </row>
    <row r="33" spans="1:15" ht="14.85" customHeight="1">
      <c r="A33" s="543" t="s">
        <v>422</v>
      </c>
      <c r="B33" s="705">
        <v>18912.2</v>
      </c>
      <c r="C33" s="655">
        <v>106.3</v>
      </c>
      <c r="D33" s="708">
        <v>92</v>
      </c>
      <c r="E33" s="655">
        <v>104.2</v>
      </c>
      <c r="F33" s="711">
        <v>4161.74</v>
      </c>
      <c r="G33" s="655">
        <v>105.9</v>
      </c>
      <c r="H33" s="705">
        <v>1700.9</v>
      </c>
      <c r="I33" s="668">
        <v>126.9</v>
      </c>
      <c r="J33" s="669">
        <v>11</v>
      </c>
      <c r="K33" s="772">
        <v>103.7</v>
      </c>
      <c r="L33" s="773">
        <v>3945.93</v>
      </c>
      <c r="M33" s="742">
        <v>107.2</v>
      </c>
      <c r="N33" s="92"/>
      <c r="O33" s="92"/>
    </row>
    <row r="34" spans="1:15" s="250" customFormat="1" ht="6" customHeight="1">
      <c r="A34" s="361"/>
      <c r="B34" s="196"/>
      <c r="C34" s="196"/>
      <c r="D34" s="362"/>
      <c r="E34" s="196"/>
      <c r="F34" s="545"/>
      <c r="G34" s="196"/>
      <c r="H34" s="196"/>
      <c r="I34" s="196"/>
      <c r="J34" s="362"/>
      <c r="K34" s="196"/>
      <c r="L34" s="545"/>
      <c r="M34" s="196"/>
      <c r="N34" s="92"/>
      <c r="O34" s="92"/>
    </row>
    <row r="35" spans="1:15" s="223" customFormat="1" ht="12.75" customHeight="1">
      <c r="A35" s="1551" t="s">
        <v>1485</v>
      </c>
      <c r="B35" s="1551"/>
      <c r="C35" s="1551"/>
      <c r="D35" s="1551"/>
      <c r="E35" s="1551"/>
      <c r="F35" s="1551"/>
      <c r="G35" s="1551"/>
      <c r="H35" s="910"/>
      <c r="I35" s="910"/>
      <c r="J35" s="910"/>
      <c r="K35" s="910"/>
      <c r="L35" s="539"/>
      <c r="M35" s="539"/>
    </row>
    <row r="36" spans="1:15" s="222" customFormat="1" ht="12.75" customHeight="1">
      <c r="A36" s="1552" t="s">
        <v>1680</v>
      </c>
      <c r="B36" s="1382"/>
      <c r="C36" s="1382"/>
      <c r="D36" s="1382"/>
      <c r="E36" s="1382"/>
      <c r="F36" s="1382"/>
      <c r="G36" s="1382"/>
      <c r="H36" s="1382"/>
      <c r="I36" s="1382"/>
      <c r="J36" s="1382"/>
      <c r="K36" s="1382"/>
      <c r="L36" s="492"/>
      <c r="M36" s="492"/>
    </row>
  </sheetData>
  <mergeCells count="28">
    <mergeCell ref="L12:L15"/>
    <mergeCell ref="M12:M15"/>
    <mergeCell ref="B12:B15"/>
    <mergeCell ref="F5:G11"/>
    <mergeCell ref="F12:F15"/>
    <mergeCell ref="G12:G15"/>
    <mergeCell ref="K12:K15"/>
    <mergeCell ref="E12:E15"/>
    <mergeCell ref="C12:C15"/>
    <mergeCell ref="D12:D15"/>
    <mergeCell ref="L5:M11"/>
    <mergeCell ref="A1:E1"/>
    <mergeCell ref="H3:M3"/>
    <mergeCell ref="A2:D2"/>
    <mergeCell ref="B4:M4"/>
    <mergeCell ref="K1:M1"/>
    <mergeCell ref="K2:M2"/>
    <mergeCell ref="A35:G35"/>
    <mergeCell ref="A36:K36"/>
    <mergeCell ref="A3:A15"/>
    <mergeCell ref="B5:C11"/>
    <mergeCell ref="D5:E11"/>
    <mergeCell ref="I12:I15"/>
    <mergeCell ref="J12:J15"/>
    <mergeCell ref="H12:H15"/>
    <mergeCell ref="B3:G3"/>
    <mergeCell ref="H5:I11"/>
    <mergeCell ref="J5:K11"/>
  </mergeCells>
  <phoneticPr fontId="0" type="noConversion"/>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H37"/>
  <sheetViews>
    <sheetView showGridLines="0" zoomScaleNormal="100" zoomScaleSheetLayoutView="100" workbookViewId="0">
      <selection sqref="A1:C1"/>
    </sheetView>
  </sheetViews>
  <sheetFormatPr defaultRowHeight="12.75"/>
  <cols>
    <col min="1" max="1" width="25.625" style="2" customWidth="1"/>
    <col min="2" max="7" width="14.625" style="2" customWidth="1"/>
    <col min="8" max="16384" width="9" style="2"/>
  </cols>
  <sheetData>
    <row r="1" spans="1:8" ht="14.85" customHeight="1">
      <c r="A1" s="1406" t="s">
        <v>1580</v>
      </c>
      <c r="B1" s="1406"/>
      <c r="C1" s="1406"/>
      <c r="F1" s="1377" t="s">
        <v>192</v>
      </c>
      <c r="G1" s="1377"/>
      <c r="H1" s="11"/>
    </row>
    <row r="2" spans="1:8" ht="14.85" customHeight="1">
      <c r="A2" s="1517" t="s">
        <v>426</v>
      </c>
      <c r="B2" s="1517"/>
      <c r="F2" s="1860" t="s">
        <v>193</v>
      </c>
      <c r="G2" s="1860"/>
      <c r="H2" s="11"/>
    </row>
    <row r="3" spans="1:8" ht="14.85" customHeight="1">
      <c r="A3" s="1861" t="s">
        <v>1187</v>
      </c>
      <c r="B3" s="1421" t="s">
        <v>1602</v>
      </c>
      <c r="C3" s="1371"/>
      <c r="D3" s="1371"/>
      <c r="E3" s="1371"/>
      <c r="F3" s="1371"/>
      <c r="G3" s="1371"/>
    </row>
    <row r="4" spans="1:8" ht="14.85" customHeight="1">
      <c r="A4" s="1427"/>
      <c r="B4" s="1423"/>
      <c r="C4" s="1373"/>
      <c r="D4" s="1373"/>
      <c r="E4" s="1373"/>
      <c r="F4" s="1373"/>
      <c r="G4" s="1373"/>
    </row>
    <row r="5" spans="1:8" ht="14.85" customHeight="1">
      <c r="A5" s="1427"/>
      <c r="B5" s="1421" t="s">
        <v>1278</v>
      </c>
      <c r="C5" s="1371"/>
      <c r="D5" s="440"/>
      <c r="E5" s="1421" t="s">
        <v>1279</v>
      </c>
      <c r="F5" s="1371"/>
      <c r="G5" s="440"/>
    </row>
    <row r="6" spans="1:8" ht="14.85" customHeight="1">
      <c r="A6" s="1427"/>
      <c r="B6" s="1422"/>
      <c r="C6" s="1372"/>
      <c r="D6" s="442"/>
      <c r="E6" s="1422"/>
      <c r="F6" s="1372"/>
      <c r="G6" s="442"/>
    </row>
    <row r="7" spans="1:8" ht="14.85" customHeight="1">
      <c r="A7" s="1427"/>
      <c r="B7" s="1422"/>
      <c r="C7" s="1372"/>
      <c r="D7" s="1403" t="s">
        <v>1280</v>
      </c>
      <c r="E7" s="1422"/>
      <c r="F7" s="1372"/>
      <c r="G7" s="1421" t="s">
        <v>1281</v>
      </c>
    </row>
    <row r="8" spans="1:8" ht="14.85" customHeight="1">
      <c r="A8" s="1427"/>
      <c r="B8" s="1422"/>
      <c r="C8" s="1372"/>
      <c r="D8" s="1404"/>
      <c r="E8" s="1422"/>
      <c r="F8" s="1372"/>
      <c r="G8" s="1422"/>
    </row>
    <row r="9" spans="1:8" ht="14.85" customHeight="1">
      <c r="A9" s="1427"/>
      <c r="B9" s="1422"/>
      <c r="C9" s="1372"/>
      <c r="D9" s="1404"/>
      <c r="E9" s="1422"/>
      <c r="F9" s="1372"/>
      <c r="G9" s="1422"/>
    </row>
    <row r="10" spans="1:8" ht="14.85" customHeight="1">
      <c r="A10" s="1427"/>
      <c r="B10" s="1422"/>
      <c r="C10" s="1372"/>
      <c r="D10" s="1404"/>
      <c r="E10" s="1422"/>
      <c r="F10" s="1372"/>
      <c r="G10" s="1422"/>
    </row>
    <row r="11" spans="1:8" ht="14.85" customHeight="1">
      <c r="A11" s="1427"/>
      <c r="B11" s="1422"/>
      <c r="C11" s="1372"/>
      <c r="D11" s="1404"/>
      <c r="E11" s="1422"/>
      <c r="F11" s="1372"/>
      <c r="G11" s="1422"/>
    </row>
    <row r="12" spans="1:8" ht="14.85" customHeight="1">
      <c r="A12" s="1427"/>
      <c r="B12" s="1422"/>
      <c r="C12" s="1372"/>
      <c r="D12" s="1404"/>
      <c r="E12" s="1422"/>
      <c r="F12" s="1372"/>
      <c r="G12" s="1422"/>
    </row>
    <row r="13" spans="1:8" ht="14.85" customHeight="1">
      <c r="A13" s="1427"/>
      <c r="B13" s="1423"/>
      <c r="C13" s="1373"/>
      <c r="D13" s="1405"/>
      <c r="E13" s="1423"/>
      <c r="F13" s="1373"/>
      <c r="G13" s="1423"/>
    </row>
    <row r="14" spans="1:8" ht="14.85" customHeight="1">
      <c r="A14" s="1427"/>
      <c r="B14" s="1667" t="s">
        <v>1282</v>
      </c>
      <c r="C14" s="1435" t="s">
        <v>1603</v>
      </c>
      <c r="D14" s="1435" t="s">
        <v>1282</v>
      </c>
      <c r="E14" s="1435" t="s">
        <v>1283</v>
      </c>
      <c r="F14" s="1435" t="s">
        <v>1603</v>
      </c>
      <c r="G14" s="1555" t="s">
        <v>1284</v>
      </c>
    </row>
    <row r="15" spans="1:8" ht="14.85" customHeight="1">
      <c r="A15" s="1427"/>
      <c r="B15" s="1505"/>
      <c r="C15" s="1384"/>
      <c r="D15" s="1384"/>
      <c r="E15" s="1384"/>
      <c r="F15" s="1384"/>
      <c r="G15" s="1389"/>
    </row>
    <row r="16" spans="1:8" ht="14.85" customHeight="1">
      <c r="A16" s="1427"/>
      <c r="B16" s="1505"/>
      <c r="C16" s="1384"/>
      <c r="D16" s="1384"/>
      <c r="E16" s="1384"/>
      <c r="F16" s="1384"/>
      <c r="G16" s="1389"/>
    </row>
    <row r="17" spans="1:8" ht="14.85" customHeight="1">
      <c r="A17" s="1565"/>
      <c r="B17" s="1506"/>
      <c r="C17" s="1400"/>
      <c r="D17" s="1400"/>
      <c r="E17" s="1400"/>
      <c r="F17" s="1400"/>
      <c r="G17" s="1408"/>
    </row>
    <row r="18" spans="1:8" ht="14.85" customHeight="1">
      <c r="A18" s="541" t="s">
        <v>408</v>
      </c>
      <c r="B18" s="778">
        <v>78276</v>
      </c>
      <c r="C18" s="779">
        <v>106.1</v>
      </c>
      <c r="D18" s="778">
        <v>39439</v>
      </c>
      <c r="E18" s="778">
        <v>7527</v>
      </c>
      <c r="F18" s="766">
        <v>104.9</v>
      </c>
      <c r="G18" s="780">
        <v>5258</v>
      </c>
      <c r="H18" s="4"/>
    </row>
    <row r="19" spans="1:8" ht="14.85" customHeight="1">
      <c r="A19" s="542" t="s">
        <v>409</v>
      </c>
      <c r="B19" s="781"/>
      <c r="C19" s="782"/>
      <c r="D19" s="781"/>
      <c r="E19" s="791"/>
      <c r="F19" s="769"/>
      <c r="G19" s="792"/>
    </row>
    <row r="20" spans="1:8" ht="14.85" customHeight="1">
      <c r="A20" s="543" t="s">
        <v>410</v>
      </c>
      <c r="B20" s="785">
        <v>7022</v>
      </c>
      <c r="C20" s="786">
        <v>88</v>
      </c>
      <c r="D20" s="785">
        <v>2630</v>
      </c>
      <c r="E20" s="785">
        <v>601</v>
      </c>
      <c r="F20" s="786">
        <v>91.6</v>
      </c>
      <c r="G20" s="793">
        <v>341</v>
      </c>
    </row>
    <row r="21" spans="1:8" ht="14.85" customHeight="1">
      <c r="A21" s="543" t="s">
        <v>424</v>
      </c>
      <c r="B21" s="785">
        <v>3482</v>
      </c>
      <c r="C21" s="786">
        <v>114</v>
      </c>
      <c r="D21" s="785">
        <v>2056</v>
      </c>
      <c r="E21" s="785">
        <v>331</v>
      </c>
      <c r="F21" s="786">
        <v>105.6</v>
      </c>
      <c r="G21" s="793">
        <v>251</v>
      </c>
    </row>
    <row r="22" spans="1:8" ht="14.85" customHeight="1">
      <c r="A22" s="543" t="s">
        <v>411</v>
      </c>
      <c r="B22" s="785">
        <v>3221</v>
      </c>
      <c r="C22" s="786">
        <v>103.4</v>
      </c>
      <c r="D22" s="785">
        <v>1981</v>
      </c>
      <c r="E22" s="785">
        <v>326</v>
      </c>
      <c r="F22" s="786">
        <v>100.4</v>
      </c>
      <c r="G22" s="793">
        <v>256</v>
      </c>
    </row>
    <row r="23" spans="1:8" ht="14.85" customHeight="1">
      <c r="A23" s="543" t="s">
        <v>412</v>
      </c>
      <c r="B23" s="785">
        <v>1763</v>
      </c>
      <c r="C23" s="786">
        <v>95.2</v>
      </c>
      <c r="D23" s="785">
        <v>985</v>
      </c>
      <c r="E23" s="785">
        <v>167</v>
      </c>
      <c r="F23" s="786">
        <v>101.7</v>
      </c>
      <c r="G23" s="793">
        <v>123</v>
      </c>
    </row>
    <row r="24" spans="1:8" ht="14.85" customHeight="1">
      <c r="A24" s="543" t="s">
        <v>423</v>
      </c>
      <c r="B24" s="785">
        <v>3220</v>
      </c>
      <c r="C24" s="786">
        <v>105.3</v>
      </c>
      <c r="D24" s="785">
        <v>2404</v>
      </c>
      <c r="E24" s="785">
        <v>387</v>
      </c>
      <c r="F24" s="786">
        <v>106.9</v>
      </c>
      <c r="G24" s="793">
        <v>333</v>
      </c>
    </row>
    <row r="25" spans="1:8" ht="14.85" customHeight="1">
      <c r="A25" s="543" t="s">
        <v>413</v>
      </c>
      <c r="B25" s="785">
        <v>9565</v>
      </c>
      <c r="C25" s="786">
        <v>115.1</v>
      </c>
      <c r="D25" s="785">
        <v>4131</v>
      </c>
      <c r="E25" s="785">
        <v>901</v>
      </c>
      <c r="F25" s="786">
        <v>112.7</v>
      </c>
      <c r="G25" s="793">
        <v>607</v>
      </c>
    </row>
    <row r="26" spans="1:8" ht="14.85" customHeight="1">
      <c r="A26" s="543" t="s">
        <v>414</v>
      </c>
      <c r="B26" s="785">
        <v>15784</v>
      </c>
      <c r="C26" s="786">
        <v>93.9</v>
      </c>
      <c r="D26" s="785">
        <v>6717</v>
      </c>
      <c r="E26" s="785">
        <v>1398</v>
      </c>
      <c r="F26" s="786">
        <v>99.6</v>
      </c>
      <c r="G26" s="793">
        <v>845</v>
      </c>
    </row>
    <row r="27" spans="1:8" ht="14.85" customHeight="1">
      <c r="A27" s="543" t="s">
        <v>415</v>
      </c>
      <c r="B27" s="785">
        <v>791</v>
      </c>
      <c r="C27" s="786">
        <v>99.7</v>
      </c>
      <c r="D27" s="785">
        <v>643</v>
      </c>
      <c r="E27" s="785">
        <v>95</v>
      </c>
      <c r="F27" s="786">
        <v>88.1</v>
      </c>
      <c r="G27" s="793">
        <v>87</v>
      </c>
    </row>
    <row r="28" spans="1:8" ht="14.85" customHeight="1">
      <c r="A28" s="544" t="s">
        <v>416</v>
      </c>
      <c r="B28" s="788">
        <v>3243</v>
      </c>
      <c r="C28" s="789">
        <v>93.9</v>
      </c>
      <c r="D28" s="788">
        <v>2400</v>
      </c>
      <c r="E28" s="788">
        <v>380</v>
      </c>
      <c r="F28" s="789">
        <v>98.1</v>
      </c>
      <c r="G28" s="794">
        <v>330</v>
      </c>
    </row>
    <row r="29" spans="1:8" ht="14.85" customHeight="1">
      <c r="A29" s="543" t="s">
        <v>417</v>
      </c>
      <c r="B29" s="785">
        <v>2098</v>
      </c>
      <c r="C29" s="786">
        <v>97.1</v>
      </c>
      <c r="D29" s="785">
        <v>1070</v>
      </c>
      <c r="E29" s="785">
        <v>227</v>
      </c>
      <c r="F29" s="786">
        <v>103.4</v>
      </c>
      <c r="G29" s="793">
        <v>169</v>
      </c>
    </row>
    <row r="30" spans="1:8" ht="14.85" customHeight="1">
      <c r="A30" s="543" t="s">
        <v>418</v>
      </c>
      <c r="B30" s="785">
        <v>6611</v>
      </c>
      <c r="C30" s="786">
        <v>140.30000000000001</v>
      </c>
      <c r="D30" s="785">
        <v>2609</v>
      </c>
      <c r="E30" s="785">
        <v>588</v>
      </c>
      <c r="F30" s="786">
        <v>128.4</v>
      </c>
      <c r="G30" s="793">
        <v>345</v>
      </c>
    </row>
    <row r="31" spans="1:8" ht="14.85" customHeight="1">
      <c r="A31" s="543" t="s">
        <v>419</v>
      </c>
      <c r="B31" s="785">
        <v>5536</v>
      </c>
      <c r="C31" s="786">
        <v>112.1</v>
      </c>
      <c r="D31" s="785">
        <v>3738</v>
      </c>
      <c r="E31" s="785">
        <v>631</v>
      </c>
      <c r="F31" s="786">
        <v>106.3</v>
      </c>
      <c r="G31" s="793">
        <v>516</v>
      </c>
    </row>
    <row r="32" spans="1:8" ht="14.85" customHeight="1">
      <c r="A32" s="543" t="s">
        <v>420</v>
      </c>
      <c r="B32" s="785">
        <v>1562</v>
      </c>
      <c r="C32" s="786">
        <v>104.2</v>
      </c>
      <c r="D32" s="785">
        <v>1253</v>
      </c>
      <c r="E32" s="785">
        <v>182</v>
      </c>
      <c r="F32" s="786">
        <v>108.2</v>
      </c>
      <c r="G32" s="793">
        <v>164</v>
      </c>
    </row>
    <row r="33" spans="1:7" ht="14.85" customHeight="1">
      <c r="A33" s="543" t="s">
        <v>425</v>
      </c>
      <c r="B33" s="785">
        <v>2517</v>
      </c>
      <c r="C33" s="786">
        <v>128.69999999999999</v>
      </c>
      <c r="D33" s="785">
        <v>1049</v>
      </c>
      <c r="E33" s="785">
        <v>212</v>
      </c>
      <c r="F33" s="786">
        <v>114.2</v>
      </c>
      <c r="G33" s="793">
        <v>131</v>
      </c>
    </row>
    <row r="34" spans="1:7" s="35" customFormat="1" ht="14.85" customHeight="1">
      <c r="A34" s="543" t="s">
        <v>421</v>
      </c>
      <c r="B34" s="785">
        <v>8323</v>
      </c>
      <c r="C34" s="786">
        <v>123.2</v>
      </c>
      <c r="D34" s="785">
        <v>4362</v>
      </c>
      <c r="E34" s="785">
        <v>801</v>
      </c>
      <c r="F34" s="786">
        <v>107.6</v>
      </c>
      <c r="G34" s="793">
        <v>572</v>
      </c>
    </row>
    <row r="35" spans="1:7" ht="14.85" customHeight="1">
      <c r="A35" s="543" t="s">
        <v>422</v>
      </c>
      <c r="B35" s="785">
        <v>3538</v>
      </c>
      <c r="C35" s="786">
        <v>107.3</v>
      </c>
      <c r="D35" s="785">
        <v>1411</v>
      </c>
      <c r="E35" s="785">
        <v>301</v>
      </c>
      <c r="F35" s="786">
        <v>105.6</v>
      </c>
      <c r="G35" s="793">
        <v>187</v>
      </c>
    </row>
    <row r="36" spans="1:7" ht="12.75" customHeight="1">
      <c r="A36" s="424"/>
      <c r="B36" s="24"/>
      <c r="C36" s="24"/>
      <c r="D36" s="24"/>
      <c r="E36" s="24"/>
      <c r="F36" s="24"/>
      <c r="G36" s="24"/>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phoneticPr fontId="0" type="noConversion"/>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M40"/>
  <sheetViews>
    <sheetView showGridLines="0" zoomScaleNormal="100" zoomScaleSheetLayoutView="100" workbookViewId="0">
      <selection sqref="A1:E1"/>
    </sheetView>
  </sheetViews>
  <sheetFormatPr defaultRowHeight="14.25"/>
  <cols>
    <col min="1" max="1" width="25.625" style="2" customWidth="1"/>
    <col min="2" max="12" width="8.375" style="2" customWidth="1"/>
    <col min="13" max="16384" width="9" style="409"/>
  </cols>
  <sheetData>
    <row r="1" spans="1:12" ht="15" customHeight="1">
      <c r="A1" s="1378" t="s">
        <v>1581</v>
      </c>
      <c r="B1" s="1378"/>
      <c r="C1" s="1378"/>
      <c r="D1" s="1378"/>
      <c r="E1" s="1378"/>
      <c r="H1" s="11"/>
      <c r="I1" s="11"/>
      <c r="J1" s="1377" t="s">
        <v>192</v>
      </c>
      <c r="K1" s="1377"/>
      <c r="L1" s="11"/>
    </row>
    <row r="2" spans="1:12" ht="17.25" customHeight="1">
      <c r="A2" s="1441" t="s">
        <v>878</v>
      </c>
      <c r="B2" s="1441"/>
      <c r="C2" s="1441"/>
      <c r="D2" s="1441"/>
      <c r="E2" s="1441"/>
      <c r="H2" s="11"/>
      <c r="I2" s="11"/>
      <c r="J2" s="1860" t="s">
        <v>193</v>
      </c>
      <c r="K2" s="1860"/>
      <c r="L2" s="630"/>
    </row>
    <row r="3" spans="1:12" ht="14.85" customHeight="1">
      <c r="A3" s="1388" t="s">
        <v>1187</v>
      </c>
      <c r="B3" s="1555" t="s">
        <v>1604</v>
      </c>
      <c r="C3" s="1371"/>
      <c r="D3" s="1371"/>
      <c r="E3" s="1371"/>
      <c r="F3" s="1371"/>
      <c r="G3" s="1371"/>
      <c r="H3" s="1371"/>
      <c r="I3" s="1371"/>
      <c r="J3" s="1371"/>
      <c r="K3" s="1371"/>
      <c r="L3" s="1371"/>
    </row>
    <row r="4" spans="1:12" ht="14.85" customHeight="1">
      <c r="A4" s="1390"/>
      <c r="B4" s="1389"/>
      <c r="C4" s="1372"/>
      <c r="D4" s="1372"/>
      <c r="E4" s="1372"/>
      <c r="F4" s="1372"/>
      <c r="G4" s="1372"/>
      <c r="H4" s="1372"/>
      <c r="I4" s="1372"/>
      <c r="J4" s="1372"/>
      <c r="K4" s="1372"/>
      <c r="L4" s="1372"/>
    </row>
    <row r="5" spans="1:12" ht="14.85" customHeight="1">
      <c r="A5" s="1390"/>
      <c r="B5" s="1383" t="s">
        <v>1188</v>
      </c>
      <c r="C5" s="1383" t="s">
        <v>1189</v>
      </c>
      <c r="D5" s="1371" t="s">
        <v>1190</v>
      </c>
      <c r="E5" s="1371"/>
      <c r="F5" s="1371"/>
      <c r="G5" s="1371"/>
      <c r="H5" s="1371"/>
      <c r="I5" s="1371"/>
      <c r="J5" s="1371"/>
      <c r="K5" s="1794"/>
      <c r="L5" s="1371" t="s">
        <v>1191</v>
      </c>
    </row>
    <row r="6" spans="1:12" ht="14.85" customHeight="1">
      <c r="A6" s="1390"/>
      <c r="B6" s="1384"/>
      <c r="C6" s="1384"/>
      <c r="D6" s="1372"/>
      <c r="E6" s="1372"/>
      <c r="F6" s="1372"/>
      <c r="G6" s="1372"/>
      <c r="H6" s="1372"/>
      <c r="I6" s="1372"/>
      <c r="J6" s="1372"/>
      <c r="K6" s="1390"/>
      <c r="L6" s="1372"/>
    </row>
    <row r="7" spans="1:12" ht="14.85" customHeight="1">
      <c r="A7" s="1390"/>
      <c r="B7" s="1384"/>
      <c r="C7" s="1384"/>
      <c r="D7" s="1386" t="s">
        <v>1192</v>
      </c>
      <c r="E7" s="546"/>
      <c r="F7" s="1522" t="s">
        <v>1193</v>
      </c>
      <c r="G7" s="1533"/>
      <c r="H7" s="1533"/>
      <c r="I7" s="1533"/>
      <c r="J7" s="1533"/>
      <c r="K7" s="1537"/>
      <c r="L7" s="1372"/>
    </row>
    <row r="8" spans="1:12" ht="14.85" customHeight="1">
      <c r="A8" s="1390"/>
      <c r="B8" s="1384"/>
      <c r="C8" s="1384"/>
      <c r="D8" s="1389"/>
      <c r="E8" s="1403" t="s">
        <v>1477</v>
      </c>
      <c r="F8" s="1371" t="s">
        <v>1194</v>
      </c>
      <c r="G8" s="440"/>
      <c r="H8" s="507"/>
      <c r="I8" s="1387" t="s">
        <v>1195</v>
      </c>
      <c r="J8" s="471"/>
      <c r="K8" s="472"/>
      <c r="L8" s="1372"/>
    </row>
    <row r="9" spans="1:12" ht="14.85" customHeight="1">
      <c r="A9" s="1390"/>
      <c r="B9" s="1384"/>
      <c r="C9" s="1384"/>
      <c r="D9" s="1389"/>
      <c r="E9" s="1404"/>
      <c r="F9" s="1372"/>
      <c r="G9" s="442"/>
      <c r="H9" s="427"/>
      <c r="I9" s="1372"/>
      <c r="J9" s="442"/>
      <c r="K9" s="443"/>
      <c r="L9" s="1372"/>
    </row>
    <row r="10" spans="1:12" ht="14.85" customHeight="1">
      <c r="A10" s="1390"/>
      <c r="B10" s="1384"/>
      <c r="C10" s="1384"/>
      <c r="D10" s="1389"/>
      <c r="E10" s="1404"/>
      <c r="F10" s="1372"/>
      <c r="G10" s="1403" t="s">
        <v>1196</v>
      </c>
      <c r="H10" s="1667" t="s">
        <v>1197</v>
      </c>
      <c r="I10" s="1372"/>
      <c r="J10" s="1403" t="s">
        <v>1198</v>
      </c>
      <c r="K10" s="1403" t="s">
        <v>1197</v>
      </c>
      <c r="L10" s="1372"/>
    </row>
    <row r="11" spans="1:12" ht="14.85" customHeight="1">
      <c r="A11" s="1390"/>
      <c r="B11" s="1384"/>
      <c r="C11" s="1384"/>
      <c r="D11" s="1389"/>
      <c r="E11" s="1404"/>
      <c r="F11" s="1372"/>
      <c r="G11" s="1404"/>
      <c r="H11" s="1505"/>
      <c r="I11" s="1372"/>
      <c r="J11" s="1404"/>
      <c r="K11" s="1404"/>
      <c r="L11" s="1372"/>
    </row>
    <row r="12" spans="1:12" ht="14.85" customHeight="1">
      <c r="A12" s="1390"/>
      <c r="B12" s="1384"/>
      <c r="C12" s="1384"/>
      <c r="D12" s="1389"/>
      <c r="E12" s="1404"/>
      <c r="F12" s="1372"/>
      <c r="G12" s="1404"/>
      <c r="H12" s="1505"/>
      <c r="I12" s="1372"/>
      <c r="J12" s="1404"/>
      <c r="K12" s="1404"/>
      <c r="L12" s="1372"/>
    </row>
    <row r="13" spans="1:12" ht="14.85" customHeight="1">
      <c r="A13" s="1390"/>
      <c r="B13" s="1384"/>
      <c r="C13" s="1384"/>
      <c r="D13" s="1389"/>
      <c r="E13" s="1404"/>
      <c r="F13" s="1372"/>
      <c r="G13" s="1404"/>
      <c r="H13" s="1505"/>
      <c r="I13" s="1372"/>
      <c r="J13" s="1404"/>
      <c r="K13" s="1404"/>
      <c r="L13" s="1372"/>
    </row>
    <row r="14" spans="1:12" ht="14.85" customHeight="1">
      <c r="A14" s="1390"/>
      <c r="B14" s="1384"/>
      <c r="C14" s="1384"/>
      <c r="D14" s="1389"/>
      <c r="E14" s="1404"/>
      <c r="F14" s="1372"/>
      <c r="G14" s="1404"/>
      <c r="H14" s="1505"/>
      <c r="I14" s="1372"/>
      <c r="J14" s="1404"/>
      <c r="K14" s="1404"/>
      <c r="L14" s="1372"/>
    </row>
    <row r="15" spans="1:12" ht="14.85" customHeight="1">
      <c r="A15" s="1390"/>
      <c r="B15" s="1384"/>
      <c r="C15" s="1384"/>
      <c r="D15" s="1389"/>
      <c r="E15" s="1404"/>
      <c r="F15" s="1372"/>
      <c r="G15" s="1404"/>
      <c r="H15" s="1505"/>
      <c r="I15" s="1372"/>
      <c r="J15" s="1404"/>
      <c r="K15" s="1404"/>
      <c r="L15" s="1372"/>
    </row>
    <row r="16" spans="1:12" ht="14.85" customHeight="1">
      <c r="A16" s="1390"/>
      <c r="B16" s="1384"/>
      <c r="C16" s="1384"/>
      <c r="D16" s="1389"/>
      <c r="E16" s="1404"/>
      <c r="F16" s="1372"/>
      <c r="G16" s="1404"/>
      <c r="H16" s="1505"/>
      <c r="I16" s="1372"/>
      <c r="J16" s="1404"/>
      <c r="K16" s="1404"/>
      <c r="L16" s="1372"/>
    </row>
    <row r="17" spans="1:13" ht="14.85" customHeight="1">
      <c r="A17" s="1390"/>
      <c r="B17" s="1384"/>
      <c r="C17" s="1384"/>
      <c r="D17" s="1389"/>
      <c r="E17" s="1404"/>
      <c r="F17" s="1372"/>
      <c r="G17" s="1404"/>
      <c r="H17" s="1505"/>
      <c r="I17" s="1372"/>
      <c r="J17" s="1404"/>
      <c r="K17" s="1404"/>
      <c r="L17" s="1372"/>
    </row>
    <row r="18" spans="1:13" ht="14.85" customHeight="1">
      <c r="A18" s="1390"/>
      <c r="B18" s="1384"/>
      <c r="C18" s="1384"/>
      <c r="D18" s="1389"/>
      <c r="E18" s="1404"/>
      <c r="F18" s="1372"/>
      <c r="G18" s="1404"/>
      <c r="H18" s="1505"/>
      <c r="I18" s="1372"/>
      <c r="J18" s="1404"/>
      <c r="K18" s="1404"/>
      <c r="L18" s="1372"/>
    </row>
    <row r="19" spans="1:13" ht="18.75" customHeight="1">
      <c r="A19" s="1390"/>
      <c r="B19" s="1400"/>
      <c r="C19" s="1400"/>
      <c r="D19" s="1408"/>
      <c r="E19" s="1782"/>
      <c r="F19" s="1409"/>
      <c r="G19" s="1782"/>
      <c r="H19" s="1506"/>
      <c r="I19" s="1409"/>
      <c r="J19" s="1782"/>
      <c r="K19" s="1782"/>
      <c r="L19" s="1409"/>
    </row>
    <row r="20" spans="1:13" ht="14.1" customHeight="1">
      <c r="A20" s="541" t="s">
        <v>408</v>
      </c>
      <c r="B20" s="795">
        <v>143</v>
      </c>
      <c r="C20" s="778">
        <v>17646</v>
      </c>
      <c r="D20" s="778">
        <v>519551</v>
      </c>
      <c r="E20" s="778">
        <v>93023</v>
      </c>
      <c r="F20" s="778">
        <v>11888</v>
      </c>
      <c r="G20" s="796">
        <v>146</v>
      </c>
      <c r="H20" s="778">
        <v>1851</v>
      </c>
      <c r="I20" s="778">
        <v>436911</v>
      </c>
      <c r="J20" s="796">
        <v>186</v>
      </c>
      <c r="K20" s="778">
        <v>88516</v>
      </c>
      <c r="L20" s="780">
        <v>2983026</v>
      </c>
      <c r="M20" s="586"/>
    </row>
    <row r="21" spans="1:13" ht="14.1" customHeight="1">
      <c r="A21" s="542" t="s">
        <v>409</v>
      </c>
      <c r="B21" s="781"/>
      <c r="C21" s="783"/>
      <c r="D21" s="781"/>
      <c r="E21" s="783"/>
      <c r="F21" s="781"/>
      <c r="G21" s="781"/>
      <c r="H21" s="781"/>
      <c r="I21" s="783"/>
      <c r="J21" s="781"/>
      <c r="K21" s="797"/>
      <c r="L21" s="784"/>
      <c r="M21" s="586"/>
    </row>
    <row r="22" spans="1:13" ht="14.1" customHeight="1">
      <c r="A22" s="543" t="s">
        <v>410</v>
      </c>
      <c r="B22" s="787">
        <v>12</v>
      </c>
      <c r="C22" s="785">
        <v>1369</v>
      </c>
      <c r="D22" s="785">
        <v>42831</v>
      </c>
      <c r="E22" s="785">
        <v>8255</v>
      </c>
      <c r="F22" s="785">
        <v>960</v>
      </c>
      <c r="G22" s="787">
        <v>10</v>
      </c>
      <c r="H22" s="787">
        <v>135</v>
      </c>
      <c r="I22" s="785">
        <v>36238</v>
      </c>
      <c r="J22" s="787">
        <v>9</v>
      </c>
      <c r="K22" s="785">
        <v>7887</v>
      </c>
      <c r="L22" s="793">
        <v>235459</v>
      </c>
      <c r="M22" s="586"/>
    </row>
    <row r="23" spans="1:13" ht="14.1" customHeight="1">
      <c r="A23" s="543" t="s">
        <v>424</v>
      </c>
      <c r="B23" s="787">
        <v>6</v>
      </c>
      <c r="C23" s="785">
        <v>956</v>
      </c>
      <c r="D23" s="785">
        <v>17163</v>
      </c>
      <c r="E23" s="785">
        <v>1927</v>
      </c>
      <c r="F23" s="785">
        <v>364</v>
      </c>
      <c r="G23" s="787">
        <v>7</v>
      </c>
      <c r="H23" s="787">
        <v>40</v>
      </c>
      <c r="I23" s="785">
        <v>14396</v>
      </c>
      <c r="J23" s="787">
        <v>4</v>
      </c>
      <c r="K23" s="785">
        <v>1819</v>
      </c>
      <c r="L23" s="793">
        <v>140913</v>
      </c>
      <c r="M23" s="586"/>
    </row>
    <row r="24" spans="1:13" ht="14.1" customHeight="1">
      <c r="A24" s="543" t="s">
        <v>411</v>
      </c>
      <c r="B24" s="787">
        <v>3</v>
      </c>
      <c r="C24" s="785">
        <v>1164</v>
      </c>
      <c r="D24" s="785">
        <v>14327</v>
      </c>
      <c r="E24" s="785">
        <v>1885</v>
      </c>
      <c r="F24" s="785">
        <v>268</v>
      </c>
      <c r="G24" s="787">
        <v>4</v>
      </c>
      <c r="H24" s="787">
        <v>29</v>
      </c>
      <c r="I24" s="785">
        <v>11743</v>
      </c>
      <c r="J24" s="787">
        <v>4</v>
      </c>
      <c r="K24" s="785">
        <v>1804</v>
      </c>
      <c r="L24" s="793">
        <v>128928</v>
      </c>
      <c r="M24" s="586"/>
    </row>
    <row r="25" spans="1:13" ht="14.1" customHeight="1">
      <c r="A25" s="543" t="s">
        <v>412</v>
      </c>
      <c r="B25" s="787">
        <v>1</v>
      </c>
      <c r="C25" s="785">
        <v>496</v>
      </c>
      <c r="D25" s="785">
        <v>11209</v>
      </c>
      <c r="E25" s="785">
        <v>2882</v>
      </c>
      <c r="F25" s="785">
        <v>162</v>
      </c>
      <c r="G25" s="787">
        <v>2</v>
      </c>
      <c r="H25" s="787">
        <v>23</v>
      </c>
      <c r="I25" s="785">
        <v>9656</v>
      </c>
      <c r="J25" s="787">
        <v>2</v>
      </c>
      <c r="K25" s="785">
        <v>2804</v>
      </c>
      <c r="L25" s="793">
        <v>77285</v>
      </c>
      <c r="M25" s="586"/>
    </row>
    <row r="26" spans="1:13" ht="14.1" customHeight="1">
      <c r="A26" s="543" t="s">
        <v>423</v>
      </c>
      <c r="B26" s="787">
        <v>3</v>
      </c>
      <c r="C26" s="785">
        <v>1031</v>
      </c>
      <c r="D26" s="785">
        <v>22553</v>
      </c>
      <c r="E26" s="785">
        <v>3460</v>
      </c>
      <c r="F26" s="785">
        <v>470</v>
      </c>
      <c r="G26" s="787">
        <v>4</v>
      </c>
      <c r="H26" s="787">
        <v>54</v>
      </c>
      <c r="I26" s="785">
        <v>18222</v>
      </c>
      <c r="J26" s="787">
        <v>16</v>
      </c>
      <c r="K26" s="785">
        <v>3322</v>
      </c>
      <c r="L26" s="793">
        <v>179985</v>
      </c>
      <c r="M26" s="586"/>
    </row>
    <row r="27" spans="1:13" ht="14.1" customHeight="1">
      <c r="A27" s="543" t="s">
        <v>413</v>
      </c>
      <c r="B27" s="787">
        <v>20</v>
      </c>
      <c r="C27" s="785">
        <v>1116</v>
      </c>
      <c r="D27" s="785">
        <v>41850</v>
      </c>
      <c r="E27" s="785">
        <v>6149</v>
      </c>
      <c r="F27" s="785">
        <v>824</v>
      </c>
      <c r="G27" s="787">
        <v>6</v>
      </c>
      <c r="H27" s="787">
        <v>110</v>
      </c>
      <c r="I27" s="785">
        <v>33435</v>
      </c>
      <c r="J27" s="787">
        <v>13</v>
      </c>
      <c r="K27" s="785">
        <v>5760</v>
      </c>
      <c r="L27" s="793">
        <v>269582</v>
      </c>
      <c r="M27" s="586"/>
    </row>
    <row r="28" spans="1:13" ht="14.1" customHeight="1">
      <c r="A28" s="543" t="s">
        <v>414</v>
      </c>
      <c r="B28" s="787">
        <v>59</v>
      </c>
      <c r="C28" s="785">
        <v>3127</v>
      </c>
      <c r="D28" s="785">
        <v>164629</v>
      </c>
      <c r="E28" s="785">
        <v>37044</v>
      </c>
      <c r="F28" s="785">
        <v>4415</v>
      </c>
      <c r="G28" s="787">
        <v>42</v>
      </c>
      <c r="H28" s="787">
        <v>896</v>
      </c>
      <c r="I28" s="785">
        <v>143090</v>
      </c>
      <c r="J28" s="787">
        <v>63</v>
      </c>
      <c r="K28" s="785">
        <v>35245</v>
      </c>
      <c r="L28" s="793">
        <v>510201</v>
      </c>
      <c r="M28" s="586"/>
    </row>
    <row r="29" spans="1:13" ht="14.1" customHeight="1">
      <c r="A29" s="543" t="s">
        <v>415</v>
      </c>
      <c r="B29" s="787">
        <v>2</v>
      </c>
      <c r="C29" s="785">
        <v>509</v>
      </c>
      <c r="D29" s="785">
        <v>7631</v>
      </c>
      <c r="E29" s="785">
        <v>1492</v>
      </c>
      <c r="F29" s="785">
        <v>135</v>
      </c>
      <c r="G29" s="787">
        <v>2</v>
      </c>
      <c r="H29" s="787">
        <v>28</v>
      </c>
      <c r="I29" s="785">
        <v>6373</v>
      </c>
      <c r="J29" s="787">
        <v>5</v>
      </c>
      <c r="K29" s="785">
        <v>1431</v>
      </c>
      <c r="L29" s="793">
        <v>70260</v>
      </c>
      <c r="M29" s="586"/>
    </row>
    <row r="30" spans="1:13" ht="14.1" customHeight="1">
      <c r="A30" s="544" t="s">
        <v>416</v>
      </c>
      <c r="B30" s="790">
        <v>1</v>
      </c>
      <c r="C30" s="788">
        <v>790</v>
      </c>
      <c r="D30" s="788">
        <v>14087</v>
      </c>
      <c r="E30" s="788">
        <v>2125</v>
      </c>
      <c r="F30" s="788">
        <v>268</v>
      </c>
      <c r="G30" s="790">
        <v>5</v>
      </c>
      <c r="H30" s="790">
        <v>28</v>
      </c>
      <c r="I30" s="788">
        <v>11506</v>
      </c>
      <c r="J30" s="790">
        <v>5</v>
      </c>
      <c r="K30" s="788">
        <v>2019</v>
      </c>
      <c r="L30" s="794">
        <v>125072</v>
      </c>
      <c r="M30" s="586"/>
    </row>
    <row r="31" spans="1:13" ht="14.1" customHeight="1">
      <c r="A31" s="543" t="s">
        <v>417</v>
      </c>
      <c r="B31" s="787">
        <v>0</v>
      </c>
      <c r="C31" s="785">
        <v>494</v>
      </c>
      <c r="D31" s="785">
        <v>7401</v>
      </c>
      <c r="E31" s="785">
        <v>945</v>
      </c>
      <c r="F31" s="785">
        <v>128</v>
      </c>
      <c r="G31" s="787">
        <v>2</v>
      </c>
      <c r="H31" s="787">
        <v>18</v>
      </c>
      <c r="I31" s="785">
        <v>5566</v>
      </c>
      <c r="J31" s="787">
        <v>1</v>
      </c>
      <c r="K31" s="785">
        <v>902</v>
      </c>
      <c r="L31" s="793">
        <v>76262</v>
      </c>
      <c r="M31" s="586"/>
    </row>
    <row r="32" spans="1:13" ht="14.1" customHeight="1">
      <c r="A32" s="543" t="s">
        <v>418</v>
      </c>
      <c r="B32" s="787">
        <v>3</v>
      </c>
      <c r="C32" s="785">
        <v>1034</v>
      </c>
      <c r="D32" s="785">
        <v>33773</v>
      </c>
      <c r="E32" s="785">
        <v>4995</v>
      </c>
      <c r="F32" s="785">
        <v>873</v>
      </c>
      <c r="G32" s="787">
        <v>11</v>
      </c>
      <c r="H32" s="787">
        <v>130</v>
      </c>
      <c r="I32" s="785">
        <v>28916</v>
      </c>
      <c r="J32" s="787">
        <v>3</v>
      </c>
      <c r="K32" s="785">
        <v>4770</v>
      </c>
      <c r="L32" s="793">
        <v>204875</v>
      </c>
      <c r="M32" s="586"/>
    </row>
    <row r="33" spans="1:13" ht="14.1" customHeight="1">
      <c r="A33" s="543" t="s">
        <v>419</v>
      </c>
      <c r="B33" s="787">
        <v>6</v>
      </c>
      <c r="C33" s="785">
        <v>1183</v>
      </c>
      <c r="D33" s="785">
        <v>53280</v>
      </c>
      <c r="E33" s="785">
        <v>7147</v>
      </c>
      <c r="F33" s="785">
        <v>1312</v>
      </c>
      <c r="G33" s="787">
        <v>24</v>
      </c>
      <c r="H33" s="787">
        <v>151</v>
      </c>
      <c r="I33" s="785">
        <v>44172</v>
      </c>
      <c r="J33" s="787">
        <v>20</v>
      </c>
      <c r="K33" s="785">
        <v>6771</v>
      </c>
      <c r="L33" s="793">
        <v>330011</v>
      </c>
      <c r="M33" s="586"/>
    </row>
    <row r="34" spans="1:13" ht="14.1" customHeight="1">
      <c r="A34" s="543" t="s">
        <v>420</v>
      </c>
      <c r="B34" s="787">
        <v>4</v>
      </c>
      <c r="C34" s="785">
        <v>494</v>
      </c>
      <c r="D34" s="785">
        <v>7258</v>
      </c>
      <c r="E34" s="785">
        <v>694</v>
      </c>
      <c r="F34" s="785">
        <v>224</v>
      </c>
      <c r="G34" s="787">
        <v>7</v>
      </c>
      <c r="H34" s="787">
        <v>20</v>
      </c>
      <c r="I34" s="785">
        <v>5697</v>
      </c>
      <c r="J34" s="787">
        <v>0</v>
      </c>
      <c r="K34" s="785">
        <v>633</v>
      </c>
      <c r="L34" s="793">
        <v>84687</v>
      </c>
      <c r="M34" s="586"/>
    </row>
    <row r="35" spans="1:13" s="33" customFormat="1" ht="14.1" customHeight="1">
      <c r="A35" s="543" t="s">
        <v>879</v>
      </c>
      <c r="B35" s="787">
        <v>3</v>
      </c>
      <c r="C35" s="785">
        <v>743</v>
      </c>
      <c r="D35" s="785">
        <v>9067</v>
      </c>
      <c r="E35" s="785">
        <v>1114</v>
      </c>
      <c r="F35" s="785">
        <v>151</v>
      </c>
      <c r="G35" s="787">
        <v>4</v>
      </c>
      <c r="H35" s="787">
        <v>6</v>
      </c>
      <c r="I35" s="785">
        <v>7542</v>
      </c>
      <c r="J35" s="787">
        <v>6</v>
      </c>
      <c r="K35" s="785">
        <v>1087</v>
      </c>
      <c r="L35" s="793">
        <v>87118</v>
      </c>
      <c r="M35" s="713"/>
    </row>
    <row r="36" spans="1:13" s="34" customFormat="1" ht="14.1" customHeight="1">
      <c r="A36" s="543" t="s">
        <v>421</v>
      </c>
      <c r="B36" s="787">
        <v>15</v>
      </c>
      <c r="C36" s="785">
        <v>2052</v>
      </c>
      <c r="D36" s="785">
        <v>51084</v>
      </c>
      <c r="E36" s="785">
        <v>7523</v>
      </c>
      <c r="F36" s="785">
        <v>1009</v>
      </c>
      <c r="G36" s="787">
        <v>10</v>
      </c>
      <c r="H36" s="787">
        <v>129</v>
      </c>
      <c r="I36" s="785">
        <v>41924</v>
      </c>
      <c r="J36" s="787">
        <v>28</v>
      </c>
      <c r="K36" s="785">
        <v>7061</v>
      </c>
      <c r="L36" s="793">
        <v>301503</v>
      </c>
      <c r="M36" s="714"/>
    </row>
    <row r="37" spans="1:13" ht="14.1" customHeight="1">
      <c r="A37" s="543" t="s">
        <v>422</v>
      </c>
      <c r="B37" s="787">
        <v>5</v>
      </c>
      <c r="C37" s="785">
        <v>1086</v>
      </c>
      <c r="D37" s="785">
        <v>20635</v>
      </c>
      <c r="E37" s="785">
        <v>5093</v>
      </c>
      <c r="F37" s="785">
        <v>313</v>
      </c>
      <c r="G37" s="787">
        <v>6</v>
      </c>
      <c r="H37" s="787">
        <v>47</v>
      </c>
      <c r="I37" s="785">
        <v>17699</v>
      </c>
      <c r="J37" s="787">
        <v>7</v>
      </c>
      <c r="K37" s="785">
        <v>4918</v>
      </c>
      <c r="L37" s="793">
        <v>160885</v>
      </c>
      <c r="M37" s="586"/>
    </row>
    <row r="38" spans="1:13" s="578" customFormat="1" ht="8.25" customHeight="1">
      <c r="A38" s="361"/>
      <c r="B38" s="949"/>
      <c r="C38" s="1022"/>
      <c r="D38" s="1022"/>
      <c r="E38" s="1022"/>
      <c r="F38" s="1022"/>
      <c r="G38" s="949"/>
      <c r="H38" s="949"/>
      <c r="I38" s="1022"/>
      <c r="J38" s="949"/>
      <c r="K38" s="1022"/>
      <c r="L38" s="1022"/>
      <c r="M38" s="586"/>
    </row>
    <row r="39" spans="1:13" s="204" customFormat="1" ht="12" customHeight="1">
      <c r="A39" s="1862" t="s">
        <v>1199</v>
      </c>
      <c r="B39" s="1862"/>
      <c r="C39" s="1862"/>
      <c r="D39" s="1862"/>
      <c r="E39" s="1862"/>
      <c r="F39" s="1862"/>
      <c r="G39" s="1862"/>
      <c r="H39" s="1862"/>
      <c r="I39" s="1862"/>
      <c r="J39" s="1862"/>
      <c r="K39" s="1862"/>
      <c r="L39" s="1862"/>
    </row>
    <row r="40" spans="1:13" s="202" customFormat="1" ht="10.5" customHeight="1">
      <c r="A40" s="1785" t="s">
        <v>767</v>
      </c>
      <c r="B40" s="1785"/>
      <c r="C40" s="1785"/>
      <c r="D40" s="1785"/>
      <c r="E40" s="1785"/>
      <c r="F40" s="1785"/>
      <c r="G40" s="1785"/>
      <c r="H40" s="1785"/>
      <c r="I40" s="1785"/>
      <c r="J40" s="1785"/>
      <c r="K40" s="1785"/>
      <c r="L40" s="1785"/>
    </row>
  </sheetData>
  <mergeCells count="21">
    <mergeCell ref="A40:L40"/>
    <mergeCell ref="A39:L39"/>
    <mergeCell ref="F7:K7"/>
    <mergeCell ref="E8:E19"/>
    <mergeCell ref="F8:F19"/>
    <mergeCell ref="L5:L19"/>
    <mergeCell ref="G10:G19"/>
    <mergeCell ref="C5:C19"/>
    <mergeCell ref="J10:J19"/>
    <mergeCell ref="D7:D19"/>
    <mergeCell ref="I8:I19"/>
    <mergeCell ref="H10:H19"/>
    <mergeCell ref="B5:B19"/>
    <mergeCell ref="K10:K19"/>
    <mergeCell ref="A1:E1"/>
    <mergeCell ref="J1:K1"/>
    <mergeCell ref="A2:E2"/>
    <mergeCell ref="J2:K2"/>
    <mergeCell ref="A3:A19"/>
    <mergeCell ref="D5:K6"/>
    <mergeCell ref="B3:L4"/>
  </mergeCells>
  <phoneticPr fontId="0" type="noConversion"/>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K30"/>
  <sheetViews>
    <sheetView showGridLines="0" zoomScaleNormal="100" zoomScaleSheetLayoutView="100" workbookViewId="0">
      <selection sqref="A1:E1"/>
    </sheetView>
  </sheetViews>
  <sheetFormatPr defaultRowHeight="14.25"/>
  <cols>
    <col min="1" max="1" width="10.625" style="160" customWidth="1"/>
    <col min="2" max="2" width="12.625" style="160" customWidth="1"/>
    <col min="3" max="11" width="11.625" style="160" customWidth="1"/>
    <col min="12" max="16384" width="9" style="160"/>
  </cols>
  <sheetData>
    <row r="1" spans="1:11">
      <c r="A1" s="1449" t="s">
        <v>673</v>
      </c>
      <c r="B1" s="1449"/>
      <c r="C1" s="1449"/>
      <c r="D1" s="1449"/>
      <c r="E1" s="1449"/>
      <c r="F1" s="249"/>
      <c r="G1" s="249"/>
      <c r="H1" s="249"/>
      <c r="I1" s="1377" t="s">
        <v>192</v>
      </c>
      <c r="J1" s="1377"/>
      <c r="K1" s="249"/>
    </row>
    <row r="2" spans="1:11">
      <c r="A2" s="1447" t="s">
        <v>429</v>
      </c>
      <c r="B2" s="1447"/>
      <c r="C2" s="1447"/>
      <c r="D2" s="1447"/>
      <c r="E2" s="27"/>
      <c r="F2" s="249"/>
      <c r="G2" s="249"/>
      <c r="H2" s="249"/>
      <c r="I2" s="1380" t="s">
        <v>193</v>
      </c>
      <c r="J2" s="1380"/>
      <c r="K2" s="249"/>
    </row>
    <row r="3" spans="1:11">
      <c r="A3" s="1450" t="s">
        <v>110</v>
      </c>
      <c r="B3" s="1450"/>
      <c r="C3" s="1450"/>
      <c r="D3" s="1450"/>
      <c r="E3" s="1450"/>
      <c r="F3" s="249"/>
      <c r="G3" s="249"/>
      <c r="H3" s="249"/>
      <c r="I3" s="249"/>
      <c r="J3" s="249"/>
      <c r="K3" s="249"/>
    </row>
    <row r="4" spans="1:11">
      <c r="A4" s="1448" t="s">
        <v>431</v>
      </c>
      <c r="B4" s="1448"/>
      <c r="C4" s="1448"/>
      <c r="D4" s="1448"/>
      <c r="E4" s="36"/>
      <c r="F4" s="249"/>
      <c r="G4" s="249"/>
      <c r="H4" s="249"/>
      <c r="I4" s="249"/>
      <c r="J4" s="249"/>
      <c r="K4" s="249"/>
    </row>
    <row r="5" spans="1:11" ht="14.25" customHeight="1">
      <c r="A5" s="1456" t="s">
        <v>595</v>
      </c>
      <c r="B5" s="1456"/>
      <c r="C5" s="1465"/>
      <c r="D5" s="1465"/>
      <c r="E5" s="1465"/>
      <c r="F5" s="1465"/>
      <c r="G5" s="1465"/>
      <c r="H5" s="161"/>
      <c r="I5" s="161"/>
      <c r="J5" s="161"/>
      <c r="K5" s="161"/>
    </row>
    <row r="6" spans="1:11" ht="14.25" customHeight="1">
      <c r="A6" s="1458"/>
      <c r="B6" s="1458"/>
      <c r="C6" s="1467" t="s">
        <v>520</v>
      </c>
      <c r="D6" s="1467"/>
      <c r="E6" s="1468"/>
      <c r="F6" s="1462" t="s">
        <v>524</v>
      </c>
      <c r="G6" s="1214"/>
      <c r="H6" s="1462" t="s">
        <v>488</v>
      </c>
      <c r="I6" s="1456"/>
      <c r="J6" s="1456"/>
      <c r="K6" s="1456"/>
    </row>
    <row r="7" spans="1:11" ht="14.25" customHeight="1">
      <c r="A7" s="1458"/>
      <c r="B7" s="1458"/>
      <c r="C7" s="1467"/>
      <c r="D7" s="1467"/>
      <c r="E7" s="1468"/>
      <c r="F7" s="1463"/>
      <c r="G7" s="1456" t="s">
        <v>645</v>
      </c>
      <c r="H7" s="1470" t="s">
        <v>1526</v>
      </c>
      <c r="I7" s="1470" t="s">
        <v>1445</v>
      </c>
      <c r="J7" s="1470" t="s">
        <v>1324</v>
      </c>
      <c r="K7" s="1462" t="s">
        <v>1528</v>
      </c>
    </row>
    <row r="8" spans="1:11" ht="170.1" customHeight="1">
      <c r="A8" s="1458"/>
      <c r="B8" s="1459"/>
      <c r="C8" s="1213" t="s">
        <v>1527</v>
      </c>
      <c r="D8" s="50" t="s">
        <v>523</v>
      </c>
      <c r="E8" s="50" t="s">
        <v>1525</v>
      </c>
      <c r="F8" s="1464"/>
      <c r="G8" s="1460"/>
      <c r="H8" s="1464"/>
      <c r="I8" s="1464"/>
      <c r="J8" s="1464"/>
      <c r="K8" s="1469"/>
    </row>
    <row r="9" spans="1:11" ht="14.25" customHeight="1">
      <c r="A9" s="1460"/>
      <c r="B9" s="1461"/>
      <c r="C9" s="1454" t="s">
        <v>491</v>
      </c>
      <c r="D9" s="1455"/>
      <c r="E9" s="1455"/>
      <c r="F9" s="1455"/>
      <c r="G9" s="1455"/>
      <c r="H9" s="1455"/>
      <c r="I9" s="1455"/>
      <c r="J9" s="1455"/>
      <c r="K9" s="1455"/>
    </row>
    <row r="10" spans="1:11" s="578" customFormat="1">
      <c r="A10" s="157">
        <v>2016</v>
      </c>
      <c r="B10" s="155" t="s">
        <v>317</v>
      </c>
      <c r="C10" s="132">
        <v>1.8</v>
      </c>
      <c r="D10" s="132">
        <v>6.5</v>
      </c>
      <c r="E10" s="132">
        <v>8.3000000000000007</v>
      </c>
      <c r="F10" s="132">
        <v>5.3</v>
      </c>
      <c r="G10" s="133">
        <v>2.1</v>
      </c>
      <c r="H10" s="283">
        <v>18.3</v>
      </c>
      <c r="I10" s="283">
        <v>6.7</v>
      </c>
      <c r="J10" s="283">
        <v>4.7</v>
      </c>
      <c r="K10" s="284">
        <v>6.8</v>
      </c>
    </row>
    <row r="11" spans="1:11" s="578" customFormat="1">
      <c r="A11" s="116"/>
      <c r="B11" s="155" t="s">
        <v>318</v>
      </c>
      <c r="C11" s="132">
        <v>1.8</v>
      </c>
      <c r="D11" s="132">
        <v>6.5</v>
      </c>
      <c r="E11" s="132">
        <v>8.6</v>
      </c>
      <c r="F11" s="132">
        <v>5.3</v>
      </c>
      <c r="G11" s="133">
        <v>2.1</v>
      </c>
      <c r="H11" s="283">
        <v>18.399999999999999</v>
      </c>
      <c r="I11" s="283">
        <v>6.7</v>
      </c>
      <c r="J11" s="283">
        <v>4.8</v>
      </c>
      <c r="K11" s="284">
        <v>6.8</v>
      </c>
    </row>
    <row r="12" spans="1:11" s="578" customFormat="1">
      <c r="A12" s="116"/>
      <c r="B12" s="155" t="s">
        <v>319</v>
      </c>
      <c r="C12" s="132">
        <v>1.9</v>
      </c>
      <c r="D12" s="132">
        <v>6.6</v>
      </c>
      <c r="E12" s="132">
        <v>8.6999999999999993</v>
      </c>
      <c r="F12" s="132">
        <v>5.3</v>
      </c>
      <c r="G12" s="133">
        <v>2.1</v>
      </c>
      <c r="H12" s="283">
        <v>18.399999999999999</v>
      </c>
      <c r="I12" s="283">
        <v>6.7</v>
      </c>
      <c r="J12" s="283">
        <v>4.8</v>
      </c>
      <c r="K12" s="284">
        <v>6.9</v>
      </c>
    </row>
    <row r="13" spans="1:11" s="578" customFormat="1">
      <c r="A13" s="116"/>
      <c r="B13" s="155" t="s">
        <v>320</v>
      </c>
      <c r="C13" s="132">
        <v>1.9</v>
      </c>
      <c r="D13" s="132">
        <v>6.6</v>
      </c>
      <c r="E13" s="132">
        <v>8.8000000000000007</v>
      </c>
      <c r="F13" s="132">
        <v>5.3</v>
      </c>
      <c r="G13" s="133">
        <v>2.1</v>
      </c>
      <c r="H13" s="283">
        <v>18.399999999999999</v>
      </c>
      <c r="I13" s="283">
        <v>6.7</v>
      </c>
      <c r="J13" s="283">
        <v>4.8</v>
      </c>
      <c r="K13" s="284">
        <v>6.8</v>
      </c>
    </row>
    <row r="14" spans="1:11" s="578" customFormat="1">
      <c r="A14" s="116"/>
      <c r="B14" s="155" t="s">
        <v>321</v>
      </c>
      <c r="C14" s="132">
        <v>1.9</v>
      </c>
      <c r="D14" s="132">
        <v>6.6</v>
      </c>
      <c r="E14" s="132">
        <v>8.8000000000000007</v>
      </c>
      <c r="F14" s="132">
        <v>5.4</v>
      </c>
      <c r="G14" s="133">
        <v>2.1</v>
      </c>
      <c r="H14" s="283">
        <v>18.399999999999999</v>
      </c>
      <c r="I14" s="283">
        <v>6.8</v>
      </c>
      <c r="J14" s="283">
        <v>4.8</v>
      </c>
      <c r="K14" s="284">
        <v>6.8</v>
      </c>
    </row>
    <row r="15" spans="1:11" s="578" customFormat="1">
      <c r="A15" s="116"/>
      <c r="B15" s="155" t="s">
        <v>322</v>
      </c>
      <c r="C15" s="132">
        <v>2</v>
      </c>
      <c r="D15" s="132">
        <v>6.7</v>
      </c>
      <c r="E15" s="132">
        <v>9</v>
      </c>
      <c r="F15" s="132">
        <v>5.4</v>
      </c>
      <c r="G15" s="133">
        <v>2.1</v>
      </c>
      <c r="H15" s="283">
        <v>18.399999999999999</v>
      </c>
      <c r="I15" s="283">
        <v>6.7</v>
      </c>
      <c r="J15" s="283">
        <v>4.9000000000000004</v>
      </c>
      <c r="K15" s="284">
        <v>6.8</v>
      </c>
    </row>
    <row r="16" spans="1:11" s="578" customFormat="1">
      <c r="A16" s="1048"/>
      <c r="B16" s="155" t="s">
        <v>323</v>
      </c>
      <c r="C16" s="1049">
        <v>2.1</v>
      </c>
      <c r="D16" s="1049">
        <v>6.7</v>
      </c>
      <c r="E16" s="1049">
        <v>9.1999999999999993</v>
      </c>
      <c r="F16" s="1049">
        <v>5.4</v>
      </c>
      <c r="G16" s="1051">
        <v>2.1</v>
      </c>
      <c r="H16" s="1052">
        <v>18.3</v>
      </c>
      <c r="I16" s="1052">
        <v>6.7</v>
      </c>
      <c r="J16" s="1052">
        <v>4.8</v>
      </c>
      <c r="K16" s="1053">
        <v>6.8</v>
      </c>
    </row>
    <row r="17" spans="1:11" s="578" customFormat="1">
      <c r="A17" s="1048"/>
      <c r="B17" s="155" t="s">
        <v>324</v>
      </c>
      <c r="C17" s="1049">
        <v>2.1</v>
      </c>
      <c r="D17" s="1049">
        <v>6.7</v>
      </c>
      <c r="E17" s="1049">
        <v>9.3000000000000007</v>
      </c>
      <c r="F17" s="1049">
        <v>5.4</v>
      </c>
      <c r="G17" s="1051">
        <v>2.1</v>
      </c>
      <c r="H17" s="1052">
        <v>18.3</v>
      </c>
      <c r="I17" s="1052">
        <v>6.7</v>
      </c>
      <c r="J17" s="1052">
        <v>4.8</v>
      </c>
      <c r="K17" s="1053">
        <v>6.8</v>
      </c>
    </row>
    <row r="18" spans="1:11" s="578" customFormat="1">
      <c r="A18" s="1048"/>
      <c r="B18" s="155" t="s">
        <v>325</v>
      </c>
      <c r="C18" s="1049">
        <v>2.2000000000000002</v>
      </c>
      <c r="D18" s="1049">
        <v>6.7</v>
      </c>
      <c r="E18" s="1049">
        <v>9.3000000000000007</v>
      </c>
      <c r="F18" s="1049">
        <v>5.6</v>
      </c>
      <c r="G18" s="1051">
        <v>2.1</v>
      </c>
      <c r="H18" s="1052">
        <v>18.2</v>
      </c>
      <c r="I18" s="1052">
        <v>6.7</v>
      </c>
      <c r="J18" s="1052">
        <v>4.7</v>
      </c>
      <c r="K18" s="1053">
        <v>6.8</v>
      </c>
    </row>
    <row r="19" spans="1:11" s="578" customFormat="1">
      <c r="A19" s="1220"/>
      <c r="B19" s="1221"/>
      <c r="C19" s="132"/>
      <c r="D19" s="132"/>
      <c r="E19" s="132"/>
      <c r="F19" s="132"/>
      <c r="G19" s="1100"/>
      <c r="H19" s="283"/>
      <c r="I19" s="283"/>
      <c r="J19" s="283"/>
      <c r="K19" s="1222"/>
    </row>
    <row r="20" spans="1:11" s="578" customFormat="1">
      <c r="A20" s="157">
        <v>2017</v>
      </c>
      <c r="B20" s="155" t="s">
        <v>326</v>
      </c>
      <c r="C20" s="132">
        <v>3</v>
      </c>
      <c r="D20" s="132">
        <v>6.9</v>
      </c>
      <c r="E20" s="132">
        <v>9.4</v>
      </c>
      <c r="F20" s="132">
        <v>5.3</v>
      </c>
      <c r="G20" s="1100">
        <v>2</v>
      </c>
      <c r="H20" s="283">
        <v>18.5</v>
      </c>
      <c r="I20" s="283">
        <v>7</v>
      </c>
      <c r="J20" s="283">
        <v>4.5</v>
      </c>
      <c r="K20" s="1222">
        <v>7.1</v>
      </c>
    </row>
    <row r="21" spans="1:11" s="578" customFormat="1">
      <c r="A21" s="116"/>
      <c r="B21" s="155" t="s">
        <v>327</v>
      </c>
      <c r="C21" s="132">
        <v>3</v>
      </c>
      <c r="D21" s="132">
        <v>7</v>
      </c>
      <c r="E21" s="132">
        <v>9.4</v>
      </c>
      <c r="F21" s="132">
        <v>5.3</v>
      </c>
      <c r="G21" s="1100">
        <v>2</v>
      </c>
      <c r="H21" s="283">
        <v>18.399999999999999</v>
      </c>
      <c r="I21" s="283">
        <v>6.9</v>
      </c>
      <c r="J21" s="283">
        <v>4.4000000000000004</v>
      </c>
      <c r="K21" s="1222">
        <v>7.1</v>
      </c>
    </row>
    <row r="22" spans="1:11" s="578" customFormat="1">
      <c r="A22" s="116"/>
      <c r="B22" s="155" t="s">
        <v>316</v>
      </c>
      <c r="C22" s="132">
        <v>3</v>
      </c>
      <c r="D22" s="132">
        <v>7</v>
      </c>
      <c r="E22" s="132">
        <v>9.5</v>
      </c>
      <c r="F22" s="132">
        <v>5.3</v>
      </c>
      <c r="G22" s="1100">
        <v>2</v>
      </c>
      <c r="H22" s="283">
        <v>18.5</v>
      </c>
      <c r="I22" s="283">
        <v>7</v>
      </c>
      <c r="J22" s="283">
        <v>4.4000000000000004</v>
      </c>
      <c r="K22" s="1222">
        <v>7.1</v>
      </c>
    </row>
    <row r="23" spans="1:11" s="578" customFormat="1">
      <c r="A23" s="1289"/>
      <c r="B23" s="155" t="s">
        <v>317</v>
      </c>
      <c r="C23" s="132">
        <v>3.1</v>
      </c>
      <c r="D23" s="132">
        <v>7</v>
      </c>
      <c r="E23" s="132">
        <v>9.6</v>
      </c>
      <c r="F23" s="132">
        <v>5.4</v>
      </c>
      <c r="G23" s="133">
        <v>2.1</v>
      </c>
      <c r="H23" s="283">
        <v>18.600000000000001</v>
      </c>
      <c r="I23" s="283">
        <v>7</v>
      </c>
      <c r="J23" s="283">
        <v>4.5</v>
      </c>
      <c r="K23" s="284">
        <v>7.1</v>
      </c>
    </row>
    <row r="24" spans="1:11" s="578" customFormat="1">
      <c r="A24" s="1289"/>
      <c r="B24" s="155" t="s">
        <v>318</v>
      </c>
      <c r="C24" s="132">
        <v>3.1</v>
      </c>
      <c r="D24" s="132">
        <v>6.9</v>
      </c>
      <c r="E24" s="132">
        <v>9.6</v>
      </c>
      <c r="F24" s="132">
        <v>5.4</v>
      </c>
      <c r="G24" s="133">
        <v>2.1</v>
      </c>
      <c r="H24" s="283">
        <v>18.8</v>
      </c>
      <c r="I24" s="283">
        <v>7.1</v>
      </c>
      <c r="J24" s="283">
        <v>4.5999999999999996</v>
      </c>
      <c r="K24" s="284">
        <v>7.1</v>
      </c>
    </row>
    <row r="25" spans="1:11" s="578" customFormat="1">
      <c r="A25" s="1289"/>
      <c r="B25" s="155" t="s">
        <v>319</v>
      </c>
      <c r="C25" s="132">
        <v>3.1</v>
      </c>
      <c r="D25" s="132">
        <v>6.9</v>
      </c>
      <c r="E25" s="132">
        <v>9.6999999999999993</v>
      </c>
      <c r="F25" s="132">
        <v>5.4</v>
      </c>
      <c r="G25" s="133">
        <v>2.1</v>
      </c>
      <c r="H25" s="283">
        <v>18.899999999999999</v>
      </c>
      <c r="I25" s="283">
        <v>7.1</v>
      </c>
      <c r="J25" s="283">
        <v>4.5999999999999996</v>
      </c>
      <c r="K25" s="284">
        <v>7.2</v>
      </c>
    </row>
    <row r="26" spans="1:11">
      <c r="A26" s="159"/>
      <c r="B26" s="158" t="s">
        <v>212</v>
      </c>
      <c r="C26" s="132">
        <v>166.5</v>
      </c>
      <c r="D26" s="132">
        <v>105.2</v>
      </c>
      <c r="E26" s="132">
        <v>111</v>
      </c>
      <c r="F26" s="132">
        <v>102.1</v>
      </c>
      <c r="G26" s="133">
        <v>99.3</v>
      </c>
      <c r="H26" s="283">
        <v>102.5</v>
      </c>
      <c r="I26" s="283">
        <v>105.7</v>
      </c>
      <c r="J26" s="283">
        <v>95.4</v>
      </c>
      <c r="K26" s="284">
        <v>104.4</v>
      </c>
    </row>
    <row r="27" spans="1:11">
      <c r="A27" s="159"/>
      <c r="B27" s="117" t="s">
        <v>213</v>
      </c>
      <c r="C27" s="132">
        <v>100.2</v>
      </c>
      <c r="D27" s="132">
        <v>99.9</v>
      </c>
      <c r="E27" s="132">
        <v>100.5</v>
      </c>
      <c r="F27" s="132">
        <v>100.8</v>
      </c>
      <c r="G27" s="133">
        <v>101.2</v>
      </c>
      <c r="H27" s="283">
        <v>100.5</v>
      </c>
      <c r="I27" s="283">
        <v>100.6</v>
      </c>
      <c r="J27" s="283">
        <v>100.2</v>
      </c>
      <c r="K27" s="284">
        <v>100.6</v>
      </c>
    </row>
    <row r="28" spans="1:11" s="578" customFormat="1" ht="4.5" customHeight="1">
      <c r="A28" s="984"/>
      <c r="B28" s="983"/>
      <c r="C28" s="235"/>
      <c r="D28" s="235"/>
      <c r="E28" s="235"/>
      <c r="F28" s="235"/>
      <c r="G28" s="235"/>
      <c r="H28" s="985"/>
      <c r="I28" s="985"/>
      <c r="J28" s="985"/>
      <c r="K28" s="985"/>
    </row>
    <row r="29" spans="1:11" s="204" customFormat="1">
      <c r="A29" s="1466" t="s">
        <v>582</v>
      </c>
      <c r="B29" s="1466"/>
      <c r="C29" s="1466"/>
      <c r="D29" s="1466"/>
      <c r="E29" s="1466"/>
      <c r="F29" s="1466"/>
      <c r="G29" s="1466"/>
    </row>
    <row r="30" spans="1:11" s="207" customFormat="1" ht="14.25" customHeight="1">
      <c r="A30" s="1451" t="s">
        <v>581</v>
      </c>
      <c r="B30" s="1451"/>
      <c r="C30" s="1451"/>
      <c r="D30" s="1451"/>
      <c r="E30" s="1451"/>
      <c r="F30" s="1451"/>
    </row>
  </sheetData>
  <mergeCells count="20">
    <mergeCell ref="A30:F30"/>
    <mergeCell ref="F6:F8"/>
    <mergeCell ref="C6:E6"/>
    <mergeCell ref="H6:K6"/>
    <mergeCell ref="K7:K8"/>
    <mergeCell ref="C9:K9"/>
    <mergeCell ref="H7:H8"/>
    <mergeCell ref="I7:I8"/>
    <mergeCell ref="J7:J8"/>
    <mergeCell ref="A4:D4"/>
    <mergeCell ref="A5:B9"/>
    <mergeCell ref="C5:G5"/>
    <mergeCell ref="A29:G29"/>
    <mergeCell ref="C7:E7"/>
    <mergeCell ref="G7:G8"/>
    <mergeCell ref="I1:J1"/>
    <mergeCell ref="I2:J2"/>
    <mergeCell ref="A1:E1"/>
    <mergeCell ref="A2:D2"/>
    <mergeCell ref="A3:E3"/>
  </mergeCells>
  <hyperlinks>
    <hyperlink ref="I1" location="'Spis tablic     List of tables'!A1" display="Powrót do spisu tablic"/>
    <hyperlink ref="I2" location="'Spis tablic     List of tables'!A1" display="Return to list tables"/>
    <hyperlink ref="I1:J1" location="'Spis tablic     List of tables'!A1" display="Powrót do spisu tablic"/>
    <hyperlink ref="I2:J2" location="'Spis tablic     List of tables'!A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86</vt:i4>
      </vt:variant>
      <vt:variant>
        <vt:lpstr>Zakresy nazwane</vt:lpstr>
      </vt:variant>
      <vt:variant>
        <vt:i4>1</vt:i4>
      </vt:variant>
    </vt:vector>
  </HeadingPairs>
  <TitlesOfParts>
    <vt:vector size="87"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Tabl.27CZ.1</vt:lpstr>
      <vt:lpstr>Tabl.27CZ.2</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vt:lpstr>
      <vt:lpstr>Tabl.45CZ.1</vt:lpstr>
      <vt:lpstr>Tabl. 45CZ.2</vt:lpstr>
      <vt:lpstr>Tabl. 45CZ.3</vt:lpstr>
      <vt:lpstr>Tabl. 45CZ.4</vt:lpstr>
      <vt:lpstr>Tabl. 45CZ.5</vt:lpstr>
      <vt:lpstr>Tabl. 45CZ.6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Inglot Wojciech</cp:lastModifiedBy>
  <cp:lastPrinted>2017-08-31T11:01:07Z</cp:lastPrinted>
  <dcterms:created xsi:type="dcterms:W3CDTF">2011-08-16T06:32:54Z</dcterms:created>
  <dcterms:modified xsi:type="dcterms:W3CDTF">2017-08-31T11:03:37Z</dcterms:modified>
</cp:coreProperties>
</file>