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oczniki\ROCZNIKI 2016\Województwo 2016\"/>
    </mc:Choice>
  </mc:AlternateContent>
  <bookViews>
    <workbookView xWindow="156" yWindow="48" windowWidth="15408" windowHeight="11988" activeTab="4"/>
  </bookViews>
  <sheets>
    <sheet name="Tabl. 1 (   )" sheetId="24" r:id="rId1"/>
    <sheet name="Tabl. 1 dok" sheetId="25" r:id="rId2"/>
    <sheet name="Tabl. 2 (   )" sheetId="19" r:id="rId3"/>
    <sheet name="Tabl. 3 (   )" sheetId="20" r:id="rId4"/>
    <sheet name="Tabl. 4 (   )" sheetId="21" r:id="rId5"/>
    <sheet name="Tabl. 5 (   )" sheetId="23" r:id="rId6"/>
  </sheets>
  <definedNames>
    <definedName name="_xlnm.Database" localSheetId="0">#REF!</definedName>
    <definedName name="_xlnm.Database" localSheetId="1">#REF!</definedName>
    <definedName name="_xlnm.Database">#REF!</definedName>
    <definedName name="XXX" localSheetId="0">#REF!</definedName>
    <definedName name="XXX" localSheetId="1">#REF!</definedName>
    <definedName name="XXX">#REF!</definedName>
  </definedNames>
  <calcPr calcId="152511"/>
</workbook>
</file>

<file path=xl/calcChain.xml><?xml version="1.0" encoding="utf-8"?>
<calcChain xmlns="http://schemas.openxmlformats.org/spreadsheetml/2006/main">
  <c r="D8" i="25" l="1"/>
  <c r="E8" i="25"/>
  <c r="F8" i="25"/>
  <c r="G8" i="25"/>
  <c r="C8" i="25"/>
</calcChain>
</file>

<file path=xl/sharedStrings.xml><?xml version="1.0" encoding="utf-8"?>
<sst xmlns="http://schemas.openxmlformats.org/spreadsheetml/2006/main" count="332" uniqueCount="205">
  <si>
    <t>O G Ó Ł E M</t>
  </si>
  <si>
    <t>T O T A L</t>
  </si>
  <si>
    <t>Education</t>
  </si>
  <si>
    <t>w tym:</t>
  </si>
  <si>
    <t>of which:</t>
  </si>
  <si>
    <t>Electricity, gas and water supply</t>
  </si>
  <si>
    <t xml:space="preserve">REVENUE  OF  LOCAL  SELF-GOVERNMENT  ENTITIES  BUDGETS  BY  TYPE  </t>
  </si>
  <si>
    <t>Dochody własne</t>
  </si>
  <si>
    <t>Own revenue</t>
  </si>
  <si>
    <t>Udziały w podatku dochodowym</t>
  </si>
  <si>
    <t>Share in income tax</t>
  </si>
  <si>
    <t>od osób prawnych</t>
  </si>
  <si>
    <t>corporate income tax</t>
  </si>
  <si>
    <t>od osób fizycznych</t>
  </si>
  <si>
    <t>personal income tax</t>
  </si>
  <si>
    <t>Podatek od nieruchomości</t>
  </si>
  <si>
    <t>Tax on real estate</t>
  </si>
  <si>
    <t>Podatek rolny</t>
  </si>
  <si>
    <t>Agricultural tax</t>
  </si>
  <si>
    <t>Podatek od środków transportowych</t>
  </si>
  <si>
    <t>Tax on means of transport</t>
  </si>
  <si>
    <t>Podatek od czynności cywilnoprawnych</t>
  </si>
  <si>
    <t>Tax on civil law transactions</t>
  </si>
  <si>
    <t>Treasury fee</t>
  </si>
  <si>
    <t>Dochody z majątku</t>
  </si>
  <si>
    <t>Revenue from property</t>
  </si>
  <si>
    <t>Dotacje celowe</t>
  </si>
  <si>
    <t xml:space="preserve">Appropriated allocations </t>
  </si>
  <si>
    <t>z zakresu administracji rządowej</t>
  </si>
  <si>
    <t>for government administration tasks</t>
  </si>
  <si>
    <t>własne</t>
  </si>
  <si>
    <t>for own tasks</t>
  </si>
  <si>
    <t>umów o podobnym charakterze</t>
  </si>
  <si>
    <t xml:space="preserve">Środki na dofinansowanie własnych zadań </t>
  </si>
  <si>
    <t>Rolnictwo i łowiectwo</t>
  </si>
  <si>
    <t>Agriculture and hunting</t>
  </si>
  <si>
    <t>Transport i łączność</t>
  </si>
  <si>
    <t>Transport and communication</t>
  </si>
  <si>
    <t>Gospodarka mieszkaniowa</t>
  </si>
  <si>
    <t>Dwelling economy</t>
  </si>
  <si>
    <t>Działalność usługowa</t>
  </si>
  <si>
    <t>Service activity</t>
  </si>
  <si>
    <t>Administracja publiczna</t>
  </si>
  <si>
    <t>Public administration</t>
  </si>
  <si>
    <t>Bezpieczeństwo publiczne i ochrona przeciwpożarowa</t>
  </si>
  <si>
    <t>Public safety and fire care</t>
  </si>
  <si>
    <t>Różne rozliczenia</t>
  </si>
  <si>
    <t>Miscellaneous settlements</t>
  </si>
  <si>
    <t>Oświata i wychowanie</t>
  </si>
  <si>
    <t>Ochrona zdrowia</t>
  </si>
  <si>
    <t>Health care</t>
  </si>
  <si>
    <t>Pomoc społeczna</t>
  </si>
  <si>
    <t>Social assistance</t>
  </si>
  <si>
    <t>Pozostałe zadania w zakresie polityki społecznej</t>
  </si>
  <si>
    <t>Other tasks in sphere of social policy</t>
  </si>
  <si>
    <t>Edukacyjna opieka wychowawcza</t>
  </si>
  <si>
    <t>Educational care</t>
  </si>
  <si>
    <t>Gospodarka komunalna i ochrona środowiska</t>
  </si>
  <si>
    <t>Municipal economy and environmental protection</t>
  </si>
  <si>
    <t>Kultura i ochrona dziedzictwa narodowego</t>
  </si>
  <si>
    <t>Culture and national heritage</t>
  </si>
  <si>
    <t xml:space="preserve">EXPENDITURE  OF  LOCAL  SELF-GOVERNMENT  ENTITIES  BUDGETS  BY  TYPE  </t>
  </si>
  <si>
    <t>Wydatki majątkowe</t>
  </si>
  <si>
    <t>Property expenditure</t>
  </si>
  <si>
    <t>Wydatki bieżące</t>
  </si>
  <si>
    <t>Current expenditure</t>
  </si>
  <si>
    <t>w tym osobowe</t>
  </si>
  <si>
    <t>of which personal</t>
  </si>
  <si>
    <t>Dotacje</t>
  </si>
  <si>
    <t>Allocations</t>
  </si>
  <si>
    <t>zakup materiałów i usług</t>
  </si>
  <si>
    <t xml:space="preserve">purchase of materials and services </t>
  </si>
  <si>
    <t>Materiały i usługi</t>
  </si>
  <si>
    <t>Materials and services</t>
  </si>
  <si>
    <t>Przetwórstwo przemysłowe</t>
  </si>
  <si>
    <t>Manufacturing</t>
  </si>
  <si>
    <t>Świadczenia na rzecz osób fizycznych</t>
  </si>
  <si>
    <t>Benefits for natural persons</t>
  </si>
  <si>
    <t>Wydatki bieżące jednostek budżetowych</t>
  </si>
  <si>
    <t>Current expenditure of budgetary entities</t>
  </si>
  <si>
    <t>wynagrodzenia</t>
  </si>
  <si>
    <t>wages and salaries</t>
  </si>
  <si>
    <t xml:space="preserve">Koszty </t>
  </si>
  <si>
    <t xml:space="preserve">Costs </t>
  </si>
  <si>
    <t>Podatek dochodowy od osób prawnych</t>
  </si>
  <si>
    <t>Corporate income tax</t>
  </si>
  <si>
    <t>Przychody</t>
  </si>
  <si>
    <t>Dotacje ogółem</t>
  </si>
  <si>
    <t>Kultura fizyczna</t>
  </si>
  <si>
    <t xml:space="preserve">Physical education </t>
  </si>
  <si>
    <t xml:space="preserve">Kultura fizyczna </t>
  </si>
  <si>
    <t xml:space="preserve">Total allocations </t>
  </si>
  <si>
    <t>Opłata skarbowa</t>
  </si>
  <si>
    <t xml:space="preserve">      for tasks realized on the basis of agreements </t>
  </si>
  <si>
    <t xml:space="preserve">         between local self-government entities</t>
  </si>
  <si>
    <r>
      <t>Obsługa długu publicznego</t>
    </r>
    <r>
      <rPr>
        <i/>
        <vertAlign val="superscript"/>
        <sz val="10"/>
        <rFont val="Arial"/>
        <family val="2"/>
        <charset val="238"/>
      </rPr>
      <t/>
    </r>
  </si>
  <si>
    <t>wypłaty z tytułu gwarancji i poręczeń</t>
  </si>
  <si>
    <t xml:space="preserve">z budżetu państwa </t>
  </si>
  <si>
    <t xml:space="preserve">from the state budget </t>
  </si>
  <si>
    <t>na zadania:</t>
  </si>
  <si>
    <t>for tasks:</t>
  </si>
  <si>
    <t>expenditures on debt servicing</t>
  </si>
  <si>
    <t>a Excluding revenue of gminas which are also cities with powiat status.</t>
  </si>
  <si>
    <r>
      <t xml:space="preserve">WYSZCZEGÓLNIENIE
</t>
    </r>
    <r>
      <rPr>
        <i/>
        <sz val="7"/>
        <rFont val="Arial"/>
        <family val="2"/>
        <charset val="238"/>
      </rPr>
      <t>SPECIFICATION</t>
    </r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</si>
  <si>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</si>
  <si>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>Gminy</t>
    </r>
    <r>
      <rPr>
        <i/>
        <vertAlign val="superscript"/>
        <sz val="7"/>
        <rFont val="Arial"/>
        <family val="2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Gminas</t>
    </r>
    <r>
      <rPr>
        <i/>
        <vertAlign val="superscript"/>
        <sz val="7"/>
        <rFont val="Arial"/>
        <family val="2"/>
        <charset val="238"/>
      </rPr>
      <t xml:space="preserve"> a</t>
    </r>
  </si>
  <si>
    <r>
      <t xml:space="preserve">Miasta na prawach powiatu
</t>
    </r>
    <r>
      <rPr>
        <i/>
        <sz val="7"/>
        <rFont val="Arial"/>
        <family val="2"/>
        <charset val="238"/>
      </rPr>
      <t>Cities with powiat status</t>
    </r>
  </si>
  <si>
    <r>
      <t xml:space="preserve">Powiaty
</t>
    </r>
    <r>
      <rPr>
        <i/>
        <sz val="7"/>
        <rFont val="Arial"/>
        <family val="2"/>
        <charset val="238"/>
      </rPr>
      <t>Powiats</t>
    </r>
  </si>
  <si>
    <r>
      <t xml:space="preserve">Woje-wództwo
</t>
    </r>
    <r>
      <rPr>
        <i/>
        <sz val="7"/>
        <rFont val="Arial"/>
        <family val="2"/>
        <charset val="238"/>
      </rPr>
      <t>Voivodship</t>
    </r>
  </si>
  <si>
    <r>
      <t xml:space="preserve">w tys. zł          </t>
    </r>
    <r>
      <rPr>
        <i/>
        <sz val="7"/>
        <rFont val="Arial"/>
        <family val="2"/>
        <charset val="238"/>
      </rPr>
      <t>in thous. zl</t>
    </r>
  </si>
  <si>
    <r>
      <t>Revenue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</si>
  <si>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>Public debt servicing</t>
    </r>
    <r>
      <rPr>
        <i/>
        <vertAlign val="superscript"/>
        <sz val="7"/>
        <rFont val="Arial"/>
        <family val="2"/>
        <charset val="238"/>
      </rPr>
      <t xml:space="preserve"> </t>
    </r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</si>
  <si>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</si>
  <si>
    <t xml:space="preserve">Funds for additional financing of own tasks from  </t>
  </si>
  <si>
    <t>other sources</t>
  </si>
  <si>
    <t xml:space="preserve">of which income from renting and leasing as  </t>
  </si>
  <si>
    <t>well as agreements with a similar character</t>
  </si>
  <si>
    <t xml:space="preserve">     realized on the basis of agreements with  </t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</si>
  <si>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  <r>
      <rPr>
        <b/>
        <sz val="7"/>
        <rFont val="Arial"/>
        <family val="2"/>
        <charset val="238"/>
      </rPr>
      <t xml:space="preserve"> 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Klasyfikacji dochodów i wydatków </t>
    </r>
  </si>
  <si>
    <t>budżetowych.</t>
  </si>
  <si>
    <t xml:space="preserve">a Excluding revenue of gminas which are also cities with powiat status.  b Of the classification of budget revenue </t>
  </si>
  <si>
    <t xml:space="preserve">and expenditure. </t>
  </si>
  <si>
    <t>REVENUE  OF  LOCAL  SELF-GOVERNMENT  ENTITIES  BUDGETS  BY  TYPE  (cont.)</t>
  </si>
  <si>
    <t xml:space="preserve">Wytwarzanie i zaopatrywanie w energię elektryczną, </t>
  </si>
  <si>
    <t>gaz i wodę</t>
  </si>
  <si>
    <t xml:space="preserve">Dochody od osób prawnych, od osób fizycznych </t>
  </si>
  <si>
    <t>i od innych jednostek nieposiadających osobowo-</t>
  </si>
  <si>
    <t>ści prawnej oraz wydatki związane z ich poborem</t>
  </si>
  <si>
    <t xml:space="preserve">Income taxes from legal persons, natural persons and </t>
  </si>
  <si>
    <t xml:space="preserve">other organizational units without legal personality </t>
  </si>
  <si>
    <t>and expenses associated with their intake</t>
  </si>
  <si>
    <t>establishments</t>
  </si>
  <si>
    <t xml:space="preserve">   payments related to guarantees and  </t>
  </si>
  <si>
    <t>endorsements</t>
  </si>
  <si>
    <t xml:space="preserve">w tym dla samorządowych zakładów </t>
  </si>
  <si>
    <t>budżetowych</t>
  </si>
  <si>
    <t xml:space="preserve">Wytwarzanie i zaopatrywanie w energię </t>
  </si>
  <si>
    <t>elektryczną, gaz i wodę</t>
  </si>
  <si>
    <t xml:space="preserve">Bezpieczeństwo publiczne i ochrona </t>
  </si>
  <si>
    <t>przeciwpożarowa</t>
  </si>
  <si>
    <t>majątkowych i usług</t>
  </si>
  <si>
    <t xml:space="preserve">Revenue from sale of products, asset </t>
  </si>
  <si>
    <t>components and services</t>
  </si>
  <si>
    <t xml:space="preserve">Dotacje z budżetów jednostek samorządu </t>
  </si>
  <si>
    <r>
      <t xml:space="preserve">terytorialnego </t>
    </r>
    <r>
      <rPr>
        <vertAlign val="superscript"/>
        <sz val="7"/>
        <rFont val="Arial"/>
        <family val="2"/>
        <charset val="238"/>
      </rPr>
      <t>b</t>
    </r>
  </si>
  <si>
    <t xml:space="preserve">Allocations from local self-government </t>
  </si>
  <si>
    <r>
      <t xml:space="preserve">entities budgets </t>
    </r>
    <r>
      <rPr>
        <i/>
        <vertAlign val="superscript"/>
        <sz val="7"/>
        <rFont val="Arial"/>
        <family val="2"/>
        <charset val="238"/>
      </rPr>
      <t>b</t>
    </r>
  </si>
  <si>
    <t xml:space="preserve">Wpłata nadwyżek do budżetów jednostek </t>
  </si>
  <si>
    <t>samorządu terytorialnego</t>
  </si>
  <si>
    <t xml:space="preserve">Surplus payments to local self-government </t>
  </si>
  <si>
    <t>entities budgets</t>
  </si>
  <si>
    <t xml:space="preserve">na prawach powiatu. b Łącznie z dotacjami z budżetu państwa oraz płatnościami w ramach budżetu środków </t>
  </si>
  <si>
    <t>europejskich.</t>
  </si>
  <si>
    <t xml:space="preserve">a Excluding revenue and costs of self-government budgetary establishments of gminas which are also cities with  </t>
  </si>
  <si>
    <t>powiat status. b Including allocations from the state budget as well as payments within the European funds budget.</t>
  </si>
  <si>
    <t>Przychody ze sprzedaży wyrobów, składników</t>
  </si>
  <si>
    <t xml:space="preserve">w tym dochody z najmu i dzierżawy oraz innych </t>
  </si>
  <si>
    <t xml:space="preserve">pozyskane z innych źródeł </t>
  </si>
  <si>
    <r>
      <t xml:space="preserve">a </t>
    </r>
    <r>
      <rPr>
        <sz val="7"/>
        <rFont val="Arial"/>
        <family val="2"/>
        <charset val="238"/>
      </rPr>
      <t>Bez dochodów gmin mających również status miasta na prawach powiatu.</t>
    </r>
    <r>
      <rPr>
        <i/>
        <sz val="7"/>
        <rFont val="Arial"/>
        <family val="2"/>
        <charset val="238"/>
      </rPr>
      <t/>
    </r>
  </si>
  <si>
    <t xml:space="preserve">a Excluding revenue of gminas which are also cities with powiat status. </t>
  </si>
  <si>
    <t>otrzymane z państwowych  funduszy celowych</t>
  </si>
  <si>
    <t>received from state appropriated funds</t>
  </si>
  <si>
    <t xml:space="preserve">z tytułu pomocy finansowej udzielanej między </t>
  </si>
  <si>
    <t>for financial assisance beetween local self-gover-</t>
  </si>
  <si>
    <t>ment entities for additional financing of own tasks</t>
  </si>
  <si>
    <r>
      <t xml:space="preserve">Dotacje z paragrafów 200 i 620 </t>
    </r>
    <r>
      <rPr>
        <i/>
        <vertAlign val="superscript"/>
        <sz val="7"/>
        <rFont val="Arial"/>
        <family val="2"/>
        <charset val="238"/>
      </rPr>
      <t>b</t>
    </r>
  </si>
  <si>
    <r>
      <t>Allocations from paragraphs 200 and 620</t>
    </r>
    <r>
      <rPr>
        <i/>
        <vertAlign val="superscript"/>
        <sz val="7"/>
        <rFont val="Arial"/>
        <family val="2"/>
        <charset val="238"/>
      </rPr>
      <t xml:space="preserve"> b</t>
    </r>
  </si>
  <si>
    <t>Subwencja ogólna z budżetu państwa</t>
  </si>
  <si>
    <t>General subsidy from the state budget</t>
  </si>
  <si>
    <t>W tym część oświatowa</t>
  </si>
  <si>
    <t>Of which educational part</t>
  </si>
  <si>
    <t xml:space="preserve">of which for self-government budgetary </t>
  </si>
  <si>
    <r>
      <t xml:space="preserve">pochodne od wynagrodzeń </t>
    </r>
    <r>
      <rPr>
        <i/>
        <vertAlign val="superscript"/>
        <sz val="7"/>
        <rFont val="Arial"/>
        <family val="2"/>
        <charset val="238"/>
      </rPr>
      <t>b</t>
    </r>
    <r>
      <rPr>
        <vertAlign val="superscript"/>
        <sz val="7"/>
        <rFont val="Arial"/>
        <family val="2"/>
        <charset val="238"/>
      </rPr>
      <t xml:space="preserve"> </t>
    </r>
  </si>
  <si>
    <r>
      <t xml:space="preserve">derivatives from wages and salaries </t>
    </r>
    <r>
      <rPr>
        <i/>
        <vertAlign val="superscript"/>
        <sz val="7"/>
        <rFont val="Arial"/>
        <family val="2"/>
        <charset val="238"/>
      </rPr>
      <t>b</t>
    </r>
  </si>
  <si>
    <t xml:space="preserve">wydatki na obsługę długu </t>
  </si>
  <si>
    <r>
      <t xml:space="preserve">W tym inwestycyjne </t>
    </r>
    <r>
      <rPr>
        <i/>
        <vertAlign val="superscript"/>
        <sz val="7"/>
        <rFont val="Arial"/>
        <family val="2"/>
        <charset val="238"/>
      </rPr>
      <t>c</t>
    </r>
  </si>
  <si>
    <r>
      <t xml:space="preserve">Of which investment expenditure </t>
    </r>
    <r>
      <rPr>
        <i/>
        <vertAlign val="superscript"/>
        <sz val="7"/>
        <rFont val="Arial"/>
        <family val="2"/>
        <charset val="238"/>
      </rPr>
      <t>c</t>
    </r>
  </si>
  <si>
    <r>
      <rPr>
        <i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Bez wydatków gmin mających również status miasta na prawach powiatu. </t>
    </r>
    <r>
      <rPr>
        <i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Obejmują składki na obowiązkowe  </t>
    </r>
  </si>
  <si>
    <t>na finansowanie zadań inwestycyjnych samorządowych zakładów budżetowych.</t>
  </si>
  <si>
    <t>a Excluding expenditure of gminas which are also cities with powiat status. b Include contributions to compulsory</t>
  </si>
  <si>
    <t>social security and the Labour Fund as well as contribution to the Bridging Pension Fund. c Including allocations</t>
  </si>
  <si>
    <t xml:space="preserve"> for financing investment tasks of self-government budgetary establishments.</t>
  </si>
  <si>
    <t xml:space="preserve">REVENUE AND COSTS OF SELF-GOVERNMENT BUDGETARY ESTABLISHMENTS </t>
  </si>
  <si>
    <r>
      <rPr>
        <i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 Bez przychodów i kosztów samorządowych zakładów budżetowych gmin mających również status miasta </t>
    </r>
  </si>
  <si>
    <r>
      <t xml:space="preserve">a </t>
    </r>
    <r>
      <rPr>
        <sz val="7"/>
        <rFont val="Arial"/>
        <family val="2"/>
        <charset val="238"/>
      </rPr>
      <t>Bez wydatków gmin mających również status miasta na prawach powiatu.</t>
    </r>
    <r>
      <rPr>
        <i/>
        <sz val="7"/>
        <rFont val="Arial"/>
        <family val="2"/>
        <charset val="238"/>
      </rPr>
      <t xml:space="preserve"> </t>
    </r>
    <r>
      <rPr>
        <i/>
        <strike/>
        <sz val="10"/>
        <color indexed="10"/>
        <rFont val="Cambria"/>
        <family val="1"/>
        <charset val="238"/>
      </rPr>
      <t/>
    </r>
  </si>
  <si>
    <t xml:space="preserve">a Excluding expenditure of gminas which are also cities with powiat status. </t>
  </si>
  <si>
    <r>
      <t xml:space="preserve">ubezpieczenia społeczne i Fundusz Pracy oraz składkę na Fudusz Emerytur Pomostowych. </t>
    </r>
    <r>
      <rPr>
        <i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Łącznie z dotacjami </t>
    </r>
  </si>
  <si>
    <t>-</t>
  </si>
  <si>
    <t>W 2015 R.</t>
  </si>
  <si>
    <t>REVENUE  OF  LOCAL  SELF-GOVERNMENT  ENTITIES  BUDGETS  BY  DIVISION  IN  2015</t>
  </si>
  <si>
    <t>EXPENDITURE  OF  LOCAL  SELF-GOVERNMENT  ENTITIES  BUDGETS  BY  DIVISION  IN  2015</t>
  </si>
  <si>
    <t xml:space="preserve">na zadania realizowane na podstawie porozumień </t>
  </si>
  <si>
    <t xml:space="preserve">realizowane na podstawie porozumień 
   z organami  administracji rządowej </t>
  </si>
  <si>
    <t xml:space="preserve">        government administration bodies</t>
  </si>
  <si>
    <t xml:space="preserve">   między jednostkami samorządu terytorialnego</t>
  </si>
  <si>
    <t xml:space="preserve">        jednostkami samorządu terytorialnego </t>
  </si>
  <si>
    <t xml:space="preserve">        na dofinansowanie własnych zadań</t>
  </si>
  <si>
    <r>
      <t xml:space="preserve">Województwo
</t>
    </r>
    <r>
      <rPr>
        <i/>
        <sz val="7"/>
        <rFont val="Arial"/>
        <family val="2"/>
        <charset val="238"/>
      </rPr>
      <t>Voivodship</t>
    </r>
  </si>
  <si>
    <t xml:space="preserve">             -</t>
  </si>
  <si>
    <r>
      <t xml:space="preserve">TABL. 1 (275).   </t>
    </r>
    <r>
      <rPr>
        <b/>
        <sz val="7"/>
        <rFont val="Arial"/>
        <family val="2"/>
        <charset val="238"/>
      </rPr>
      <t>DOCHODY BUDŻETÓW JEDNOSTEK SAMORZĄDU TERYTORIALNEGO WEDŁUG RODZAJÓW</t>
    </r>
  </si>
  <si>
    <r>
      <t xml:space="preserve">TABL. 1 (275).   </t>
    </r>
    <r>
      <rPr>
        <b/>
        <sz val="7"/>
        <rFont val="Arial"/>
        <family val="2"/>
        <charset val="238"/>
      </rPr>
      <t>DOCHODY BUDŻETÓW JEDNOSTEK SAMORZĄDU TERYTORIALNEGO WEDŁUG RODZAJÓW (dok.)</t>
    </r>
  </si>
  <si>
    <r>
      <t xml:space="preserve">TABL. 2 (276).  </t>
    </r>
    <r>
      <rPr>
        <b/>
        <sz val="7"/>
        <rFont val="Arial"/>
        <family val="2"/>
        <charset val="238"/>
      </rPr>
      <t xml:space="preserve">DOCHODY BUDŻETÓW JEDNOSTEK SAMORZĄDU TERYTORIALNEGO WEDŁUG DZIAŁÓW </t>
    </r>
  </si>
  <si>
    <r>
      <t xml:space="preserve">TABL. 3 (277).   </t>
    </r>
    <r>
      <rPr>
        <b/>
        <sz val="7"/>
        <rFont val="Arial"/>
        <family val="2"/>
        <charset val="238"/>
      </rPr>
      <t xml:space="preserve">WYDATKI  BUDŻETÓW  JEDNOSTEK  SAMORZĄDU  TERYTORIALNEGO  WEDŁUG  RODZAJÓW  </t>
    </r>
  </si>
  <si>
    <r>
      <t xml:space="preserve">TABL. 4 (278).   </t>
    </r>
    <r>
      <rPr>
        <b/>
        <sz val="7"/>
        <rFont val="Arial"/>
        <family val="2"/>
        <charset val="238"/>
      </rPr>
      <t xml:space="preserve">WYDATKI BUDŻETÓW JEDNOSTEK SAMORZĄDU TERYTORIALNEGO WEDŁUG DZIAŁÓW </t>
    </r>
  </si>
  <si>
    <r>
      <t xml:space="preserve">TABL. 5 (279).   </t>
    </r>
    <r>
      <rPr>
        <b/>
        <sz val="7"/>
        <rFont val="Arial"/>
        <family val="2"/>
        <charset val="238"/>
      </rPr>
      <t xml:space="preserve">PRZYCHODY I KOSZTY SAMORZĄDOWYCH ZAKŁADÓW BUDŻETOWYCH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</si>
</sst>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@\ *."/>
    <numFmt numFmtId="165" formatCode="0.0"/>
  </numFmts>
  <fonts count="40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trike/>
      <sz val="10"/>
      <color indexed="10"/>
      <name val="Cambria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color theme="1"/>
      <name val="Arial CE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14"/>
      </patternFill>
    </fill>
    <fill>
      <patternFill patternType="solid">
        <fgColor indexed="55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4" fillId="8" borderId="0" applyNumberFormat="0" applyBorder="0" applyAlignment="0" applyProtection="0"/>
    <xf numFmtId="0" fontId="4" fillId="0" borderId="0" applyFill="0" applyBorder="0" applyProtection="0"/>
    <xf numFmtId="164" fontId="3" fillId="0" borderId="1" applyFill="0" applyBorder="0" applyProtection="0"/>
    <xf numFmtId="0" fontId="4" fillId="0" borderId="0" applyFill="0" applyBorder="0" applyProtection="0">
      <alignment horizontal="left" indent="1"/>
    </xf>
    <xf numFmtId="164" fontId="3" fillId="0" borderId="0" applyFill="0" applyBorder="0" applyProtection="0">
      <alignment horizontal="left" indent="1"/>
    </xf>
    <xf numFmtId="0" fontId="4" fillId="0" borderId="0" applyFill="0" applyBorder="0" applyProtection="0">
      <alignment horizontal="left" indent="2"/>
    </xf>
    <xf numFmtId="164" fontId="3" fillId="0" borderId="1" applyFill="0" applyBorder="0" applyProtection="0">
      <alignment horizontal="left" indent="2"/>
    </xf>
    <xf numFmtId="0" fontId="15" fillId="17" borderId="2" applyNumberFormat="0" applyAlignment="0" applyProtection="0"/>
    <xf numFmtId="0" fontId="16" fillId="18" borderId="3" applyNumberFormat="0" applyAlignment="0" applyProtection="0"/>
    <xf numFmtId="43" fontId="1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2" applyNumberFormat="0" applyAlignment="0" applyProtection="0"/>
    <xf numFmtId="0" fontId="3" fillId="0" borderId="0">
      <alignment horizontal="right" indent="1"/>
    </xf>
    <xf numFmtId="0" fontId="3" fillId="0" borderId="0">
      <alignment horizontal="right"/>
    </xf>
    <xf numFmtId="0" fontId="23" fillId="0" borderId="8" applyNumberFormat="0" applyFill="0" applyAlignment="0" applyProtection="0"/>
    <xf numFmtId="0" fontId="24" fillId="10" borderId="0" applyNumberFormat="0" applyBorder="0" applyAlignment="0" applyProtection="0"/>
    <xf numFmtId="0" fontId="3" fillId="0" borderId="0"/>
    <xf numFmtId="0" fontId="11" fillId="4" borderId="9" applyNumberFormat="0" applyFont="0" applyAlignment="0" applyProtection="0"/>
    <xf numFmtId="0" fontId="11" fillId="4" borderId="9" applyNumberFormat="0" applyFont="0" applyAlignment="0" applyProtection="0"/>
    <xf numFmtId="0" fontId="6" fillId="0" borderId="0">
      <alignment horizontal="left" indent="1"/>
    </xf>
    <xf numFmtId="0" fontId="6" fillId="0" borderId="0">
      <alignment horizontal="left" indent="1"/>
    </xf>
    <xf numFmtId="0" fontId="25" fillId="17" borderId="4" applyNumberFormat="0" applyAlignment="0" applyProtection="0"/>
    <xf numFmtId="0" fontId="8" fillId="0" borderId="0" applyFill="0" applyBorder="0" applyProtection="0">
      <alignment horizontal="left" indent="8"/>
    </xf>
    <xf numFmtId="0" fontId="7" fillId="0" borderId="0">
      <alignment horizontal="left" indent="8"/>
    </xf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3" fillId="0" borderId="0" applyFill="0" applyBorder="0" applyAlignment="0" applyProtection="0">
      <alignment horizontal="left" wrapText="1"/>
    </xf>
    <xf numFmtId="0" fontId="4" fillId="0" borderId="0">
      <alignment horizontal="left" indent="8"/>
    </xf>
    <xf numFmtId="0" fontId="2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</cellStyleXfs>
  <cellXfs count="186">
    <xf numFmtId="0" fontId="0" fillId="0" borderId="0" xfId="0"/>
    <xf numFmtId="49" fontId="30" fillId="0" borderId="0" xfId="56" applyNumberFormat="1" applyFont="1" applyAlignment="1">
      <alignment horizontal="left"/>
    </xf>
    <xf numFmtId="165" fontId="30" fillId="0" borderId="0" xfId="46" applyNumberFormat="1" applyFont="1"/>
    <xf numFmtId="0" fontId="30" fillId="0" borderId="0" xfId="46" applyFont="1"/>
    <xf numFmtId="0" fontId="32" fillId="0" borderId="11" xfId="57" applyFont="1" applyBorder="1">
      <alignment horizontal="left" indent="8"/>
    </xf>
    <xf numFmtId="165" fontId="30" fillId="0" borderId="11" xfId="46" applyNumberFormat="1" applyFont="1" applyBorder="1"/>
    <xf numFmtId="165" fontId="30" fillId="0" borderId="15" xfId="46" applyNumberFormat="1" applyFont="1" applyBorder="1" applyAlignment="1">
      <alignment horizontal="center" vertical="center" wrapText="1"/>
    </xf>
    <xf numFmtId="165" fontId="30" fillId="0" borderId="13" xfId="46" applyNumberFormat="1" applyFont="1" applyBorder="1" applyAlignment="1">
      <alignment horizontal="center" vertical="center" wrapText="1"/>
    </xf>
    <xf numFmtId="165" fontId="30" fillId="0" borderId="14" xfId="46" applyNumberFormat="1" applyFont="1" applyBorder="1" applyAlignment="1">
      <alignment horizontal="center" vertical="center" wrapText="1"/>
    </xf>
    <xf numFmtId="0" fontId="31" fillId="0" borderId="0" xfId="46" applyFont="1"/>
    <xf numFmtId="0" fontId="30" fillId="0" borderId="1" xfId="46" applyFont="1" applyBorder="1"/>
    <xf numFmtId="165" fontId="30" fillId="0" borderId="12" xfId="46" applyNumberFormat="1" applyFont="1" applyBorder="1" applyAlignment="1">
      <alignment horizontal="right"/>
    </xf>
    <xf numFmtId="0" fontId="34" fillId="0" borderId="0" xfId="46" applyFont="1"/>
    <xf numFmtId="165" fontId="31" fillId="0" borderId="12" xfId="46" applyNumberFormat="1" applyFont="1" applyBorder="1" applyAlignment="1">
      <alignment horizontal="right"/>
    </xf>
    <xf numFmtId="0" fontId="30" fillId="0" borderId="0" xfId="46" applyFont="1" applyAlignment="1">
      <alignment horizontal="left" indent="1"/>
    </xf>
    <xf numFmtId="0" fontId="32" fillId="0" borderId="0" xfId="46" applyFont="1" applyAlignment="1">
      <alignment horizontal="left" indent="1"/>
    </xf>
    <xf numFmtId="0" fontId="32" fillId="0" borderId="0" xfId="46" applyFont="1"/>
    <xf numFmtId="165" fontId="30" fillId="0" borderId="12" xfId="46" applyNumberFormat="1" applyFont="1" applyBorder="1"/>
    <xf numFmtId="0" fontId="30" fillId="0" borderId="0" xfId="46" applyFont="1" applyFill="1" applyAlignment="1">
      <alignment horizontal="left" indent="1"/>
    </xf>
    <xf numFmtId="0" fontId="30" fillId="0" borderId="0" xfId="46" applyFont="1" applyAlignment="1">
      <alignment horizontal="left" indent="2"/>
    </xf>
    <xf numFmtId="0" fontId="32" fillId="0" borderId="0" xfId="46" applyFont="1" applyAlignment="1">
      <alignment horizontal="left" indent="2"/>
    </xf>
    <xf numFmtId="0" fontId="32" fillId="0" borderId="0" xfId="46" applyFont="1" applyFill="1" applyAlignment="1">
      <alignment horizontal="left" indent="1"/>
    </xf>
    <xf numFmtId="0" fontId="30" fillId="0" borderId="0" xfId="46" applyFont="1" applyFill="1" applyAlignment="1">
      <alignment horizontal="left"/>
    </xf>
    <xf numFmtId="0" fontId="30" fillId="0" borderId="0" xfId="46" applyFont="1" applyFill="1" applyBorder="1" applyAlignment="1">
      <alignment horizontal="left" wrapText="1"/>
    </xf>
    <xf numFmtId="0" fontId="30" fillId="0" borderId="0" xfId="46" applyFont="1" applyAlignment="1"/>
    <xf numFmtId="0" fontId="30" fillId="0" borderId="0" xfId="46" applyFont="1" applyFill="1"/>
    <xf numFmtId="0" fontId="31" fillId="0" borderId="0" xfId="46" applyFont="1" applyFill="1"/>
    <xf numFmtId="0" fontId="34" fillId="0" borderId="0" xfId="46" applyFont="1" applyFill="1"/>
    <xf numFmtId="165" fontId="31" fillId="0" borderId="0" xfId="46" applyNumberFormat="1" applyFont="1"/>
    <xf numFmtId="0" fontId="32" fillId="0" borderId="0" xfId="50" applyFont="1">
      <alignment horizontal="left" indent="1"/>
    </xf>
    <xf numFmtId="0" fontId="30" fillId="0" borderId="0" xfId="46" applyFont="1" applyAlignment="1">
      <alignment horizontal="left" vertical="top" wrapText="1" indent="1"/>
    </xf>
    <xf numFmtId="0" fontId="30" fillId="0" borderId="0" xfId="46" applyFont="1" applyFill="1" applyAlignment="1">
      <alignment horizontal="center"/>
    </xf>
    <xf numFmtId="0" fontId="30" fillId="0" borderId="0" xfId="0" applyFont="1"/>
    <xf numFmtId="165" fontId="30" fillId="0" borderId="15" xfId="0" applyNumberFormat="1" applyFont="1" applyBorder="1" applyAlignment="1">
      <alignment horizontal="center" vertical="center" wrapText="1"/>
    </xf>
    <xf numFmtId="165" fontId="30" fillId="0" borderId="13" xfId="0" applyNumberFormat="1" applyFont="1" applyBorder="1" applyAlignment="1">
      <alignment horizontal="center" vertical="center" wrapText="1"/>
    </xf>
    <xf numFmtId="165" fontId="30" fillId="0" borderId="14" xfId="0" applyNumberFormat="1" applyFont="1" applyBorder="1" applyAlignment="1">
      <alignment horizontal="center" vertical="center" wrapText="1"/>
    </xf>
    <xf numFmtId="0" fontId="30" fillId="0" borderId="0" xfId="0" applyFont="1" applyBorder="1"/>
    <xf numFmtId="2" fontId="30" fillId="0" borderId="16" xfId="0" applyNumberFormat="1" applyFont="1" applyBorder="1"/>
    <xf numFmtId="0" fontId="31" fillId="0" borderId="0" xfId="0" applyFont="1" applyBorder="1"/>
    <xf numFmtId="165" fontId="31" fillId="0" borderId="12" xfId="0" applyNumberFormat="1" applyFont="1" applyBorder="1" applyAlignment="1">
      <alignment horizontal="right"/>
    </xf>
    <xf numFmtId="0" fontId="34" fillId="0" borderId="0" xfId="0" applyFont="1"/>
    <xf numFmtId="0" fontId="30" fillId="0" borderId="0" xfId="0" applyFont="1" applyAlignment="1">
      <alignment horizontal="left" indent="1"/>
    </xf>
    <xf numFmtId="165" fontId="30" fillId="0" borderId="12" xfId="0" applyNumberFormat="1" applyFont="1" applyBorder="1" applyAlignment="1">
      <alignment horizontal="right"/>
    </xf>
    <xf numFmtId="0" fontId="32" fillId="0" borderId="0" xfId="0" applyFont="1" applyAlignment="1">
      <alignment horizontal="left" indent="1"/>
    </xf>
    <xf numFmtId="0" fontId="32" fillId="0" borderId="0" xfId="0" applyFont="1"/>
    <xf numFmtId="165" fontId="30" fillId="0" borderId="12" xfId="0" applyNumberFormat="1" applyFont="1" applyBorder="1"/>
    <xf numFmtId="165" fontId="30" fillId="0" borderId="0" xfId="0" applyNumberFormat="1" applyFont="1"/>
    <xf numFmtId="0" fontId="30" fillId="0" borderId="1" xfId="0" applyFont="1" applyBorder="1"/>
    <xf numFmtId="0" fontId="31" fillId="0" borderId="0" xfId="0" applyFont="1"/>
    <xf numFmtId="0" fontId="30" fillId="0" borderId="0" xfId="0" applyFont="1" applyFill="1" applyAlignment="1">
      <alignment horizontal="left" indent="1"/>
    </xf>
    <xf numFmtId="0" fontId="32" fillId="0" borderId="0" xfId="0" applyFont="1" applyFill="1" applyAlignment="1">
      <alignment horizontal="left" indent="1"/>
    </xf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0" fillId="0" borderId="0" xfId="0" applyFont="1" applyAlignment="1">
      <alignment horizontal="left" indent="2"/>
    </xf>
    <xf numFmtId="0" fontId="32" fillId="0" borderId="0" xfId="0" applyFont="1" applyAlignment="1">
      <alignment horizontal="left" indent="2"/>
    </xf>
    <xf numFmtId="165" fontId="30" fillId="0" borderId="0" xfId="46" applyNumberFormat="1" applyFont="1" applyBorder="1"/>
    <xf numFmtId="0" fontId="30" fillId="0" borderId="0" xfId="50" applyFont="1" applyAlignment="1">
      <alignment horizontal="left"/>
    </xf>
    <xf numFmtId="0" fontId="32" fillId="0" borderId="0" xfId="46" applyFont="1" applyAlignment="1">
      <alignment horizontal="left" vertical="center" wrapText="1"/>
    </xf>
    <xf numFmtId="0" fontId="32" fillId="0" borderId="0" xfId="46" applyFont="1" applyFill="1" applyBorder="1" applyAlignment="1">
      <alignment horizontal="left" indent="1"/>
    </xf>
    <xf numFmtId="0" fontId="32" fillId="0" borderId="0" xfId="50" applyFont="1" applyBorder="1">
      <alignment horizontal="left" indent="1"/>
    </xf>
    <xf numFmtId="0" fontId="32" fillId="0" borderId="0" xfId="46" applyFont="1" applyBorder="1" applyAlignment="1">
      <alignment horizontal="left" vertical="center" wrapText="1"/>
    </xf>
    <xf numFmtId="0" fontId="30" fillId="0" borderId="11" xfId="46" applyFont="1" applyBorder="1"/>
    <xf numFmtId="0" fontId="30" fillId="0" borderId="11" xfId="0" applyFont="1" applyBorder="1"/>
    <xf numFmtId="0" fontId="32" fillId="0" borderId="0" xfId="0" applyFont="1" applyFill="1" applyAlignment="1">
      <alignment horizontal="left" indent="2"/>
    </xf>
    <xf numFmtId="0" fontId="30" fillId="0" borderId="0" xfId="0" applyFont="1" applyFill="1" applyAlignment="1">
      <alignment horizontal="left" indent="2"/>
    </xf>
    <xf numFmtId="165" fontId="30" fillId="0" borderId="17" xfId="46" applyNumberFormat="1" applyFont="1" applyBorder="1" applyAlignment="1">
      <alignment horizontal="right"/>
    </xf>
    <xf numFmtId="165" fontId="31" fillId="0" borderId="17" xfId="46" applyNumberFormat="1" applyFont="1" applyBorder="1" applyAlignment="1">
      <alignment horizontal="right"/>
    </xf>
    <xf numFmtId="165" fontId="30" fillId="0" borderId="16" xfId="46" applyNumberFormat="1" applyFont="1" applyBorder="1" applyAlignment="1">
      <alignment horizontal="right"/>
    </xf>
    <xf numFmtId="165" fontId="30" fillId="0" borderId="23" xfId="46" applyNumberFormat="1" applyFont="1" applyBorder="1" applyAlignment="1">
      <alignment horizontal="right"/>
    </xf>
    <xf numFmtId="165" fontId="30" fillId="0" borderId="17" xfId="46" applyNumberFormat="1" applyFont="1" applyBorder="1"/>
    <xf numFmtId="0" fontId="31" fillId="0" borderId="0" xfId="46" applyFont="1" applyBorder="1"/>
    <xf numFmtId="0" fontId="30" fillId="0" borderId="0" xfId="46" applyFont="1" applyFill="1" applyBorder="1" applyAlignment="1"/>
    <xf numFmtId="0" fontId="32" fillId="0" borderId="0" xfId="46" applyFont="1" applyFill="1" applyBorder="1" applyAlignment="1"/>
    <xf numFmtId="165" fontId="31" fillId="0" borderId="12" xfId="0" applyNumberFormat="1" applyFont="1" applyFill="1" applyBorder="1" applyAlignment="1">
      <alignment horizontal="right"/>
    </xf>
    <xf numFmtId="165" fontId="30" fillId="0" borderId="12" xfId="0" applyNumberFormat="1" applyFont="1" applyFill="1" applyBorder="1" applyAlignment="1">
      <alignment horizontal="right"/>
    </xf>
    <xf numFmtId="165" fontId="30" fillId="0" borderId="12" xfId="0" applyNumberFormat="1" applyFont="1" applyFill="1" applyBorder="1"/>
    <xf numFmtId="165" fontId="30" fillId="0" borderId="17" xfId="0" applyNumberFormat="1" applyFont="1" applyFill="1" applyBorder="1"/>
    <xf numFmtId="165" fontId="31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31" fillId="0" borderId="17" xfId="0" applyNumberFormat="1" applyFont="1" applyBorder="1" applyAlignment="1">
      <alignment horizontal="right"/>
    </xf>
    <xf numFmtId="165" fontId="30" fillId="0" borderId="17" xfId="0" applyNumberFormat="1" applyFont="1" applyBorder="1" applyAlignment="1">
      <alignment horizontal="right"/>
    </xf>
    <xf numFmtId="0" fontId="30" fillId="0" borderId="12" xfId="46" applyFont="1" applyBorder="1" applyAlignment="1">
      <alignment horizontal="right"/>
    </xf>
    <xf numFmtId="0" fontId="30" fillId="0" borderId="17" xfId="46" applyFont="1" applyBorder="1" applyAlignment="1">
      <alignment horizontal="right"/>
    </xf>
    <xf numFmtId="0" fontId="32" fillId="0" borderId="11" xfId="57" applyFont="1" applyBorder="1" applyAlignment="1">
      <alignment horizontal="left" vertical="top" indent="6"/>
    </xf>
    <xf numFmtId="0" fontId="30" fillId="0" borderId="0" xfId="46" applyFont="1" applyBorder="1"/>
    <xf numFmtId="165" fontId="31" fillId="0" borderId="12" xfId="0" applyNumberFormat="1" applyFont="1" applyBorder="1"/>
    <xf numFmtId="165" fontId="31" fillId="0" borderId="17" xfId="0" applyNumberFormat="1" applyFont="1" applyBorder="1"/>
    <xf numFmtId="165" fontId="30" fillId="0" borderId="17" xfId="0" applyNumberFormat="1" applyFont="1" applyBorder="1"/>
    <xf numFmtId="0" fontId="30" fillId="0" borderId="0" xfId="46" applyFont="1" applyFill="1" applyAlignment="1">
      <alignment horizontal="left" indent="3"/>
    </xf>
    <xf numFmtId="0" fontId="32" fillId="0" borderId="0" xfId="46" applyFont="1" applyFill="1" applyAlignment="1">
      <alignment horizontal="left" indent="3"/>
    </xf>
    <xf numFmtId="0" fontId="32" fillId="0" borderId="0" xfId="46" applyFont="1" applyFill="1" applyAlignment="1">
      <alignment horizontal="left"/>
    </xf>
    <xf numFmtId="0" fontId="30" fillId="0" borderId="0" xfId="46" applyFont="1" applyAlignment="1">
      <alignment horizontal="left"/>
    </xf>
    <xf numFmtId="0" fontId="32" fillId="0" borderId="0" xfId="46" applyFont="1" applyFill="1" applyAlignment="1"/>
    <xf numFmtId="0" fontId="30" fillId="0" borderId="0" xfId="0" applyFont="1" applyAlignment="1">
      <alignment horizontal="left" vertical="center" indent="1"/>
    </xf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 indent="2"/>
    </xf>
    <xf numFmtId="0" fontId="30" fillId="0" borderId="0" xfId="50" applyFont="1" applyAlignment="1">
      <alignment horizontal="left" wrapText="1"/>
    </xf>
    <xf numFmtId="49" fontId="31" fillId="0" borderId="0" xfId="56" applyNumberFormat="1" applyFont="1" applyAlignment="1">
      <alignment horizontal="left" indent="6"/>
    </xf>
    <xf numFmtId="0" fontId="30" fillId="0" borderId="0" xfId="46" applyFont="1" applyBorder="1"/>
    <xf numFmtId="165" fontId="30" fillId="0" borderId="12" xfId="0" applyNumberFormat="1" applyFont="1" applyBorder="1" applyAlignment="1">
      <alignment horizontal="right" wrapText="1"/>
    </xf>
    <xf numFmtId="165" fontId="30" fillId="0" borderId="17" xfId="0" applyNumberFormat="1" applyFont="1" applyBorder="1" applyAlignment="1">
      <alignment horizontal="right" wrapText="1"/>
    </xf>
    <xf numFmtId="165" fontId="31" fillId="0" borderId="16" xfId="0" applyNumberFormat="1" applyFont="1" applyBorder="1" applyAlignment="1">
      <alignment horizontal="right" wrapText="1"/>
    </xf>
    <xf numFmtId="165" fontId="31" fillId="0" borderId="23" xfId="0" applyNumberFormat="1" applyFont="1" applyBorder="1" applyAlignment="1">
      <alignment horizontal="right" wrapText="1"/>
    </xf>
    <xf numFmtId="165" fontId="31" fillId="0" borderId="12" xfId="0" applyNumberFormat="1" applyFont="1" applyBorder="1" applyAlignment="1">
      <alignment horizontal="right" wrapText="1"/>
    </xf>
    <xf numFmtId="165" fontId="31" fillId="0" borderId="17" xfId="0" applyNumberFormat="1" applyFont="1" applyBorder="1" applyAlignment="1">
      <alignment horizontal="right" wrapText="1"/>
    </xf>
    <xf numFmtId="165" fontId="31" fillId="0" borderId="12" xfId="0" applyNumberFormat="1" applyFont="1" applyBorder="1" applyAlignment="1">
      <alignment wrapText="1"/>
    </xf>
    <xf numFmtId="165" fontId="30" fillId="0" borderId="12" xfId="0" applyNumberFormat="1" applyFont="1" applyBorder="1" applyAlignment="1">
      <alignment wrapText="1"/>
    </xf>
    <xf numFmtId="165" fontId="31" fillId="0" borderId="0" xfId="0" applyNumberFormat="1" applyFont="1"/>
    <xf numFmtId="165" fontId="31" fillId="0" borderId="12" xfId="46" applyNumberFormat="1" applyFont="1" applyBorder="1"/>
    <xf numFmtId="165" fontId="31" fillId="0" borderId="12" xfId="46" applyNumberFormat="1" applyFont="1" applyBorder="1" applyAlignment="1">
      <alignment horizontal="right" wrapText="1"/>
    </xf>
    <xf numFmtId="165" fontId="30" fillId="0" borderId="12" xfId="59" applyNumberFormat="1" applyFont="1" applyBorder="1"/>
    <xf numFmtId="165" fontId="30" fillId="0" borderId="12" xfId="46" applyNumberFormat="1" applyFont="1" applyBorder="1" applyAlignment="1">
      <alignment horizontal="right" wrapText="1"/>
    </xf>
    <xf numFmtId="165" fontId="30" fillId="0" borderId="12" xfId="61" applyNumberFormat="1" applyFont="1" applyBorder="1"/>
    <xf numFmtId="165" fontId="31" fillId="0" borderId="12" xfId="61" applyNumberFormat="1" applyFont="1" applyBorder="1"/>
    <xf numFmtId="165" fontId="30" fillId="0" borderId="12" xfId="65" applyNumberFormat="1" applyFont="1" applyBorder="1"/>
    <xf numFmtId="165" fontId="30" fillId="0" borderId="12" xfId="65" applyNumberFormat="1" applyFont="1" applyBorder="1" applyAlignment="1">
      <alignment horizontal="right" wrapText="1"/>
    </xf>
    <xf numFmtId="165" fontId="31" fillId="0" borderId="16" xfId="65" applyNumberFormat="1" applyFont="1" applyBorder="1" applyAlignment="1">
      <alignment horizontal="right" wrapText="1"/>
    </xf>
    <xf numFmtId="165" fontId="31" fillId="0" borderId="12" xfId="65" applyNumberFormat="1" applyFont="1" applyBorder="1" applyAlignment="1">
      <alignment horizontal="right" wrapText="1"/>
    </xf>
    <xf numFmtId="0" fontId="32" fillId="0" borderId="1" xfId="0" applyFont="1" applyFill="1" applyBorder="1" applyAlignment="1">
      <alignment wrapText="1"/>
    </xf>
    <xf numFmtId="0" fontId="30" fillId="0" borderId="1" xfId="0" applyFont="1" applyBorder="1" applyAlignment="1">
      <alignment horizontal="left" wrapText="1" indent="1"/>
    </xf>
    <xf numFmtId="0" fontId="30" fillId="0" borderId="1" xfId="0" applyFont="1" applyBorder="1" applyAlignment="1">
      <alignment wrapText="1"/>
    </xf>
    <xf numFmtId="0" fontId="32" fillId="0" borderId="1" xfId="0" applyFont="1" applyBorder="1"/>
    <xf numFmtId="0" fontId="32" fillId="0" borderId="1" xfId="0" applyFont="1" applyBorder="1" applyAlignment="1">
      <alignment horizontal="left" indent="1"/>
    </xf>
    <xf numFmtId="0" fontId="30" fillId="0" borderId="1" xfId="0" applyFont="1" applyBorder="1" applyAlignment="1">
      <alignment horizontal="left" indent="1"/>
    </xf>
    <xf numFmtId="0" fontId="34" fillId="0" borderId="1" xfId="0" applyFont="1" applyBorder="1"/>
    <xf numFmtId="0" fontId="31" fillId="0" borderId="1" xfId="0" applyFont="1" applyBorder="1"/>
    <xf numFmtId="165" fontId="30" fillId="0" borderId="1" xfId="0" applyNumberFormat="1" applyFont="1" applyFill="1" applyBorder="1"/>
    <xf numFmtId="165" fontId="37" fillId="0" borderId="0" xfId="66" applyNumberFormat="1" applyFont="1"/>
    <xf numFmtId="165" fontId="38" fillId="0" borderId="1" xfId="66" applyNumberFormat="1" applyFont="1" applyBorder="1"/>
    <xf numFmtId="0" fontId="32" fillId="0" borderId="1" xfId="0" applyFont="1" applyFill="1" applyBorder="1" applyAlignment="1">
      <alignment horizontal="left" wrapText="1" indent="1"/>
    </xf>
    <xf numFmtId="165" fontId="30" fillId="0" borderId="1" xfId="0" applyNumberFormat="1" applyFont="1" applyBorder="1" applyAlignment="1">
      <alignment horizontal="right"/>
    </xf>
    <xf numFmtId="165" fontId="38" fillId="0" borderId="0" xfId="72" applyNumberFormat="1" applyFont="1"/>
    <xf numFmtId="165" fontId="37" fillId="0" borderId="0" xfId="72" applyNumberFormat="1" applyFont="1"/>
    <xf numFmtId="165" fontId="37" fillId="0" borderId="0" xfId="72" applyNumberFormat="1" applyFont="1" applyFill="1"/>
    <xf numFmtId="165" fontId="30" fillId="0" borderId="12" xfId="0" applyNumberFormat="1" applyFont="1" applyFill="1" applyBorder="1" applyAlignment="1">
      <alignment horizontal="right" wrapText="1"/>
    </xf>
    <xf numFmtId="165" fontId="30" fillId="0" borderId="17" xfId="0" applyNumberFormat="1" applyFont="1" applyFill="1" applyBorder="1" applyAlignment="1">
      <alignment horizontal="right" wrapText="1"/>
    </xf>
    <xf numFmtId="165" fontId="30" fillId="0" borderId="17" xfId="61" applyNumberFormat="1" applyFont="1" applyFill="1" applyBorder="1"/>
    <xf numFmtId="165" fontId="30" fillId="0" borderId="12" xfId="61" applyNumberFormat="1" applyFont="1" applyFill="1" applyBorder="1"/>
    <xf numFmtId="165" fontId="37" fillId="0" borderId="0" xfId="72" applyNumberFormat="1" applyFont="1" applyAlignment="1">
      <alignment horizontal="right"/>
    </xf>
    <xf numFmtId="165" fontId="30" fillId="0" borderId="17" xfId="46" applyNumberFormat="1" applyFont="1" applyFill="1" applyBorder="1"/>
    <xf numFmtId="165" fontId="30" fillId="0" borderId="12" xfId="46" applyNumberFormat="1" applyFont="1" applyFill="1" applyBorder="1"/>
    <xf numFmtId="165" fontId="30" fillId="0" borderId="0" xfId="46" applyNumberFormat="1" applyFont="1"/>
    <xf numFmtId="165" fontId="31" fillId="0" borderId="17" xfId="46" applyNumberFormat="1" applyFont="1" applyBorder="1" applyAlignment="1">
      <alignment horizontal="right"/>
    </xf>
    <xf numFmtId="0" fontId="32" fillId="0" borderId="11" xfId="57" applyFont="1" applyBorder="1" applyAlignment="1">
      <alignment horizontal="left" vertical="top" indent="6"/>
    </xf>
    <xf numFmtId="165" fontId="30" fillId="0" borderId="12" xfId="76" applyNumberFormat="1" applyFont="1" applyBorder="1" applyAlignment="1">
      <alignment horizontal="right"/>
    </xf>
    <xf numFmtId="165" fontId="30" fillId="0" borderId="12" xfId="76" applyNumberFormat="1" applyFont="1" applyBorder="1" applyAlignment="1">
      <alignment horizontal="right" wrapText="1"/>
    </xf>
    <xf numFmtId="165" fontId="31" fillId="0" borderId="12" xfId="76" applyNumberFormat="1" applyFont="1" applyBorder="1" applyAlignment="1">
      <alignment horizontal="right" wrapText="1"/>
    </xf>
    <xf numFmtId="0" fontId="34" fillId="0" borderId="0" xfId="46" applyFont="1" applyAlignment="1">
      <alignment vertical="top"/>
    </xf>
    <xf numFmtId="0" fontId="32" fillId="0" borderId="0" xfId="46" applyFont="1" applyAlignment="1">
      <alignment horizontal="left" vertical="top" indent="1"/>
    </xf>
    <xf numFmtId="0" fontId="32" fillId="0" borderId="0" xfId="46" applyFont="1" applyAlignment="1">
      <alignment vertical="top"/>
    </xf>
    <xf numFmtId="0" fontId="32" fillId="0" borderId="0" xfId="46" applyFont="1" applyFill="1" applyAlignment="1">
      <alignment vertical="top"/>
    </xf>
    <xf numFmtId="0" fontId="32" fillId="0" borderId="0" xfId="46" applyFont="1" applyAlignment="1">
      <alignment horizontal="left" vertical="top" indent="2"/>
    </xf>
    <xf numFmtId="0" fontId="32" fillId="0" borderId="0" xfId="46" applyFont="1" applyFill="1" applyAlignment="1">
      <alignment horizontal="left" vertical="top" indent="1"/>
    </xf>
    <xf numFmtId="165" fontId="30" fillId="0" borderId="0" xfId="46" applyNumberFormat="1" applyFont="1" applyAlignment="1">
      <alignment horizontal="left" vertical="top" wrapText="1" indent="1"/>
    </xf>
    <xf numFmtId="165" fontId="31" fillId="0" borderId="12" xfId="46" applyNumberFormat="1" applyFont="1" applyFill="1" applyBorder="1"/>
    <xf numFmtId="165" fontId="31" fillId="0" borderId="17" xfId="46" applyNumberFormat="1" applyFont="1" applyFill="1" applyBorder="1"/>
    <xf numFmtId="165" fontId="37" fillId="0" borderId="0" xfId="66" applyNumberFormat="1" applyFont="1" applyFill="1"/>
    <xf numFmtId="165" fontId="30" fillId="0" borderId="0" xfId="0" applyNumberFormat="1" applyFont="1" applyBorder="1"/>
    <xf numFmtId="165" fontId="31" fillId="0" borderId="12" xfId="76" applyNumberFormat="1" applyFont="1" applyFill="1" applyBorder="1" applyAlignment="1">
      <alignment horizontal="right"/>
    </xf>
    <xf numFmtId="165" fontId="31" fillId="0" borderId="17" xfId="76" applyNumberFormat="1" applyFont="1" applyFill="1" applyBorder="1" applyAlignment="1">
      <alignment horizontal="right"/>
    </xf>
    <xf numFmtId="165" fontId="30" fillId="0" borderId="17" xfId="61" applyNumberFormat="1" applyFont="1" applyBorder="1"/>
    <xf numFmtId="0" fontId="30" fillId="0" borderId="19" xfId="46" applyFont="1" applyBorder="1" applyAlignment="1">
      <alignment horizontal="center" vertical="center" wrapText="1"/>
    </xf>
    <xf numFmtId="0" fontId="30" fillId="0" borderId="20" xfId="46" applyFont="1" applyBorder="1" applyAlignment="1">
      <alignment horizontal="center" vertical="center" wrapText="1"/>
    </xf>
    <xf numFmtId="0" fontId="30" fillId="0" borderId="21" xfId="46" applyFont="1" applyBorder="1" applyAlignment="1">
      <alignment horizontal="center" vertical="center" wrapText="1"/>
    </xf>
    <xf numFmtId="0" fontId="30" fillId="0" borderId="22" xfId="46" applyFont="1" applyBorder="1" applyAlignment="1">
      <alignment horizontal="center" vertical="center" wrapText="1"/>
    </xf>
    <xf numFmtId="165" fontId="30" fillId="0" borderId="18" xfId="46" applyNumberFormat="1" applyFont="1" applyBorder="1" applyAlignment="1">
      <alignment horizontal="center" vertical="center"/>
    </xf>
    <xf numFmtId="0" fontId="30" fillId="0" borderId="0" xfId="46" applyFont="1" applyFill="1" applyAlignment="1">
      <alignment horizontal="left" wrapText="1" indent="2"/>
    </xf>
    <xf numFmtId="0" fontId="30" fillId="0" borderId="1" xfId="46" applyFont="1" applyBorder="1" applyAlignment="1">
      <alignment horizontal="left" indent="2"/>
    </xf>
    <xf numFmtId="0" fontId="32" fillId="0" borderId="0" xfId="46" applyFont="1" applyFill="1" applyAlignment="1">
      <alignment horizontal="left" wrapText="1" indent="1"/>
    </xf>
    <xf numFmtId="0" fontId="32" fillId="0" borderId="0" xfId="46" applyFont="1" applyFill="1" applyBorder="1" applyAlignment="1">
      <alignment horizontal="left" wrapText="1" indent="1"/>
    </xf>
    <xf numFmtId="0" fontId="32" fillId="0" borderId="1" xfId="46" applyFont="1" applyFill="1" applyBorder="1" applyAlignment="1">
      <alignment horizontal="left" wrapText="1" indent="1"/>
    </xf>
    <xf numFmtId="165" fontId="30" fillId="0" borderId="18" xfId="0" applyNumberFormat="1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2" fillId="0" borderId="0" xfId="50" applyFont="1" applyAlignment="1">
      <alignment horizontal="left" inden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30" fillId="0" borderId="19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0" xfId="49" applyFont="1" applyFill="1" applyAlignment="1">
      <alignment horizontal="left" wrapText="1"/>
    </xf>
    <xf numFmtId="0" fontId="32" fillId="0" borderId="0" xfId="49" applyFont="1" applyFill="1" applyAlignment="1">
      <alignment horizontal="left" wrapText="1"/>
    </xf>
    <xf numFmtId="0" fontId="30" fillId="0" borderId="0" xfId="49" applyFont="1" applyFill="1" applyAlignment="1">
      <alignment horizontal="left"/>
    </xf>
    <xf numFmtId="0" fontId="32" fillId="0" borderId="0" xfId="46" applyFont="1" applyAlignment="1">
      <alignment horizontal="left"/>
    </xf>
    <xf numFmtId="0" fontId="30" fillId="0" borderId="0" xfId="50" applyFont="1" applyAlignment="1">
      <alignment horizontal="left" wrapText="1" indent="1"/>
    </xf>
    <xf numFmtId="0" fontId="32" fillId="0" borderId="0" xfId="50" applyFont="1" applyAlignment="1">
      <alignment horizontal="left" wrapText="1" indent="1"/>
    </xf>
    <xf numFmtId="0" fontId="30" fillId="0" borderId="0" xfId="50" applyFont="1" applyAlignment="1">
      <alignment horizontal="left" wrapText="1"/>
    </xf>
  </cellXfs>
  <cellStyles count="7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oczek 1 - angielski" xfId="26"/>
    <cellStyle name="boczek 1 - polski" xfId="27"/>
    <cellStyle name="boczek 2 - angielski" xfId="28"/>
    <cellStyle name="boczek 2 - polski" xfId="29"/>
    <cellStyle name="boczek 3 - angielski" xfId="30"/>
    <cellStyle name="boczek 3 - polski" xfId="31"/>
    <cellStyle name="Calculation" xfId="32"/>
    <cellStyle name="Check Cell" xfId="33"/>
    <cellStyle name="Dziesiętny 2" xfId="34"/>
    <cellStyle name="Explanatory Text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czby w tablicy bez gwiazdki" xfId="42"/>
    <cellStyle name="liczby w tablicy z gwiazdką" xfId="43"/>
    <cellStyle name="Linked Cell" xfId="44"/>
    <cellStyle name="Neutral" xfId="45"/>
    <cellStyle name="Normalny" xfId="0" builtinId="0"/>
    <cellStyle name="Normalny 2" xfId="46"/>
    <cellStyle name="Normalny 2 2" xfId="59"/>
    <cellStyle name="Normalny 2 3" xfId="61"/>
    <cellStyle name="Normalny 2 4" xfId="70"/>
    <cellStyle name="Normalny 2 5" xfId="69"/>
    <cellStyle name="Normalny 2 6" xfId="73"/>
    <cellStyle name="Normalny 2 6 2" xfId="77"/>
    <cellStyle name="Normalny 3" xfId="66"/>
    <cellStyle name="Normalny 3 2" xfId="60"/>
    <cellStyle name="Normalny 3 3" xfId="62"/>
    <cellStyle name="Normalny 3 4" xfId="63"/>
    <cellStyle name="Normalny 3 5" xfId="64"/>
    <cellStyle name="Normalny 3 6" xfId="65"/>
    <cellStyle name="Normalny 3 7" xfId="67"/>
    <cellStyle name="Normalny 3 8" xfId="74"/>
    <cellStyle name="Normalny 3 9" xfId="75"/>
    <cellStyle name="Normalny 4" xfId="72"/>
    <cellStyle name="Normalny 4 2" xfId="76"/>
    <cellStyle name="Normalny 4 2 2" xfId="78"/>
    <cellStyle name="Normalny 5" xfId="68"/>
    <cellStyle name="Normalny 7" xfId="71"/>
    <cellStyle name="Note" xfId="47"/>
    <cellStyle name="Note 2" xfId="48"/>
    <cellStyle name="Notka - angielska" xfId="49"/>
    <cellStyle name="Notka - polska" xfId="50"/>
    <cellStyle name="Output" xfId="51"/>
    <cellStyle name="Stan w dniu - angielski" xfId="52"/>
    <cellStyle name="Stan w dniu - polski" xfId="53"/>
    <cellStyle name="Title" xfId="54"/>
    <cellStyle name="Total" xfId="55"/>
    <cellStyle name="Tytuł tablicy - polski" xfId="56"/>
    <cellStyle name="Tytuł tablicy angielski" xfId="57"/>
    <cellStyle name="Warning Text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193944</xdr:colOff>
      <xdr:row>0</xdr:row>
      <xdr:rowOff>29127</xdr:rowOff>
    </xdr:from>
    <xdr:to>
      <xdr:col>6</xdr:col>
      <xdr:colOff>79955</xdr:colOff>
      <xdr:row>0</xdr:row>
      <xdr:rowOff>138695</xdr:rowOff>
    </xdr:to>
    <xdr:sp macro="" textlink="">
      <xdr:nvSpPr>
        <xdr:cNvPr id="2" name="pole tekstowe 1"/>
        <xdr:cNvSpPr txBox="1"/>
      </xdr:nvSpPr>
      <xdr:spPr>
        <a:xfrm>
          <a:off x="1937019" y="29127"/>
          <a:ext cx="2467286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6</xdr:col>
      <xdr:colOff>227085</xdr:colOff>
      <xdr:row>0</xdr:row>
      <xdr:rowOff>10181</xdr:rowOff>
    </xdr:from>
    <xdr:to>
      <xdr:col>6</xdr:col>
      <xdr:colOff>447675</xdr:colOff>
      <xdr:row>0</xdr:row>
      <xdr:rowOff>142874</xdr:rowOff>
    </xdr:to>
    <xdr:sp macro="" textlink="">
      <xdr:nvSpPr>
        <xdr:cNvPr id="3" name="pole tekstowe 2"/>
        <xdr:cNvSpPr txBox="1"/>
      </xdr:nvSpPr>
      <xdr:spPr>
        <a:xfrm>
          <a:off x="4551435" y="10181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397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33131</xdr:colOff>
      <xdr:row>0</xdr:row>
      <xdr:rowOff>29965</xdr:rowOff>
    </xdr:from>
    <xdr:to>
      <xdr:col>0</xdr:col>
      <xdr:colOff>204258</xdr:colOff>
      <xdr:row>0</xdr:row>
      <xdr:rowOff>138817</xdr:rowOff>
    </xdr:to>
    <xdr:sp macro="" textlink="">
      <xdr:nvSpPr>
        <xdr:cNvPr id="2" name="pole tekstowe 1"/>
        <xdr:cNvSpPr txBox="1"/>
      </xdr:nvSpPr>
      <xdr:spPr>
        <a:xfrm>
          <a:off x="33131" y="29965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398</a:t>
          </a:r>
        </a:p>
      </xdr:txBody>
    </xdr:sp>
    <xdr:clientData/>
  </xdr:twoCellAnchor>
  <xdr:twoCellAnchor>
    <xdr:from>
      <xdr:col>0</xdr:col>
      <xdr:colOff>437392</xdr:colOff>
      <xdr:row>0</xdr:row>
      <xdr:rowOff>24848</xdr:rowOff>
    </xdr:from>
    <xdr:to>
      <xdr:col>4</xdr:col>
      <xdr:colOff>253634</xdr:colOff>
      <xdr:row>0</xdr:row>
      <xdr:rowOff>133920</xdr:rowOff>
    </xdr:to>
    <xdr:sp macro="" textlink="">
      <xdr:nvSpPr>
        <xdr:cNvPr id="3" name="pole tekstowe 2"/>
        <xdr:cNvSpPr txBox="1"/>
      </xdr:nvSpPr>
      <xdr:spPr>
        <a:xfrm>
          <a:off x="437392" y="24848"/>
          <a:ext cx="3063025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1952625</xdr:colOff>
      <xdr:row>0</xdr:row>
      <xdr:rowOff>28471</xdr:rowOff>
    </xdr:from>
    <xdr:to>
      <xdr:col>5</xdr:col>
      <xdr:colOff>57461</xdr:colOff>
      <xdr:row>0</xdr:row>
      <xdr:rowOff>138039</xdr:rowOff>
    </xdr:to>
    <xdr:sp macro="" textlink="">
      <xdr:nvSpPr>
        <xdr:cNvPr id="2" name="pole tekstowe 1"/>
        <xdr:cNvSpPr txBox="1"/>
      </xdr:nvSpPr>
      <xdr:spPr>
        <a:xfrm>
          <a:off x="1952625" y="28471"/>
          <a:ext cx="2457761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5</xdr:col>
      <xdr:colOff>204591</xdr:colOff>
      <xdr:row>0</xdr:row>
      <xdr:rowOff>9525</xdr:rowOff>
    </xdr:from>
    <xdr:to>
      <xdr:col>5</xdr:col>
      <xdr:colOff>425181</xdr:colOff>
      <xdr:row>0</xdr:row>
      <xdr:rowOff>142218</xdr:rowOff>
    </xdr:to>
    <xdr:sp macro="" textlink="">
      <xdr:nvSpPr>
        <xdr:cNvPr id="3" name="pole tekstowe 2"/>
        <xdr:cNvSpPr txBox="1"/>
      </xdr:nvSpPr>
      <xdr:spPr>
        <a:xfrm>
          <a:off x="4557516" y="9525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399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33692</xdr:rowOff>
    </xdr:from>
    <xdr:to>
      <xdr:col>0</xdr:col>
      <xdr:colOff>199702</xdr:colOff>
      <xdr:row>0</xdr:row>
      <xdr:rowOff>142544</xdr:rowOff>
    </xdr:to>
    <xdr:sp macro="" textlink="">
      <xdr:nvSpPr>
        <xdr:cNvPr id="2" name="pole tekstowe 1"/>
        <xdr:cNvSpPr txBox="1"/>
      </xdr:nvSpPr>
      <xdr:spPr>
        <a:xfrm>
          <a:off x="28575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400</a:t>
          </a:r>
        </a:p>
      </xdr:txBody>
    </xdr:sp>
    <xdr:clientData/>
  </xdr:twoCellAnchor>
  <xdr:twoCellAnchor>
    <xdr:from>
      <xdr:col>0</xdr:col>
      <xdr:colOff>432836</xdr:colOff>
      <xdr:row>0</xdr:row>
      <xdr:rowOff>28575</xdr:rowOff>
    </xdr:from>
    <xdr:to>
      <xdr:col>4</xdr:col>
      <xdr:colOff>477678</xdr:colOff>
      <xdr:row>0</xdr:row>
      <xdr:rowOff>137647</xdr:rowOff>
    </xdr:to>
    <xdr:sp macro="" textlink="">
      <xdr:nvSpPr>
        <xdr:cNvPr id="3" name="pole tekstowe 2"/>
        <xdr:cNvSpPr txBox="1"/>
      </xdr:nvSpPr>
      <xdr:spPr>
        <a:xfrm>
          <a:off x="432836" y="28575"/>
          <a:ext cx="3102367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1943100</xdr:colOff>
      <xdr:row>0</xdr:row>
      <xdr:rowOff>18946</xdr:rowOff>
    </xdr:from>
    <xdr:to>
      <xdr:col>5</xdr:col>
      <xdr:colOff>95561</xdr:colOff>
      <xdr:row>0</xdr:row>
      <xdr:rowOff>128514</xdr:rowOff>
    </xdr:to>
    <xdr:sp macro="" textlink="">
      <xdr:nvSpPr>
        <xdr:cNvPr id="2" name="pole tekstowe 1"/>
        <xdr:cNvSpPr txBox="1"/>
      </xdr:nvSpPr>
      <xdr:spPr>
        <a:xfrm>
          <a:off x="1943100" y="18946"/>
          <a:ext cx="2467286" cy="109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i="1" baseline="0">
              <a:latin typeface="Arial" pitchFamily="34" charset="0"/>
              <a:cs typeface="Arial" pitchFamily="34" charset="0"/>
            </a:rPr>
            <a:t>PUBLIC  FINANCE</a:t>
          </a:r>
        </a:p>
      </xdr:txBody>
    </xdr:sp>
    <xdr:clientData/>
  </xdr:twoCellAnchor>
  <xdr:twoCellAnchor>
    <xdr:from>
      <xdr:col>5</xdr:col>
      <xdr:colOff>242691</xdr:colOff>
      <xdr:row>0</xdr:row>
      <xdr:rowOff>0</xdr:rowOff>
    </xdr:from>
    <xdr:to>
      <xdr:col>5</xdr:col>
      <xdr:colOff>463281</xdr:colOff>
      <xdr:row>0</xdr:row>
      <xdr:rowOff>132693</xdr:rowOff>
    </xdr:to>
    <xdr:sp macro="" textlink="">
      <xdr:nvSpPr>
        <xdr:cNvPr id="3" name="pole tekstowe 2"/>
        <xdr:cNvSpPr txBox="1"/>
      </xdr:nvSpPr>
      <xdr:spPr>
        <a:xfrm>
          <a:off x="4557516" y="0"/>
          <a:ext cx="220590" cy="1326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r"/>
          <a:r>
            <a:rPr lang="pl-PL" sz="700" baseline="0">
              <a:latin typeface="Arial" pitchFamily="34" charset="0"/>
              <a:cs typeface="Arial" pitchFamily="34" charset="0"/>
            </a:rPr>
            <a:t>401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33692</xdr:rowOff>
    </xdr:from>
    <xdr:to>
      <xdr:col>0</xdr:col>
      <xdr:colOff>199702</xdr:colOff>
      <xdr:row>0</xdr:row>
      <xdr:rowOff>142544</xdr:rowOff>
    </xdr:to>
    <xdr:sp macro="" textlink="">
      <xdr:nvSpPr>
        <xdr:cNvPr id="2" name="pole tekstowe 1"/>
        <xdr:cNvSpPr txBox="1"/>
      </xdr:nvSpPr>
      <xdr:spPr>
        <a:xfrm>
          <a:off x="28575" y="33692"/>
          <a:ext cx="171127" cy="108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402</a:t>
          </a:r>
        </a:p>
      </xdr:txBody>
    </xdr:sp>
    <xdr:clientData/>
  </xdr:twoCellAnchor>
  <xdr:twoCellAnchor>
    <xdr:from>
      <xdr:col>0</xdr:col>
      <xdr:colOff>432836</xdr:colOff>
      <xdr:row>0</xdr:row>
      <xdr:rowOff>28575</xdr:rowOff>
    </xdr:from>
    <xdr:to>
      <xdr:col>4</xdr:col>
      <xdr:colOff>477678</xdr:colOff>
      <xdr:row>0</xdr:row>
      <xdr:rowOff>137647</xdr:rowOff>
    </xdr:to>
    <xdr:sp macro="" textlink="">
      <xdr:nvSpPr>
        <xdr:cNvPr id="3" name="pole tekstowe 2"/>
        <xdr:cNvSpPr txBox="1"/>
      </xdr:nvSpPr>
      <xdr:spPr>
        <a:xfrm>
          <a:off x="432836" y="28575"/>
          <a:ext cx="3102367" cy="109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pPr algn="l"/>
          <a:r>
            <a:rPr lang="pl-PL" sz="700" baseline="0">
              <a:latin typeface="Arial" pitchFamily="34" charset="0"/>
              <a:cs typeface="Arial" pitchFamily="34" charset="0"/>
            </a:rPr>
            <a:t>FINANSE  PUBLICZNE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Layout" zoomScale="55" zoomScaleNormal="100" zoomScalePageLayoutView="55" workbookViewId="0">
      <selection activeCell="B20" sqref="B20"/>
    </sheetView>
  </sheetViews>
  <sheetFormatPr defaultColWidth="9.109375" defaultRowHeight="9.6"/>
  <cols>
    <col min="1" max="1" width="24.88671875" style="3" customWidth="1"/>
    <col min="2" max="2" width="6.44140625" style="3" customWidth="1"/>
    <col min="3" max="7" width="7.5546875" style="2" customWidth="1"/>
    <col min="8" max="16384" width="9.109375" style="3"/>
  </cols>
  <sheetData>
    <row r="1" spans="1:9" ht="11.25" customHeight="1">
      <c r="A1" s="61"/>
      <c r="B1" s="61"/>
      <c r="C1" s="5"/>
      <c r="D1" s="5"/>
      <c r="E1" s="5"/>
      <c r="F1" s="5"/>
      <c r="G1" s="5"/>
    </row>
    <row r="2" spans="1:9" ht="25.5" customHeight="1"/>
    <row r="3" spans="1:9" ht="11.25" customHeight="1">
      <c r="A3" s="1" t="s">
        <v>199</v>
      </c>
      <c r="B3" s="1"/>
    </row>
    <row r="4" spans="1:9" ht="11.25" customHeight="1">
      <c r="A4" s="83" t="s">
        <v>6</v>
      </c>
      <c r="B4" s="4"/>
      <c r="C4" s="5"/>
      <c r="D4" s="5"/>
      <c r="E4" s="5"/>
      <c r="F4" s="5"/>
      <c r="G4" s="5"/>
    </row>
    <row r="5" spans="1:9" ht="70.5" customHeight="1">
      <c r="A5" s="161" t="s">
        <v>103</v>
      </c>
      <c r="B5" s="162"/>
      <c r="C5" s="6" t="s">
        <v>104</v>
      </c>
      <c r="D5" s="7" t="s">
        <v>105</v>
      </c>
      <c r="E5" s="7" t="s">
        <v>106</v>
      </c>
      <c r="F5" s="7" t="s">
        <v>107</v>
      </c>
      <c r="G5" s="8" t="s">
        <v>108</v>
      </c>
    </row>
    <row r="6" spans="1:9" ht="15" customHeight="1" thickBot="1">
      <c r="A6" s="163"/>
      <c r="B6" s="164"/>
      <c r="C6" s="165" t="s">
        <v>109</v>
      </c>
      <c r="D6" s="165"/>
      <c r="E6" s="165"/>
      <c r="F6" s="165"/>
      <c r="G6" s="165"/>
    </row>
    <row r="7" spans="1:9" ht="18" customHeight="1">
      <c r="A7" s="9" t="s">
        <v>0</v>
      </c>
      <c r="B7" s="98">
        <v>2005</v>
      </c>
      <c r="C7" s="67">
        <v>3130164.7</v>
      </c>
      <c r="D7" s="67">
        <v>1837558.8</v>
      </c>
      <c r="E7" s="67">
        <v>507603.20000000001</v>
      </c>
      <c r="F7" s="67">
        <v>612374.4</v>
      </c>
      <c r="G7" s="68">
        <v>172628.3</v>
      </c>
      <c r="H7" s="141"/>
      <c r="I7" s="141"/>
    </row>
    <row r="8" spans="1:9" ht="13.2" customHeight="1">
      <c r="A8" s="147" t="s">
        <v>1</v>
      </c>
      <c r="B8" s="84">
        <v>2010</v>
      </c>
      <c r="C8" s="11">
        <v>5621198.9000000004</v>
      </c>
      <c r="D8" s="11">
        <v>3179123.2</v>
      </c>
      <c r="E8" s="11">
        <v>918231.3</v>
      </c>
      <c r="F8" s="11">
        <v>1003076.4</v>
      </c>
      <c r="G8" s="65">
        <v>520768</v>
      </c>
      <c r="H8" s="141"/>
      <c r="I8" s="141"/>
    </row>
    <row r="9" spans="1:9" ht="13.2" customHeight="1">
      <c r="B9" s="84">
        <v>2014</v>
      </c>
      <c r="C9" s="45">
        <v>6063882.7601799993</v>
      </c>
      <c r="D9" s="45">
        <v>3332576.5918699997</v>
      </c>
      <c r="E9" s="45">
        <v>1056242.2332200001</v>
      </c>
      <c r="F9" s="45">
        <v>1042012.46909</v>
      </c>
      <c r="G9" s="87">
        <v>633051.46600000001</v>
      </c>
      <c r="H9" s="141"/>
      <c r="I9" s="141"/>
    </row>
    <row r="10" spans="1:9" s="9" customFormat="1" ht="13.2" customHeight="1">
      <c r="B10" s="70">
        <v>2015</v>
      </c>
      <c r="C10" s="108">
        <v>6183687.2189200008</v>
      </c>
      <c r="D10" s="85">
        <v>3395654.7215200001</v>
      </c>
      <c r="E10" s="85">
        <v>1091056.4374899999</v>
      </c>
      <c r="F10" s="85">
        <v>1032648.85097</v>
      </c>
      <c r="G10" s="86">
        <v>664327.20894000004</v>
      </c>
      <c r="H10" s="55"/>
      <c r="I10" s="141"/>
    </row>
    <row r="11" spans="1:9" s="9" customFormat="1" ht="22.2" customHeight="1">
      <c r="A11" s="9" t="s">
        <v>7</v>
      </c>
      <c r="B11" s="70"/>
      <c r="C11" s="109">
        <v>2430756.7680799998</v>
      </c>
      <c r="D11" s="103">
        <v>1426641.27752</v>
      </c>
      <c r="E11" s="103">
        <v>575694.41665999999</v>
      </c>
      <c r="F11" s="103">
        <v>284961.28642999998</v>
      </c>
      <c r="G11" s="104">
        <v>143459.78747000001</v>
      </c>
      <c r="H11" s="55"/>
      <c r="I11" s="141"/>
    </row>
    <row r="12" spans="1:9" s="9" customFormat="1" ht="13.2" customHeight="1">
      <c r="A12" s="147" t="s">
        <v>8</v>
      </c>
      <c r="B12" s="70"/>
      <c r="C12" s="154"/>
      <c r="D12" s="154"/>
      <c r="E12" s="154"/>
      <c r="F12" s="154"/>
      <c r="G12" s="155"/>
      <c r="H12" s="55"/>
      <c r="I12" s="141"/>
    </row>
    <row r="13" spans="1:9" ht="13.2" customHeight="1">
      <c r="A13" s="14" t="s">
        <v>3</v>
      </c>
      <c r="B13" s="84"/>
      <c r="C13" s="140"/>
      <c r="D13" s="140"/>
      <c r="E13" s="140"/>
      <c r="F13" s="140"/>
      <c r="G13" s="139"/>
      <c r="H13" s="55"/>
      <c r="I13" s="141"/>
    </row>
    <row r="14" spans="1:9" ht="13.2" customHeight="1">
      <c r="A14" s="148" t="s">
        <v>4</v>
      </c>
      <c r="B14" s="84"/>
      <c r="C14" s="17"/>
      <c r="D14" s="11"/>
      <c r="E14" s="11"/>
      <c r="F14" s="11"/>
      <c r="G14" s="65"/>
      <c r="H14" s="55"/>
      <c r="I14" s="141"/>
    </row>
    <row r="15" spans="1:9" ht="13.2" customHeight="1">
      <c r="A15" s="3" t="s">
        <v>9</v>
      </c>
      <c r="B15" s="84"/>
      <c r="C15" s="17"/>
      <c r="D15" s="11"/>
      <c r="E15" s="11"/>
      <c r="F15" s="11"/>
      <c r="G15" s="65"/>
      <c r="H15" s="55"/>
      <c r="I15" s="141"/>
    </row>
    <row r="16" spans="1:9" ht="13.2" customHeight="1">
      <c r="A16" s="149" t="s">
        <v>10</v>
      </c>
      <c r="B16" s="84"/>
      <c r="C16" s="17"/>
      <c r="D16" s="11"/>
      <c r="E16" s="11"/>
      <c r="F16" s="11"/>
      <c r="G16" s="65"/>
      <c r="H16" s="55"/>
      <c r="I16" s="141"/>
    </row>
    <row r="17" spans="1:9" ht="13.2" customHeight="1">
      <c r="A17" s="14" t="s">
        <v>11</v>
      </c>
      <c r="B17" s="84"/>
      <c r="C17" s="111">
        <v>112343.83456000002</v>
      </c>
      <c r="D17" s="99">
        <v>21640.330870000002</v>
      </c>
      <c r="E17" s="99">
        <v>13793.100960000002</v>
      </c>
      <c r="F17" s="99">
        <v>4535.7125900000001</v>
      </c>
      <c r="G17" s="100">
        <v>72374.690140000006</v>
      </c>
      <c r="H17" s="141"/>
      <c r="I17" s="141"/>
    </row>
    <row r="18" spans="1:9" ht="13.2" customHeight="1">
      <c r="A18" s="148" t="s">
        <v>12</v>
      </c>
      <c r="B18" s="84"/>
      <c r="C18" s="110"/>
      <c r="D18" s="11"/>
      <c r="E18" s="11"/>
      <c r="F18" s="11"/>
      <c r="G18" s="65"/>
      <c r="H18" s="141"/>
      <c r="I18" s="141"/>
    </row>
    <row r="19" spans="1:9" ht="13.2" customHeight="1">
      <c r="A19" s="14" t="s">
        <v>13</v>
      </c>
      <c r="B19" s="84"/>
      <c r="C19" s="111">
        <v>884165.23</v>
      </c>
      <c r="D19" s="99">
        <v>494912.52399999998</v>
      </c>
      <c r="E19" s="99">
        <v>226019.57699999999</v>
      </c>
      <c r="F19" s="99">
        <v>134665.59299999999</v>
      </c>
      <c r="G19" s="100">
        <v>28567.536</v>
      </c>
      <c r="H19" s="141"/>
      <c r="I19" s="141"/>
    </row>
    <row r="20" spans="1:9" ht="13.2" customHeight="1">
      <c r="A20" s="148" t="s">
        <v>14</v>
      </c>
      <c r="B20" s="84"/>
      <c r="C20" s="110"/>
      <c r="D20" s="11"/>
      <c r="E20" s="11"/>
      <c r="F20" s="11"/>
      <c r="G20" s="65"/>
      <c r="H20" s="141"/>
      <c r="I20" s="141"/>
    </row>
    <row r="21" spans="1:9" ht="13.2" customHeight="1">
      <c r="A21" s="3" t="s">
        <v>15</v>
      </c>
      <c r="B21" s="84"/>
      <c r="C21" s="111">
        <v>531619.96473000001</v>
      </c>
      <c r="D21" s="99">
        <v>432272.67261000001</v>
      </c>
      <c r="E21" s="99">
        <v>99347.292119999998</v>
      </c>
      <c r="F21" s="99" t="s">
        <v>187</v>
      </c>
      <c r="G21" s="100" t="s">
        <v>187</v>
      </c>
      <c r="H21" s="141"/>
      <c r="I21" s="141"/>
    </row>
    <row r="22" spans="1:9" ht="13.2" customHeight="1">
      <c r="A22" s="149" t="s">
        <v>16</v>
      </c>
      <c r="B22" s="84"/>
      <c r="C22" s="110"/>
      <c r="D22" s="11"/>
      <c r="E22" s="11"/>
      <c r="F22" s="11"/>
      <c r="G22" s="65"/>
      <c r="H22" s="141"/>
      <c r="I22" s="141"/>
    </row>
    <row r="23" spans="1:9" ht="13.2" customHeight="1">
      <c r="A23" s="3" t="s">
        <v>17</v>
      </c>
      <c r="B23" s="84"/>
      <c r="C23" s="111">
        <v>58700.488449999997</v>
      </c>
      <c r="D23" s="99">
        <v>58446.315049999997</v>
      </c>
      <c r="E23" s="99">
        <v>254.17339999999999</v>
      </c>
      <c r="F23" s="99" t="s">
        <v>187</v>
      </c>
      <c r="G23" s="100" t="s">
        <v>187</v>
      </c>
      <c r="H23" s="141"/>
      <c r="I23" s="141"/>
    </row>
    <row r="24" spans="1:9" ht="13.2" customHeight="1">
      <c r="A24" s="149" t="s">
        <v>18</v>
      </c>
      <c r="B24" s="84"/>
      <c r="C24" s="110"/>
      <c r="D24" s="11"/>
      <c r="E24" s="11"/>
      <c r="F24" s="11"/>
      <c r="G24" s="65"/>
      <c r="H24" s="141"/>
      <c r="I24" s="141"/>
    </row>
    <row r="25" spans="1:9" ht="13.2" customHeight="1">
      <c r="A25" s="3" t="s">
        <v>19</v>
      </c>
      <c r="B25" s="84"/>
      <c r="C25" s="111">
        <v>34180.831059999997</v>
      </c>
      <c r="D25" s="99">
        <v>28530.79407</v>
      </c>
      <c r="E25" s="99">
        <v>5650.0369900000005</v>
      </c>
      <c r="F25" s="99" t="s">
        <v>187</v>
      </c>
      <c r="G25" s="100" t="s">
        <v>187</v>
      </c>
      <c r="H25" s="141"/>
      <c r="I25" s="141"/>
    </row>
    <row r="26" spans="1:9" ht="13.2" customHeight="1">
      <c r="A26" s="149" t="s">
        <v>20</v>
      </c>
      <c r="B26" s="84"/>
      <c r="C26" s="110"/>
      <c r="D26" s="11"/>
      <c r="E26" s="11"/>
      <c r="F26" s="11"/>
      <c r="G26" s="65"/>
      <c r="H26" s="141"/>
      <c r="I26" s="141"/>
    </row>
    <row r="27" spans="1:9" ht="13.2" customHeight="1">
      <c r="A27" s="3" t="s">
        <v>21</v>
      </c>
      <c r="B27" s="84"/>
      <c r="C27" s="111">
        <v>30317.743730000002</v>
      </c>
      <c r="D27" s="99">
        <v>19404.808440000001</v>
      </c>
      <c r="E27" s="99">
        <v>10912.935289999999</v>
      </c>
      <c r="F27" s="99" t="s">
        <v>187</v>
      </c>
      <c r="G27" s="100" t="s">
        <v>187</v>
      </c>
      <c r="H27" s="141"/>
      <c r="I27" s="141"/>
    </row>
    <row r="28" spans="1:9" ht="13.2" customHeight="1">
      <c r="A28" s="149" t="s">
        <v>22</v>
      </c>
      <c r="B28" s="84"/>
      <c r="C28" s="110"/>
      <c r="D28" s="11"/>
      <c r="E28" s="11"/>
      <c r="F28" s="11"/>
      <c r="G28" s="65"/>
      <c r="H28" s="141"/>
      <c r="I28" s="141"/>
    </row>
    <row r="29" spans="1:9" ht="13.2" customHeight="1">
      <c r="A29" s="25" t="s">
        <v>92</v>
      </c>
      <c r="B29" s="84"/>
      <c r="C29" s="111">
        <v>8707.9395800000002</v>
      </c>
      <c r="D29" s="99">
        <v>5336.3895400000001</v>
      </c>
      <c r="E29" s="99">
        <v>3371.5500400000001</v>
      </c>
      <c r="F29" s="99" t="s">
        <v>187</v>
      </c>
      <c r="G29" s="100" t="s">
        <v>187</v>
      </c>
      <c r="H29" s="141"/>
      <c r="I29" s="141"/>
    </row>
    <row r="30" spans="1:9" ht="13.2" customHeight="1">
      <c r="A30" s="150" t="s">
        <v>23</v>
      </c>
      <c r="B30" s="84"/>
      <c r="C30" s="110"/>
      <c r="D30" s="11"/>
      <c r="E30" s="11"/>
      <c r="F30" s="11"/>
      <c r="G30" s="65"/>
      <c r="H30" s="141"/>
      <c r="I30" s="141"/>
    </row>
    <row r="31" spans="1:9" ht="13.2" customHeight="1">
      <c r="A31" s="3" t="s">
        <v>24</v>
      </c>
      <c r="C31" s="111">
        <v>125370.85064999999</v>
      </c>
      <c r="D31" s="99">
        <v>61115.196090000005</v>
      </c>
      <c r="E31" s="99">
        <v>50922.364869999998</v>
      </c>
      <c r="F31" s="99">
        <v>10876.652279999998</v>
      </c>
      <c r="G31" s="100">
        <v>2456.6374100000003</v>
      </c>
      <c r="H31" s="141"/>
      <c r="I31" s="141"/>
    </row>
    <row r="32" spans="1:9" ht="13.2" customHeight="1">
      <c r="A32" s="149" t="s">
        <v>25</v>
      </c>
      <c r="C32" s="110"/>
      <c r="D32" s="17"/>
      <c r="E32" s="17"/>
      <c r="F32" s="17"/>
      <c r="G32" s="69"/>
      <c r="H32" s="141"/>
      <c r="I32" s="141"/>
    </row>
    <row r="33" spans="1:9" ht="13.2" customHeight="1">
      <c r="A33" s="18" t="s">
        <v>156</v>
      </c>
      <c r="C33" s="110"/>
      <c r="E33" s="17"/>
      <c r="F33" s="17"/>
      <c r="G33" s="69"/>
      <c r="H33" s="141"/>
      <c r="I33" s="141"/>
    </row>
    <row r="34" spans="1:9" ht="13.2" customHeight="1">
      <c r="A34" s="19" t="s">
        <v>32</v>
      </c>
      <c r="C34" s="111">
        <v>71812.305829999998</v>
      </c>
      <c r="D34" s="17">
        <v>30369.692749999998</v>
      </c>
      <c r="E34" s="99">
        <v>33589.18174</v>
      </c>
      <c r="F34" s="99">
        <v>5691.0524800000003</v>
      </c>
      <c r="G34" s="100">
        <v>2162.3788599999998</v>
      </c>
      <c r="H34" s="141"/>
      <c r="I34" s="141"/>
    </row>
    <row r="35" spans="1:9" ht="13.2" customHeight="1">
      <c r="A35" s="15" t="s">
        <v>115</v>
      </c>
      <c r="C35" s="110"/>
      <c r="D35" s="17"/>
      <c r="E35" s="17"/>
      <c r="F35" s="17"/>
      <c r="G35" s="69"/>
      <c r="H35" s="141"/>
      <c r="I35" s="141"/>
    </row>
    <row r="36" spans="1:9" ht="13.2" customHeight="1">
      <c r="A36" s="151" t="s">
        <v>116</v>
      </c>
      <c r="C36" s="110"/>
      <c r="D36" s="17"/>
      <c r="E36" s="17"/>
      <c r="F36" s="17"/>
      <c r="G36" s="69"/>
      <c r="H36" s="141"/>
      <c r="I36" s="141"/>
    </row>
    <row r="37" spans="1:9" ht="13.2" customHeight="1">
      <c r="A37" s="3" t="s">
        <v>33</v>
      </c>
      <c r="C37" s="110"/>
      <c r="D37" s="17"/>
      <c r="E37" s="17"/>
      <c r="F37" s="17"/>
      <c r="G37" s="69"/>
      <c r="H37" s="141"/>
      <c r="I37" s="141"/>
    </row>
    <row r="38" spans="1:9" ht="13.2" customHeight="1">
      <c r="A38" s="14" t="s">
        <v>157</v>
      </c>
      <c r="C38" s="111">
        <v>24548.95047</v>
      </c>
      <c r="D38" s="99">
        <v>19026.163629999999</v>
      </c>
      <c r="E38" s="99">
        <v>1703.99803</v>
      </c>
      <c r="F38" s="99">
        <v>3285.8618900000001</v>
      </c>
      <c r="G38" s="100">
        <v>532.92692</v>
      </c>
      <c r="H38" s="141"/>
      <c r="I38" s="141"/>
    </row>
    <row r="39" spans="1:9" ht="13.2" customHeight="1">
      <c r="A39" s="16" t="s">
        <v>113</v>
      </c>
      <c r="C39" s="17"/>
      <c r="D39" s="17"/>
      <c r="E39" s="17"/>
      <c r="F39" s="17"/>
      <c r="G39" s="69"/>
      <c r="H39" s="28"/>
    </row>
    <row r="40" spans="1:9" ht="13.2" customHeight="1">
      <c r="A40" s="152" t="s">
        <v>114</v>
      </c>
      <c r="C40" s="17"/>
      <c r="D40" s="17"/>
      <c r="E40" s="17"/>
      <c r="F40" s="17"/>
      <c r="G40" s="69"/>
      <c r="H40" s="28"/>
    </row>
    <row r="41" spans="1:9" ht="7.35" customHeight="1">
      <c r="A41" s="58"/>
      <c r="B41" s="84"/>
      <c r="C41" s="55"/>
      <c r="D41" s="55"/>
      <c r="E41" s="55"/>
      <c r="F41" s="55"/>
      <c r="G41" s="55"/>
    </row>
    <row r="42" spans="1:9" ht="9.6" customHeight="1">
      <c r="A42" s="59" t="s">
        <v>158</v>
      </c>
      <c r="B42" s="84"/>
      <c r="C42" s="55"/>
      <c r="D42" s="55"/>
      <c r="E42" s="55"/>
      <c r="F42" s="55"/>
      <c r="G42" s="55"/>
    </row>
    <row r="43" spans="1:9" ht="9.6" customHeight="1">
      <c r="A43" s="59" t="s">
        <v>159</v>
      </c>
      <c r="B43" s="84"/>
      <c r="C43" s="55"/>
      <c r="D43" s="55"/>
      <c r="E43" s="55"/>
      <c r="F43" s="55"/>
      <c r="G43" s="55"/>
    </row>
    <row r="44" spans="1:9" ht="9.6" customHeight="1">
      <c r="A44" s="60"/>
      <c r="B44" s="84"/>
      <c r="C44" s="55"/>
      <c r="D44" s="55"/>
      <c r="E44" s="55"/>
      <c r="F44" s="55"/>
      <c r="G44" s="55"/>
    </row>
  </sheetData>
  <mergeCells count="2">
    <mergeCell ref="A5:B6"/>
    <mergeCell ref="C6:G6"/>
  </mergeCells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view="pageLayout" zoomScale="55" zoomScaleNormal="100" zoomScalePageLayoutView="55" workbookViewId="0">
      <selection activeCell="J8" sqref="J8"/>
    </sheetView>
  </sheetViews>
  <sheetFormatPr defaultColWidth="9.109375" defaultRowHeight="9.6"/>
  <cols>
    <col min="1" max="1" width="24.88671875" style="3" customWidth="1"/>
    <col min="2" max="2" width="6.88671875" style="3" customWidth="1"/>
    <col min="3" max="7" width="7.5546875" style="2" customWidth="1"/>
    <col min="8" max="16384" width="9.109375" style="3"/>
  </cols>
  <sheetData>
    <row r="1" spans="1:9" ht="11.25" customHeight="1">
      <c r="A1" s="61"/>
      <c r="B1" s="61"/>
      <c r="C1" s="5"/>
      <c r="D1" s="5"/>
      <c r="E1" s="5"/>
      <c r="F1" s="5"/>
      <c r="G1" s="5"/>
    </row>
    <row r="2" spans="1:9" ht="25.5" customHeight="1"/>
    <row r="3" spans="1:9" ht="11.25" customHeight="1">
      <c r="A3" s="1" t="s">
        <v>200</v>
      </c>
      <c r="B3" s="1"/>
    </row>
    <row r="4" spans="1:9" ht="11.25" customHeight="1">
      <c r="A4" s="83" t="s">
        <v>122</v>
      </c>
      <c r="B4" s="4"/>
      <c r="C4" s="5"/>
      <c r="D4" s="5"/>
      <c r="E4" s="5"/>
      <c r="F4" s="5"/>
      <c r="G4" s="5"/>
    </row>
    <row r="5" spans="1:9" ht="69.75" customHeight="1">
      <c r="A5" s="161" t="s">
        <v>103</v>
      </c>
      <c r="B5" s="162"/>
      <c r="C5" s="6" t="s">
        <v>104</v>
      </c>
      <c r="D5" s="7" t="s">
        <v>105</v>
      </c>
      <c r="E5" s="7" t="s">
        <v>106</v>
      </c>
      <c r="F5" s="7" t="s">
        <v>107</v>
      </c>
      <c r="G5" s="8" t="s">
        <v>108</v>
      </c>
    </row>
    <row r="6" spans="1:9" ht="15" customHeight="1" thickBot="1">
      <c r="A6" s="163"/>
      <c r="B6" s="164"/>
      <c r="C6" s="165" t="s">
        <v>109</v>
      </c>
      <c r="D6" s="165"/>
      <c r="E6" s="165"/>
      <c r="F6" s="165"/>
      <c r="G6" s="165"/>
    </row>
    <row r="7" spans="1:9" ht="12.75" customHeight="1">
      <c r="A7" s="9" t="s">
        <v>87</v>
      </c>
      <c r="C7" s="116">
        <v>1797634.1998399999</v>
      </c>
      <c r="D7" s="101">
        <v>874124.63199999998</v>
      </c>
      <c r="E7" s="101">
        <v>258433.00083</v>
      </c>
      <c r="F7" s="101">
        <v>261880.72654</v>
      </c>
      <c r="G7" s="102">
        <v>403195.84047000005</v>
      </c>
      <c r="H7" s="141"/>
      <c r="I7" s="141"/>
    </row>
    <row r="8" spans="1:9" ht="13.2" customHeight="1">
      <c r="A8" s="27" t="s">
        <v>91</v>
      </c>
      <c r="C8" s="112">
        <f>C7-C9-C33</f>
        <v>7521.1368499998935</v>
      </c>
      <c r="D8" s="112">
        <f t="shared" ref="D8:G8" si="0">D7-D9-D33</f>
        <v>10.724539999995613</v>
      </c>
      <c r="E8" s="112">
        <f t="shared" si="0"/>
        <v>1448.5127400000347</v>
      </c>
      <c r="F8" s="112">
        <f t="shared" si="0"/>
        <v>1141.1447400000106</v>
      </c>
      <c r="G8" s="160">
        <f t="shared" si="0"/>
        <v>4920.7548300001072</v>
      </c>
      <c r="H8" s="55"/>
      <c r="I8" s="141"/>
    </row>
    <row r="9" spans="1:9" ht="13.2" customHeight="1">
      <c r="A9" s="3" t="s">
        <v>26</v>
      </c>
      <c r="C9" s="115">
        <v>1171126.77569</v>
      </c>
      <c r="D9" s="99">
        <v>679502.54914999998</v>
      </c>
      <c r="E9" s="99">
        <v>142158.73138999997</v>
      </c>
      <c r="F9" s="99">
        <v>235605.79889999999</v>
      </c>
      <c r="G9" s="100">
        <v>113859.69624999999</v>
      </c>
      <c r="H9" s="141"/>
      <c r="I9" s="141"/>
    </row>
    <row r="10" spans="1:9" s="2" customFormat="1" ht="13.2" customHeight="1">
      <c r="A10" s="16" t="s">
        <v>27</v>
      </c>
      <c r="B10" s="3"/>
      <c r="C10" s="112"/>
      <c r="D10" s="11"/>
      <c r="E10" s="11"/>
      <c r="F10" s="11"/>
      <c r="G10" s="65"/>
      <c r="H10" s="141"/>
      <c r="I10" s="141"/>
    </row>
    <row r="11" spans="1:9" s="2" customFormat="1" ht="13.2" customHeight="1">
      <c r="A11" s="18" t="s">
        <v>97</v>
      </c>
      <c r="B11" s="3"/>
      <c r="C11" s="114">
        <v>1106994.68649</v>
      </c>
      <c r="D11" s="75">
        <v>661535.02031000005</v>
      </c>
      <c r="E11" s="45">
        <v>134171.79309999998</v>
      </c>
      <c r="F11" s="45">
        <v>205236.28658000001</v>
      </c>
      <c r="G11" s="87">
        <v>106051.5865</v>
      </c>
      <c r="H11" s="141"/>
      <c r="I11" s="141"/>
    </row>
    <row r="12" spans="1:9" s="2" customFormat="1" ht="13.2" customHeight="1">
      <c r="A12" s="21" t="s">
        <v>98</v>
      </c>
      <c r="B12" s="3"/>
      <c r="C12" s="137"/>
      <c r="D12" s="137"/>
      <c r="E12" s="137"/>
      <c r="F12" s="137"/>
      <c r="G12" s="136"/>
      <c r="H12" s="141"/>
      <c r="I12" s="141"/>
    </row>
    <row r="13" spans="1:9" s="2" customFormat="1" ht="13.2" customHeight="1">
      <c r="A13" s="88" t="s">
        <v>99</v>
      </c>
      <c r="B13" s="3"/>
      <c r="C13" s="112"/>
      <c r="D13" s="11"/>
      <c r="E13" s="11"/>
      <c r="F13" s="11"/>
      <c r="G13" s="65"/>
      <c r="H13" s="141"/>
      <c r="I13" s="141"/>
    </row>
    <row r="14" spans="1:9" s="2" customFormat="1" ht="13.2" customHeight="1">
      <c r="A14" s="89" t="s">
        <v>100</v>
      </c>
      <c r="B14" s="3"/>
      <c r="C14" s="112"/>
      <c r="D14" s="11"/>
      <c r="E14" s="11"/>
      <c r="F14" s="11"/>
      <c r="G14" s="65"/>
      <c r="H14" s="141"/>
      <c r="I14" s="141"/>
    </row>
    <row r="15" spans="1:9" s="2" customFormat="1" ht="13.2" customHeight="1">
      <c r="A15" s="19" t="s">
        <v>28</v>
      </c>
      <c r="B15" s="3"/>
      <c r="C15" s="115">
        <v>724568.9667799999</v>
      </c>
      <c r="D15" s="75">
        <v>452669.50052</v>
      </c>
      <c r="E15" s="99">
        <v>83008.38734999999</v>
      </c>
      <c r="F15" s="99">
        <v>122885.57849</v>
      </c>
      <c r="G15" s="100">
        <v>66005.500419999997</v>
      </c>
      <c r="H15" s="141"/>
      <c r="I15" s="141"/>
    </row>
    <row r="16" spans="1:9" s="2" customFormat="1" ht="13.2" customHeight="1">
      <c r="A16" s="20" t="s">
        <v>29</v>
      </c>
      <c r="B16" s="3"/>
      <c r="C16" s="112"/>
      <c r="D16" s="11"/>
      <c r="E16" s="11"/>
      <c r="F16" s="11"/>
      <c r="G16" s="65"/>
      <c r="H16" s="141"/>
      <c r="I16" s="141"/>
    </row>
    <row r="17" spans="1:9" s="2" customFormat="1" ht="13.2" customHeight="1">
      <c r="A17" s="19" t="s">
        <v>30</v>
      </c>
      <c r="B17" s="3"/>
      <c r="C17" s="115">
        <v>379299.61181000003</v>
      </c>
      <c r="D17" s="99">
        <v>206850.42549000002</v>
      </c>
      <c r="E17" s="99">
        <v>50974.551329999995</v>
      </c>
      <c r="F17" s="99">
        <v>81590.380860000005</v>
      </c>
      <c r="G17" s="100">
        <v>39884.254130000001</v>
      </c>
      <c r="H17" s="141"/>
      <c r="I17" s="141"/>
    </row>
    <row r="18" spans="1:9" s="2" customFormat="1" ht="13.2" customHeight="1">
      <c r="A18" s="20" t="s">
        <v>31</v>
      </c>
      <c r="B18" s="3"/>
      <c r="C18" s="112"/>
      <c r="D18" s="11"/>
      <c r="E18" s="11"/>
      <c r="F18" s="11"/>
      <c r="G18" s="65"/>
      <c r="H18" s="141"/>
      <c r="I18" s="141"/>
    </row>
    <row r="19" spans="1:9" s="2" customFormat="1" ht="19.5" customHeight="1">
      <c r="A19" s="166" t="s">
        <v>192</v>
      </c>
      <c r="B19" s="167"/>
      <c r="C19" s="112">
        <v>3126.1079</v>
      </c>
      <c r="D19" s="11">
        <v>2015.0943</v>
      </c>
      <c r="E19" s="11">
        <v>188.85442</v>
      </c>
      <c r="F19" s="11">
        <v>760.32722999999999</v>
      </c>
      <c r="G19" s="65">
        <v>161.83195000000001</v>
      </c>
      <c r="H19" s="141"/>
      <c r="I19" s="141"/>
    </row>
    <row r="20" spans="1:9" s="2" customFormat="1" ht="13.2" customHeight="1">
      <c r="A20" s="168" t="s">
        <v>117</v>
      </c>
      <c r="B20" s="169"/>
      <c r="C20" s="112"/>
      <c r="D20" s="11"/>
      <c r="E20" s="11"/>
      <c r="F20" s="11"/>
      <c r="G20" s="65"/>
      <c r="H20" s="141"/>
      <c r="I20" s="141"/>
    </row>
    <row r="21" spans="1:9" s="2" customFormat="1" ht="13.2" customHeight="1">
      <c r="A21" s="168" t="s">
        <v>193</v>
      </c>
      <c r="B21" s="170"/>
      <c r="C21" s="112"/>
      <c r="D21" s="11"/>
      <c r="E21" s="11"/>
      <c r="F21" s="11"/>
      <c r="G21" s="65"/>
      <c r="H21" s="141"/>
      <c r="I21" s="141"/>
    </row>
    <row r="22" spans="1:9" s="2" customFormat="1" ht="13.2" customHeight="1">
      <c r="A22" s="18" t="s">
        <v>191</v>
      </c>
      <c r="B22" s="71"/>
      <c r="C22" s="112"/>
      <c r="D22" s="11"/>
      <c r="E22" s="11"/>
      <c r="F22" s="11"/>
      <c r="G22" s="65"/>
      <c r="H22" s="141"/>
      <c r="I22" s="141"/>
    </row>
    <row r="23" spans="1:9" s="2" customFormat="1" ht="13.2" customHeight="1">
      <c r="A23" s="18" t="s">
        <v>194</v>
      </c>
      <c r="B23" s="23"/>
      <c r="C23" s="115">
        <v>21685.104670000001</v>
      </c>
      <c r="D23" s="99">
        <v>6052.5433499999999</v>
      </c>
      <c r="E23" s="99">
        <v>6172.7382900000002</v>
      </c>
      <c r="F23" s="99">
        <v>9404.2730300000003</v>
      </c>
      <c r="G23" s="100">
        <v>55.55</v>
      </c>
      <c r="H23" s="141"/>
      <c r="I23" s="141"/>
    </row>
    <row r="24" spans="1:9" s="2" customFormat="1" ht="13.2" customHeight="1">
      <c r="A24" s="90" t="s">
        <v>93</v>
      </c>
      <c r="B24" s="24"/>
      <c r="C24" s="112"/>
      <c r="D24" s="11"/>
      <c r="E24" s="11"/>
      <c r="F24" s="11"/>
      <c r="G24" s="65"/>
      <c r="H24" s="141"/>
      <c r="I24" s="141"/>
    </row>
    <row r="25" spans="1:9" ht="13.2" customHeight="1">
      <c r="A25" s="90" t="s">
        <v>94</v>
      </c>
      <c r="B25" s="24"/>
      <c r="C25" s="112"/>
      <c r="D25" s="11"/>
      <c r="E25" s="11"/>
      <c r="F25" s="11"/>
      <c r="G25" s="65"/>
      <c r="H25" s="141"/>
      <c r="I25" s="141"/>
    </row>
    <row r="26" spans="1:9" ht="13.2" customHeight="1">
      <c r="A26" s="18" t="s">
        <v>160</v>
      </c>
      <c r="B26" s="24"/>
      <c r="C26" s="115">
        <v>13147.927510000001</v>
      </c>
      <c r="D26" s="99">
        <v>9623.6455100000003</v>
      </c>
      <c r="E26" s="99">
        <v>1692.2</v>
      </c>
      <c r="F26" s="99">
        <v>1042.2944</v>
      </c>
      <c r="G26" s="100">
        <v>789.7876</v>
      </c>
      <c r="H26" s="141"/>
      <c r="I26" s="141"/>
    </row>
    <row r="27" spans="1:9" ht="13.2" customHeight="1">
      <c r="A27" s="21" t="s">
        <v>161</v>
      </c>
      <c r="C27" s="112"/>
      <c r="D27" s="11"/>
      <c r="E27" s="11"/>
      <c r="F27" s="11"/>
      <c r="G27" s="65"/>
      <c r="H27" s="141"/>
      <c r="I27" s="141"/>
    </row>
    <row r="28" spans="1:9" ht="13.2" customHeight="1">
      <c r="A28" s="14" t="s">
        <v>162</v>
      </c>
      <c r="C28" s="112"/>
      <c r="D28" s="11"/>
      <c r="E28" s="11"/>
      <c r="F28" s="11"/>
      <c r="G28" s="65"/>
      <c r="H28" s="141"/>
      <c r="I28" s="141"/>
    </row>
    <row r="29" spans="1:9" ht="13.2" customHeight="1">
      <c r="A29" s="91" t="s">
        <v>195</v>
      </c>
      <c r="C29" s="112"/>
      <c r="D29" s="11"/>
      <c r="E29" s="11"/>
      <c r="F29" s="11"/>
      <c r="G29" s="65"/>
      <c r="H29" s="141"/>
      <c r="I29" s="141"/>
    </row>
    <row r="30" spans="1:9" ht="13.2" customHeight="1">
      <c r="A30" s="91" t="s">
        <v>196</v>
      </c>
      <c r="C30" s="114">
        <v>29299.05702</v>
      </c>
      <c r="D30" s="11">
        <v>2291.3399800000002</v>
      </c>
      <c r="E30" s="45">
        <v>122</v>
      </c>
      <c r="F30" s="45">
        <v>19922.944889999999</v>
      </c>
      <c r="G30" s="87">
        <v>6962.7721500000007</v>
      </c>
      <c r="H30" s="141"/>
      <c r="I30" s="141"/>
    </row>
    <row r="31" spans="1:9" ht="13.2" customHeight="1">
      <c r="A31" s="21" t="s">
        <v>163</v>
      </c>
      <c r="C31" s="112"/>
      <c r="D31" s="11"/>
      <c r="E31" s="11"/>
      <c r="F31" s="11"/>
      <c r="G31" s="65"/>
      <c r="H31" s="141"/>
      <c r="I31" s="141"/>
    </row>
    <row r="32" spans="1:9" ht="13.2" customHeight="1">
      <c r="A32" s="21" t="s">
        <v>164</v>
      </c>
      <c r="C32" s="112"/>
      <c r="D32" s="11"/>
      <c r="E32" s="11"/>
      <c r="F32" s="11"/>
      <c r="G32" s="65"/>
      <c r="H32" s="141"/>
      <c r="I32" s="141"/>
    </row>
    <row r="33" spans="1:9" ht="13.2" customHeight="1">
      <c r="A33" s="25" t="s">
        <v>165</v>
      </c>
      <c r="C33" s="115">
        <v>618986.28729999997</v>
      </c>
      <c r="D33" s="99">
        <v>194611.35831000001</v>
      </c>
      <c r="E33" s="99">
        <v>114825.7567</v>
      </c>
      <c r="F33" s="99">
        <v>25133.782899999998</v>
      </c>
      <c r="G33" s="100">
        <v>284415.38938999997</v>
      </c>
      <c r="H33" s="141"/>
      <c r="I33" s="141"/>
    </row>
    <row r="34" spans="1:9" ht="13.2" customHeight="1">
      <c r="A34" s="92" t="s">
        <v>166</v>
      </c>
      <c r="C34" s="112"/>
      <c r="D34" s="11"/>
      <c r="E34" s="11"/>
      <c r="F34" s="11"/>
      <c r="G34" s="65"/>
      <c r="H34" s="141"/>
      <c r="I34" s="141"/>
    </row>
    <row r="35" spans="1:9" ht="13.2" customHeight="1">
      <c r="A35" s="26" t="s">
        <v>167</v>
      </c>
      <c r="B35" s="72"/>
      <c r="C35" s="117">
        <v>1955296.2509999999</v>
      </c>
      <c r="D35" s="103">
        <v>1094888.8119999999</v>
      </c>
      <c r="E35" s="103">
        <v>256929.02</v>
      </c>
      <c r="F35" s="103">
        <v>485806.83799999999</v>
      </c>
      <c r="G35" s="104">
        <v>117671.58100000001</v>
      </c>
      <c r="H35" s="141"/>
      <c r="I35" s="141"/>
    </row>
    <row r="36" spans="1:9" s="9" customFormat="1" ht="13.2" customHeight="1">
      <c r="A36" s="27" t="s">
        <v>168</v>
      </c>
      <c r="C36" s="113"/>
      <c r="D36" s="13"/>
      <c r="E36" s="13"/>
      <c r="F36" s="13"/>
      <c r="G36" s="66"/>
      <c r="H36" s="141"/>
      <c r="I36" s="141"/>
    </row>
    <row r="37" spans="1:9" s="9" customFormat="1" ht="13.2" customHeight="1">
      <c r="A37" s="22" t="s">
        <v>169</v>
      </c>
      <c r="C37" s="115">
        <v>1378463.118</v>
      </c>
      <c r="D37" s="99">
        <v>754461.74399999995</v>
      </c>
      <c r="E37" s="99">
        <v>246634.88099999999</v>
      </c>
      <c r="F37" s="99">
        <v>365468.82</v>
      </c>
      <c r="G37" s="100">
        <v>11897.673000000001</v>
      </c>
      <c r="H37" s="141"/>
      <c r="I37" s="141"/>
    </row>
    <row r="38" spans="1:9" ht="13.2" customHeight="1">
      <c r="A38" s="90" t="s">
        <v>170</v>
      </c>
      <c r="C38" s="17"/>
      <c r="D38" s="11"/>
      <c r="E38" s="11"/>
      <c r="F38" s="11"/>
      <c r="G38" s="65"/>
    </row>
    <row r="39" spans="1:9" ht="7.35" customHeight="1">
      <c r="A39" s="84"/>
      <c r="B39" s="84"/>
      <c r="C39" s="55"/>
      <c r="D39" s="55"/>
      <c r="E39" s="55"/>
      <c r="F39" s="55"/>
      <c r="G39" s="55"/>
    </row>
    <row r="40" spans="1:9" ht="9.6" customHeight="1">
      <c r="A40" s="29" t="s">
        <v>118</v>
      </c>
    </row>
    <row r="41" spans="1:9" ht="9.6" customHeight="1">
      <c r="A41" s="56" t="s">
        <v>119</v>
      </c>
    </row>
    <row r="42" spans="1:9" ht="9.6" customHeight="1">
      <c r="A42" s="29" t="s">
        <v>120</v>
      </c>
    </row>
    <row r="43" spans="1:9" ht="9.6" customHeight="1">
      <c r="A43" s="57" t="s">
        <v>121</v>
      </c>
    </row>
    <row r="44" spans="1:9" s="14" customFormat="1" ht="13.5" customHeight="1">
      <c r="A44" s="31"/>
      <c r="B44" s="30"/>
      <c r="C44" s="153"/>
      <c r="D44" s="153"/>
      <c r="E44" s="153"/>
      <c r="F44" s="153"/>
      <c r="G44" s="153"/>
    </row>
    <row r="45" spans="1:9">
      <c r="B45" s="31"/>
      <c r="C45" s="31"/>
      <c r="D45" s="31"/>
      <c r="E45" s="31"/>
      <c r="F45" s="31"/>
      <c r="G45" s="31"/>
    </row>
    <row r="46" spans="1:9">
      <c r="D46" s="141"/>
      <c r="E46" s="141"/>
      <c r="F46" s="141"/>
      <c r="G46" s="141"/>
    </row>
  </sheetData>
  <mergeCells count="5">
    <mergeCell ref="A5:B6"/>
    <mergeCell ref="C6:G6"/>
    <mergeCell ref="A19:B19"/>
    <mergeCell ref="A20:B20"/>
    <mergeCell ref="A21:B21"/>
  </mergeCells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Layout" zoomScale="40" zoomScaleNormal="100" zoomScalePageLayoutView="40" workbookViewId="0">
      <selection activeCell="J8" sqref="J8"/>
    </sheetView>
  </sheetViews>
  <sheetFormatPr defaultColWidth="9.109375" defaultRowHeight="9.6"/>
  <cols>
    <col min="1" max="1" width="32.88671875" style="32" customWidth="1"/>
    <col min="2" max="6" width="7.33203125" style="32" customWidth="1"/>
    <col min="7" max="16384" width="9.109375" style="32"/>
  </cols>
  <sheetData>
    <row r="1" spans="1:8" ht="11.25" customHeight="1">
      <c r="A1" s="62"/>
      <c r="B1" s="62"/>
      <c r="C1" s="62"/>
      <c r="D1" s="62"/>
      <c r="E1" s="62"/>
      <c r="F1" s="62"/>
    </row>
    <row r="2" spans="1:8" ht="25.5" customHeight="1"/>
    <row r="3" spans="1:8" ht="11.25" customHeight="1">
      <c r="A3" s="1" t="s">
        <v>201</v>
      </c>
    </row>
    <row r="4" spans="1:8" ht="11.25" customHeight="1">
      <c r="A4" s="97" t="s">
        <v>188</v>
      </c>
    </row>
    <row r="5" spans="1:8" ht="11.25" customHeight="1">
      <c r="A5" s="143" t="s">
        <v>189</v>
      </c>
    </row>
    <row r="6" spans="1:8" ht="63.75" customHeight="1">
      <c r="A6" s="172" t="s">
        <v>103</v>
      </c>
      <c r="B6" s="33" t="s">
        <v>104</v>
      </c>
      <c r="C6" s="7" t="s">
        <v>105</v>
      </c>
      <c r="D6" s="34" t="s">
        <v>106</v>
      </c>
      <c r="E6" s="34" t="s">
        <v>107</v>
      </c>
      <c r="F6" s="35" t="s">
        <v>108</v>
      </c>
    </row>
    <row r="7" spans="1:8" ht="12" customHeight="1" thickBot="1">
      <c r="A7" s="173"/>
      <c r="B7" s="171" t="s">
        <v>109</v>
      </c>
      <c r="C7" s="171"/>
      <c r="D7" s="171"/>
      <c r="E7" s="171"/>
      <c r="F7" s="171"/>
    </row>
    <row r="8" spans="1:8" ht="3" customHeight="1">
      <c r="A8" s="36"/>
      <c r="B8" s="37"/>
      <c r="C8" s="37"/>
      <c r="D8" s="37"/>
      <c r="E8" s="37"/>
    </row>
    <row r="9" spans="1:8" s="48" customFormat="1" ht="9.75" customHeight="1">
      <c r="A9" s="125" t="s">
        <v>0</v>
      </c>
      <c r="B9" s="128">
        <v>6183687.2189200008</v>
      </c>
      <c r="C9" s="105">
        <v>3395654.7215200001</v>
      </c>
      <c r="D9" s="103">
        <v>1091056.4374899999</v>
      </c>
      <c r="E9" s="103">
        <v>1032648.85097</v>
      </c>
      <c r="F9" s="104">
        <v>664327.20894000004</v>
      </c>
      <c r="G9" s="107"/>
      <c r="H9" s="107"/>
    </row>
    <row r="10" spans="1:8" s="48" customFormat="1" ht="10.199999999999999" customHeight="1">
      <c r="A10" s="124" t="s">
        <v>1</v>
      </c>
      <c r="B10" s="127"/>
      <c r="C10" s="73"/>
      <c r="D10" s="73"/>
      <c r="E10" s="73"/>
      <c r="F10" s="77"/>
      <c r="G10" s="107"/>
      <c r="H10" s="107"/>
    </row>
    <row r="11" spans="1:8" ht="10.199999999999999" customHeight="1">
      <c r="A11" s="123" t="s">
        <v>3</v>
      </c>
      <c r="B11" s="127"/>
      <c r="C11" s="74"/>
      <c r="D11" s="74"/>
      <c r="E11" s="74"/>
      <c r="F11" s="78"/>
      <c r="G11" s="107"/>
      <c r="H11" s="107"/>
    </row>
    <row r="12" spans="1:8" ht="10.199999999999999" customHeight="1">
      <c r="A12" s="122" t="s">
        <v>4</v>
      </c>
      <c r="B12" s="127"/>
      <c r="C12" s="74"/>
      <c r="D12" s="74"/>
      <c r="E12" s="74"/>
      <c r="F12" s="78"/>
      <c r="G12" s="107"/>
      <c r="H12" s="107"/>
    </row>
    <row r="13" spans="1:8" ht="10.199999999999999" customHeight="1">
      <c r="A13" s="47" t="s">
        <v>34</v>
      </c>
      <c r="B13" s="127">
        <v>137750.73868000001</v>
      </c>
      <c r="C13" s="99">
        <v>87977.298049999998</v>
      </c>
      <c r="D13" s="99">
        <v>6.4051200000000001</v>
      </c>
      <c r="E13" s="99">
        <v>11048.72927</v>
      </c>
      <c r="F13" s="100">
        <v>38718.306240000005</v>
      </c>
      <c r="G13" s="46"/>
      <c r="H13" s="107"/>
    </row>
    <row r="14" spans="1:8" ht="10.199999999999999" customHeight="1">
      <c r="A14" s="121" t="s">
        <v>35</v>
      </c>
      <c r="B14" s="127"/>
      <c r="C14" s="74"/>
      <c r="D14" s="74"/>
      <c r="E14" s="74"/>
      <c r="F14" s="78"/>
      <c r="G14" s="46"/>
      <c r="H14" s="107"/>
    </row>
    <row r="15" spans="1:8" ht="10.199999999999999" customHeight="1">
      <c r="A15" s="47" t="s">
        <v>74</v>
      </c>
      <c r="B15" s="156">
        <v>5405.4913099999994</v>
      </c>
      <c r="C15" s="74" t="s">
        <v>187</v>
      </c>
      <c r="D15" s="74">
        <v>1319.4860800000001</v>
      </c>
      <c r="E15" s="74" t="s">
        <v>187</v>
      </c>
      <c r="F15" s="78">
        <v>4086.0052299999998</v>
      </c>
      <c r="G15" s="46"/>
      <c r="H15" s="107"/>
    </row>
    <row r="16" spans="1:8" ht="10.199999999999999" customHeight="1">
      <c r="A16" s="121" t="s">
        <v>75</v>
      </c>
      <c r="B16" s="127"/>
      <c r="C16" s="74"/>
      <c r="D16" s="74"/>
      <c r="E16" s="74"/>
      <c r="F16" s="78"/>
      <c r="G16" s="46"/>
      <c r="H16" s="107"/>
    </row>
    <row r="17" spans="1:8" ht="10.199999999999999" customHeight="1">
      <c r="A17" s="47" t="s">
        <v>123</v>
      </c>
      <c r="B17" s="127"/>
      <c r="C17" s="74"/>
      <c r="D17" s="74"/>
      <c r="E17" s="74"/>
      <c r="F17" s="78"/>
      <c r="G17" s="46"/>
      <c r="H17" s="107"/>
    </row>
    <row r="18" spans="1:8" ht="10.199999999999999" customHeight="1">
      <c r="A18" s="123" t="s">
        <v>124</v>
      </c>
      <c r="B18" s="127">
        <v>20226.24944</v>
      </c>
      <c r="C18" s="74">
        <v>20226.24944</v>
      </c>
      <c r="D18" s="99" t="s">
        <v>187</v>
      </c>
      <c r="E18" s="99" t="s">
        <v>187</v>
      </c>
      <c r="F18" s="100" t="s">
        <v>187</v>
      </c>
      <c r="G18" s="46"/>
      <c r="H18" s="107"/>
    </row>
    <row r="19" spans="1:8" ht="10.199999999999999" customHeight="1">
      <c r="A19" s="121" t="s">
        <v>5</v>
      </c>
      <c r="B19" s="127"/>
      <c r="C19" s="74"/>
      <c r="D19" s="74"/>
      <c r="E19" s="74"/>
      <c r="F19" s="78"/>
      <c r="G19" s="46"/>
      <c r="H19" s="107"/>
    </row>
    <row r="20" spans="1:8" ht="10.199999999999999" customHeight="1">
      <c r="A20" s="47" t="s">
        <v>36</v>
      </c>
      <c r="B20" s="127">
        <v>472625.8063</v>
      </c>
      <c r="C20" s="99">
        <v>72586.927299999996</v>
      </c>
      <c r="D20" s="99">
        <v>95347.609299999996</v>
      </c>
      <c r="E20" s="99">
        <v>71909.299230000004</v>
      </c>
      <c r="F20" s="100">
        <v>232781.97047</v>
      </c>
      <c r="G20" s="46"/>
      <c r="H20" s="107"/>
    </row>
    <row r="21" spans="1:8" ht="10.199999999999999" customHeight="1">
      <c r="A21" s="121" t="s">
        <v>37</v>
      </c>
      <c r="B21" s="127"/>
      <c r="C21" s="74"/>
      <c r="D21" s="74"/>
      <c r="E21" s="74"/>
      <c r="F21" s="78"/>
      <c r="G21" s="46"/>
      <c r="H21" s="107"/>
    </row>
    <row r="22" spans="1:8" ht="10.199999999999999" customHeight="1">
      <c r="A22" s="47" t="s">
        <v>38</v>
      </c>
      <c r="B22" s="127">
        <v>153747.26433999999</v>
      </c>
      <c r="C22" s="99">
        <v>73564.160540000012</v>
      </c>
      <c r="D22" s="99">
        <v>57883.272149999997</v>
      </c>
      <c r="E22" s="99">
        <v>21291.237160000001</v>
      </c>
      <c r="F22" s="100">
        <v>1008.59449</v>
      </c>
      <c r="G22" s="46"/>
      <c r="H22" s="107"/>
    </row>
    <row r="23" spans="1:8" ht="10.199999999999999" customHeight="1">
      <c r="A23" s="121" t="s">
        <v>39</v>
      </c>
      <c r="B23" s="127"/>
      <c r="C23" s="74"/>
      <c r="D23" s="74"/>
      <c r="E23" s="74"/>
      <c r="F23" s="78"/>
      <c r="G23" s="46"/>
      <c r="H23" s="107"/>
    </row>
    <row r="24" spans="1:8" ht="10.199999999999999" customHeight="1">
      <c r="A24" s="47" t="s">
        <v>40</v>
      </c>
      <c r="B24" s="127">
        <v>99868.301749999999</v>
      </c>
      <c r="C24" s="106">
        <v>4319.2066599999998</v>
      </c>
      <c r="D24" s="99">
        <v>81480.897389999998</v>
      </c>
      <c r="E24" s="99">
        <v>13783.13931</v>
      </c>
      <c r="F24" s="100">
        <v>285.05839000000003</v>
      </c>
      <c r="G24" s="46"/>
      <c r="H24" s="107"/>
    </row>
    <row r="25" spans="1:8" ht="10.199999999999999" customHeight="1">
      <c r="A25" s="121" t="s">
        <v>41</v>
      </c>
      <c r="B25" s="127"/>
      <c r="C25" s="74"/>
      <c r="D25" s="74"/>
      <c r="E25" s="74"/>
      <c r="F25" s="78"/>
      <c r="G25" s="46"/>
      <c r="H25" s="107"/>
    </row>
    <row r="26" spans="1:8" ht="10.199999999999999" customHeight="1">
      <c r="A26" s="47" t="s">
        <v>42</v>
      </c>
      <c r="B26" s="127">
        <v>56553.636550000003</v>
      </c>
      <c r="C26" s="99">
        <v>23331.952160000001</v>
      </c>
      <c r="D26" s="99">
        <v>4562.9378499999993</v>
      </c>
      <c r="E26" s="99">
        <v>6003.6916200000005</v>
      </c>
      <c r="F26" s="100">
        <v>22655.054920000002</v>
      </c>
      <c r="G26" s="46"/>
      <c r="H26" s="107"/>
    </row>
    <row r="27" spans="1:8" ht="10.199999999999999" customHeight="1">
      <c r="A27" s="121" t="s">
        <v>43</v>
      </c>
      <c r="B27" s="127"/>
      <c r="C27" s="74"/>
      <c r="D27" s="74"/>
      <c r="E27" s="74"/>
      <c r="F27" s="78"/>
      <c r="G27" s="46"/>
      <c r="H27" s="107"/>
    </row>
    <row r="28" spans="1:8" ht="10.199999999999999" customHeight="1">
      <c r="A28" s="47" t="s">
        <v>44</v>
      </c>
      <c r="B28" s="127">
        <v>76938.949089999995</v>
      </c>
      <c r="C28" s="99">
        <v>3025.5551399999999</v>
      </c>
      <c r="D28" s="99">
        <v>17978.124629999998</v>
      </c>
      <c r="E28" s="99">
        <v>55935.269319999999</v>
      </c>
      <c r="F28" s="100" t="s">
        <v>187</v>
      </c>
      <c r="G28" s="46"/>
      <c r="H28" s="107"/>
    </row>
    <row r="29" spans="1:8" ht="10.199999999999999" customHeight="1">
      <c r="A29" s="121" t="s">
        <v>45</v>
      </c>
      <c r="B29" s="127"/>
      <c r="C29" s="74"/>
      <c r="D29" s="74"/>
      <c r="E29" s="74"/>
      <c r="F29" s="78"/>
      <c r="G29" s="46"/>
      <c r="H29" s="107"/>
    </row>
    <row r="30" spans="1:8" ht="10.199999999999999" customHeight="1">
      <c r="A30" s="120" t="s">
        <v>125</v>
      </c>
      <c r="B30" s="127"/>
      <c r="C30" s="74"/>
      <c r="D30" s="74"/>
      <c r="E30" s="74"/>
      <c r="F30" s="78"/>
      <c r="G30" s="46"/>
      <c r="H30" s="107"/>
    </row>
    <row r="31" spans="1:8" ht="10.199999999999999" customHeight="1">
      <c r="A31" s="119" t="s">
        <v>126</v>
      </c>
      <c r="B31" s="127"/>
      <c r="C31" s="74"/>
      <c r="D31" s="74"/>
      <c r="E31" s="74"/>
      <c r="F31" s="78"/>
      <c r="G31" s="46"/>
      <c r="H31" s="107"/>
    </row>
    <row r="32" spans="1:8" ht="10.199999999999999" customHeight="1">
      <c r="A32" s="119" t="s">
        <v>127</v>
      </c>
      <c r="B32" s="127">
        <v>1783667.9010300001</v>
      </c>
      <c r="C32" s="99">
        <v>1140224.05727</v>
      </c>
      <c r="D32" s="99">
        <v>377243.17442</v>
      </c>
      <c r="E32" s="99">
        <v>165028.33219999998</v>
      </c>
      <c r="F32" s="100">
        <v>101172.33714</v>
      </c>
      <c r="G32" s="46"/>
      <c r="H32" s="107"/>
    </row>
    <row r="33" spans="1:8" ht="10.199999999999999" customHeight="1">
      <c r="A33" s="118" t="s">
        <v>128</v>
      </c>
      <c r="B33" s="127"/>
      <c r="C33" s="74"/>
      <c r="D33" s="74"/>
      <c r="E33" s="74"/>
      <c r="F33" s="78"/>
      <c r="G33" s="46"/>
      <c r="H33" s="107"/>
    </row>
    <row r="34" spans="1:8" ht="10.199999999999999" customHeight="1">
      <c r="A34" s="129" t="s">
        <v>129</v>
      </c>
      <c r="B34" s="127"/>
      <c r="C34" s="74"/>
      <c r="D34" s="74"/>
      <c r="E34" s="74"/>
      <c r="F34" s="78"/>
      <c r="G34" s="46"/>
      <c r="H34" s="107"/>
    </row>
    <row r="35" spans="1:8" ht="10.199999999999999" customHeight="1">
      <c r="A35" s="129" t="s">
        <v>130</v>
      </c>
      <c r="B35" s="127"/>
      <c r="C35" s="74"/>
      <c r="D35" s="74"/>
      <c r="E35" s="74"/>
      <c r="F35" s="78"/>
      <c r="G35" s="46"/>
      <c r="H35" s="107"/>
    </row>
    <row r="36" spans="1:8" ht="10.199999999999999" customHeight="1">
      <c r="A36" s="47" t="s">
        <v>46</v>
      </c>
      <c r="B36" s="127">
        <v>2062461.70707</v>
      </c>
      <c r="C36" s="106">
        <v>1109647.9342499999</v>
      </c>
      <c r="D36" s="99">
        <v>257345.27609</v>
      </c>
      <c r="E36" s="99">
        <v>486760.88575000002</v>
      </c>
      <c r="F36" s="100">
        <v>208707.61098</v>
      </c>
      <c r="G36" s="46"/>
      <c r="H36" s="107"/>
    </row>
    <row r="37" spans="1:8" ht="10.199999999999999" customHeight="1">
      <c r="A37" s="121" t="s">
        <v>47</v>
      </c>
      <c r="B37" s="127"/>
      <c r="C37" s="74"/>
      <c r="D37" s="74"/>
      <c r="E37" s="74"/>
      <c r="F37" s="78"/>
      <c r="G37" s="46"/>
      <c r="H37" s="107"/>
    </row>
    <row r="38" spans="1:8" ht="10.199999999999999" customHeight="1">
      <c r="A38" s="47" t="s">
        <v>48</v>
      </c>
      <c r="B38" s="127">
        <v>104177.25802000001</v>
      </c>
      <c r="C38" s="99">
        <v>75957.658150000003</v>
      </c>
      <c r="D38" s="99">
        <v>14083.90573</v>
      </c>
      <c r="E38" s="99">
        <v>12888.13284</v>
      </c>
      <c r="F38" s="100">
        <v>1247.5613000000001</v>
      </c>
      <c r="G38" s="46"/>
      <c r="H38" s="107"/>
    </row>
    <row r="39" spans="1:8" ht="10.199999999999999" customHeight="1">
      <c r="A39" s="121" t="s">
        <v>2</v>
      </c>
      <c r="B39" s="127"/>
      <c r="C39" s="74"/>
      <c r="D39" s="74"/>
      <c r="E39" s="74"/>
      <c r="F39" s="78"/>
      <c r="G39" s="46"/>
      <c r="H39" s="107"/>
    </row>
    <row r="40" spans="1:8" ht="10.199999999999999" customHeight="1">
      <c r="A40" s="47" t="s">
        <v>49</v>
      </c>
      <c r="B40" s="127">
        <v>49009.451440000004</v>
      </c>
      <c r="C40" s="99">
        <v>290.77191999999997</v>
      </c>
      <c r="D40" s="99">
        <v>7641.6011500000004</v>
      </c>
      <c r="E40" s="99">
        <v>40896.215630000006</v>
      </c>
      <c r="F40" s="100">
        <v>180.86274</v>
      </c>
      <c r="G40" s="46"/>
      <c r="H40" s="107"/>
    </row>
    <row r="41" spans="1:8" ht="10.199999999999999" customHeight="1">
      <c r="A41" s="121" t="s">
        <v>50</v>
      </c>
      <c r="B41" s="127"/>
      <c r="C41" s="74"/>
      <c r="D41" s="74"/>
      <c r="E41" s="74"/>
      <c r="F41" s="78"/>
      <c r="G41" s="46"/>
      <c r="H41" s="107"/>
    </row>
    <row r="42" spans="1:8" ht="10.199999999999999" customHeight="1">
      <c r="A42" s="47" t="s">
        <v>51</v>
      </c>
      <c r="B42" s="127">
        <v>722205.33476999996</v>
      </c>
      <c r="C42" s="74">
        <v>501293.60113999998</v>
      </c>
      <c r="D42" s="74">
        <v>110762.14829000001</v>
      </c>
      <c r="E42" s="74">
        <v>105464.64612999999</v>
      </c>
      <c r="F42" s="100">
        <v>4684.9392099999995</v>
      </c>
      <c r="G42" s="46"/>
      <c r="H42" s="107"/>
    </row>
    <row r="43" spans="1:8" ht="10.199999999999999" customHeight="1">
      <c r="A43" s="121" t="s">
        <v>52</v>
      </c>
      <c r="B43" s="127"/>
      <c r="C43" s="74"/>
      <c r="D43" s="74"/>
      <c r="E43" s="74"/>
      <c r="F43" s="78"/>
      <c r="G43" s="46"/>
      <c r="H43" s="107"/>
    </row>
    <row r="44" spans="1:8" ht="10.199999999999999" customHeight="1">
      <c r="A44" s="47" t="s">
        <v>53</v>
      </c>
      <c r="B44" s="127">
        <v>55225.974190000008</v>
      </c>
      <c r="C44" s="99">
        <v>20702.949250000001</v>
      </c>
      <c r="D44" s="99">
        <v>9015.6378599999989</v>
      </c>
      <c r="E44" s="99">
        <v>20837.67769</v>
      </c>
      <c r="F44" s="100">
        <v>4669.70939</v>
      </c>
      <c r="G44" s="46"/>
      <c r="H44" s="107"/>
    </row>
    <row r="45" spans="1:8" ht="10.199999999999999" customHeight="1">
      <c r="A45" s="121" t="s">
        <v>54</v>
      </c>
      <c r="B45" s="127"/>
      <c r="C45" s="74"/>
      <c r="D45" s="74"/>
      <c r="E45" s="74"/>
      <c r="F45" s="78"/>
      <c r="G45" s="46"/>
      <c r="H45" s="107"/>
    </row>
    <row r="46" spans="1:8" ht="10.199999999999999" customHeight="1">
      <c r="A46" s="47" t="s">
        <v>55</v>
      </c>
      <c r="B46" s="127">
        <v>20605.078959999999</v>
      </c>
      <c r="C46" s="99">
        <v>13797.767980000001</v>
      </c>
      <c r="D46" s="99">
        <v>1504.1626000000001</v>
      </c>
      <c r="E46" s="99">
        <v>5244.7852899999998</v>
      </c>
      <c r="F46" s="100">
        <v>58.36309</v>
      </c>
      <c r="G46" s="46"/>
      <c r="H46" s="107"/>
    </row>
    <row r="47" spans="1:8" ht="10.199999999999999" customHeight="1">
      <c r="A47" s="121" t="s">
        <v>56</v>
      </c>
      <c r="B47" s="127"/>
      <c r="C47" s="74"/>
      <c r="D47" s="74"/>
      <c r="E47" s="74"/>
      <c r="F47" s="78"/>
      <c r="G47" s="46"/>
      <c r="H47" s="107"/>
    </row>
    <row r="48" spans="1:8" ht="10.199999999999999" customHeight="1">
      <c r="A48" s="47" t="s">
        <v>57</v>
      </c>
      <c r="B48" s="127">
        <v>216292.70095</v>
      </c>
      <c r="C48" s="106">
        <v>171253.25361000001</v>
      </c>
      <c r="D48" s="99">
        <v>35630.866379999999</v>
      </c>
      <c r="E48" s="99">
        <v>7144.69866</v>
      </c>
      <c r="F48" s="100">
        <v>2263.8822999999998</v>
      </c>
      <c r="G48" s="46"/>
      <c r="H48" s="107"/>
    </row>
    <row r="49" spans="1:8" ht="10.199999999999999" customHeight="1">
      <c r="A49" s="121" t="s">
        <v>58</v>
      </c>
      <c r="B49" s="127"/>
      <c r="C49" s="74"/>
      <c r="D49" s="74"/>
      <c r="E49" s="74"/>
      <c r="F49" s="78"/>
      <c r="G49" s="46"/>
      <c r="H49" s="107"/>
    </row>
    <row r="50" spans="1:8" ht="10.199999999999999" customHeight="1">
      <c r="A50" s="47" t="s">
        <v>59</v>
      </c>
      <c r="B50" s="127">
        <v>19697.894609999999</v>
      </c>
      <c r="C50" s="99">
        <v>18000.836660000001</v>
      </c>
      <c r="D50" s="99">
        <v>1153.76082</v>
      </c>
      <c r="E50" s="99">
        <v>534.83829000000003</v>
      </c>
      <c r="F50" s="100">
        <v>8.4588400000000004</v>
      </c>
      <c r="G50" s="46"/>
      <c r="H50" s="107"/>
    </row>
    <row r="51" spans="1:8" ht="10.199999999999999" customHeight="1">
      <c r="A51" s="121" t="s">
        <v>60</v>
      </c>
      <c r="B51" s="127"/>
      <c r="C51" s="74"/>
      <c r="D51" s="74"/>
      <c r="E51" s="74"/>
      <c r="F51" s="78"/>
      <c r="G51" s="46"/>
      <c r="H51" s="107"/>
    </row>
    <row r="52" spans="1:8" ht="10.199999999999999" customHeight="1">
      <c r="A52" s="47" t="s">
        <v>90</v>
      </c>
      <c r="B52" s="127">
        <v>32045.38247</v>
      </c>
      <c r="C52" s="99">
        <v>22563.746090000001</v>
      </c>
      <c r="D52" s="99">
        <v>9106.7841700000008</v>
      </c>
      <c r="E52" s="99">
        <v>79.04616</v>
      </c>
      <c r="F52" s="100">
        <v>295.80604999999997</v>
      </c>
      <c r="G52" s="46"/>
      <c r="H52" s="107"/>
    </row>
    <row r="53" spans="1:8" ht="10.199999999999999" customHeight="1">
      <c r="A53" s="121" t="s">
        <v>89</v>
      </c>
      <c r="B53" s="126"/>
      <c r="C53" s="75"/>
      <c r="D53" s="75"/>
      <c r="E53" s="75"/>
      <c r="F53" s="76"/>
    </row>
    <row r="54" spans="1:8" ht="6.75" customHeight="1"/>
    <row r="55" spans="1:8">
      <c r="A55" s="174" t="s">
        <v>112</v>
      </c>
      <c r="B55" s="174"/>
      <c r="C55" s="174"/>
      <c r="D55" s="174"/>
      <c r="E55" s="174"/>
      <c r="F55" s="174"/>
    </row>
    <row r="56" spans="1:8">
      <c r="A56" s="174" t="s">
        <v>102</v>
      </c>
      <c r="B56" s="174"/>
      <c r="C56" s="174"/>
      <c r="D56" s="174"/>
      <c r="E56" s="174"/>
      <c r="F56" s="174"/>
    </row>
    <row r="58" spans="1:8">
      <c r="B58" s="46"/>
      <c r="C58" s="46"/>
      <c r="D58" s="46"/>
      <c r="E58" s="46"/>
      <c r="F58" s="46"/>
      <c r="G58" s="46"/>
    </row>
  </sheetData>
  <mergeCells count="4">
    <mergeCell ref="B7:F7"/>
    <mergeCell ref="A6:A7"/>
    <mergeCell ref="A55:F55"/>
    <mergeCell ref="A56:F56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="25" zoomScaleNormal="100" zoomScalePageLayoutView="25" workbookViewId="0">
      <selection activeCell="J8" sqref="J8"/>
    </sheetView>
  </sheetViews>
  <sheetFormatPr defaultColWidth="9.109375" defaultRowHeight="9.6"/>
  <cols>
    <col min="1" max="1" width="21.5546875" style="32" customWidth="1"/>
    <col min="2" max="2" width="4.88671875" style="32" customWidth="1"/>
    <col min="3" max="7" width="8.5546875" style="32" customWidth="1"/>
    <col min="8" max="16384" width="9.109375" style="32"/>
  </cols>
  <sheetData>
    <row r="1" spans="1:9" ht="11.25" customHeight="1">
      <c r="A1" s="62"/>
      <c r="B1" s="62"/>
      <c r="C1" s="62"/>
      <c r="D1" s="62"/>
      <c r="E1" s="62"/>
      <c r="F1" s="62"/>
      <c r="G1" s="62"/>
    </row>
    <row r="2" spans="1:9" ht="25.5" customHeight="1"/>
    <row r="3" spans="1:9" ht="11.25" customHeight="1">
      <c r="A3" s="1" t="s">
        <v>202</v>
      </c>
    </row>
    <row r="4" spans="1:9" ht="11.25" customHeight="1">
      <c r="A4" s="83" t="s">
        <v>61</v>
      </c>
    </row>
    <row r="5" spans="1:9" ht="64.5" customHeight="1">
      <c r="A5" s="177" t="s">
        <v>103</v>
      </c>
      <c r="B5" s="172"/>
      <c r="C5" s="33" t="s">
        <v>104</v>
      </c>
      <c r="D5" s="7" t="s">
        <v>105</v>
      </c>
      <c r="E5" s="34" t="s">
        <v>106</v>
      </c>
      <c r="F5" s="34" t="s">
        <v>107</v>
      </c>
      <c r="G5" s="35" t="s">
        <v>108</v>
      </c>
    </row>
    <row r="6" spans="1:9" ht="15" customHeight="1" thickBot="1">
      <c r="A6" s="178"/>
      <c r="B6" s="173"/>
      <c r="C6" s="171" t="s">
        <v>109</v>
      </c>
      <c r="D6" s="171"/>
      <c r="E6" s="171"/>
      <c r="F6" s="171"/>
      <c r="G6" s="171"/>
    </row>
    <row r="7" spans="1:9" ht="8.1" customHeight="1">
      <c r="B7" s="47"/>
      <c r="C7" s="45"/>
      <c r="D7" s="45"/>
      <c r="E7" s="45"/>
      <c r="F7" s="45"/>
      <c r="G7" s="46"/>
    </row>
    <row r="8" spans="1:9" ht="10.5" customHeight="1">
      <c r="A8" s="48" t="s">
        <v>0</v>
      </c>
      <c r="B8" s="36">
        <v>2005</v>
      </c>
      <c r="C8" s="42">
        <v>3172882.4</v>
      </c>
      <c r="D8" s="42">
        <v>1825025.5</v>
      </c>
      <c r="E8" s="42">
        <v>548107</v>
      </c>
      <c r="F8" s="42">
        <v>628102.19999999995</v>
      </c>
      <c r="G8" s="80">
        <v>171647.7</v>
      </c>
      <c r="H8" s="46"/>
      <c r="I8" s="46"/>
    </row>
    <row r="9" spans="1:9" ht="10.5" customHeight="1">
      <c r="A9" s="40" t="s">
        <v>1</v>
      </c>
      <c r="B9" s="36">
        <v>2010</v>
      </c>
      <c r="C9" s="42">
        <v>6264122.7999999998</v>
      </c>
      <c r="D9" s="42">
        <v>3644235.3</v>
      </c>
      <c r="E9" s="42">
        <v>982945.9</v>
      </c>
      <c r="F9" s="42">
        <v>1076039.2</v>
      </c>
      <c r="G9" s="80">
        <v>560902.5</v>
      </c>
      <c r="H9" s="46"/>
      <c r="I9" s="46"/>
    </row>
    <row r="10" spans="1:9" ht="10.5" customHeight="1">
      <c r="B10" s="36">
        <v>2014</v>
      </c>
      <c r="C10" s="99">
        <v>6170538.1640499998</v>
      </c>
      <c r="D10" s="99">
        <v>3372291.85617</v>
      </c>
      <c r="E10" s="99">
        <v>1108405.0062599999</v>
      </c>
      <c r="F10" s="99">
        <v>1067087.2387899999</v>
      </c>
      <c r="G10" s="100">
        <v>622754.06283000007</v>
      </c>
      <c r="H10" s="46"/>
      <c r="I10" s="46"/>
    </row>
    <row r="11" spans="1:9" ht="10.5" customHeight="1">
      <c r="A11" s="48"/>
      <c r="B11" s="125">
        <v>2015</v>
      </c>
      <c r="C11" s="131">
        <v>6238187.4063200001</v>
      </c>
      <c r="D11" s="103">
        <v>3325747.5931799999</v>
      </c>
      <c r="E11" s="103">
        <v>1204233.3552699999</v>
      </c>
      <c r="F11" s="103">
        <v>1018523.37324</v>
      </c>
      <c r="G11" s="104">
        <v>689683.08462999994</v>
      </c>
      <c r="H11" s="46"/>
      <c r="I11" s="46"/>
    </row>
    <row r="12" spans="1:9" s="48" customFormat="1" ht="10.5" customHeight="1">
      <c r="A12" s="48" t="s">
        <v>64</v>
      </c>
      <c r="B12" s="125"/>
      <c r="C12" s="131">
        <v>4884658.4935199991</v>
      </c>
      <c r="D12" s="103">
        <v>2797592.3943499997</v>
      </c>
      <c r="E12" s="103">
        <v>900507.94813000003</v>
      </c>
      <c r="F12" s="103">
        <v>880800.0882</v>
      </c>
      <c r="G12" s="104">
        <v>305758.06283999997</v>
      </c>
      <c r="H12" s="46"/>
      <c r="I12" s="46"/>
    </row>
    <row r="13" spans="1:9" s="48" customFormat="1" ht="10.5" customHeight="1">
      <c r="A13" s="40" t="s">
        <v>65</v>
      </c>
      <c r="B13" s="125"/>
      <c r="C13" s="132"/>
      <c r="D13" s="103"/>
      <c r="E13" s="39"/>
      <c r="F13" s="39"/>
      <c r="G13" s="79"/>
      <c r="H13" s="46"/>
      <c r="I13" s="46"/>
    </row>
    <row r="14" spans="1:9" s="48" customFormat="1" ht="10.5" customHeight="1">
      <c r="A14" s="41" t="s">
        <v>3</v>
      </c>
      <c r="B14" s="125"/>
      <c r="C14" s="132"/>
      <c r="D14" s="39"/>
      <c r="E14" s="39"/>
      <c r="F14" s="39"/>
      <c r="G14" s="79"/>
      <c r="H14" s="46"/>
      <c r="I14" s="46"/>
    </row>
    <row r="15" spans="1:9" s="48" customFormat="1" ht="10.5" customHeight="1">
      <c r="A15" s="43" t="s">
        <v>4</v>
      </c>
      <c r="B15" s="125"/>
      <c r="C15" s="132"/>
      <c r="D15" s="39"/>
      <c r="E15" s="39"/>
      <c r="F15" s="39"/>
      <c r="G15" s="79"/>
      <c r="H15" s="46"/>
      <c r="I15" s="46"/>
    </row>
    <row r="16" spans="1:9" ht="12.75" customHeight="1">
      <c r="A16" s="32" t="s">
        <v>68</v>
      </c>
      <c r="B16" s="47"/>
      <c r="C16" s="132">
        <v>451735.46823999996</v>
      </c>
      <c r="D16" s="99">
        <v>192400.7162</v>
      </c>
      <c r="E16" s="99">
        <v>78097.970459999997</v>
      </c>
      <c r="F16" s="99">
        <v>55085.165909999996</v>
      </c>
      <c r="G16" s="100">
        <v>126151.61567</v>
      </c>
      <c r="H16" s="46"/>
      <c r="I16" s="46"/>
    </row>
    <row r="17" spans="1:9" ht="10.5" customHeight="1">
      <c r="A17" s="44" t="s">
        <v>69</v>
      </c>
      <c r="B17" s="47"/>
      <c r="C17" s="132"/>
      <c r="D17" s="42"/>
      <c r="E17" s="42"/>
      <c r="F17" s="42"/>
      <c r="G17" s="80"/>
      <c r="H17" s="46"/>
      <c r="I17" s="46"/>
    </row>
    <row r="18" spans="1:9" ht="10.5" customHeight="1">
      <c r="A18" s="49" t="s">
        <v>134</v>
      </c>
      <c r="B18" s="47"/>
      <c r="C18" s="132"/>
      <c r="D18" s="42"/>
      <c r="E18" s="42"/>
      <c r="F18" s="42"/>
      <c r="G18" s="80"/>
      <c r="H18" s="46"/>
      <c r="I18" s="46"/>
    </row>
    <row r="19" spans="1:9" ht="10.5" customHeight="1">
      <c r="A19" s="64" t="s">
        <v>135</v>
      </c>
      <c r="B19" s="47"/>
      <c r="C19" s="132">
        <v>15985.44247</v>
      </c>
      <c r="D19" s="99">
        <v>15775.44247</v>
      </c>
      <c r="E19" s="99" t="s">
        <v>187</v>
      </c>
      <c r="F19" s="99">
        <v>210</v>
      </c>
      <c r="G19" s="100" t="s">
        <v>187</v>
      </c>
      <c r="H19" s="46"/>
      <c r="I19" s="46"/>
    </row>
    <row r="20" spans="1:9" ht="10.5" customHeight="1">
      <c r="A20" s="50" t="s">
        <v>171</v>
      </c>
      <c r="B20" s="47"/>
      <c r="C20" s="132"/>
      <c r="D20" s="42"/>
      <c r="E20" s="42"/>
      <c r="F20" s="42"/>
      <c r="G20" s="80"/>
      <c r="H20" s="46"/>
      <c r="I20" s="46"/>
    </row>
    <row r="21" spans="1:9" ht="10.5" customHeight="1">
      <c r="A21" s="63" t="s">
        <v>131</v>
      </c>
      <c r="B21" s="47"/>
      <c r="C21" s="132"/>
      <c r="D21" s="42"/>
      <c r="E21" s="42"/>
      <c r="F21" s="42"/>
      <c r="G21" s="80"/>
      <c r="H21" s="46"/>
      <c r="I21" s="46"/>
    </row>
    <row r="22" spans="1:9" ht="12.75" customHeight="1">
      <c r="A22" s="51" t="s">
        <v>76</v>
      </c>
      <c r="B22" s="47"/>
      <c r="C22" s="132">
        <v>677440.99077000015</v>
      </c>
      <c r="D22" s="99">
        <v>537314.25586000003</v>
      </c>
      <c r="E22" s="99">
        <v>107716.61368000001</v>
      </c>
      <c r="F22" s="99">
        <v>31029.154190000001</v>
      </c>
      <c r="G22" s="100">
        <v>1380.96704</v>
      </c>
      <c r="H22" s="46"/>
      <c r="I22" s="46"/>
    </row>
    <row r="23" spans="1:9" ht="10.5" customHeight="1">
      <c r="A23" s="52" t="s">
        <v>77</v>
      </c>
      <c r="B23" s="47"/>
      <c r="C23" s="132"/>
      <c r="D23" s="42"/>
      <c r="E23" s="42"/>
      <c r="F23" s="42"/>
      <c r="G23" s="80"/>
      <c r="H23" s="46"/>
      <c r="I23" s="46"/>
    </row>
    <row r="24" spans="1:9" s="48" customFormat="1" ht="11.85" customHeight="1">
      <c r="A24" s="51" t="s">
        <v>78</v>
      </c>
      <c r="B24" s="125"/>
      <c r="C24" s="132">
        <v>3659897.0519900001</v>
      </c>
      <c r="D24" s="99">
        <v>2013279.01385</v>
      </c>
      <c r="E24" s="99">
        <v>693264.95728999993</v>
      </c>
      <c r="F24" s="99">
        <v>779492.38743</v>
      </c>
      <c r="G24" s="100">
        <v>173860.69342</v>
      </c>
      <c r="H24" s="46"/>
      <c r="I24" s="46"/>
    </row>
    <row r="25" spans="1:9" s="48" customFormat="1" ht="11.85" customHeight="1">
      <c r="A25" s="52" t="s">
        <v>79</v>
      </c>
      <c r="B25" s="125"/>
      <c r="C25" s="132"/>
      <c r="D25" s="39"/>
      <c r="E25" s="39"/>
      <c r="F25" s="39"/>
      <c r="G25" s="79"/>
      <c r="H25" s="46"/>
      <c r="I25" s="46"/>
    </row>
    <row r="26" spans="1:9" s="48" customFormat="1" ht="11.85" customHeight="1">
      <c r="A26" s="53" t="s">
        <v>3</v>
      </c>
      <c r="B26" s="125"/>
      <c r="C26" s="132"/>
      <c r="D26" s="39"/>
      <c r="E26" s="39"/>
      <c r="F26" s="39"/>
      <c r="G26" s="79"/>
      <c r="H26" s="46"/>
      <c r="I26" s="46"/>
    </row>
    <row r="27" spans="1:9" s="48" customFormat="1" ht="11.85" customHeight="1">
      <c r="A27" s="54" t="s">
        <v>4</v>
      </c>
      <c r="B27" s="125"/>
      <c r="C27" s="132"/>
      <c r="D27" s="39"/>
      <c r="E27" s="39"/>
      <c r="F27" s="39"/>
      <c r="G27" s="79"/>
      <c r="H27" s="46"/>
      <c r="I27" s="46"/>
    </row>
    <row r="28" spans="1:9" ht="11.85" customHeight="1">
      <c r="A28" s="41" t="s">
        <v>80</v>
      </c>
      <c r="B28" s="47"/>
      <c r="C28" s="132">
        <v>2016223.9937500001</v>
      </c>
      <c r="D28" s="99">
        <v>1101311.80427</v>
      </c>
      <c r="E28" s="99">
        <v>347852.91894999996</v>
      </c>
      <c r="F28" s="99">
        <v>481466.40337999997</v>
      </c>
      <c r="G28" s="100">
        <v>85592.867150000005</v>
      </c>
      <c r="H28" s="46"/>
      <c r="I28" s="46"/>
    </row>
    <row r="29" spans="1:9" ht="11.85" customHeight="1">
      <c r="A29" s="43" t="s">
        <v>81</v>
      </c>
      <c r="B29" s="47"/>
      <c r="C29" s="132"/>
      <c r="D29" s="42"/>
      <c r="E29" s="42"/>
      <c r="F29" s="42"/>
      <c r="G29" s="80"/>
      <c r="H29" s="46"/>
      <c r="I29" s="46"/>
    </row>
    <row r="30" spans="1:9" ht="11.85" customHeight="1">
      <c r="A30" s="53" t="s">
        <v>66</v>
      </c>
      <c r="B30" s="47"/>
      <c r="C30" s="132">
        <v>1823365.19038</v>
      </c>
      <c r="D30" s="42">
        <v>991976.25167999999</v>
      </c>
      <c r="E30" s="42">
        <v>316888.41042000003</v>
      </c>
      <c r="F30" s="42">
        <v>435838.5808</v>
      </c>
      <c r="G30" s="80">
        <v>78661.947480000003</v>
      </c>
      <c r="H30" s="46"/>
      <c r="I30" s="46"/>
    </row>
    <row r="31" spans="1:9" ht="11.85" customHeight="1">
      <c r="A31" s="54" t="s">
        <v>67</v>
      </c>
      <c r="B31" s="47"/>
      <c r="C31" s="132"/>
      <c r="D31" s="42"/>
      <c r="E31" s="42"/>
      <c r="F31" s="42"/>
      <c r="G31" s="80"/>
      <c r="H31" s="46"/>
      <c r="I31" s="46"/>
    </row>
    <row r="32" spans="1:9" s="48" customFormat="1" ht="11.85" customHeight="1">
      <c r="A32" s="41" t="s">
        <v>172</v>
      </c>
      <c r="B32" s="125"/>
      <c r="C32" s="133">
        <v>375106.54769000004</v>
      </c>
      <c r="D32" s="134">
        <v>215534.74858000001</v>
      </c>
      <c r="E32" s="134">
        <v>61305.079319999997</v>
      </c>
      <c r="F32" s="134">
        <v>82757.395540000012</v>
      </c>
      <c r="G32" s="135">
        <v>15509.32425</v>
      </c>
      <c r="H32" s="46"/>
      <c r="I32" s="46"/>
    </row>
    <row r="33" spans="1:9" ht="11.85" customHeight="1">
      <c r="A33" s="43" t="s">
        <v>173</v>
      </c>
      <c r="B33" s="47"/>
      <c r="C33" s="132"/>
      <c r="D33" s="42"/>
      <c r="E33" s="42"/>
      <c r="F33" s="42"/>
      <c r="G33" s="80"/>
      <c r="H33" s="46"/>
      <c r="I33" s="46"/>
    </row>
    <row r="34" spans="1:9" ht="11.85" customHeight="1">
      <c r="A34" s="41" t="s">
        <v>70</v>
      </c>
      <c r="B34" s="47"/>
      <c r="C34" s="132">
        <v>987361.7197299999</v>
      </c>
      <c r="D34" s="99">
        <v>538822.52905999997</v>
      </c>
      <c r="E34" s="99">
        <v>239548.96718000001</v>
      </c>
      <c r="F34" s="99">
        <v>143890.70922999998</v>
      </c>
      <c r="G34" s="100">
        <v>65099.514259999996</v>
      </c>
      <c r="H34" s="46"/>
      <c r="I34" s="46"/>
    </row>
    <row r="35" spans="1:9" ht="11.85" customHeight="1">
      <c r="A35" s="43" t="s">
        <v>71</v>
      </c>
      <c r="B35" s="47"/>
      <c r="C35" s="132"/>
      <c r="D35" s="42"/>
      <c r="E35" s="42"/>
      <c r="F35" s="42"/>
      <c r="G35" s="80"/>
      <c r="H35" s="46"/>
      <c r="I35" s="46"/>
    </row>
    <row r="36" spans="1:9" ht="11.85" customHeight="1">
      <c r="A36" s="41" t="s">
        <v>174</v>
      </c>
      <c r="B36" s="47"/>
      <c r="C36" s="132">
        <v>69888.597279999987</v>
      </c>
      <c r="D36" s="99">
        <v>41032.120009999999</v>
      </c>
      <c r="E36" s="99">
        <v>15553.250259999999</v>
      </c>
      <c r="F36" s="99">
        <v>10329.59132</v>
      </c>
      <c r="G36" s="100">
        <v>2973.6356900000001</v>
      </c>
      <c r="H36" s="46"/>
      <c r="I36" s="46"/>
    </row>
    <row r="37" spans="1:9" ht="11.85" customHeight="1">
      <c r="A37" s="50" t="s">
        <v>101</v>
      </c>
      <c r="B37" s="47"/>
      <c r="C37" s="132"/>
      <c r="D37" s="42"/>
      <c r="E37" s="42"/>
      <c r="F37" s="42"/>
      <c r="G37" s="80"/>
      <c r="H37" s="46"/>
      <c r="I37" s="46"/>
    </row>
    <row r="38" spans="1:9" ht="11.85" customHeight="1">
      <c r="A38" s="93" t="s">
        <v>96</v>
      </c>
      <c r="B38" s="47"/>
      <c r="C38" s="138" t="s">
        <v>187</v>
      </c>
      <c r="D38" s="42" t="s">
        <v>187</v>
      </c>
      <c r="E38" s="42" t="s">
        <v>187</v>
      </c>
      <c r="F38" s="42" t="s">
        <v>187</v>
      </c>
      <c r="G38" s="80" t="s">
        <v>187</v>
      </c>
      <c r="H38" s="46"/>
      <c r="I38" s="46"/>
    </row>
    <row r="39" spans="1:9" ht="11.85" customHeight="1">
      <c r="A39" s="94" t="s">
        <v>132</v>
      </c>
      <c r="B39" s="47"/>
      <c r="C39" s="132"/>
      <c r="D39" s="42"/>
      <c r="E39" s="42"/>
      <c r="F39" s="42"/>
      <c r="G39" s="80"/>
      <c r="H39" s="46"/>
      <c r="I39" s="46"/>
    </row>
    <row r="40" spans="1:9" ht="10.5" customHeight="1">
      <c r="A40" s="95" t="s">
        <v>133</v>
      </c>
      <c r="B40" s="47"/>
      <c r="C40" s="132"/>
      <c r="D40" s="42"/>
      <c r="E40" s="42"/>
      <c r="F40" s="42"/>
      <c r="G40" s="80"/>
      <c r="H40" s="46"/>
      <c r="I40" s="46"/>
    </row>
    <row r="41" spans="1:9" s="48" customFormat="1" ht="12.75" customHeight="1">
      <c r="A41" s="48" t="s">
        <v>62</v>
      </c>
      <c r="B41" s="125"/>
      <c r="C41" s="131">
        <v>1353528.9128</v>
      </c>
      <c r="D41" s="103">
        <v>528155.19883000001</v>
      </c>
      <c r="E41" s="103">
        <v>303725.40713999997</v>
      </c>
      <c r="F41" s="103">
        <v>137723.28503999999</v>
      </c>
      <c r="G41" s="104">
        <v>383925.02179000003</v>
      </c>
      <c r="H41" s="46"/>
      <c r="I41" s="46"/>
    </row>
    <row r="42" spans="1:9" s="48" customFormat="1" ht="10.5" customHeight="1">
      <c r="A42" s="40" t="s">
        <v>63</v>
      </c>
      <c r="B42" s="125"/>
      <c r="C42" s="132"/>
      <c r="D42" s="39"/>
      <c r="E42" s="39"/>
      <c r="F42" s="39"/>
      <c r="G42" s="79"/>
      <c r="H42" s="46"/>
      <c r="I42" s="46"/>
    </row>
    <row r="43" spans="1:9" ht="11.25" customHeight="1">
      <c r="A43" s="41" t="s">
        <v>175</v>
      </c>
      <c r="B43" s="47"/>
      <c r="C43" s="132">
        <v>1324663.04192</v>
      </c>
      <c r="D43" s="99">
        <v>518543.32795000001</v>
      </c>
      <c r="E43" s="99">
        <v>286925.40713999997</v>
      </c>
      <c r="F43" s="99">
        <v>135269.28503999999</v>
      </c>
      <c r="G43" s="100">
        <v>383925.02179000003</v>
      </c>
      <c r="H43" s="46"/>
      <c r="I43" s="46"/>
    </row>
    <row r="44" spans="1:9" ht="11.25" customHeight="1">
      <c r="A44" s="43" t="s">
        <v>176</v>
      </c>
      <c r="B44" s="47"/>
      <c r="C44" s="130"/>
      <c r="D44" s="42"/>
      <c r="E44" s="42"/>
      <c r="F44" s="42"/>
      <c r="G44" s="80"/>
    </row>
    <row r="45" spans="1:9" ht="7.35" customHeight="1"/>
    <row r="46" spans="1:9" ht="9.6" customHeight="1">
      <c r="A46" s="179" t="s">
        <v>177</v>
      </c>
      <c r="B46" s="179"/>
      <c r="C46" s="179"/>
      <c r="D46" s="179"/>
      <c r="E46" s="179"/>
      <c r="F46" s="179"/>
      <c r="G46" s="179"/>
    </row>
    <row r="47" spans="1:9" ht="9.6" customHeight="1">
      <c r="A47" s="179" t="s">
        <v>186</v>
      </c>
      <c r="B47" s="179"/>
      <c r="C47" s="179"/>
      <c r="D47" s="179"/>
      <c r="E47" s="179"/>
      <c r="F47" s="179"/>
      <c r="G47" s="179"/>
    </row>
    <row r="48" spans="1:9" ht="9.6" customHeight="1">
      <c r="A48" s="181" t="s">
        <v>178</v>
      </c>
      <c r="B48" s="181"/>
      <c r="C48" s="181"/>
      <c r="D48" s="181"/>
      <c r="E48" s="181"/>
      <c r="F48" s="181"/>
      <c r="G48" s="181"/>
    </row>
    <row r="49" spans="1:7" ht="9.6" customHeight="1">
      <c r="A49" s="180" t="s">
        <v>179</v>
      </c>
      <c r="B49" s="180"/>
      <c r="C49" s="180"/>
      <c r="D49" s="180"/>
      <c r="E49" s="180"/>
      <c r="F49" s="180"/>
      <c r="G49" s="180"/>
    </row>
    <row r="50" spans="1:7" ht="9.6" customHeight="1">
      <c r="A50" s="176" t="s">
        <v>180</v>
      </c>
      <c r="B50" s="176"/>
      <c r="C50" s="176"/>
      <c r="D50" s="176"/>
      <c r="E50" s="176"/>
      <c r="F50" s="176"/>
      <c r="G50" s="176"/>
    </row>
    <row r="51" spans="1:7" ht="9.6" customHeight="1">
      <c r="A51" s="175" t="s">
        <v>181</v>
      </c>
      <c r="B51" s="175"/>
      <c r="C51" s="175"/>
      <c r="D51" s="175"/>
      <c r="E51" s="175"/>
      <c r="F51" s="175"/>
      <c r="G51" s="175"/>
    </row>
  </sheetData>
  <mergeCells count="8">
    <mergeCell ref="A51:G51"/>
    <mergeCell ref="A50:G50"/>
    <mergeCell ref="A5:B6"/>
    <mergeCell ref="C6:G6"/>
    <mergeCell ref="A46:G46"/>
    <mergeCell ref="A49:G49"/>
    <mergeCell ref="A47:G47"/>
    <mergeCell ref="A48:G48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="25" zoomScaleNormal="100" zoomScalePageLayoutView="25" workbookViewId="0">
      <selection activeCell="C11" sqref="C11"/>
    </sheetView>
  </sheetViews>
  <sheetFormatPr defaultColWidth="9.109375" defaultRowHeight="9.6"/>
  <cols>
    <col min="1" max="1" width="30.5546875" style="32" customWidth="1"/>
    <col min="2" max="6" width="7.6640625" style="32" customWidth="1"/>
    <col min="7" max="16384" width="9.109375" style="32"/>
  </cols>
  <sheetData>
    <row r="1" spans="1:8" ht="11.25" customHeight="1">
      <c r="A1" s="62"/>
      <c r="B1" s="62"/>
      <c r="C1" s="62"/>
      <c r="D1" s="62"/>
      <c r="E1" s="62"/>
      <c r="F1" s="62"/>
    </row>
    <row r="2" spans="1:8" ht="25.5" customHeight="1"/>
    <row r="3" spans="1:8" ht="11.25" customHeight="1">
      <c r="A3" s="1" t="s">
        <v>203</v>
      </c>
    </row>
    <row r="4" spans="1:8" ht="11.25" customHeight="1">
      <c r="A4" s="97" t="s">
        <v>188</v>
      </c>
    </row>
    <row r="5" spans="1:8" ht="11.25" customHeight="1">
      <c r="A5" s="143" t="s">
        <v>190</v>
      </c>
    </row>
    <row r="6" spans="1:8" ht="57.6">
      <c r="A6" s="172" t="s">
        <v>103</v>
      </c>
      <c r="B6" s="33" t="s">
        <v>104</v>
      </c>
      <c r="C6" s="7" t="s">
        <v>105</v>
      </c>
      <c r="D6" s="34" t="s">
        <v>106</v>
      </c>
      <c r="E6" s="34" t="s">
        <v>107</v>
      </c>
      <c r="F6" s="35" t="s">
        <v>108</v>
      </c>
    </row>
    <row r="7" spans="1:8" ht="12.75" customHeight="1" thickBot="1">
      <c r="A7" s="173"/>
      <c r="B7" s="171" t="s">
        <v>109</v>
      </c>
      <c r="C7" s="171"/>
      <c r="D7" s="171"/>
      <c r="E7" s="171"/>
      <c r="F7" s="171"/>
    </row>
    <row r="8" spans="1:8" ht="5.25" customHeight="1">
      <c r="A8" s="36"/>
      <c r="B8" s="37"/>
      <c r="C8" s="37"/>
      <c r="D8" s="37"/>
      <c r="E8" s="37"/>
      <c r="G8" s="36"/>
    </row>
    <row r="9" spans="1:8" ht="16.95" customHeight="1">
      <c r="A9" s="38" t="s">
        <v>0</v>
      </c>
      <c r="B9" s="146">
        <v>6238187.4063200001</v>
      </c>
      <c r="C9" s="103">
        <v>3325747.5931799999</v>
      </c>
      <c r="D9" s="103">
        <v>1204233.3552699999</v>
      </c>
      <c r="E9" s="103">
        <v>1018523.37324</v>
      </c>
      <c r="F9" s="104">
        <v>689683.08462999994</v>
      </c>
      <c r="G9" s="157"/>
      <c r="H9" s="46"/>
    </row>
    <row r="10" spans="1:8" ht="10.5" customHeight="1">
      <c r="A10" s="40" t="s">
        <v>1</v>
      </c>
      <c r="B10" s="158"/>
      <c r="C10" s="158"/>
      <c r="D10" s="158"/>
      <c r="E10" s="158"/>
      <c r="F10" s="159"/>
      <c r="G10" s="157"/>
      <c r="H10" s="46"/>
    </row>
    <row r="11" spans="1:8" ht="10.5" customHeight="1">
      <c r="A11" s="41" t="s">
        <v>3</v>
      </c>
      <c r="B11" s="144"/>
      <c r="C11" s="42"/>
      <c r="D11" s="42"/>
      <c r="E11" s="74"/>
      <c r="F11" s="80"/>
      <c r="G11" s="157"/>
      <c r="H11" s="46"/>
    </row>
    <row r="12" spans="1:8" ht="10.5" customHeight="1">
      <c r="A12" s="43" t="s">
        <v>4</v>
      </c>
      <c r="B12" s="144"/>
      <c r="C12" s="42"/>
      <c r="D12" s="42"/>
      <c r="E12" s="74"/>
      <c r="F12" s="80"/>
      <c r="G12" s="157"/>
      <c r="H12" s="46"/>
    </row>
    <row r="13" spans="1:8" ht="10.95" customHeight="1">
      <c r="A13" s="32" t="s">
        <v>34</v>
      </c>
      <c r="B13" s="145">
        <v>179472.97531000001</v>
      </c>
      <c r="C13" s="99">
        <v>123015.6406</v>
      </c>
      <c r="D13" s="99">
        <v>23.75909</v>
      </c>
      <c r="E13" s="99">
        <v>11071.251699999999</v>
      </c>
      <c r="F13" s="100">
        <v>45362.323920000003</v>
      </c>
      <c r="G13" s="157"/>
      <c r="H13" s="46"/>
    </row>
    <row r="14" spans="1:8" ht="10.5" customHeight="1">
      <c r="A14" s="44" t="s">
        <v>35</v>
      </c>
      <c r="B14" s="144"/>
      <c r="C14" s="42"/>
      <c r="D14" s="42"/>
      <c r="E14" s="42"/>
      <c r="F14" s="80"/>
      <c r="G14" s="157"/>
      <c r="H14" s="46"/>
    </row>
    <row r="15" spans="1:8" ht="10.95" customHeight="1">
      <c r="A15" s="32" t="s">
        <v>74</v>
      </c>
      <c r="B15" s="144">
        <v>32218.100290000002</v>
      </c>
      <c r="C15" s="42" t="s">
        <v>187</v>
      </c>
      <c r="D15" s="42">
        <v>1676.1799699999999</v>
      </c>
      <c r="E15" s="42" t="s">
        <v>187</v>
      </c>
      <c r="F15" s="80">
        <v>30541.920320000001</v>
      </c>
      <c r="G15" s="157"/>
      <c r="H15" s="46"/>
    </row>
    <row r="16" spans="1:8" ht="10.5" customHeight="1">
      <c r="A16" s="44" t="s">
        <v>75</v>
      </c>
      <c r="B16" s="144"/>
      <c r="C16" s="42"/>
      <c r="D16" s="42"/>
      <c r="E16" s="42"/>
      <c r="F16" s="80"/>
      <c r="G16" s="46"/>
      <c r="H16" s="46"/>
    </row>
    <row r="17" spans="1:8" ht="10.95" customHeight="1">
      <c r="A17" s="32" t="s">
        <v>136</v>
      </c>
      <c r="B17" s="144"/>
      <c r="C17" s="42"/>
      <c r="D17" s="42"/>
      <c r="E17" s="42"/>
      <c r="F17" s="80"/>
      <c r="G17" s="46"/>
      <c r="H17" s="46"/>
    </row>
    <row r="18" spans="1:8" ht="10.5" customHeight="1">
      <c r="A18" s="41" t="s">
        <v>137</v>
      </c>
      <c r="B18" s="145">
        <v>24993.584279999999</v>
      </c>
      <c r="C18" s="42">
        <v>24930.811890000001</v>
      </c>
      <c r="D18" s="99">
        <v>2.1254400000000002</v>
      </c>
      <c r="E18" s="99">
        <v>60</v>
      </c>
      <c r="F18" s="100">
        <v>0.64695000000000003</v>
      </c>
      <c r="G18" s="46"/>
      <c r="H18" s="46"/>
    </row>
    <row r="19" spans="1:8" ht="10.5" customHeight="1">
      <c r="A19" s="44" t="s">
        <v>5</v>
      </c>
      <c r="B19" s="144"/>
      <c r="C19" s="42"/>
      <c r="D19" s="42"/>
      <c r="E19" s="42"/>
      <c r="F19" s="80"/>
      <c r="G19" s="46"/>
      <c r="H19" s="46"/>
    </row>
    <row r="20" spans="1:8" ht="10.95" customHeight="1">
      <c r="A20" s="32" t="s">
        <v>36</v>
      </c>
      <c r="B20" s="145">
        <v>976360.85057000001</v>
      </c>
      <c r="C20" s="99">
        <v>223472.35512999998</v>
      </c>
      <c r="D20" s="99">
        <v>226237.69484000001</v>
      </c>
      <c r="E20" s="99">
        <v>141001.12250999999</v>
      </c>
      <c r="F20" s="100">
        <v>385649.67809</v>
      </c>
      <c r="G20" s="46"/>
      <c r="H20" s="46"/>
    </row>
    <row r="21" spans="1:8" ht="10.5" customHeight="1">
      <c r="A21" s="44" t="s">
        <v>37</v>
      </c>
      <c r="B21" s="144"/>
      <c r="C21" s="42"/>
      <c r="D21" s="42"/>
      <c r="E21" s="42"/>
      <c r="F21" s="80"/>
      <c r="G21" s="46"/>
      <c r="H21" s="46"/>
    </row>
    <row r="22" spans="1:8" ht="10.95" customHeight="1">
      <c r="A22" s="32" t="s">
        <v>38</v>
      </c>
      <c r="B22" s="145">
        <v>132601.80962000001</v>
      </c>
      <c r="C22" s="99">
        <v>73812.956650000007</v>
      </c>
      <c r="D22" s="99">
        <v>53251.478179999998</v>
      </c>
      <c r="E22" s="99">
        <v>5239.4097999999994</v>
      </c>
      <c r="F22" s="100">
        <v>297.96499</v>
      </c>
      <c r="G22" s="46"/>
      <c r="H22" s="46"/>
    </row>
    <row r="23" spans="1:8" ht="10.5" customHeight="1">
      <c r="A23" s="44" t="s">
        <v>39</v>
      </c>
      <c r="B23" s="144"/>
      <c r="C23" s="42"/>
      <c r="D23" s="42"/>
      <c r="E23" s="42"/>
      <c r="F23" s="80"/>
      <c r="G23" s="46"/>
      <c r="H23" s="46"/>
    </row>
    <row r="24" spans="1:8" ht="10.95" customHeight="1">
      <c r="A24" s="32" t="s">
        <v>40</v>
      </c>
      <c r="B24" s="145">
        <v>125158.82237999998</v>
      </c>
      <c r="C24" s="99">
        <v>9462.0098900000012</v>
      </c>
      <c r="D24" s="99">
        <v>104204.62604999999</v>
      </c>
      <c r="E24" s="99">
        <v>8427.5794600000008</v>
      </c>
      <c r="F24" s="100">
        <v>3064.60698</v>
      </c>
      <c r="G24" s="46"/>
      <c r="H24" s="46"/>
    </row>
    <row r="25" spans="1:8" ht="10.5" customHeight="1">
      <c r="A25" s="44" t="s">
        <v>41</v>
      </c>
      <c r="B25" s="144"/>
      <c r="C25" s="42"/>
      <c r="D25" s="42"/>
      <c r="E25" s="42"/>
      <c r="F25" s="80"/>
      <c r="G25" s="46"/>
      <c r="H25" s="46"/>
    </row>
    <row r="26" spans="1:8" ht="10.95" customHeight="1">
      <c r="A26" s="32" t="s">
        <v>42</v>
      </c>
      <c r="B26" s="145">
        <v>613923.85936999996</v>
      </c>
      <c r="C26" s="99">
        <v>370948.32383999997</v>
      </c>
      <c r="D26" s="99">
        <v>58477.849150000002</v>
      </c>
      <c r="E26" s="99">
        <v>115523.87118999999</v>
      </c>
      <c r="F26" s="100">
        <v>68973.815189999994</v>
      </c>
      <c r="G26" s="46"/>
      <c r="H26" s="46"/>
    </row>
    <row r="27" spans="1:8" ht="10.5" customHeight="1">
      <c r="A27" s="44" t="s">
        <v>43</v>
      </c>
      <c r="B27" s="144"/>
      <c r="C27" s="42"/>
      <c r="D27" s="42"/>
      <c r="E27" s="42"/>
      <c r="F27" s="80"/>
      <c r="G27" s="46"/>
      <c r="H27" s="46"/>
    </row>
    <row r="28" spans="1:8" ht="10.95" customHeight="1">
      <c r="A28" s="32" t="s">
        <v>138</v>
      </c>
      <c r="B28" s="144"/>
      <c r="C28" s="42"/>
      <c r="D28" s="42"/>
      <c r="E28" s="42"/>
      <c r="F28" s="80"/>
      <c r="G28" s="46"/>
      <c r="H28" s="46"/>
    </row>
    <row r="29" spans="1:8" ht="10.5" customHeight="1">
      <c r="A29" s="41" t="s">
        <v>139</v>
      </c>
      <c r="B29" s="145">
        <v>117515.6496</v>
      </c>
      <c r="C29" s="42">
        <v>35236.778680000003</v>
      </c>
      <c r="D29" s="99">
        <v>25643.540440000001</v>
      </c>
      <c r="E29" s="99">
        <v>56635.330479999997</v>
      </c>
      <c r="F29" s="100" t="s">
        <v>187</v>
      </c>
      <c r="G29" s="46"/>
      <c r="H29" s="46"/>
    </row>
    <row r="30" spans="1:8" ht="10.5" customHeight="1">
      <c r="A30" s="44" t="s">
        <v>45</v>
      </c>
      <c r="B30" s="144"/>
      <c r="C30" s="42"/>
      <c r="D30" s="42"/>
      <c r="E30" s="42"/>
      <c r="F30" s="80"/>
      <c r="G30" s="46"/>
      <c r="H30" s="46"/>
    </row>
    <row r="31" spans="1:8" ht="10.95" customHeight="1">
      <c r="A31" s="32" t="s">
        <v>95</v>
      </c>
      <c r="B31" s="145">
        <v>69891.597279999987</v>
      </c>
      <c r="C31" s="99">
        <v>41035.120009999999</v>
      </c>
      <c r="D31" s="99">
        <v>15553.250259999999</v>
      </c>
      <c r="E31" s="99">
        <v>10329.59132</v>
      </c>
      <c r="F31" s="100">
        <v>2973.6356900000001</v>
      </c>
      <c r="G31" s="46"/>
      <c r="H31" s="46"/>
    </row>
    <row r="32" spans="1:8" ht="10.5" customHeight="1">
      <c r="A32" s="44" t="s">
        <v>111</v>
      </c>
      <c r="B32" s="144"/>
      <c r="C32" s="42"/>
      <c r="D32" s="42"/>
      <c r="E32" s="42"/>
      <c r="F32" s="80"/>
      <c r="G32" s="46"/>
      <c r="H32" s="46"/>
    </row>
    <row r="33" spans="1:8" ht="10.95" customHeight="1">
      <c r="A33" s="32" t="s">
        <v>46</v>
      </c>
      <c r="B33" s="144">
        <v>15131.57595</v>
      </c>
      <c r="C33" s="42">
        <v>7929.42371</v>
      </c>
      <c r="D33" s="42">
        <v>5355.152</v>
      </c>
      <c r="E33" s="42">
        <v>1847.0002400000001</v>
      </c>
      <c r="F33" s="80" t="s">
        <v>187</v>
      </c>
      <c r="G33" s="46"/>
      <c r="H33" s="46"/>
    </row>
    <row r="34" spans="1:8" ht="10.5" customHeight="1">
      <c r="A34" s="44" t="s">
        <v>47</v>
      </c>
      <c r="B34" s="144"/>
      <c r="C34" s="42"/>
      <c r="D34" s="42"/>
      <c r="E34" s="42"/>
      <c r="F34" s="80"/>
      <c r="G34" s="46"/>
      <c r="H34" s="46"/>
    </row>
    <row r="35" spans="1:8" ht="10.95" customHeight="1">
      <c r="A35" s="32" t="s">
        <v>48</v>
      </c>
      <c r="B35" s="145">
        <v>1810857.1293899999</v>
      </c>
      <c r="C35" s="99">
        <v>1163577.1387499999</v>
      </c>
      <c r="D35" s="99">
        <v>312759.02172000002</v>
      </c>
      <c r="E35" s="99">
        <v>316297.17155999999</v>
      </c>
      <c r="F35" s="100">
        <v>18223.79736</v>
      </c>
      <c r="G35" s="46"/>
      <c r="H35" s="46"/>
    </row>
    <row r="36" spans="1:8" ht="10.5" customHeight="1">
      <c r="A36" s="44" t="s">
        <v>2</v>
      </c>
      <c r="B36" s="144"/>
      <c r="C36" s="42"/>
      <c r="D36" s="42"/>
      <c r="E36" s="42"/>
      <c r="F36" s="80"/>
      <c r="G36" s="46"/>
      <c r="H36" s="46"/>
    </row>
    <row r="37" spans="1:8" ht="10.95" customHeight="1">
      <c r="A37" s="32" t="s">
        <v>49</v>
      </c>
      <c r="B37" s="145">
        <v>105270.91708</v>
      </c>
      <c r="C37" s="99">
        <v>19153.859479999999</v>
      </c>
      <c r="D37" s="99">
        <v>14897.109359999999</v>
      </c>
      <c r="E37" s="99">
        <v>48786.233569999997</v>
      </c>
      <c r="F37" s="100">
        <v>22433.714670000001</v>
      </c>
      <c r="G37" s="46"/>
      <c r="H37" s="46"/>
    </row>
    <row r="38" spans="1:8" ht="10.5" customHeight="1">
      <c r="A38" s="44" t="s">
        <v>50</v>
      </c>
      <c r="B38" s="144"/>
      <c r="C38" s="42"/>
      <c r="D38" s="42"/>
      <c r="E38" s="42"/>
      <c r="F38" s="80"/>
      <c r="G38" s="46"/>
      <c r="H38" s="46"/>
    </row>
    <row r="39" spans="1:8" ht="10.95" customHeight="1">
      <c r="A39" s="32" t="s">
        <v>51</v>
      </c>
      <c r="B39" s="144">
        <v>973201.03782999993</v>
      </c>
      <c r="C39" s="42">
        <v>624193.46311000001</v>
      </c>
      <c r="D39" s="42">
        <v>196522.53787999999</v>
      </c>
      <c r="E39" s="42">
        <v>147505.04319</v>
      </c>
      <c r="F39" s="80">
        <v>4979.9936500000003</v>
      </c>
      <c r="G39" s="46"/>
      <c r="H39" s="46"/>
    </row>
    <row r="40" spans="1:8" ht="10.5" customHeight="1">
      <c r="A40" s="44" t="s">
        <v>52</v>
      </c>
      <c r="B40" s="144"/>
      <c r="C40" s="42"/>
      <c r="D40" s="42"/>
      <c r="E40" s="42"/>
      <c r="F40" s="80"/>
      <c r="G40" s="46"/>
      <c r="H40" s="46"/>
    </row>
    <row r="41" spans="1:8" ht="10.95" customHeight="1">
      <c r="A41" s="32" t="s">
        <v>53</v>
      </c>
      <c r="B41" s="144">
        <v>119537.68278</v>
      </c>
      <c r="C41" s="42">
        <v>26567.132730000001</v>
      </c>
      <c r="D41" s="42">
        <v>24480.147719999997</v>
      </c>
      <c r="E41" s="42">
        <v>51725.958960000004</v>
      </c>
      <c r="F41" s="80">
        <v>16764.443370000001</v>
      </c>
      <c r="G41" s="46"/>
      <c r="H41" s="46"/>
    </row>
    <row r="42" spans="1:8" ht="10.5" customHeight="1">
      <c r="A42" s="44" t="s">
        <v>54</v>
      </c>
      <c r="B42" s="144"/>
      <c r="C42" s="42"/>
      <c r="D42" s="42"/>
      <c r="E42" s="42"/>
      <c r="F42" s="80"/>
      <c r="G42" s="46"/>
      <c r="H42" s="46"/>
    </row>
    <row r="43" spans="1:8" ht="10.95" customHeight="1">
      <c r="A43" s="32" t="s">
        <v>55</v>
      </c>
      <c r="B43" s="145">
        <v>159953.98636999997</v>
      </c>
      <c r="C43" s="99">
        <v>42423.220219999996</v>
      </c>
      <c r="D43" s="99">
        <v>37110.22883</v>
      </c>
      <c r="E43" s="99">
        <v>80069.691609999994</v>
      </c>
      <c r="F43" s="100">
        <v>350.84571</v>
      </c>
      <c r="G43" s="46"/>
      <c r="H43" s="46"/>
    </row>
    <row r="44" spans="1:8" ht="10.5" customHeight="1">
      <c r="A44" s="44" t="s">
        <v>56</v>
      </c>
      <c r="B44" s="144"/>
      <c r="C44" s="42"/>
      <c r="D44" s="42"/>
      <c r="E44" s="42"/>
      <c r="F44" s="80"/>
      <c r="G44" s="46"/>
      <c r="H44" s="46"/>
    </row>
    <row r="45" spans="1:8" ht="10.95" customHeight="1">
      <c r="A45" s="32" t="s">
        <v>57</v>
      </c>
      <c r="B45" s="145">
        <v>387102.36086000002</v>
      </c>
      <c r="C45" s="99">
        <v>321575.68405000004</v>
      </c>
      <c r="D45" s="99">
        <v>55986.833250000003</v>
      </c>
      <c r="E45" s="99">
        <v>7503.1002600000002</v>
      </c>
      <c r="F45" s="100">
        <v>2036.7433000000001</v>
      </c>
      <c r="G45" s="46"/>
      <c r="H45" s="46"/>
    </row>
    <row r="46" spans="1:8" ht="10.5" customHeight="1">
      <c r="A46" s="44" t="s">
        <v>58</v>
      </c>
      <c r="B46" s="144"/>
      <c r="C46" s="42"/>
      <c r="D46" s="42"/>
      <c r="E46" s="42"/>
      <c r="F46" s="80"/>
      <c r="G46" s="46"/>
      <c r="H46" s="46"/>
    </row>
    <row r="47" spans="1:8" ht="10.95" customHeight="1">
      <c r="A47" s="32" t="s">
        <v>59</v>
      </c>
      <c r="B47" s="145">
        <v>160195.46301000001</v>
      </c>
      <c r="C47" s="99">
        <v>97908.318050000002</v>
      </c>
      <c r="D47" s="99">
        <v>25192.66229</v>
      </c>
      <c r="E47" s="99">
        <v>5319.0290000000005</v>
      </c>
      <c r="F47" s="100">
        <v>31775.453670000003</v>
      </c>
      <c r="G47" s="46"/>
      <c r="H47" s="46"/>
    </row>
    <row r="48" spans="1:8" ht="10.5" customHeight="1">
      <c r="A48" s="44" t="s">
        <v>60</v>
      </c>
      <c r="B48" s="144"/>
      <c r="C48" s="42"/>
      <c r="D48" s="42"/>
      <c r="E48" s="42"/>
      <c r="F48" s="80"/>
      <c r="G48" s="46"/>
      <c r="H48" s="46"/>
    </row>
    <row r="49" spans="1:8" ht="10.95" customHeight="1">
      <c r="A49" s="32" t="s">
        <v>88</v>
      </c>
      <c r="B49" s="145">
        <v>113723.9648</v>
      </c>
      <c r="C49" s="99">
        <v>75473.571360000002</v>
      </c>
      <c r="D49" s="99">
        <v>35233.324099999998</v>
      </c>
      <c r="E49" s="99">
        <v>1058.0629799999999</v>
      </c>
      <c r="F49" s="100">
        <v>1959.0063600000001</v>
      </c>
      <c r="G49" s="46"/>
      <c r="H49" s="46"/>
    </row>
    <row r="50" spans="1:8" ht="10.5" customHeight="1">
      <c r="A50" s="44" t="s">
        <v>89</v>
      </c>
      <c r="B50" s="42"/>
      <c r="C50" s="42"/>
      <c r="D50" s="42"/>
      <c r="E50" s="42"/>
      <c r="F50" s="80"/>
      <c r="H50" s="46"/>
    </row>
    <row r="51" spans="1:8" ht="8.1" customHeight="1"/>
    <row r="52" spans="1:8" ht="10.5" customHeight="1">
      <c r="A52" s="174" t="s">
        <v>184</v>
      </c>
      <c r="B52" s="174"/>
      <c r="C52" s="174"/>
      <c r="D52" s="174"/>
      <c r="E52" s="174"/>
      <c r="F52" s="174"/>
    </row>
    <row r="53" spans="1:8" ht="10.5" customHeight="1">
      <c r="A53" s="29" t="s">
        <v>185</v>
      </c>
    </row>
  </sheetData>
  <mergeCells count="3">
    <mergeCell ref="A6:A7"/>
    <mergeCell ref="B7:F7"/>
    <mergeCell ref="A52:F52"/>
  </mergeCells>
  <phoneticPr fontId="5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="55" zoomScaleNormal="100" zoomScalePageLayoutView="55" workbookViewId="0">
      <selection activeCell="E26" sqref="E26"/>
    </sheetView>
  </sheetViews>
  <sheetFormatPr defaultColWidth="9.109375" defaultRowHeight="9.6"/>
  <cols>
    <col min="1" max="1" width="17.88671875" style="3" customWidth="1"/>
    <col min="2" max="2" width="8.6640625" style="3" customWidth="1"/>
    <col min="3" max="7" width="8.5546875" style="3" customWidth="1"/>
    <col min="8" max="16384" width="9.109375" style="3"/>
  </cols>
  <sheetData>
    <row r="1" spans="1:8" ht="11.25" customHeight="1">
      <c r="A1" s="61"/>
      <c r="B1" s="61"/>
      <c r="C1" s="61"/>
      <c r="D1" s="61"/>
      <c r="E1" s="61"/>
      <c r="F1" s="61"/>
      <c r="G1" s="61"/>
    </row>
    <row r="2" spans="1:8" ht="25.5" customHeight="1"/>
    <row r="3" spans="1:8" ht="10.5" customHeight="1">
      <c r="A3" s="1" t="s">
        <v>204</v>
      </c>
    </row>
    <row r="4" spans="1:8" ht="10.5" customHeight="1">
      <c r="A4" s="83" t="s">
        <v>182</v>
      </c>
    </row>
    <row r="5" spans="1:8" ht="62.25" customHeight="1">
      <c r="A5" s="161" t="s">
        <v>103</v>
      </c>
      <c r="B5" s="162"/>
      <c r="C5" s="6" t="s">
        <v>104</v>
      </c>
      <c r="D5" s="7" t="s">
        <v>105</v>
      </c>
      <c r="E5" s="7" t="s">
        <v>106</v>
      </c>
      <c r="F5" s="7" t="s">
        <v>107</v>
      </c>
      <c r="G5" s="8" t="s">
        <v>197</v>
      </c>
    </row>
    <row r="6" spans="1:8" ht="15" customHeight="1" thickBot="1">
      <c r="A6" s="163"/>
      <c r="B6" s="164"/>
      <c r="C6" s="165" t="s">
        <v>109</v>
      </c>
      <c r="D6" s="165"/>
      <c r="E6" s="165"/>
      <c r="F6" s="165"/>
      <c r="G6" s="165"/>
    </row>
    <row r="7" spans="1:8" ht="8.1" customHeight="1">
      <c r="B7" s="10"/>
      <c r="C7" s="17"/>
      <c r="D7" s="17"/>
      <c r="E7" s="17"/>
      <c r="F7" s="17"/>
      <c r="G7" s="2"/>
    </row>
    <row r="8" spans="1:8" ht="17.25" customHeight="1">
      <c r="A8" s="9" t="s">
        <v>86</v>
      </c>
      <c r="B8" s="84">
        <v>2014</v>
      </c>
      <c r="C8" s="42">
        <v>124725.63479</v>
      </c>
      <c r="D8" s="42">
        <v>117962.18188</v>
      </c>
      <c r="E8" s="42">
        <v>4770.3758099999995</v>
      </c>
      <c r="F8" s="42">
        <v>1993.0771</v>
      </c>
      <c r="G8" s="80" t="s">
        <v>187</v>
      </c>
      <c r="H8" s="141"/>
    </row>
    <row r="9" spans="1:8" ht="17.25" customHeight="1">
      <c r="A9" s="12" t="s">
        <v>110</v>
      </c>
      <c r="B9" s="70">
        <v>2015</v>
      </c>
      <c r="C9" s="39">
        <v>121503.3774</v>
      </c>
      <c r="D9" s="39">
        <v>119380.68393</v>
      </c>
      <c r="E9" s="39" t="s">
        <v>198</v>
      </c>
      <c r="F9" s="39">
        <v>2122.6934700000002</v>
      </c>
      <c r="G9" s="142" t="s">
        <v>198</v>
      </c>
      <c r="H9" s="141"/>
    </row>
    <row r="10" spans="1:8" ht="17.25" customHeight="1">
      <c r="A10" s="14" t="s">
        <v>3</v>
      </c>
      <c r="B10" s="84"/>
      <c r="C10" s="11"/>
      <c r="D10" s="11"/>
      <c r="E10" s="11"/>
      <c r="F10" s="11"/>
      <c r="G10" s="65"/>
      <c r="H10" s="141"/>
    </row>
    <row r="11" spans="1:8" ht="17.25" customHeight="1">
      <c r="A11" s="15" t="s">
        <v>4</v>
      </c>
      <c r="B11" s="84"/>
      <c r="C11" s="11"/>
      <c r="D11" s="11"/>
      <c r="E11" s="11"/>
      <c r="F11" s="11"/>
      <c r="G11" s="65"/>
      <c r="H11" s="141"/>
    </row>
    <row r="12" spans="1:8" ht="17.25" customHeight="1">
      <c r="A12" s="3" t="s">
        <v>155</v>
      </c>
      <c r="B12" s="84"/>
      <c r="C12" s="11"/>
      <c r="D12" s="11"/>
      <c r="E12" s="11"/>
      <c r="F12" s="11"/>
      <c r="G12" s="65"/>
      <c r="H12" s="141"/>
    </row>
    <row r="13" spans="1:8" ht="17.25" customHeight="1">
      <c r="A13" s="14" t="s">
        <v>140</v>
      </c>
      <c r="B13" s="84"/>
      <c r="C13" s="45">
        <v>68246.840039999995</v>
      </c>
      <c r="D13" s="45">
        <v>68056.918040000004</v>
      </c>
      <c r="E13" s="45" t="s">
        <v>198</v>
      </c>
      <c r="F13" s="45">
        <v>189.922</v>
      </c>
      <c r="G13" s="80" t="s">
        <v>198</v>
      </c>
      <c r="H13" s="141"/>
    </row>
    <row r="14" spans="1:8" ht="17.25" customHeight="1">
      <c r="A14" s="16" t="s">
        <v>141</v>
      </c>
      <c r="B14" s="84"/>
      <c r="C14" s="11"/>
      <c r="D14" s="11"/>
      <c r="E14" s="11"/>
      <c r="F14" s="11"/>
      <c r="G14" s="65"/>
      <c r="H14" s="141"/>
    </row>
    <row r="15" spans="1:8" ht="17.25" customHeight="1">
      <c r="A15" s="15" t="s">
        <v>142</v>
      </c>
      <c r="B15" s="84"/>
      <c r="C15" s="11"/>
      <c r="D15" s="11"/>
      <c r="E15" s="11"/>
      <c r="F15" s="11"/>
      <c r="G15" s="65"/>
      <c r="H15" s="141"/>
    </row>
    <row r="16" spans="1:8" ht="17.25" customHeight="1">
      <c r="A16" s="3" t="s">
        <v>143</v>
      </c>
      <c r="B16" s="84"/>
      <c r="C16" s="11"/>
      <c r="D16" s="11"/>
      <c r="E16" s="11"/>
      <c r="F16" s="11"/>
      <c r="G16" s="65"/>
      <c r="H16" s="141"/>
    </row>
    <row r="17" spans="1:8" ht="17.25" customHeight="1">
      <c r="A17" s="14" t="s">
        <v>144</v>
      </c>
      <c r="B17" s="84"/>
      <c r="C17" s="45">
        <v>16363.244070000001</v>
      </c>
      <c r="D17" s="45">
        <v>15176.19031</v>
      </c>
      <c r="E17" s="45" t="s">
        <v>198</v>
      </c>
      <c r="F17" s="45">
        <v>1187.05376</v>
      </c>
      <c r="G17" s="80" t="s">
        <v>198</v>
      </c>
      <c r="H17" s="141"/>
    </row>
    <row r="18" spans="1:8" ht="17.25" customHeight="1">
      <c r="A18" s="16" t="s">
        <v>145</v>
      </c>
      <c r="B18" s="84"/>
      <c r="C18" s="11"/>
      <c r="D18" s="11"/>
      <c r="E18" s="11"/>
      <c r="F18" s="11"/>
      <c r="G18" s="65"/>
      <c r="H18" s="141"/>
    </row>
    <row r="19" spans="1:8" ht="17.25" customHeight="1">
      <c r="A19" s="15" t="s">
        <v>146</v>
      </c>
      <c r="B19" s="84"/>
      <c r="C19" s="11"/>
      <c r="D19" s="11"/>
      <c r="E19" s="11"/>
      <c r="F19" s="11"/>
      <c r="G19" s="65"/>
      <c r="H19" s="141"/>
    </row>
    <row r="20" spans="1:8" ht="26.4" customHeight="1">
      <c r="A20" s="9" t="s">
        <v>82</v>
      </c>
      <c r="B20" s="84">
        <v>2014</v>
      </c>
      <c r="C20" s="42">
        <v>125932.24643</v>
      </c>
      <c r="D20" s="42">
        <v>117044.02112</v>
      </c>
      <c r="E20" s="42">
        <v>6848.5697899999996</v>
      </c>
      <c r="F20" s="42">
        <v>2039.65552</v>
      </c>
      <c r="G20" s="80" t="s">
        <v>187</v>
      </c>
      <c r="H20" s="141"/>
    </row>
    <row r="21" spans="1:8" ht="17.25" customHeight="1">
      <c r="A21" s="12" t="s">
        <v>83</v>
      </c>
      <c r="B21" s="70">
        <v>2015</v>
      </c>
      <c r="C21" s="85">
        <v>123226.84624</v>
      </c>
      <c r="D21" s="85">
        <v>121071.96406</v>
      </c>
      <c r="E21" s="85" t="s">
        <v>198</v>
      </c>
      <c r="F21" s="85">
        <v>2154.8821800000001</v>
      </c>
      <c r="G21" s="66" t="s">
        <v>198</v>
      </c>
      <c r="H21" s="141"/>
    </row>
    <row r="22" spans="1:8" ht="17.25" customHeight="1">
      <c r="A22" s="14" t="s">
        <v>3</v>
      </c>
      <c r="B22" s="84"/>
      <c r="C22" s="11"/>
      <c r="D22" s="11"/>
      <c r="E22" s="11"/>
      <c r="F22" s="11"/>
      <c r="G22" s="65"/>
      <c r="H22" s="141"/>
    </row>
    <row r="23" spans="1:8" ht="17.25" customHeight="1">
      <c r="A23" s="15" t="s">
        <v>4</v>
      </c>
      <c r="B23" s="70"/>
      <c r="C23" s="13"/>
      <c r="D23" s="13"/>
      <c r="E23" s="13"/>
      <c r="F23" s="13"/>
      <c r="G23" s="66"/>
      <c r="H23" s="141"/>
    </row>
    <row r="24" spans="1:8" ht="18" customHeight="1">
      <c r="A24" s="3" t="s">
        <v>72</v>
      </c>
      <c r="B24" s="70"/>
      <c r="C24" s="45">
        <v>39392.85656</v>
      </c>
      <c r="D24" s="45">
        <v>39082.638679999996</v>
      </c>
      <c r="E24" s="45" t="s">
        <v>198</v>
      </c>
      <c r="F24" s="45">
        <v>310.21787999999998</v>
      </c>
      <c r="G24" s="80" t="s">
        <v>198</v>
      </c>
      <c r="H24" s="141"/>
    </row>
    <row r="25" spans="1:8" ht="18" customHeight="1">
      <c r="A25" s="16" t="s">
        <v>73</v>
      </c>
      <c r="B25" s="70"/>
      <c r="C25" s="13"/>
      <c r="D25" s="13"/>
      <c r="E25" s="13"/>
      <c r="F25" s="13"/>
      <c r="G25" s="66"/>
      <c r="H25" s="141"/>
    </row>
    <row r="26" spans="1:8" ht="18" customHeight="1">
      <c r="A26" s="3" t="s">
        <v>84</v>
      </c>
      <c r="B26" s="84"/>
      <c r="C26" s="45">
        <v>286.601</v>
      </c>
      <c r="D26" s="45">
        <v>286.601</v>
      </c>
      <c r="E26" s="45" t="s">
        <v>198</v>
      </c>
      <c r="F26" s="42" t="s">
        <v>198</v>
      </c>
      <c r="G26" s="80" t="s">
        <v>198</v>
      </c>
      <c r="H26" s="141"/>
    </row>
    <row r="27" spans="1:8" ht="18" customHeight="1">
      <c r="A27" s="16" t="s">
        <v>85</v>
      </c>
      <c r="B27" s="84"/>
      <c r="C27" s="11"/>
      <c r="D27" s="11"/>
      <c r="E27" s="11"/>
      <c r="F27" s="11"/>
      <c r="G27" s="65"/>
      <c r="H27" s="141"/>
    </row>
    <row r="28" spans="1:8" ht="18" customHeight="1">
      <c r="A28" s="3" t="s">
        <v>147</v>
      </c>
      <c r="C28" s="11"/>
      <c r="D28" s="11"/>
      <c r="E28" s="11"/>
      <c r="F28" s="11"/>
      <c r="G28" s="65"/>
      <c r="H28" s="141"/>
    </row>
    <row r="29" spans="1:8" ht="18" customHeight="1">
      <c r="A29" s="14" t="s">
        <v>148</v>
      </c>
      <c r="C29" s="45">
        <v>587.13746000000003</v>
      </c>
      <c r="D29" s="45">
        <v>587.13746000000003</v>
      </c>
      <c r="E29" s="42" t="s">
        <v>198</v>
      </c>
      <c r="F29" s="42" t="s">
        <v>198</v>
      </c>
      <c r="G29" s="80" t="s">
        <v>198</v>
      </c>
      <c r="H29" s="141"/>
    </row>
    <row r="30" spans="1:8" ht="18" customHeight="1">
      <c r="A30" s="16" t="s">
        <v>149</v>
      </c>
      <c r="C30" s="81"/>
      <c r="D30" s="81"/>
      <c r="E30" s="81"/>
      <c r="F30" s="81"/>
      <c r="G30" s="82"/>
    </row>
    <row r="31" spans="1:8" ht="18" customHeight="1">
      <c r="A31" s="15" t="s">
        <v>150</v>
      </c>
      <c r="B31" s="84"/>
      <c r="C31" s="81"/>
      <c r="D31" s="81"/>
      <c r="E31" s="81"/>
      <c r="F31" s="81"/>
      <c r="G31" s="82"/>
    </row>
    <row r="32" spans="1:8" ht="7.35" customHeight="1"/>
    <row r="33" spans="1:7" ht="9.6" customHeight="1">
      <c r="A33" s="183" t="s">
        <v>183</v>
      </c>
      <c r="B33" s="183"/>
      <c r="C33" s="183"/>
      <c r="D33" s="183"/>
      <c r="E33" s="183"/>
      <c r="F33" s="183"/>
      <c r="G33" s="183"/>
    </row>
    <row r="34" spans="1:7" ht="9.6" customHeight="1">
      <c r="A34" s="185" t="s">
        <v>151</v>
      </c>
      <c r="B34" s="185"/>
      <c r="C34" s="185"/>
      <c r="D34" s="185"/>
      <c r="E34" s="185"/>
      <c r="F34" s="185"/>
      <c r="G34" s="185"/>
    </row>
    <row r="35" spans="1:7" ht="9.6" customHeight="1">
      <c r="A35" s="96" t="s">
        <v>152</v>
      </c>
      <c r="B35" s="96"/>
      <c r="C35" s="96"/>
      <c r="D35" s="96"/>
      <c r="E35" s="96"/>
      <c r="F35" s="96"/>
      <c r="G35" s="96"/>
    </row>
    <row r="36" spans="1:7" ht="9.6" customHeight="1">
      <c r="A36" s="184" t="s">
        <v>153</v>
      </c>
      <c r="B36" s="184"/>
      <c r="C36" s="184"/>
      <c r="D36" s="184"/>
      <c r="E36" s="184"/>
      <c r="F36" s="184"/>
      <c r="G36" s="184"/>
    </row>
    <row r="37" spans="1:7" ht="9.6" customHeight="1">
      <c r="A37" s="182" t="s">
        <v>154</v>
      </c>
      <c r="B37" s="182"/>
      <c r="C37" s="182"/>
      <c r="D37" s="182"/>
      <c r="E37" s="182"/>
      <c r="F37" s="182"/>
      <c r="G37" s="182"/>
    </row>
  </sheetData>
  <mergeCells count="6">
    <mergeCell ref="A37:G37"/>
    <mergeCell ref="A5:B6"/>
    <mergeCell ref="C6:G6"/>
    <mergeCell ref="A33:G33"/>
    <mergeCell ref="A36:G36"/>
    <mergeCell ref="A34:G34"/>
  </mergeCells>
  <phoneticPr fontId="29" type="noConversion"/>
  <pageMargins left="0.78740157480314965" right="0.78740157480314965" top="0.78740157480314965" bottom="0.78740157480314965" header="0" footer="0"/>
  <pageSetup paperSize="34" pageOrder="overThenDown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Tabl. 1 (   )</vt:lpstr>
      <vt:lpstr>Tabl. 1 dok</vt:lpstr>
      <vt:lpstr>Tabl. 2 (   )</vt:lpstr>
      <vt:lpstr>Tabl. 3 (   )</vt:lpstr>
      <vt:lpstr>Tabl. 4 (   )</vt:lpstr>
      <vt:lpstr>Tabl. 5 (   )</vt:lpstr>
    </vt:vector>
  </TitlesOfParts>
  <Company>US Warszawa, ARP Radom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Koźmiński</dc:creator>
  <cp:lastModifiedBy>Łyżwa Aneta</cp:lastModifiedBy>
  <cp:lastPrinted>2017-01-02T13:15:11Z</cp:lastPrinted>
  <dcterms:created xsi:type="dcterms:W3CDTF">2009-03-24T08:03:33Z</dcterms:created>
  <dcterms:modified xsi:type="dcterms:W3CDTF">2017-01-02T13:15:21Z</dcterms:modified>
</cp:coreProperties>
</file>