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2585"/>
  </bookViews>
  <sheets>
    <sheet name="TABL. 1." sheetId="2" r:id="rId1"/>
    <sheet name="TABL. 2." sheetId="4" r:id="rId2"/>
    <sheet name="TABL. 3." sheetId="6" r:id="rId3"/>
    <sheet name="TABL. 4. " sheetId="8" r:id="rId4"/>
    <sheet name="TABL. 5. " sheetId="7" r:id="rId5"/>
    <sheet name="TABL. 6." sheetId="9" r:id="rId6"/>
    <sheet name="TABL. 7." sheetId="10" r:id="rId7"/>
    <sheet name="TABL. 8." sheetId="11" r:id="rId8"/>
    <sheet name="TABL. 9." sheetId="12" r:id="rId9"/>
    <sheet name="TABL. 10A" sheetId="13" r:id="rId10"/>
    <sheet name="TABL. 10B" sheetId="14" r:id="rId1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2"/>
  <c r="B26" i="7"/>
</calcChain>
</file>

<file path=xl/sharedStrings.xml><?xml version="1.0" encoding="utf-8"?>
<sst xmlns="http://schemas.openxmlformats.org/spreadsheetml/2006/main" count="1423" uniqueCount="233">
  <si>
    <t xml:space="preserve">TABL. 1. </t>
  </si>
  <si>
    <t>POBÓR  WODY  NA  POTRZEBY  GOSPODARKI  NARODOWEJ  I  LUDNOŚCI  W  2012  R.</t>
  </si>
  <si>
    <t>WATER  WITHDRAWAL  FOR  NEEDS  OF  THE  NATIONAL  ECONOMY  AND  POPULATION  IN  2012</t>
  </si>
  <si>
    <t>VOIVODSHIP</t>
  </si>
  <si>
    <t xml:space="preserve">Subregion </t>
  </si>
  <si>
    <t>Powiaty:</t>
  </si>
  <si>
    <t>Powiats:</t>
  </si>
  <si>
    <t xml:space="preserve">brzeziński </t>
  </si>
  <si>
    <t xml:space="preserve">łódzki wschodni  </t>
  </si>
  <si>
    <t xml:space="preserve">pabianicki </t>
  </si>
  <si>
    <t xml:space="preserve">zgierski </t>
  </si>
  <si>
    <t>Subregion</t>
  </si>
  <si>
    <t>City with powiat status:</t>
  </si>
  <si>
    <t xml:space="preserve">Łódź  </t>
  </si>
  <si>
    <t xml:space="preserve">bełchatowski  </t>
  </si>
  <si>
    <t xml:space="preserve">opoczyński  </t>
  </si>
  <si>
    <t xml:space="preserve">piotrkowski  </t>
  </si>
  <si>
    <t xml:space="preserve">radomszczański  </t>
  </si>
  <si>
    <t xml:space="preserve">Piotrków Trybunalski  </t>
  </si>
  <si>
    <t xml:space="preserve">łaski  </t>
  </si>
  <si>
    <t xml:space="preserve">pajęczański  </t>
  </si>
  <si>
    <t xml:space="preserve">poddębicki </t>
  </si>
  <si>
    <t xml:space="preserve">sieradzki </t>
  </si>
  <si>
    <t xml:space="preserve">wieluński </t>
  </si>
  <si>
    <t xml:space="preserve">wieruszowski </t>
  </si>
  <si>
    <t xml:space="preserve">zduńskowolski </t>
  </si>
  <si>
    <t>Podregion skierniewicki</t>
  </si>
  <si>
    <t xml:space="preserve">kutnowski  </t>
  </si>
  <si>
    <t xml:space="preserve">łęczycki  </t>
  </si>
  <si>
    <t xml:space="preserve">łowicki  </t>
  </si>
  <si>
    <t xml:space="preserve">rawski  </t>
  </si>
  <si>
    <t xml:space="preserve">skierniewicki  </t>
  </si>
  <si>
    <t xml:space="preserve">Skierniewice </t>
  </si>
  <si>
    <t xml:space="preserve">TABL. 2. </t>
  </si>
  <si>
    <t>POWIERZCHNIA  I  POBÓR  WODY  DO NAWODNIEŃ  W  ROLNICTWIE  I  LEŚNICTWIE  ORAZ  NAPEŁNIANIA  STAWÓW  RYBNYCH  W  2012  R.</t>
  </si>
  <si>
    <t>AREA  AND WATER  WITHDRAWAL  FOR  IRRIGATION  IN  AGRICULTURE  AND  FORESTRY  AS  WELL  AS  WATER  FOR  FILLING  FISH  PONDS  IN  2012</t>
  </si>
  <si>
    <t>Miasto na prawach powiatu:</t>
  </si>
  <si>
    <t xml:space="preserve">a Water consumption for irrigation in agriculture and forestry as well as for filling up and completing fish ponds.  b Excluding  </t>
  </si>
  <si>
    <t xml:space="preserve">TABL. 3. </t>
  </si>
  <si>
    <t>Podregion m. Łódź</t>
  </si>
  <si>
    <t>Łódź</t>
  </si>
  <si>
    <t>Podregion piotrkowski</t>
  </si>
  <si>
    <t xml:space="preserve">tomaszowski  </t>
  </si>
  <si>
    <t xml:space="preserve">Piotrków Trybunalski </t>
  </si>
  <si>
    <t>Podregion sieradzki</t>
  </si>
  <si>
    <t>Powiaty</t>
  </si>
  <si>
    <t>łaski</t>
  </si>
  <si>
    <t>pajęczański</t>
  </si>
  <si>
    <t>poddębicki</t>
  </si>
  <si>
    <t>sieradzki</t>
  </si>
  <si>
    <t>wieluński</t>
  </si>
  <si>
    <t>wieruszowski</t>
  </si>
  <si>
    <t>zduńskowolski</t>
  </si>
  <si>
    <t>kutnowski</t>
  </si>
  <si>
    <t>łęczycki</t>
  </si>
  <si>
    <t>łowicki</t>
  </si>
  <si>
    <t>rawski</t>
  </si>
  <si>
    <t>skierniewicki</t>
  </si>
  <si>
    <t>Skierniewice</t>
  </si>
  <si>
    <t>Z  OCZYSZCZALNI ŚCIEKÓW  W  2012  R.</t>
  </si>
  <si>
    <t>WASTE WATER TREATMENT  PLANTS  IN  2012</t>
  </si>
  <si>
    <t xml:space="preserve">TABL. 4. </t>
  </si>
  <si>
    <t xml:space="preserve">TABL. 5. </t>
  </si>
  <si>
    <t>OCZYSZCZALNIE ŚCIEKÓW  W  2012  R.</t>
  </si>
  <si>
    <t>Stan w dniu 31 XII</t>
  </si>
  <si>
    <t>As of 31 XII</t>
  </si>
  <si>
    <t>a Working on sewage network.</t>
  </si>
  <si>
    <t xml:space="preserve">TABL.6. </t>
  </si>
  <si>
    <t>a From plants of significant nuisance to air quality emitting particulates, gases or particulates and gases.</t>
  </si>
  <si>
    <t>a Excluding municipal wastes. b On own plant grounds.</t>
  </si>
  <si>
    <t>SKŁADOWANIA  W  2012  R.</t>
  </si>
  <si>
    <t>STORAGE  YARDS  AREAS  IN  2012</t>
  </si>
  <si>
    <t xml:space="preserve">TABL. 8. </t>
  </si>
  <si>
    <t xml:space="preserve">NAKŁADY  NA  ŚRODKI TRWAŁE SŁUŻĄCE OCHRONIE  ŚRODOWISKA  I GOSPODARCE  WODNEJ  </t>
  </si>
  <si>
    <t xml:space="preserve">TABL. 9. </t>
  </si>
  <si>
    <t xml:space="preserve">na cele przemysłowe z wodociągów stanowiących własność gmin, wojewódzkich zakładów usług wodnych i spółek wodnych. </t>
  </si>
  <si>
    <t>water consumption of  for industrial purposes by water supply network owned by gminas, voivodship waterworks and water companies.</t>
  </si>
  <si>
    <t>a Requiring treatment discharged into waters or into the ground.  b   Population connected to</t>
  </si>
  <si>
    <t xml:space="preserve">TABL. 10. </t>
  </si>
  <si>
    <t xml:space="preserve">NAKŁADY NA  ŚRODKI TRWAŁE SŁUŻĄCE OCHRONIE  ŚRODOWISKA  I  GOSPODARCE WODNEJ  WEDŁUG ŹRÓDEŁ  FINANSOWANIA </t>
  </si>
  <si>
    <t xml:space="preserve">INVESTMENT OUTLAYS  ON  FIXED  ASSETS  IN  ENVIRONMENTAL  PROTECTION  AND  WATER  MANAGEMENT BY FINANCING  SOURCE  </t>
  </si>
  <si>
    <t xml:space="preserve">A. OCHRONA  ŚRODOWISKA </t>
  </si>
  <si>
    <t xml:space="preserve">   ENVIRONMENTAL  PROTECTION</t>
  </si>
  <si>
    <t>B. GOSPODARKA WODNA</t>
  </si>
  <si>
    <t xml:space="preserve">   WATER  MANAGEMENT</t>
  </si>
  <si>
    <r>
      <t xml:space="preserve">Środki     </t>
    </r>
    <r>
      <rPr>
        <i/>
        <sz val="10"/>
        <rFont val="Arial"/>
        <family val="2"/>
        <charset val="238"/>
      </rPr>
      <t>Funds</t>
    </r>
  </si>
  <si>
    <r>
      <t xml:space="preserve">w tys. zł     </t>
    </r>
    <r>
      <rPr>
        <i/>
        <sz val="10"/>
        <rFont val="Arial"/>
        <family val="2"/>
        <charset val="238"/>
      </rPr>
      <t>in thous. zl</t>
    </r>
  </si>
  <si>
    <r>
      <t xml:space="preserve">WOJEWÓDZTWO </t>
    </r>
    <r>
      <rPr>
        <sz val="10"/>
        <rFont val="Arial"/>
        <family val="2"/>
        <charset val="238"/>
      </rPr>
      <t xml:space="preserve"> </t>
    </r>
  </si>
  <si>
    <r>
      <t xml:space="preserve">Podregion łódzki </t>
    </r>
    <r>
      <rPr>
        <sz val="10"/>
        <rFont val="Arial"/>
        <family val="2"/>
        <charset val="238"/>
      </rPr>
      <t xml:space="preserve"> </t>
    </r>
  </si>
  <si>
    <r>
      <t xml:space="preserve">WYSZCZEGÓLNIENIE
</t>
    </r>
    <r>
      <rPr>
        <i/>
        <sz val="10"/>
        <rFont val="Arial"/>
        <family val="2"/>
        <charset val="238"/>
      </rPr>
      <t>SPECIFICATION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</si>
  <si>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</si>
  <si>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 xml:space="preserve"> Na cele     </t>
    </r>
    <r>
      <rPr>
        <i/>
        <sz val="10"/>
        <rFont val="Arial"/>
        <family val="2"/>
        <charset val="238"/>
      </rPr>
      <t>For purposes of</t>
    </r>
  </si>
  <si>
    <r>
      <t>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Per 1 km</t>
    </r>
    <r>
      <rPr>
        <i/>
        <vertAlign val="superscript"/>
        <sz val="10"/>
        <rFont val="Arial"/>
        <family val="2"/>
        <charset val="238"/>
      </rPr>
      <t>2</t>
    </r>
  </si>
  <si>
    <r>
      <t>produkcyjne</t>
    </r>
    <r>
      <rPr>
        <i/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     </t>
    </r>
    <r>
      <rPr>
        <i/>
        <sz val="10"/>
        <rFont val="Arial"/>
        <family val="2"/>
        <charset val="238"/>
      </rPr>
      <t>production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</si>
  <si>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nawodnień
 w rolnictwie
 i leśnictwie oraz napełniania 
i uzupełniania stawów rybnych
</t>
    </r>
    <r>
      <rPr>
        <i/>
        <sz val="10"/>
        <rFont val="Arial"/>
        <family val="2"/>
        <charset val="238"/>
      </rPr>
      <t>irrigation in agriculture and forestry as well as filling and completing fish ponds</t>
    </r>
  </si>
  <si>
    <r>
      <t xml:space="preserve">razem
</t>
    </r>
    <r>
      <rPr>
        <i/>
        <sz val="10"/>
        <rFont val="Arial"/>
        <family val="2"/>
        <charset val="238"/>
      </rPr>
      <t>total</t>
    </r>
  </si>
  <si>
    <r>
      <t xml:space="preserve">w tym wody
</t>
    </r>
    <r>
      <rPr>
        <i/>
        <sz val="10"/>
        <rFont val="Arial"/>
        <family val="2"/>
        <charset val="238"/>
      </rPr>
      <t>of which waters</t>
    </r>
  </si>
  <si>
    <r>
      <t xml:space="preserve">wody   </t>
    </r>
    <r>
      <rPr>
        <i/>
        <sz val="10"/>
        <rFont val="Arial"/>
        <family val="2"/>
        <charset val="238"/>
      </rPr>
      <t xml:space="preserve">  waters</t>
    </r>
  </si>
  <si>
    <r>
      <t xml:space="preserve">powierzchniowe
</t>
    </r>
    <r>
      <rPr>
        <i/>
        <sz val="10"/>
        <rFont val="Arial"/>
        <family val="2"/>
        <charset val="238"/>
      </rPr>
      <t>surface</t>
    </r>
  </si>
  <si>
    <r>
      <t xml:space="preserve">podziemne
</t>
    </r>
    <r>
      <rPr>
        <i/>
        <sz val="10"/>
        <rFont val="Arial"/>
        <family val="2"/>
        <charset val="238"/>
      </rPr>
      <t>underground</t>
    </r>
  </si>
  <si>
    <r>
      <t>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 </t>
    </r>
    <r>
      <rPr>
        <i/>
        <sz val="10"/>
        <rFont val="Arial"/>
        <family val="2"/>
        <charset val="238"/>
      </rPr>
      <t xml:space="preserve"> in dam</t>
    </r>
    <r>
      <rPr>
        <i/>
        <vertAlign val="superscript"/>
        <sz val="10"/>
        <rFont val="Arial"/>
        <family val="2"/>
        <charset val="238"/>
      </rPr>
      <t>3</t>
    </r>
  </si>
  <si>
    <r>
      <t xml:space="preserve">WOJEWÓDZTWO </t>
    </r>
    <r>
      <rPr>
        <sz val="10"/>
        <color theme="1"/>
        <rFont val="Arial"/>
        <family val="2"/>
        <charset val="238"/>
      </rPr>
      <t xml:space="preserve"> </t>
    </r>
  </si>
  <si>
    <r>
      <t xml:space="preserve">Podregion łódzki </t>
    </r>
    <r>
      <rPr>
        <sz val="10"/>
        <color theme="1"/>
        <rFont val="Arial"/>
        <family val="2"/>
        <charset val="238"/>
      </rPr>
      <t xml:space="preserve"> </t>
    </r>
  </si>
  <si>
    <r>
      <t>Podregion m. Łódź</t>
    </r>
    <r>
      <rPr>
        <sz val="10"/>
        <color theme="1"/>
        <rFont val="Arial"/>
        <family val="2"/>
        <charset val="238"/>
      </rPr>
      <t xml:space="preserve"> </t>
    </r>
  </si>
  <si>
    <r>
      <t xml:space="preserve">Podregion piotrkowski </t>
    </r>
    <r>
      <rPr>
        <sz val="10"/>
        <color theme="1"/>
        <rFont val="Arial"/>
        <family val="2"/>
        <charset val="238"/>
      </rPr>
      <t xml:space="preserve"> </t>
    </r>
  </si>
  <si>
    <r>
      <t xml:space="preserve">tomaszowski </t>
    </r>
    <r>
      <rPr>
        <sz val="10"/>
        <color theme="1"/>
        <rFont val="Times New Roman"/>
        <family val="1"/>
        <charset val="238"/>
      </rPr>
      <t xml:space="preserve"> </t>
    </r>
  </si>
  <si>
    <r>
      <t>Podregion sieradzki</t>
    </r>
    <r>
      <rPr>
        <sz val="10"/>
        <color theme="1"/>
        <rFont val="Arial"/>
        <family val="2"/>
        <charset val="238"/>
      </rPr>
      <t xml:space="preserve"> </t>
    </r>
  </si>
  <si>
    <r>
      <rPr>
        <i/>
        <sz val="10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> </t>
    </r>
    <r>
      <rPr>
        <sz val="10"/>
        <color theme="1"/>
        <rFont val="Arial"/>
        <family val="2"/>
        <charset val="238"/>
      </rPr>
      <t xml:space="preserve">Poza rolnictwem, leśnictwem, łowiectwem i rybactwem – z ujęć własnych.  </t>
    </r>
    <r>
      <rPr>
        <i/>
        <sz val="10"/>
        <color theme="1"/>
        <rFont val="Times New Roman"/>
        <family val="1"/>
        <charset val="238"/>
      </rPr>
      <t>b</t>
    </r>
    <r>
      <rPr>
        <sz val="10"/>
        <color theme="1"/>
        <rFont val="Arial"/>
        <family val="2"/>
        <charset val="238"/>
      </rPr>
      <t xml:space="preserve"> Pobór wody na ujęciach przed wtłoczeniem do sieci. </t>
    </r>
  </si>
  <si>
    <r>
      <rPr>
        <i/>
        <sz val="10"/>
        <rFont val="Times New Roman"/>
        <family val="1"/>
        <charset val="238"/>
      </rPr>
      <t>a</t>
    </r>
    <r>
      <rPr>
        <i/>
        <sz val="10"/>
        <color theme="1"/>
        <rFont val="Arial"/>
        <family val="2"/>
        <charset val="238"/>
      </rPr>
      <t xml:space="preserve"> Excluding agriculture, forestry and fishing – from own intakes. </t>
    </r>
    <r>
      <rPr>
        <i/>
        <sz val="10"/>
        <color theme="1"/>
        <rFont val="Times New Roman"/>
        <family val="1"/>
        <charset val="238"/>
      </rPr>
      <t>b</t>
    </r>
    <r>
      <rPr>
        <i/>
        <sz val="10"/>
        <color theme="1"/>
        <rFont val="Arial"/>
        <family val="2"/>
        <charset val="238"/>
      </rPr>
      <t xml:space="preserve"> Water withdrawal by intakes before entering the water supply network. </t>
    </r>
  </si>
  <si>
    <r>
      <t>eksploatacji sieci wodociągowej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exploitation of water supply network</t>
    </r>
    <r>
      <rPr>
        <i/>
        <vertAlign val="superscript"/>
        <sz val="10"/>
        <rFont val="Arial"/>
        <family val="2"/>
        <charset val="238"/>
      </rPr>
      <t>b</t>
    </r>
  </si>
  <si>
    <t> -</t>
  </si>
  <si>
    <t>-</t>
  </si>
  <si>
    <t>a, b Facilities with an area of at least: a – 20 ha, b – 10 ha. c Including wastewater withdrawal for irrigation.</t>
  </si>
  <si>
    <r>
      <t xml:space="preserve">Podregion m. Łódź </t>
    </r>
    <r>
      <rPr>
        <sz val="10"/>
        <color theme="1"/>
        <rFont val="Arial"/>
        <family val="2"/>
        <charset val="238"/>
      </rPr>
      <t xml:space="preserve"> </t>
    </r>
  </si>
  <si>
    <r>
      <t xml:space="preserve">Podregion skierniewicki </t>
    </r>
    <r>
      <rPr>
        <sz val="10"/>
        <color theme="1"/>
        <rFont val="Arial"/>
        <family val="2"/>
        <charset val="238"/>
      </rPr>
      <t xml:space="preserve"> </t>
    </r>
  </si>
  <si>
    <r>
      <t>a, b</t>
    </r>
    <r>
      <rPr>
        <sz val="10"/>
        <color theme="1"/>
        <rFont val="Arial"/>
        <family val="2"/>
        <charset val="238"/>
      </rPr>
      <t xml:space="preserve"> Obiekty o powierzchni co najmniej: </t>
    </r>
    <r>
      <rPr>
        <i/>
        <sz val="10"/>
        <color theme="1"/>
        <rFont val="Arial"/>
        <family val="2"/>
        <charset val="238"/>
      </rPr>
      <t>a</t>
    </r>
    <r>
      <rPr>
        <sz val="10"/>
        <color theme="1"/>
        <rFont val="Arial"/>
        <family val="2"/>
        <charset val="238"/>
      </rPr>
      <t xml:space="preserve"> – 20 ha,</t>
    </r>
    <r>
      <rPr>
        <i/>
        <sz val="10"/>
        <color theme="1"/>
        <rFont val="Arial"/>
        <family val="2"/>
        <charset val="238"/>
      </rPr>
      <t xml:space="preserve"> b</t>
    </r>
    <r>
      <rPr>
        <sz val="10"/>
        <color theme="1"/>
        <rFont val="Arial"/>
        <family val="2"/>
        <charset val="238"/>
      </rPr>
      <t xml:space="preserve"> – 10 ha. </t>
    </r>
    <r>
      <rPr>
        <i/>
        <sz val="10"/>
        <color theme="1"/>
        <rFont val="Arial"/>
        <family val="2"/>
        <charset val="238"/>
      </rPr>
      <t xml:space="preserve">c </t>
    </r>
    <r>
      <rPr>
        <sz val="10"/>
        <color theme="1"/>
        <rFont val="Arial"/>
        <family val="2"/>
        <charset val="238"/>
      </rPr>
      <t>Łącznie z poborem ścieków do nawodnień.</t>
    </r>
  </si>
  <si>
    <r>
      <t xml:space="preserve">Powierzchnia w ha
</t>
    </r>
    <r>
      <rPr>
        <i/>
        <sz val="10"/>
        <rFont val="Arial"/>
        <family val="2"/>
        <charset val="238"/>
      </rPr>
      <t>Total area in ha</t>
    </r>
  </si>
  <si>
    <r>
      <t>Pobór wody w dam</t>
    </r>
    <r>
      <rPr>
        <i/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  </t>
    </r>
    <r>
      <rPr>
        <i/>
        <sz val="10"/>
        <rFont val="Arial"/>
        <family val="2"/>
        <charset val="238"/>
      </rPr>
      <t>Water withdrawal in dam</t>
    </r>
    <r>
      <rPr>
        <i/>
        <vertAlign val="superscript"/>
        <sz val="10"/>
        <rFont val="Arial"/>
        <family val="2"/>
        <charset val="238"/>
      </rPr>
      <t>3</t>
    </r>
  </si>
  <si>
    <r>
      <t>do nawadniania użytków rolnych i gruntów leśnych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for irrigation of agricultural and forest lands</t>
    </r>
    <r>
      <rPr>
        <i/>
        <vertAlign val="superscript"/>
        <sz val="10"/>
        <rFont val="Arial"/>
        <family val="2"/>
        <charset val="238"/>
      </rPr>
      <t xml:space="preserve"> c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</si>
  <si>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</si>
  <si>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na 1 ha
</t>
    </r>
    <r>
      <rPr>
        <i/>
        <sz val="10"/>
        <rFont val="Arial"/>
        <family val="2"/>
        <charset val="238"/>
      </rPr>
      <t>per 1 ha</t>
    </r>
  </si>
  <si>
    <r>
      <t xml:space="preserve">do napełniania 
i uzupełniania 
stawów rybnych
</t>
    </r>
    <r>
      <rPr>
        <i/>
        <sz val="10"/>
        <rFont val="Arial"/>
        <family val="2"/>
        <charset val="238"/>
      </rPr>
      <t>for filling and completing fish ponds</t>
    </r>
  </si>
  <si>
    <r>
      <t>nawadnianych użytków rolnych 
i gruntów leśnych</t>
    </r>
    <r>
      <rPr>
        <i/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irrigated agricultural and forest lands</t>
    </r>
    <r>
      <rPr>
        <i/>
        <vertAlign val="superscript"/>
        <sz val="10"/>
        <rFont val="Arial"/>
        <family val="2"/>
        <charset val="238"/>
      </rPr>
      <t xml:space="preserve"> a</t>
    </r>
  </si>
  <si>
    <t>- </t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</si>
  <si>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</si>
  <si>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Przemysł
</t>
    </r>
    <r>
      <rPr>
        <i/>
        <sz val="10"/>
        <rFont val="Arial"/>
        <family val="2"/>
        <charset val="238"/>
      </rPr>
      <t>Industry</t>
    </r>
  </si>
  <si>
    <r>
      <t>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 xml:space="preserve">   in dam</t>
    </r>
    <r>
      <rPr>
        <i/>
        <vertAlign val="superscript"/>
        <sz val="10"/>
        <rFont val="Arial"/>
        <family val="2"/>
        <charset val="238"/>
      </rPr>
      <t>3</t>
    </r>
  </si>
  <si>
    <r>
      <t>w % ogółem</t>
    </r>
    <r>
      <rPr>
        <i/>
        <sz val="10"/>
        <rFont val="Arial"/>
        <family val="2"/>
        <charset val="238"/>
      </rPr>
      <t xml:space="preserve">     in % of total</t>
    </r>
  </si>
  <si>
    <r>
      <t xml:space="preserve">Podregion m. Łódź </t>
    </r>
    <r>
      <rPr>
        <sz val="10"/>
        <rFont val="Arial"/>
        <family val="2"/>
        <charset val="238"/>
      </rPr>
      <t xml:space="preserve"> </t>
    </r>
  </si>
  <si>
    <r>
      <t xml:space="preserve">Podregion piotrkowski </t>
    </r>
    <r>
      <rPr>
        <sz val="10"/>
        <rFont val="Arial"/>
        <family val="2"/>
        <charset val="238"/>
      </rPr>
      <t xml:space="preserve"> </t>
    </r>
  </si>
  <si>
    <r>
      <t xml:space="preserve">tomaszowski </t>
    </r>
    <r>
      <rPr>
        <sz val="10"/>
        <rFont val="Times New Roman"/>
        <family val="1"/>
        <charset val="238"/>
      </rPr>
      <t xml:space="preserve"> </t>
    </r>
  </si>
  <si>
    <r>
      <t>Podregion sieradzki</t>
    </r>
    <r>
      <rPr>
        <sz val="10"/>
        <rFont val="Arial"/>
        <family val="2"/>
        <charset val="238"/>
      </rPr>
      <t xml:space="preserve"> </t>
    </r>
  </si>
  <si>
    <r>
      <t xml:space="preserve">Podregion skierniewicki </t>
    </r>
    <r>
      <rPr>
        <sz val="10"/>
        <rFont val="Arial"/>
        <family val="2"/>
        <charset val="238"/>
      </rPr>
      <t xml:space="preserve"> </t>
    </r>
  </si>
  <si>
    <r>
      <t>a</t>
    </r>
    <r>
      <rPr>
        <sz val="10"/>
        <rFont val="Arial"/>
        <family val="2"/>
        <charset val="238"/>
      </rPr>
      <t xml:space="preserve"> Woda zużyta do nawadniania w rolnictwie i leśnictwie oraz napełniania i uzupełniania stawów rybnych. 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Bez zużycia wody </t>
    </r>
  </si>
  <si>
    <r>
      <t>Eksploatacja sieci wodociągo-wej</t>
    </r>
    <r>
      <rPr>
        <i/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Exploitation of water supply network </t>
    </r>
    <r>
      <rPr>
        <i/>
        <vertAlign val="superscript"/>
        <sz val="10"/>
        <rFont val="Arial"/>
        <family val="2"/>
        <charset val="238"/>
      </rPr>
      <t>b</t>
    </r>
  </si>
  <si>
    <r>
      <t>Rolnictwo 
i leśnictwo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Agriculture and 
forestry</t>
    </r>
    <r>
      <rPr>
        <i/>
        <vertAlign val="superscript"/>
        <sz val="10"/>
        <rFont val="Arial"/>
        <family val="2"/>
        <charset val="238"/>
      </rPr>
      <t>a</t>
    </r>
  </si>
  <si>
    <r>
      <t>napełnianych 
stawów rybnych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filled fish ponds</t>
    </r>
    <r>
      <rPr>
        <i/>
        <vertAlign val="superscript"/>
        <sz val="10"/>
        <rFont val="Arial"/>
        <family val="2"/>
        <charset val="238"/>
      </rPr>
      <t xml:space="preserve"> b</t>
    </r>
  </si>
  <si>
    <r>
      <t xml:space="preserve">Rolnictwo 
i leśnictwo 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Agriculture and 
forestry 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</si>
  <si>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</si>
  <si>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 xml:space="preserve">w % ścieków oczyszczanych
</t>
    </r>
    <r>
      <rPr>
        <i/>
        <sz val="10"/>
        <rFont val="Arial"/>
        <family val="2"/>
        <charset val="238"/>
      </rPr>
      <t>in % of wastewater treated</t>
    </r>
  </si>
  <si>
    <r>
      <t xml:space="preserve"> Oczyszczane    </t>
    </r>
    <r>
      <rPr>
        <i/>
        <sz val="10"/>
        <rFont val="Arial"/>
        <family val="2"/>
        <charset val="238"/>
      </rPr>
      <t xml:space="preserve"> Treated</t>
    </r>
  </si>
  <si>
    <r>
      <t xml:space="preserve">z podwyż-szonym usuwaniem biogenów
</t>
    </r>
    <r>
      <rPr>
        <i/>
        <sz val="10"/>
        <rFont val="Arial"/>
        <family val="2"/>
        <charset val="238"/>
      </rPr>
      <t xml:space="preserve">with increased biogene removal </t>
    </r>
  </si>
  <si>
    <r>
      <t xml:space="preserve">mechanicznie
</t>
    </r>
    <r>
      <rPr>
        <i/>
        <sz val="10"/>
        <rFont val="Arial"/>
        <family val="2"/>
        <charset val="238"/>
      </rPr>
      <t>mechanically</t>
    </r>
  </si>
  <si>
    <r>
      <t>chemicznie</t>
    </r>
    <r>
      <rPr>
        <i/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
i biologicznie
</t>
    </r>
    <r>
      <rPr>
        <i/>
        <sz val="10"/>
        <rFont val="Arial"/>
        <family val="2"/>
        <charset val="238"/>
      </rPr>
      <t>chemically</t>
    </r>
    <r>
      <rPr>
        <i/>
        <vertAlign val="superscript"/>
        <sz val="10"/>
        <rFont val="Arial"/>
        <family val="2"/>
        <charset val="238"/>
      </rPr>
      <t>c</t>
    </r>
    <r>
      <rPr>
        <i/>
        <sz val="10"/>
        <rFont val="Arial"/>
        <family val="2"/>
        <charset val="238"/>
      </rPr>
      <t xml:space="preserve"> and biologically </t>
    </r>
  </si>
  <si>
    <r>
      <t>Nieoczyszczane 
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Untreated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in dam</t>
    </r>
    <r>
      <rPr>
        <i/>
        <vertAlign val="superscript"/>
        <sz val="10"/>
        <rFont val="Arial"/>
        <family val="2"/>
        <charset val="238"/>
      </rPr>
      <t>3</t>
    </r>
  </si>
  <si>
    <r>
      <t>Ludność korzystająca z oczyszczalni ścieków 
w % ludności ogółem</t>
    </r>
    <r>
      <rPr>
        <i/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Population connected to waste-water treatment plants in % of total population</t>
    </r>
    <r>
      <rPr>
        <i/>
        <vertAlign val="superscript"/>
        <sz val="10"/>
        <rFont val="Arial"/>
        <family val="2"/>
        <charset val="238"/>
      </rPr>
      <t>b</t>
    </r>
  </si>
  <si>
    <r>
      <t>ŚCIEKI  PRZEMYSŁOWE  I  KOMUNALNE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ORAZ  LUDNOŚĆ  KORZYSTAJĄCA  </t>
    </r>
  </si>
  <si>
    <r>
      <t>INDUSTRIAL  AND  MUNICIPAL  WASTEWATER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AND  POPULATION  CONNECTED TO</t>
    </r>
  </si>
  <si>
    <t>WASTEWATER TREATMENT  PLANTS  IN  2012</t>
  </si>
  <si>
    <r>
      <t>a</t>
    </r>
    <r>
      <rPr>
        <sz val="10"/>
        <rFont val="Arial"/>
        <family val="2"/>
        <charset val="238"/>
      </rPr>
      <t xml:space="preserve"> Wymagające oczyszczenia odprowadzone do wód lub do ziemi. 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  Ludność korzystająca </t>
    </r>
  </si>
  <si>
    <r>
      <t>z oczyszczalni ścieków – na podstawie szacunków; ludność ogółem – na podstawie bilansów.</t>
    </r>
    <r>
      <rPr>
        <i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 Dotyczy tylko ścieków przemysłowych.</t>
    </r>
  </si>
  <si>
    <r>
      <t>wastewater treatment plants – estimated data; total population – based on balances.</t>
    </r>
    <r>
      <rPr>
        <sz val="10"/>
        <rFont val="Arial"/>
        <family val="2"/>
        <charset val="238"/>
      </rPr>
      <t xml:space="preserve"> c </t>
    </r>
    <r>
      <rPr>
        <i/>
        <sz val="10"/>
        <rFont val="Arial"/>
        <family val="2"/>
        <charset val="238"/>
      </rPr>
      <t xml:space="preserve">  Concerning only industrial wastewater.</t>
    </r>
  </si>
  <si>
    <t>ZUŻYCIE  WODY  NA  POTRZEBY  GOSPODARKI  NARODOWEJ   I  LUDNOŚCI  W  2012  R.</t>
  </si>
  <si>
    <t>WATER  CONSUMPTION  FOR  NEEDS  OF  THE  NATIONAL  ECONOMY  AND  POPULATION  IN  2012</t>
  </si>
  <si>
    <r>
      <t xml:space="preserve">Przemysłowe    </t>
    </r>
    <r>
      <rPr>
        <i/>
        <sz val="10"/>
        <rFont val="Arial"/>
        <family val="2"/>
        <charset val="238"/>
      </rPr>
      <t xml:space="preserve"> Industrial</t>
    </r>
  </si>
  <si>
    <r>
      <t>Komunalne</t>
    </r>
    <r>
      <rPr>
        <vertAlign val="superscript"/>
        <sz val="10"/>
        <rFont val="Arial"/>
        <family val="2"/>
        <charset val="238"/>
      </rPr>
      <t xml:space="preserve">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   Municipal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</si>
  <si>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w tym      </t>
    </r>
    <r>
      <rPr>
        <i/>
        <sz val="10"/>
        <rFont val="Arial"/>
        <family val="2"/>
        <charset val="238"/>
      </rPr>
      <t xml:space="preserve">of which </t>
    </r>
  </si>
  <si>
    <r>
      <t xml:space="preserve">biologiczne
</t>
    </r>
    <r>
      <rPr>
        <i/>
        <sz val="10"/>
        <rFont val="Arial"/>
        <family val="2"/>
        <charset val="238"/>
      </rPr>
      <t>biological</t>
    </r>
  </si>
  <si>
    <r>
      <t xml:space="preserve">liczba
</t>
    </r>
    <r>
      <rPr>
        <i/>
        <sz val="10"/>
        <rFont val="Arial"/>
        <family val="2"/>
        <charset val="238"/>
      </rPr>
      <t>number</t>
    </r>
  </si>
  <si>
    <r>
      <t>przepu-stowość 
w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/d
</t>
    </r>
    <r>
      <rPr>
        <i/>
        <sz val="10"/>
        <rFont val="Arial"/>
        <family val="2"/>
        <charset val="238"/>
      </rPr>
      <t>capacity in 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/24 h</t>
    </r>
  </si>
  <si>
    <r>
      <t xml:space="preserve">z podwyższonym usuwaniem biogenów
</t>
    </r>
    <r>
      <rPr>
        <i/>
        <sz val="10"/>
        <rFont val="Arial"/>
        <family val="2"/>
        <charset val="238"/>
      </rPr>
      <t xml:space="preserve">with increased biogene removal </t>
    </r>
  </si>
  <si>
    <r>
      <t>a</t>
    </r>
    <r>
      <rPr>
        <sz val="10"/>
        <rFont val="Arial"/>
        <family val="2"/>
        <charset val="238"/>
      </rPr>
      <t xml:space="preserve"> Pracujące na sieci kanalizacyjnej. </t>
    </r>
  </si>
  <si>
    <r>
      <t xml:space="preserve">Emisja zanieczyszczeń w t
</t>
    </r>
    <r>
      <rPr>
        <i/>
        <sz val="10"/>
        <rFont val="Arial"/>
        <family val="2"/>
        <charset val="238"/>
      </rPr>
      <t>Emission of air pollutants in t</t>
    </r>
  </si>
  <si>
    <r>
      <t xml:space="preserve">pyłowych     </t>
    </r>
    <r>
      <rPr>
        <i/>
        <sz val="10"/>
        <rFont val="Arial"/>
        <family val="2"/>
        <charset val="238"/>
      </rPr>
      <t>particulates</t>
    </r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</si>
  <si>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</si>
  <si>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w tym ze spalania paliw
</t>
    </r>
    <r>
      <rPr>
        <i/>
        <sz val="10"/>
        <rFont val="Arial"/>
        <family val="2"/>
        <charset val="238"/>
      </rPr>
      <t>of which from the combustion of fuels</t>
    </r>
  </si>
  <si>
    <r>
      <t xml:space="preserve">w tym dwutlenek siarki
</t>
    </r>
    <r>
      <rPr>
        <i/>
        <sz val="10"/>
        <rFont val="Arial"/>
        <family val="2"/>
        <charset val="238"/>
      </rPr>
      <t>of which 
sulphur dioxide</t>
    </r>
  </si>
  <si>
    <r>
      <t xml:space="preserve">pyłowe
</t>
    </r>
    <r>
      <rPr>
        <i/>
        <sz val="10"/>
        <rFont val="Arial"/>
        <family val="2"/>
        <charset val="238"/>
      </rPr>
      <t>particulates</t>
    </r>
  </si>
  <si>
    <r>
      <t xml:space="preserve">gazowych
(bez dwutlenku węgla)     
</t>
    </r>
    <r>
      <rPr>
        <i/>
        <sz val="10"/>
        <rFont val="Arial"/>
        <family val="2"/>
        <charset val="238"/>
      </rPr>
      <t>gases
(excluding carbon dioxide)</t>
    </r>
  </si>
  <si>
    <r>
      <t xml:space="preserve">gazowe
(bez dwutlenku węgla)     
</t>
    </r>
    <r>
      <rPr>
        <i/>
        <sz val="10"/>
        <rFont val="Arial"/>
        <family val="2"/>
        <charset val="238"/>
      </rPr>
      <t>gases
(excluding carbon dioxide)</t>
    </r>
  </si>
  <si>
    <r>
      <t>EMISJA  I  REDUKCJA  ZANIECZYSZCZEŃ  POWIETRZA</t>
    </r>
    <r>
      <rPr>
        <b/>
        <vertAlign val="superscript"/>
        <sz val="10"/>
        <rFont val="Arial"/>
        <family val="2"/>
        <charset val="238"/>
      </rPr>
      <t xml:space="preserve"> a</t>
    </r>
    <r>
      <rPr>
        <b/>
        <sz val="10"/>
        <rFont val="Arial"/>
        <family val="2"/>
        <charset val="238"/>
      </rPr>
      <t xml:space="preserve"> W  2012  R.</t>
    </r>
  </si>
  <si>
    <r>
      <t xml:space="preserve">EMISSION  AND  REDUCTION  OF   AIR  POLLUTANTS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IN  2012</t>
    </r>
  </si>
  <si>
    <r>
      <t>a</t>
    </r>
    <r>
      <rPr>
        <sz val="10"/>
        <rFont val="Arial"/>
        <family val="2"/>
        <charset val="238"/>
      </rPr>
      <t xml:space="preserve"> Z zakładów szczególnie uciążliwych dla czystości powietrza emitujących pyły, gazy lub równocześnie pyły i gazy.</t>
    </r>
  </si>
  <si>
    <r>
      <t xml:space="preserve">Zanieczyszczenia zatrzymane
w urządzeniach do redukcji zanieczyszczeń 
w % zanieczyszczeń wytworzonych 
</t>
    </r>
    <r>
      <rPr>
        <i/>
        <sz val="10"/>
        <rFont val="Arial"/>
        <family val="2"/>
        <charset val="238"/>
      </rPr>
      <t>Pollutants retained in po-llutant reduction systems 
in % of pollutants produced</t>
    </r>
  </si>
  <si>
    <r>
      <t xml:space="preserve">Odpady w tys. t     </t>
    </r>
    <r>
      <rPr>
        <i/>
        <sz val="10"/>
        <rFont val="Arial"/>
        <family val="2"/>
        <charset val="238"/>
      </rPr>
      <t>Waste in thous. t</t>
    </r>
  </si>
  <si>
    <r>
      <t xml:space="preserve">wytworzone w ciągu roku     
</t>
    </r>
    <r>
      <rPr>
        <i/>
        <sz val="10"/>
        <rFont val="Arial"/>
        <family val="2"/>
        <charset val="238"/>
      </rPr>
      <t>generated during the year</t>
    </r>
  </si>
  <si>
    <r>
      <t xml:space="preserve">poddane odzyskowi
</t>
    </r>
    <r>
      <rPr>
        <i/>
        <sz val="10"/>
        <rFont val="Arial"/>
        <family val="2"/>
        <charset val="238"/>
      </rPr>
      <t>recovered</t>
    </r>
  </si>
  <si>
    <r>
      <t xml:space="preserve">ODPADY 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WYTWORZONE  I  DOTYCHCZAS SKŁADOWANE (NAGROMADZONE) ORAZ  TERENY  ICH  </t>
    </r>
  </si>
  <si>
    <r>
      <t xml:space="preserve">WASTE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GENERATED  AND LANDFILLED UP TO NOW (ACCUMULATED)  AS WELL AS  THEIR  </t>
    </r>
  </si>
  <si>
    <r>
      <t>a</t>
    </r>
    <r>
      <rPr>
        <sz val="10"/>
        <rFont val="Arial"/>
        <family val="2"/>
        <charset val="238"/>
      </rPr>
      <t xml:space="preserve"> Z wyłączeniem odpadów komunalnych.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Na terenie własnych zakładów.</t>
    </r>
  </si>
  <si>
    <r>
      <t>dotychczas składowane (nagromadzone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; stan w końcu roku) 
</t>
    </r>
    <r>
      <rPr>
        <i/>
        <sz val="10"/>
        <rFont val="Arial"/>
        <family val="2"/>
        <charset val="238"/>
      </rPr>
      <t>landfilled up to now (accumula-ted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i/>
        <sz val="10"/>
        <rFont val="Arial"/>
        <family val="2"/>
        <charset val="238"/>
      </rPr>
      <t xml:space="preserve">; as of the end of year) </t>
    </r>
  </si>
  <si>
    <r>
      <t xml:space="preserve">unieszkodliwione
</t>
    </r>
    <r>
      <rPr>
        <i/>
        <sz val="10"/>
        <rFont val="Arial"/>
        <family val="2"/>
        <charset val="238"/>
      </rPr>
      <t>treated</t>
    </r>
  </si>
  <si>
    <r>
      <t xml:space="preserve">magazynowane czasowo
</t>
    </r>
    <r>
      <rPr>
        <i/>
        <sz val="10"/>
        <rFont val="Arial"/>
        <family val="2"/>
        <charset val="238"/>
      </rPr>
      <t>temporarily 
stored</t>
    </r>
  </si>
  <si>
    <r>
      <t xml:space="preserve">Tereny składo-wania odpadów nie zrekultywowane (stan w końcu roku) w ha
</t>
    </r>
    <r>
      <rPr>
        <i/>
        <sz val="10"/>
        <rFont val="Arial"/>
        <family val="2"/>
        <charset val="238"/>
      </rPr>
      <t>Area of storage yards, non-
-reclaimed (as of the end of year) in ha</t>
    </r>
  </si>
  <si>
    <t xml:space="preserve">TABL. 7. </t>
  </si>
  <si>
    <r>
      <t xml:space="preserve">Pomniki przyrody
</t>
    </r>
    <r>
      <rPr>
        <i/>
        <sz val="10"/>
        <rFont val="Arial"/>
        <family val="2"/>
        <charset val="238"/>
      </rPr>
      <t>Monuments of nature</t>
    </r>
  </si>
  <si>
    <r>
      <t>ogółem</t>
    </r>
    <r>
      <rPr>
        <i/>
        <sz val="10"/>
        <rFont val="Arial"/>
        <family val="2"/>
        <charset val="238"/>
      </rPr>
      <t xml:space="preserve">     total</t>
    </r>
  </si>
  <si>
    <r>
      <t>w tym</t>
    </r>
    <r>
      <rPr>
        <i/>
        <sz val="10"/>
        <rFont val="Arial"/>
        <family val="2"/>
        <charset val="238"/>
      </rPr>
      <t xml:space="preserve">     of which</t>
    </r>
  </si>
  <si>
    <r>
      <t xml:space="preserve">w ha
</t>
    </r>
    <r>
      <rPr>
        <i/>
        <sz val="10"/>
        <rFont val="Arial"/>
        <family val="2"/>
        <charset val="238"/>
      </rPr>
      <t>in ha</t>
    </r>
  </si>
  <si>
    <r>
      <t xml:space="preserve">w % 
powierzchni ogólnej
</t>
    </r>
    <r>
      <rPr>
        <i/>
        <sz val="10"/>
        <rFont val="Arial"/>
        <family val="2"/>
        <charset val="238"/>
      </rPr>
      <t>in % 
of grand 
total areas</t>
    </r>
  </si>
  <si>
    <r>
      <t>parki 
narodowe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national 
parks</t>
    </r>
    <r>
      <rPr>
        <i/>
        <vertAlign val="superscript"/>
        <sz val="10"/>
        <rFont val="Arial"/>
        <family val="2"/>
        <charset val="238"/>
      </rPr>
      <t xml:space="preserve"> b</t>
    </r>
  </si>
  <si>
    <r>
      <t xml:space="preserve">rezerwaty 
przyrody 
</t>
    </r>
    <r>
      <rPr>
        <i/>
        <sz val="10"/>
        <rFont val="Arial"/>
        <family val="2"/>
        <charset val="238"/>
      </rPr>
      <t xml:space="preserve">nature reserves </t>
    </r>
  </si>
  <si>
    <r>
      <t>parki 
krajo-
brazowe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landscape parks</t>
    </r>
    <r>
      <rPr>
        <i/>
        <vertAlign val="superscript"/>
        <sz val="10"/>
        <rFont val="Arial"/>
        <family val="2"/>
        <charset val="238"/>
      </rPr>
      <t xml:space="preserve"> c</t>
    </r>
  </si>
  <si>
    <r>
      <t>obszary chronionego krajobrazu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protected 
landscape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i/>
        <sz val="10"/>
        <rFont val="Arial"/>
        <family val="2"/>
        <charset val="238"/>
      </rPr>
      <t xml:space="preserve"> areas</t>
    </r>
  </si>
  <si>
    <r>
      <t>w ha</t>
    </r>
    <r>
      <rPr>
        <i/>
        <sz val="10"/>
        <rFont val="Arial"/>
        <family val="2"/>
        <charset val="238"/>
      </rPr>
      <t xml:space="preserve">     in ha</t>
    </r>
  </si>
  <si>
    <r>
      <t xml:space="preserve">Powierzchnia o szczególnych walorach przyrodniczych prawnie chroniona
</t>
    </r>
    <r>
      <rPr>
        <i/>
        <sz val="10"/>
        <rFont val="Arial"/>
        <family val="2"/>
        <charset val="238"/>
      </rPr>
      <t>Legally protected areas possessing unique environmental value</t>
    </r>
  </si>
  <si>
    <t>c Excluding nature reserves, documentation sites, landscape-nature complexes and ecological arable lands located within landscape parks and protected landscape areas.</t>
  </si>
  <si>
    <r>
      <t>OCHRONA  PRZYRODY  I  KRAJOBRAZU</t>
    </r>
    <r>
      <rPr>
        <b/>
        <i/>
        <vertAlign val="superscript"/>
        <sz val="10"/>
        <color theme="1"/>
        <rFont val="Arial"/>
        <family val="2"/>
        <charset val="238"/>
      </rPr>
      <t xml:space="preserve"> a</t>
    </r>
    <r>
      <rPr>
        <b/>
        <sz val="10"/>
        <color theme="1"/>
        <rFont val="Arial"/>
        <family val="2"/>
        <charset val="238"/>
      </rPr>
      <t xml:space="preserve">  W  2012  R.</t>
    </r>
  </si>
  <si>
    <r>
      <t xml:space="preserve">NATURE  AND  LANDSCAPE  PROTECTION </t>
    </r>
    <r>
      <rPr>
        <i/>
        <vertAlign val="superscript"/>
        <sz val="10"/>
        <color theme="1"/>
        <rFont val="Arial"/>
        <family val="2"/>
        <charset val="238"/>
      </rPr>
      <t>a</t>
    </r>
    <r>
      <rPr>
        <i/>
        <sz val="10"/>
        <color theme="1"/>
        <rFont val="Arial"/>
        <family val="2"/>
        <charset val="238"/>
      </rPr>
      <t xml:space="preserve">  IN  2012</t>
    </r>
  </si>
  <si>
    <r>
      <t>a</t>
    </r>
    <r>
      <rPr>
        <sz val="10"/>
        <color theme="1"/>
        <rFont val="Arial"/>
        <family val="2"/>
        <charset val="238"/>
      </rPr>
      <t xml:space="preserve"> Patrz uwagi ogólne działu, ust. 6 . </t>
    </r>
    <r>
      <rPr>
        <i/>
        <sz val="10"/>
        <color theme="1"/>
        <rFont val="Arial"/>
        <family val="2"/>
        <charset val="238"/>
      </rPr>
      <t>b</t>
    </r>
    <r>
      <rPr>
        <sz val="10"/>
        <color theme="1"/>
        <rFont val="Arial"/>
        <family val="2"/>
        <charset val="238"/>
      </rPr>
      <t xml:space="preserve"> Powierzchnia Kampinoskiego Parku Narodowego w granicach województwa. </t>
    </r>
    <r>
      <rPr>
        <i/>
        <sz val="10"/>
        <color theme="1"/>
        <rFont val="Times New Roman"/>
        <family val="1"/>
        <charset val="238"/>
      </rPr>
      <t/>
    </r>
  </si>
  <si>
    <r>
      <t>a</t>
    </r>
    <r>
      <rPr>
        <i/>
        <sz val="10"/>
        <color theme="1"/>
        <rFont val="Arial"/>
        <family val="2"/>
        <charset val="238"/>
      </rPr>
      <t xml:space="preserve"> See general notes to chapter, item 6. b Area of Kampinoski National Park in boundaries of the voivodship. </t>
    </r>
    <r>
      <rPr>
        <i/>
        <sz val="10"/>
        <color theme="1"/>
        <rFont val="Times New Roman"/>
        <family val="1"/>
        <charset val="238"/>
      </rPr>
      <t/>
    </r>
  </si>
  <si>
    <r>
      <rPr>
        <i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 Bez powierzchni rezerwatów przyrody, stanowisk dokumentacyjnych, zespołów przyrodniczo-krajobrazowych i użytków ekologicznych położonych na terenie parków krajobrazowych i obszarów chronionego krajobrazu.</t>
    </r>
  </si>
  <si>
    <r>
      <t xml:space="preserve">w tym na    </t>
    </r>
    <r>
      <rPr>
        <i/>
        <sz val="10"/>
        <rFont val="Arial"/>
        <family val="2"/>
        <charset val="238"/>
      </rPr>
      <t>of which on</t>
    </r>
  </si>
  <si>
    <r>
      <t>WOJEWÓDZTWO</t>
    </r>
    <r>
      <rPr>
        <sz val="10"/>
        <color theme="1"/>
        <rFont val="Arial"/>
        <family val="2"/>
        <charset val="238"/>
      </rPr>
      <t xml:space="preserve"> </t>
    </r>
  </si>
  <si>
    <r>
      <t xml:space="preserve">Ochrona środowiska
</t>
    </r>
    <r>
      <rPr>
        <i/>
        <sz val="10"/>
        <rFont val="Arial"/>
        <family val="2"/>
        <charset val="238"/>
      </rPr>
      <t>Environmental protection</t>
    </r>
  </si>
  <si>
    <r>
      <t xml:space="preserve">Gospodarka wodna
</t>
    </r>
    <r>
      <rPr>
        <i/>
        <sz val="10"/>
        <rFont val="Arial"/>
        <family val="2"/>
        <charset val="238"/>
      </rPr>
      <t>Water management</t>
    </r>
  </si>
  <si>
    <r>
      <t xml:space="preserve">ogółem
</t>
    </r>
    <r>
      <rPr>
        <i/>
        <sz val="10"/>
        <rFont val="Arial"/>
        <family val="2"/>
        <charset val="238"/>
      </rPr>
      <t xml:space="preserve">total 
</t>
    </r>
  </si>
  <si>
    <r>
      <t xml:space="preserve">w tym na ujęcia i do-prowadzenia wody
</t>
    </r>
    <r>
      <rPr>
        <i/>
        <sz val="10"/>
        <rFont val="Arial"/>
        <family val="2"/>
        <charset val="238"/>
      </rPr>
      <t>of which on water inta-kes and pipe systems</t>
    </r>
  </si>
  <si>
    <r>
      <t xml:space="preserve">ochronę powietrza atmosfe-
rycznego 
i klimatu
</t>
    </r>
    <r>
      <rPr>
        <i/>
        <sz val="10"/>
        <rFont val="Arial"/>
        <family val="2"/>
        <charset val="238"/>
      </rPr>
      <t>protection 
of air and climate</t>
    </r>
  </si>
  <si>
    <r>
      <t xml:space="preserve">gospodarkę ściekową 
i ochronę wód
</t>
    </r>
    <r>
      <rPr>
        <i/>
        <sz val="10"/>
        <rFont val="Arial"/>
        <family val="2"/>
        <charset val="238"/>
      </rPr>
      <t>wastewater 
management and prote-ction of waters</t>
    </r>
  </si>
  <si>
    <r>
      <t xml:space="preserve">gospodarkę odpadami, ochronę 
i przywróce-
nie wartości użytkowej gleb oraz ochronę wód podziemnych i powierz-chniowych
</t>
    </r>
    <r>
      <rPr>
        <i/>
        <sz val="10"/>
        <rFont val="Arial"/>
        <family val="2"/>
        <charset val="238"/>
      </rPr>
      <t>waste ma-nagement, protection and recove-ry of soils, protection of groundwater and surface water</t>
    </r>
  </si>
  <si>
    <t>WEDŁUG  WYBRANYCH  KIERUNKÓW  INWESTOWANIA  W  2012 R. (ceny bieżące)</t>
  </si>
  <si>
    <t>BY  SELECTED  DIRECTIONS  OF  INVESTING  IN  2012 (current prices)</t>
  </si>
  <si>
    <t>OUTLAYS ON FIXED ASSETS IN  ENVIRONMENTAL  PROTECTION AND  WATER   MANAGEMENT</t>
  </si>
  <si>
    <r>
      <t xml:space="preserve">Ogółem 
</t>
    </r>
    <r>
      <rPr>
        <i/>
        <sz val="10"/>
        <rFont val="Arial"/>
        <family val="2"/>
        <charset val="238"/>
      </rPr>
      <t xml:space="preserve">Total </t>
    </r>
  </si>
  <si>
    <r>
      <t xml:space="preserve">Fundusze ekologiczne (pożyczki, kredyty i dotacje)
</t>
    </r>
    <r>
      <rPr>
        <i/>
        <sz val="10"/>
        <rFont val="Arial"/>
        <family val="2"/>
        <charset val="238"/>
      </rPr>
      <t xml:space="preserve">Ecological funds (loans, credits and allocations) </t>
    </r>
  </si>
  <si>
    <r>
      <t xml:space="preserve">Kredyty 
i pożyczki krajowe, 
w tym bankowe
</t>
    </r>
    <r>
      <rPr>
        <i/>
        <sz val="10"/>
        <rFont val="Arial"/>
        <family val="2"/>
        <charset val="238"/>
      </rPr>
      <t>Country credits and loans, including bank credits and loans</t>
    </r>
  </si>
  <si>
    <r>
      <t xml:space="preserve">Inne środki, 
w tym nakłady niesfinan-sowane
</t>
    </r>
    <r>
      <rPr>
        <i/>
        <sz val="10"/>
        <rFont val="Arial"/>
        <family val="2"/>
        <charset val="238"/>
      </rPr>
      <t>Other funds, of which non-
-financial outlays</t>
    </r>
  </si>
  <si>
    <r>
      <t>własne</t>
    </r>
    <r>
      <rPr>
        <i/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own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</si>
  <si>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z budżetu    </t>
    </r>
    <r>
      <rPr>
        <i/>
        <sz val="10"/>
        <rFont val="Arial"/>
        <family val="2"/>
        <charset val="238"/>
      </rPr>
      <t xml:space="preserve"> from budget</t>
    </r>
  </si>
  <si>
    <r>
      <t>z zagranicy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foreign</t>
    </r>
    <r>
      <rPr>
        <i/>
        <vertAlign val="superscript"/>
        <sz val="10"/>
        <rFont val="Arial"/>
        <family val="2"/>
        <charset val="238"/>
      </rPr>
      <t xml:space="preserve"> b</t>
    </r>
  </si>
  <si>
    <r>
      <t xml:space="preserve">centralnego
</t>
    </r>
    <r>
      <rPr>
        <i/>
        <sz val="10"/>
        <rFont val="Arial"/>
        <family val="2"/>
        <charset val="238"/>
      </rPr>
      <t>central</t>
    </r>
  </si>
  <si>
    <r>
      <t xml:space="preserve">wojewódz-twa
</t>
    </r>
    <r>
      <rPr>
        <i/>
        <sz val="10"/>
        <rFont val="Arial"/>
        <family val="2"/>
        <charset val="238"/>
      </rPr>
      <t>voivodship</t>
    </r>
  </si>
  <si>
    <r>
      <t xml:space="preserve">powiatu
</t>
    </r>
    <r>
      <rPr>
        <i/>
        <sz val="10"/>
        <rFont val="Arial"/>
        <family val="2"/>
        <charset val="238"/>
      </rPr>
      <t>powiat</t>
    </r>
  </si>
  <si>
    <r>
      <t xml:space="preserve">gminy (współ-udział)
</t>
    </r>
    <r>
      <rPr>
        <i/>
        <sz val="10"/>
        <rFont val="Arial"/>
        <family val="2"/>
        <charset val="238"/>
      </rPr>
      <t>gmina (coopera-tion)</t>
    </r>
  </si>
  <si>
    <r>
      <t>a</t>
    </r>
    <r>
      <rPr>
        <sz val="10"/>
        <color theme="1"/>
        <rFont val="Arial"/>
        <family val="2"/>
        <charset val="238"/>
      </rPr>
      <t> Łącznie ze środkami z budżetu gmin będących inwestorami.</t>
    </r>
  </si>
  <si>
    <r>
      <rPr>
        <i/>
        <sz val="10"/>
        <color theme="1"/>
        <rFont val="Arial"/>
        <family val="2"/>
        <charset val="238"/>
      </rPr>
      <t xml:space="preserve"> b </t>
    </r>
    <r>
      <rPr>
        <sz val="10"/>
        <color theme="1"/>
        <rFont val="Arial"/>
        <family val="2"/>
        <charset val="238"/>
      </rPr>
      <t>Środki bezzwrotne i zwrotne uzyskane w ramach międzynarodowych programów, funduszy pomocowych (w tym Fundusz Spójności), funduszy strukturalnych, pomocy bilateralnej, ekokonwersji.</t>
    </r>
  </si>
  <si>
    <t xml:space="preserve">a Including funds from budget of gminas, which are investors. </t>
  </si>
  <si>
    <t>b Non-returnable and returnable funds receive from international programs, assistance, funds (including Cohesion Fund), structural funds, bilateral assistance, ecological conversion.</t>
  </si>
  <si>
    <t>W  2012  R.  (ceny bieżące)</t>
  </si>
  <si>
    <t>IN  2012  (current prices)</t>
  </si>
  <si>
    <t>W  2012  R.  (dok.)</t>
  </si>
  <si>
    <t>IN  2012  (cont.)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</si>
</sst>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"/>
      <family val="2"/>
      <charset val="238"/>
    </font>
    <font>
      <i/>
      <sz val="10"/>
      <name val="Times New Roman"/>
      <family val="1"/>
      <charset val="238"/>
    </font>
    <font>
      <b/>
      <sz val="7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Times New Roman"/>
      <family val="1"/>
      <charset val="238"/>
    </font>
    <font>
      <b/>
      <vertAlign val="superscript"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vertAlign val="superscript"/>
      <sz val="10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i/>
      <vertAlign val="superscript"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>
      <alignment horizontal="center" vertical="center"/>
    </xf>
    <xf numFmtId="0" fontId="3" fillId="0" borderId="0">
      <alignment horizontal="left" indent="1"/>
    </xf>
    <xf numFmtId="0" fontId="3" fillId="0" borderId="0">
      <alignment horizontal="left" indent="1"/>
    </xf>
    <xf numFmtId="0" fontId="1" fillId="0" borderId="0"/>
    <xf numFmtId="165" fontId="2" fillId="0" borderId="3" applyFill="0" applyProtection="0">
      <alignment horizontal="right" indent="1"/>
      <protection locked="0"/>
    </xf>
    <xf numFmtId="165" fontId="4" fillId="0" borderId="3" applyFill="0" applyProtection="0">
      <alignment horizontal="right" indent="1"/>
      <protection locked="0"/>
    </xf>
  </cellStyleXfs>
  <cellXfs count="201">
    <xf numFmtId="0" fontId="0" fillId="0" borderId="0" xfId="0"/>
    <xf numFmtId="0" fontId="1" fillId="0" borderId="0" xfId="0" applyFont="1" applyFill="1"/>
    <xf numFmtId="0" fontId="1" fillId="0" borderId="0" xfId="4"/>
    <xf numFmtId="0" fontId="2" fillId="0" borderId="0" xfId="4" applyFont="1"/>
    <xf numFmtId="0" fontId="2" fillId="0" borderId="0" xfId="4" applyFont="1" applyAlignment="1">
      <alignment horizontal="left" wrapText="1" indent="1"/>
    </xf>
    <xf numFmtId="0" fontId="1" fillId="0" borderId="0" xfId="4" applyBorder="1"/>
    <xf numFmtId="0" fontId="1" fillId="0" borderId="0" xfId="4" applyBorder="1" applyAlignment="1"/>
    <xf numFmtId="0" fontId="1" fillId="0" borderId="0" xfId="4" applyAlignment="1"/>
    <xf numFmtId="0" fontId="1" fillId="0" borderId="0" xfId="4" applyFont="1"/>
    <xf numFmtId="0" fontId="6" fillId="0" borderId="0" xfId="4" applyFont="1"/>
    <xf numFmtId="0" fontId="5" fillId="0" borderId="0" xfId="4" applyFont="1"/>
    <xf numFmtId="0" fontId="6" fillId="0" borderId="0" xfId="4" applyFont="1" applyFill="1"/>
    <xf numFmtId="0" fontId="1" fillId="0" borderId="0" xfId="4" applyFont="1" applyFill="1"/>
    <xf numFmtId="0" fontId="5" fillId="0" borderId="0" xfId="4" applyFont="1" applyFill="1"/>
    <xf numFmtId="0" fontId="1" fillId="0" borderId="0" xfId="4" applyFill="1"/>
    <xf numFmtId="0" fontId="1" fillId="0" borderId="0" xfId="0" applyFont="1"/>
    <xf numFmtId="0" fontId="6" fillId="0" borderId="0" xfId="0" applyFont="1"/>
    <xf numFmtId="0" fontId="12" fillId="0" borderId="0" xfId="0" applyFont="1"/>
    <xf numFmtId="0" fontId="13" fillId="0" borderId="0" xfId="0" applyFont="1"/>
    <xf numFmtId="0" fontId="5" fillId="0" borderId="0" xfId="0" applyFont="1"/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2" fillId="0" borderId="0" xfId="0" applyFont="1" applyBorder="1" applyAlignment="1">
      <alignment horizontal="left" vertical="center" wrapText="1" indent="1"/>
    </xf>
    <xf numFmtId="0" fontId="19" fillId="0" borderId="11" xfId="0" applyFont="1" applyBorder="1" applyAlignment="1">
      <alignment horizontal="right" vertical="center" wrapText="1"/>
    </xf>
    <xf numFmtId="0" fontId="19" fillId="0" borderId="12" xfId="0" applyFont="1" applyBorder="1" applyAlignment="1">
      <alignment horizontal="right" vertical="center" wrapText="1"/>
    </xf>
    <xf numFmtId="0" fontId="18" fillId="0" borderId="11" xfId="0" applyFont="1" applyBorder="1" applyAlignment="1">
      <alignment horizontal="right" vertical="center" wrapText="1"/>
    </xf>
    <xf numFmtId="0" fontId="18" fillId="0" borderId="12" xfId="0" applyFont="1" applyBorder="1" applyAlignment="1">
      <alignment horizontal="right" vertical="center" wrapText="1"/>
    </xf>
    <xf numFmtId="0" fontId="1" fillId="0" borderId="10" xfId="0" applyFont="1" applyFill="1" applyBorder="1"/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 inden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6" fillId="0" borderId="1" xfId="4" applyFont="1" applyBorder="1" applyAlignment="1">
      <alignment wrapText="1"/>
    </xf>
    <xf numFmtId="0" fontId="8" fillId="0" borderId="0" xfId="4" applyFont="1" applyBorder="1" applyAlignment="1">
      <alignment wrapText="1"/>
    </xf>
    <xf numFmtId="0" fontId="6" fillId="0" borderId="0" xfId="4" applyFont="1" applyBorder="1" applyAlignment="1">
      <alignment wrapText="1"/>
    </xf>
    <xf numFmtId="0" fontId="1" fillId="0" borderId="0" xfId="4" applyFont="1" applyBorder="1" applyAlignment="1">
      <alignment wrapText="1"/>
    </xf>
    <xf numFmtId="0" fontId="5" fillId="0" borderId="0" xfId="4" applyFont="1" applyBorder="1" applyAlignment="1">
      <alignment wrapText="1"/>
    </xf>
    <xf numFmtId="0" fontId="1" fillId="0" borderId="0" xfId="4" applyFont="1" applyBorder="1" applyAlignment="1">
      <alignment horizontal="left" wrapText="1" indent="1"/>
    </xf>
    <xf numFmtId="0" fontId="6" fillId="0" borderId="0" xfId="4" applyFont="1" applyBorder="1" applyAlignment="1">
      <alignment horizontal="left" wrapText="1" indent="1"/>
    </xf>
    <xf numFmtId="0" fontId="15" fillId="0" borderId="20" xfId="0" applyFont="1" applyBorder="1" applyAlignment="1">
      <alignment horizontal="right" wrapText="1"/>
    </xf>
    <xf numFmtId="0" fontId="15" fillId="0" borderId="11" xfId="0" applyFont="1" applyBorder="1" applyAlignment="1">
      <alignment horizontal="right" wrapText="1"/>
    </xf>
    <xf numFmtId="0" fontId="12" fillId="0" borderId="11" xfId="0" applyFont="1" applyBorder="1" applyAlignment="1">
      <alignment horizontal="right" wrapText="1"/>
    </xf>
    <xf numFmtId="0" fontId="18" fillId="0" borderId="20" xfId="0" applyFont="1" applyBorder="1" applyAlignment="1">
      <alignment horizontal="right" wrapText="1"/>
    </xf>
    <xf numFmtId="0" fontId="18" fillId="0" borderId="21" xfId="0" applyFont="1" applyBorder="1" applyAlignment="1">
      <alignment horizontal="right" wrapText="1"/>
    </xf>
    <xf numFmtId="0" fontId="15" fillId="0" borderId="12" xfId="0" applyFont="1" applyBorder="1" applyAlignment="1">
      <alignment horizontal="right" wrapText="1"/>
    </xf>
    <xf numFmtId="0" fontId="18" fillId="0" borderId="11" xfId="0" applyFont="1" applyBorder="1" applyAlignment="1">
      <alignment horizontal="right" wrapText="1"/>
    </xf>
    <xf numFmtId="0" fontId="18" fillId="0" borderId="12" xfId="0" applyFont="1" applyBorder="1" applyAlignment="1">
      <alignment horizontal="right" wrapText="1"/>
    </xf>
    <xf numFmtId="0" fontId="19" fillId="0" borderId="11" xfId="0" applyFont="1" applyBorder="1" applyAlignment="1">
      <alignment horizontal="right" wrapText="1"/>
    </xf>
    <xf numFmtId="0" fontId="19" fillId="0" borderId="12" xfId="0" applyFont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" fillId="0" borderId="24" xfId="0" applyFont="1" applyFill="1" applyBorder="1" applyAlignment="1">
      <alignment horizontal="center" vertical="center" wrapText="1"/>
    </xf>
    <xf numFmtId="0" fontId="8" fillId="0" borderId="0" xfId="4" applyFont="1" applyAlignment="1">
      <alignment wrapText="1"/>
    </xf>
    <xf numFmtId="0" fontId="6" fillId="0" borderId="0" xfId="4" applyFont="1" applyAlignment="1">
      <alignment wrapText="1"/>
    </xf>
    <xf numFmtId="0" fontId="1" fillId="0" borderId="0" xfId="4" applyFont="1" applyAlignment="1">
      <alignment wrapText="1"/>
    </xf>
    <xf numFmtId="0" fontId="5" fillId="0" borderId="0" xfId="4" applyFont="1" applyAlignment="1">
      <alignment wrapText="1"/>
    </xf>
    <xf numFmtId="0" fontId="1" fillId="0" borderId="0" xfId="4" applyFont="1" applyAlignment="1">
      <alignment horizontal="left" wrapText="1" indent="1"/>
    </xf>
    <xf numFmtId="0" fontId="12" fillId="0" borderId="0" xfId="0" applyFont="1" applyAlignment="1">
      <alignment horizontal="right" vertical="center" wrapText="1" indent="1"/>
    </xf>
    <xf numFmtId="0" fontId="12" fillId="0" borderId="11" xfId="0" applyFont="1" applyBorder="1" applyAlignment="1">
      <alignment horizontal="right" vertical="center" wrapText="1" indent="1"/>
    </xf>
    <xf numFmtId="0" fontId="12" fillId="0" borderId="12" xfId="0" applyFont="1" applyBorder="1" applyAlignment="1">
      <alignment horizontal="right" vertical="center" wrapText="1" indent="1"/>
    </xf>
    <xf numFmtId="0" fontId="15" fillId="0" borderId="11" xfId="0" applyFont="1" applyBorder="1" applyAlignment="1">
      <alignment horizontal="right" vertical="center" wrapText="1" indent="1"/>
    </xf>
    <xf numFmtId="0" fontId="15" fillId="0" borderId="12" xfId="0" applyFont="1" applyBorder="1" applyAlignment="1">
      <alignment horizontal="right" vertical="center" wrapText="1" indent="1"/>
    </xf>
    <xf numFmtId="0" fontId="1" fillId="0" borderId="28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right" vertical="center" wrapText="1"/>
    </xf>
    <xf numFmtId="0" fontId="22" fillId="0" borderId="0" xfId="0" applyFont="1"/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5" fillId="0" borderId="29" xfId="4" applyFont="1" applyBorder="1" applyAlignment="1">
      <alignment horizontal="center" vertical="top" wrapText="1"/>
    </xf>
    <xf numFmtId="0" fontId="5" fillId="0" borderId="20" xfId="4" applyFont="1" applyBorder="1" applyAlignment="1">
      <alignment horizontal="center" vertical="top" wrapText="1"/>
    </xf>
    <xf numFmtId="0" fontId="5" fillId="0" borderId="21" xfId="4" applyFont="1" applyBorder="1" applyAlignment="1">
      <alignment horizontal="center" vertical="top" wrapText="1"/>
    </xf>
    <xf numFmtId="0" fontId="1" fillId="0" borderId="0" xfId="4" applyFont="1" applyBorder="1"/>
    <xf numFmtId="0" fontId="15" fillId="0" borderId="0" xfId="0" applyFont="1" applyFill="1"/>
    <xf numFmtId="0" fontId="5" fillId="0" borderId="0" xfId="0" applyFont="1" applyFill="1"/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top" wrapText="1"/>
    </xf>
    <xf numFmtId="0" fontId="18" fillId="0" borderId="11" xfId="0" applyFont="1" applyBorder="1" applyAlignment="1">
      <alignment horizontal="right" vertical="center" wrapText="1" indent="1"/>
    </xf>
    <xf numFmtId="0" fontId="18" fillId="0" borderId="12" xfId="0" applyFont="1" applyBorder="1" applyAlignment="1">
      <alignment horizontal="right" vertical="center" wrapText="1" indent="1"/>
    </xf>
    <xf numFmtId="0" fontId="19" fillId="0" borderId="11" xfId="0" applyFont="1" applyBorder="1" applyAlignment="1">
      <alignment horizontal="right" vertical="center" wrapText="1" indent="1"/>
    </xf>
    <xf numFmtId="0" fontId="19" fillId="0" borderId="12" xfId="0" applyFont="1" applyBorder="1" applyAlignment="1">
      <alignment horizontal="right" vertical="center" wrapText="1" indent="1"/>
    </xf>
    <xf numFmtId="0" fontId="12" fillId="0" borderId="0" xfId="0" applyFont="1" applyFill="1" applyBorder="1" applyAlignment="1">
      <alignment horizontal="left" vertical="center" wrapText="1" indent="1"/>
    </xf>
    <xf numFmtId="0" fontId="19" fillId="0" borderId="0" xfId="0" applyFont="1" applyBorder="1" applyAlignment="1">
      <alignment horizontal="right" vertical="center" wrapText="1"/>
    </xf>
    <xf numFmtId="0" fontId="12" fillId="0" borderId="0" xfId="0" applyFont="1" applyFill="1"/>
    <xf numFmtId="0" fontId="12" fillId="0" borderId="20" xfId="0" applyFont="1" applyFill="1" applyBorder="1" applyAlignment="1">
      <alignment vertical="center" wrapText="1"/>
    </xf>
    <xf numFmtId="0" fontId="9" fillId="0" borderId="0" xfId="0" applyFont="1" applyFill="1"/>
    <xf numFmtId="0" fontId="5" fillId="0" borderId="0" xfId="4" applyFont="1" applyAlignment="1"/>
    <xf numFmtId="0" fontId="1" fillId="0" borderId="20" xfId="4" applyFont="1" applyBorder="1" applyAlignment="1">
      <alignment horizontal="center" wrapText="1"/>
    </xf>
    <xf numFmtId="0" fontId="1" fillId="0" borderId="21" xfId="4" applyFont="1" applyBorder="1" applyAlignment="1">
      <alignment horizontal="center" wrapText="1"/>
    </xf>
    <xf numFmtId="0" fontId="1" fillId="0" borderId="0" xfId="4" applyFont="1" applyBorder="1" applyAlignment="1"/>
    <xf numFmtId="0" fontId="1" fillId="0" borderId="0" xfId="4" applyFont="1" applyAlignment="1"/>
    <xf numFmtId="0" fontId="12" fillId="0" borderId="0" xfId="0" applyFont="1" applyBorder="1" applyAlignment="1">
      <alignment horizontal="right" vertical="center" wrapText="1" indent="1"/>
    </xf>
    <xf numFmtId="164" fontId="1" fillId="0" borderId="0" xfId="4" applyNumberFormat="1" applyFont="1" applyBorder="1" applyAlignment="1">
      <alignment horizontal="right" wrapText="1" indent="1"/>
    </xf>
    <xf numFmtId="0" fontId="1" fillId="0" borderId="20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 wrapText="1"/>
    </xf>
    <xf numFmtId="0" fontId="15" fillId="0" borderId="10" xfId="0" applyFont="1" applyBorder="1" applyAlignment="1">
      <alignment horizontal="right" vertical="center" wrapText="1"/>
    </xf>
    <xf numFmtId="0" fontId="15" fillId="0" borderId="10" xfId="0" applyFont="1" applyBorder="1" applyAlignment="1">
      <alignment horizontal="right" vertical="center" wrapText="1" indent="1"/>
    </xf>
    <xf numFmtId="0" fontId="12" fillId="0" borderId="10" xfId="0" applyFont="1" applyBorder="1" applyAlignment="1">
      <alignment horizontal="right" vertical="center" wrapText="1" indent="1"/>
    </xf>
    <xf numFmtId="0" fontId="12" fillId="0" borderId="10" xfId="0" applyFont="1" applyBorder="1" applyAlignment="1">
      <alignment horizontal="right" vertical="center" wrapText="1"/>
    </xf>
    <xf numFmtId="0" fontId="5" fillId="0" borderId="0" xfId="4" applyFont="1" applyAlignment="1">
      <alignment horizontal="left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right" wrapText="1" indent="1"/>
    </xf>
    <xf numFmtId="0" fontId="15" fillId="0" borderId="0" xfId="0" applyFont="1" applyBorder="1" applyAlignment="1">
      <alignment horizontal="right" wrapText="1" indent="1"/>
    </xf>
    <xf numFmtId="0" fontId="6" fillId="0" borderId="10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6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/>
    </xf>
    <xf numFmtId="0" fontId="6" fillId="0" borderId="10" xfId="4" applyFont="1" applyBorder="1" applyAlignment="1">
      <alignment wrapText="1"/>
    </xf>
    <xf numFmtId="0" fontId="8" fillId="0" borderId="10" xfId="4" applyFont="1" applyBorder="1" applyAlignment="1">
      <alignment wrapText="1"/>
    </xf>
    <xf numFmtId="0" fontId="1" fillId="0" borderId="10" xfId="4" applyFont="1" applyBorder="1" applyAlignment="1">
      <alignment wrapText="1"/>
    </xf>
    <xf numFmtId="0" fontId="5" fillId="0" borderId="10" xfId="4" applyFont="1" applyBorder="1" applyAlignment="1">
      <alignment wrapText="1"/>
    </xf>
    <xf numFmtId="0" fontId="1" fillId="0" borderId="10" xfId="4" applyFont="1" applyBorder="1" applyAlignment="1">
      <alignment horizontal="left" wrapText="1" indent="1"/>
    </xf>
    <xf numFmtId="0" fontId="5" fillId="0" borderId="28" xfId="4" applyFont="1" applyBorder="1" applyAlignment="1">
      <alignment horizontal="center" vertical="top" wrapText="1"/>
    </xf>
    <xf numFmtId="0" fontId="12" fillId="0" borderId="28" xfId="0" applyFont="1" applyFill="1" applyBorder="1" applyAlignment="1">
      <alignment vertical="center" wrapText="1"/>
    </xf>
    <xf numFmtId="0" fontId="18" fillId="0" borderId="10" xfId="0" applyFont="1" applyBorder="1" applyAlignment="1">
      <alignment horizontal="right" vertical="center" wrapText="1"/>
    </xf>
    <xf numFmtId="0" fontId="18" fillId="0" borderId="10" xfId="0" applyFont="1" applyBorder="1" applyAlignment="1">
      <alignment horizontal="right" vertical="center" wrapText="1" indent="1"/>
    </xf>
    <xf numFmtId="0" fontId="19" fillId="0" borderId="10" xfId="0" applyFont="1" applyBorder="1" applyAlignment="1">
      <alignment horizontal="right" vertical="center" wrapText="1" indent="1"/>
    </xf>
    <xf numFmtId="0" fontId="19" fillId="0" borderId="10" xfId="0" applyFont="1" applyBorder="1" applyAlignment="1">
      <alignment horizontal="right" vertical="center" wrapText="1"/>
    </xf>
    <xf numFmtId="0" fontId="12" fillId="0" borderId="28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left" vertical="center" wrapText="1" indent="1"/>
    </xf>
    <xf numFmtId="0" fontId="15" fillId="0" borderId="10" xfId="0" applyFont="1" applyFill="1" applyBorder="1" applyAlignment="1">
      <alignment horizontal="left" vertical="center" wrapText="1" indent="1"/>
    </xf>
    <xf numFmtId="0" fontId="1" fillId="0" borderId="28" xfId="4" applyFont="1" applyBorder="1" applyAlignment="1">
      <alignment horizontal="center" wrapText="1"/>
    </xf>
    <xf numFmtId="0" fontId="1" fillId="0" borderId="28" xfId="4" applyFont="1" applyBorder="1" applyAlignment="1">
      <alignment horizontal="center" vertical="top" wrapText="1"/>
    </xf>
    <xf numFmtId="0" fontId="15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left" vertical="center" wrapText="1" indent="1"/>
    </xf>
    <xf numFmtId="0" fontId="15" fillId="0" borderId="10" xfId="0" applyFont="1" applyBorder="1" applyAlignment="1">
      <alignment horizontal="left" vertical="center" wrapText="1" indent="1"/>
    </xf>
    <xf numFmtId="0" fontId="1" fillId="0" borderId="28" xfId="4" applyFont="1" applyBorder="1" applyAlignment="1">
      <alignment horizontal="center" vertical="center" wrapText="1"/>
    </xf>
    <xf numFmtId="0" fontId="15" fillId="0" borderId="10" xfId="0" applyFont="1" applyBorder="1" applyAlignment="1">
      <alignment horizontal="right" wrapText="1"/>
    </xf>
    <xf numFmtId="0" fontId="12" fillId="0" borderId="10" xfId="0" applyFont="1" applyBorder="1" applyAlignment="1">
      <alignment horizontal="right" wrapText="1"/>
    </xf>
    <xf numFmtId="0" fontId="6" fillId="0" borderId="28" xfId="4" applyFont="1" applyBorder="1" applyAlignment="1">
      <alignment wrapText="1"/>
    </xf>
    <xf numFmtId="164" fontId="6" fillId="0" borderId="11" xfId="4" applyNumberFormat="1" applyFont="1" applyBorder="1" applyAlignment="1">
      <alignment horizontal="right" wrapText="1"/>
    </xf>
    <xf numFmtId="164" fontId="1" fillId="0" borderId="11" xfId="4" applyNumberFormat="1" applyFont="1" applyBorder="1" applyAlignment="1">
      <alignment horizontal="right" wrapText="1"/>
    </xf>
    <xf numFmtId="0" fontId="15" fillId="0" borderId="12" xfId="0" applyFont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0" xfId="0" applyFont="1" applyFill="1" applyBorder="1"/>
    <xf numFmtId="0" fontId="1" fillId="0" borderId="16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/>
    <xf numFmtId="0" fontId="1" fillId="0" borderId="13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7">
    <cellStyle name="Główka polska" xfId="1"/>
    <cellStyle name="l_d_1" xfId="5"/>
    <cellStyle name="l_d_1_p" xfId="6"/>
    <cellStyle name="Normalny" xfId="0" builtinId="0"/>
    <cellStyle name="Normalny 2" xfId="4"/>
    <cellStyle name="Notka - angielska" xfId="2"/>
    <cellStyle name="Notka - polsk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1"/>
  <sheetViews>
    <sheetView tabSelected="1" zoomScale="96" zoomScaleNormal="96" workbookViewId="0"/>
  </sheetViews>
  <sheetFormatPr defaultRowHeight="15"/>
  <cols>
    <col min="1" max="1" width="29.5703125" customWidth="1"/>
    <col min="2" max="10" width="17.7109375" customWidth="1"/>
    <col min="11" max="11" width="15.5703125" customWidth="1"/>
  </cols>
  <sheetData>
    <row r="1" spans="1:10">
      <c r="A1" s="15" t="s">
        <v>0</v>
      </c>
      <c r="B1" s="16" t="s">
        <v>1</v>
      </c>
      <c r="C1" s="15"/>
      <c r="D1" s="23"/>
      <c r="E1" s="23"/>
      <c r="F1" s="23"/>
      <c r="G1" s="23"/>
      <c r="H1" s="23"/>
      <c r="I1" s="23"/>
      <c r="J1" s="23"/>
    </row>
    <row r="2" spans="1:10">
      <c r="A2" s="23"/>
      <c r="B2" s="19" t="s">
        <v>2</v>
      </c>
      <c r="C2" s="23"/>
      <c r="D2" s="23"/>
      <c r="E2" s="23"/>
      <c r="F2" s="23"/>
      <c r="G2" s="23"/>
      <c r="H2" s="23"/>
      <c r="I2" s="23"/>
      <c r="J2" s="23"/>
    </row>
    <row r="3" spans="1:10" ht="13.5" customHeight="1">
      <c r="A3" s="172" t="s">
        <v>89</v>
      </c>
      <c r="B3" s="175" t="s">
        <v>90</v>
      </c>
      <c r="C3" s="168" t="s">
        <v>91</v>
      </c>
      <c r="D3" s="178"/>
      <c r="E3" s="178"/>
      <c r="F3" s="178"/>
      <c r="G3" s="178"/>
      <c r="H3" s="178"/>
      <c r="I3" s="179"/>
      <c r="J3" s="180" t="s">
        <v>92</v>
      </c>
    </row>
    <row r="4" spans="1:10" ht="48" customHeight="1">
      <c r="A4" s="173"/>
      <c r="B4" s="176"/>
      <c r="C4" s="168" t="s">
        <v>93</v>
      </c>
      <c r="D4" s="183"/>
      <c r="E4" s="169"/>
      <c r="F4" s="175" t="s">
        <v>94</v>
      </c>
      <c r="G4" s="168" t="s">
        <v>109</v>
      </c>
      <c r="H4" s="183"/>
      <c r="I4" s="169"/>
      <c r="J4" s="181"/>
    </row>
    <row r="5" spans="1:10" ht="30" customHeight="1">
      <c r="A5" s="173"/>
      <c r="B5" s="176"/>
      <c r="C5" s="175" t="s">
        <v>95</v>
      </c>
      <c r="D5" s="168" t="s">
        <v>96</v>
      </c>
      <c r="E5" s="169"/>
      <c r="F5" s="184"/>
      <c r="G5" s="175" t="s">
        <v>95</v>
      </c>
      <c r="H5" s="168" t="s">
        <v>97</v>
      </c>
      <c r="I5" s="169"/>
      <c r="J5" s="181"/>
    </row>
    <row r="6" spans="1:10" ht="45" customHeight="1">
      <c r="A6" s="173"/>
      <c r="B6" s="177"/>
      <c r="C6" s="185"/>
      <c r="D6" s="20" t="s">
        <v>98</v>
      </c>
      <c r="E6" s="21" t="s">
        <v>99</v>
      </c>
      <c r="F6" s="185"/>
      <c r="G6" s="185"/>
      <c r="H6" s="20" t="s">
        <v>98</v>
      </c>
      <c r="I6" s="22" t="s">
        <v>99</v>
      </c>
      <c r="J6" s="182"/>
    </row>
    <row r="7" spans="1:10" ht="13.5" customHeight="1" thickBot="1">
      <c r="A7" s="174"/>
      <c r="B7" s="170" t="s">
        <v>100</v>
      </c>
      <c r="C7" s="171"/>
      <c r="D7" s="171"/>
      <c r="E7" s="171"/>
      <c r="F7" s="171"/>
      <c r="G7" s="171"/>
      <c r="H7" s="171"/>
      <c r="I7" s="171"/>
      <c r="J7" s="171"/>
    </row>
    <row r="8" spans="1:10" ht="13.5" customHeight="1">
      <c r="A8" s="29"/>
      <c r="B8" s="35"/>
      <c r="C8" s="35"/>
      <c r="D8" s="35"/>
      <c r="E8" s="35"/>
      <c r="F8" s="35"/>
      <c r="G8" s="35"/>
      <c r="H8" s="35"/>
      <c r="I8" s="35"/>
      <c r="J8" s="36"/>
    </row>
    <row r="9" spans="1:10" ht="12.75" customHeight="1">
      <c r="A9" s="30" t="s">
        <v>101</v>
      </c>
      <c r="B9" s="27">
        <v>329879</v>
      </c>
      <c r="C9" s="27">
        <v>113499</v>
      </c>
      <c r="D9" s="27">
        <v>96798</v>
      </c>
      <c r="E9" s="27">
        <v>16149</v>
      </c>
      <c r="F9" s="27">
        <v>75757</v>
      </c>
      <c r="G9" s="27">
        <v>140623</v>
      </c>
      <c r="H9" s="27">
        <v>8321</v>
      </c>
      <c r="I9" s="27">
        <v>132302</v>
      </c>
      <c r="J9" s="28">
        <v>18.100000000000001</v>
      </c>
    </row>
    <row r="10" spans="1:10" ht="12.75" customHeight="1">
      <c r="A10" s="31" t="s">
        <v>3</v>
      </c>
      <c r="B10" s="25"/>
      <c r="C10" s="25"/>
      <c r="D10" s="25"/>
      <c r="E10" s="25"/>
      <c r="F10" s="25"/>
      <c r="G10" s="25"/>
      <c r="H10" s="25"/>
      <c r="I10" s="25"/>
      <c r="J10" s="26"/>
    </row>
    <row r="11" spans="1:10" ht="12.75" customHeight="1">
      <c r="A11" s="30" t="s">
        <v>102</v>
      </c>
      <c r="B11" s="27">
        <v>27151</v>
      </c>
      <c r="C11" s="27">
        <v>2544</v>
      </c>
      <c r="D11" s="27">
        <v>266</v>
      </c>
      <c r="E11" s="27">
        <v>2278</v>
      </c>
      <c r="F11" s="27">
        <v>3293</v>
      </c>
      <c r="G11" s="27">
        <v>21314</v>
      </c>
      <c r="H11" s="27" t="s">
        <v>110</v>
      </c>
      <c r="I11" s="27">
        <v>21314</v>
      </c>
      <c r="J11" s="28">
        <v>12.3</v>
      </c>
    </row>
    <row r="12" spans="1:10" ht="12.75" customHeight="1">
      <c r="A12" s="31" t="s">
        <v>4</v>
      </c>
      <c r="B12" s="25"/>
      <c r="C12" s="25"/>
      <c r="D12" s="25"/>
      <c r="E12" s="25"/>
      <c r="F12" s="25"/>
      <c r="G12" s="25"/>
      <c r="H12" s="25"/>
      <c r="I12" s="25"/>
      <c r="J12" s="26"/>
    </row>
    <row r="13" spans="1:10" ht="12.75" customHeight="1">
      <c r="A13" s="32" t="s">
        <v>5</v>
      </c>
      <c r="B13" s="25"/>
      <c r="C13" s="25"/>
      <c r="D13" s="25"/>
      <c r="E13" s="25"/>
      <c r="F13" s="25"/>
      <c r="G13" s="25"/>
      <c r="H13" s="25"/>
      <c r="I13" s="25"/>
      <c r="J13" s="26"/>
    </row>
    <row r="14" spans="1:10" ht="12.75" customHeight="1">
      <c r="A14" s="33" t="s">
        <v>6</v>
      </c>
      <c r="B14" s="25"/>
      <c r="C14" s="25"/>
      <c r="D14" s="25"/>
      <c r="E14" s="25"/>
      <c r="F14" s="25"/>
      <c r="G14" s="25"/>
      <c r="H14" s="25"/>
      <c r="I14" s="25"/>
      <c r="J14" s="26"/>
    </row>
    <row r="15" spans="1:10" ht="12.75" customHeight="1">
      <c r="A15" s="24" t="s">
        <v>7</v>
      </c>
      <c r="B15" s="25">
        <v>1564</v>
      </c>
      <c r="C15" s="25">
        <v>143</v>
      </c>
      <c r="D15" s="25" t="s">
        <v>110</v>
      </c>
      <c r="E15" s="25">
        <v>143</v>
      </c>
      <c r="F15" s="25">
        <v>44</v>
      </c>
      <c r="G15" s="25">
        <v>1377</v>
      </c>
      <c r="H15" s="25" t="s">
        <v>110</v>
      </c>
      <c r="I15" s="25">
        <v>1377</v>
      </c>
      <c r="J15" s="26">
        <v>4.4000000000000004</v>
      </c>
    </row>
    <row r="16" spans="1:10" ht="12.75" customHeight="1">
      <c r="A16" s="24" t="s">
        <v>8</v>
      </c>
      <c r="B16" s="25">
        <v>6399</v>
      </c>
      <c r="C16" s="25">
        <v>292</v>
      </c>
      <c r="D16" s="25" t="s">
        <v>110</v>
      </c>
      <c r="E16" s="25">
        <v>292</v>
      </c>
      <c r="F16" s="25">
        <v>910</v>
      </c>
      <c r="G16" s="25">
        <v>5197</v>
      </c>
      <c r="H16" s="25" t="s">
        <v>110</v>
      </c>
      <c r="I16" s="25">
        <v>5197</v>
      </c>
      <c r="J16" s="26">
        <v>12.8</v>
      </c>
    </row>
    <row r="17" spans="1:10" ht="12.75" customHeight="1">
      <c r="A17" s="24" t="s">
        <v>9</v>
      </c>
      <c r="B17" s="25">
        <v>6624</v>
      </c>
      <c r="C17" s="25">
        <v>546</v>
      </c>
      <c r="D17" s="25" t="s">
        <v>110</v>
      </c>
      <c r="E17" s="25">
        <v>546</v>
      </c>
      <c r="F17" s="25">
        <v>271</v>
      </c>
      <c r="G17" s="25">
        <v>5807</v>
      </c>
      <c r="H17" s="25" t="s">
        <v>110</v>
      </c>
      <c r="I17" s="25">
        <v>5807</v>
      </c>
      <c r="J17" s="26">
        <v>13.5</v>
      </c>
    </row>
    <row r="18" spans="1:10" ht="12.75" customHeight="1">
      <c r="A18" s="24" t="s">
        <v>10</v>
      </c>
      <c r="B18" s="25">
        <v>12564</v>
      </c>
      <c r="C18" s="25">
        <v>1563</v>
      </c>
      <c r="D18" s="25">
        <v>266</v>
      </c>
      <c r="E18" s="25">
        <v>1297</v>
      </c>
      <c r="F18" s="25">
        <v>2068</v>
      </c>
      <c r="G18" s="25">
        <v>8933</v>
      </c>
      <c r="H18" s="25" t="s">
        <v>110</v>
      </c>
      <c r="I18" s="25">
        <v>8933</v>
      </c>
      <c r="J18" s="26">
        <v>14.7</v>
      </c>
    </row>
    <row r="19" spans="1:10" ht="12.75" customHeight="1">
      <c r="A19" s="41" t="s">
        <v>103</v>
      </c>
      <c r="B19" s="27">
        <v>21032</v>
      </c>
      <c r="C19" s="27">
        <v>2456</v>
      </c>
      <c r="D19" s="27" t="s">
        <v>110</v>
      </c>
      <c r="E19" s="27">
        <v>2456</v>
      </c>
      <c r="F19" s="27" t="s">
        <v>110</v>
      </c>
      <c r="G19" s="27">
        <v>18576</v>
      </c>
      <c r="H19" s="27" t="s">
        <v>110</v>
      </c>
      <c r="I19" s="27">
        <v>18576</v>
      </c>
      <c r="J19" s="28">
        <v>71.8</v>
      </c>
    </row>
    <row r="20" spans="1:10" ht="12.75" customHeight="1">
      <c r="A20" s="31" t="s">
        <v>11</v>
      </c>
      <c r="B20" s="25"/>
      <c r="C20" s="25"/>
      <c r="D20" s="25"/>
      <c r="E20" s="25"/>
      <c r="F20" s="25"/>
      <c r="G20" s="25"/>
      <c r="H20" s="25"/>
      <c r="I20" s="25"/>
      <c r="J20" s="26"/>
    </row>
    <row r="21" spans="1:10" ht="12.75" customHeight="1">
      <c r="A21" s="24" t="s">
        <v>36</v>
      </c>
      <c r="B21" s="25"/>
      <c r="C21" s="25"/>
      <c r="D21" s="25"/>
      <c r="E21" s="25"/>
      <c r="F21" s="25"/>
      <c r="G21" s="25"/>
      <c r="H21" s="25"/>
      <c r="I21" s="25"/>
      <c r="J21" s="26"/>
    </row>
    <row r="22" spans="1:10" ht="12.75" customHeight="1">
      <c r="A22" s="33" t="s">
        <v>12</v>
      </c>
      <c r="B22" s="25"/>
      <c r="C22" s="25"/>
      <c r="D22" s="25"/>
      <c r="E22" s="25"/>
      <c r="F22" s="25"/>
      <c r="G22" s="25"/>
      <c r="H22" s="25"/>
      <c r="I22" s="25"/>
      <c r="J22" s="26"/>
    </row>
    <row r="23" spans="1:10" ht="12.75" customHeight="1">
      <c r="A23" s="24" t="s">
        <v>13</v>
      </c>
      <c r="B23" s="25">
        <v>21032</v>
      </c>
      <c r="C23" s="25">
        <v>2456</v>
      </c>
      <c r="D23" s="25" t="s">
        <v>111</v>
      </c>
      <c r="E23" s="25">
        <v>2456</v>
      </c>
      <c r="F23" s="25" t="s">
        <v>110</v>
      </c>
      <c r="G23" s="25">
        <v>18576</v>
      </c>
      <c r="H23" s="25" t="s">
        <v>111</v>
      </c>
      <c r="I23" s="25">
        <v>18576</v>
      </c>
      <c r="J23" s="26">
        <v>71.8</v>
      </c>
    </row>
    <row r="24" spans="1:10" ht="12.75" customHeight="1">
      <c r="A24" s="41" t="s">
        <v>104</v>
      </c>
      <c r="B24" s="27">
        <v>174710</v>
      </c>
      <c r="C24" s="27">
        <v>101934</v>
      </c>
      <c r="D24" s="27">
        <v>96458</v>
      </c>
      <c r="E24" s="27">
        <v>4996</v>
      </c>
      <c r="F24" s="27">
        <v>19405</v>
      </c>
      <c r="G24" s="27">
        <v>53371</v>
      </c>
      <c r="H24" s="27">
        <v>8219</v>
      </c>
      <c r="I24" s="27">
        <v>45152</v>
      </c>
      <c r="J24" s="28">
        <v>29.3</v>
      </c>
    </row>
    <row r="25" spans="1:10" ht="12.75" customHeight="1">
      <c r="A25" s="31" t="s">
        <v>4</v>
      </c>
      <c r="B25" s="25"/>
      <c r="C25" s="25"/>
      <c r="D25" s="25"/>
      <c r="E25" s="25"/>
      <c r="F25" s="25"/>
      <c r="G25" s="25"/>
      <c r="H25" s="25"/>
      <c r="I25" s="25"/>
      <c r="J25" s="26"/>
    </row>
    <row r="26" spans="1:10" ht="12.75" customHeight="1">
      <c r="A26" s="32" t="s">
        <v>5</v>
      </c>
      <c r="B26" s="25"/>
      <c r="C26" s="25"/>
      <c r="D26" s="25"/>
      <c r="E26" s="25"/>
      <c r="F26" s="25"/>
      <c r="G26" s="25"/>
      <c r="H26" s="25"/>
      <c r="I26" s="25"/>
      <c r="J26" s="26"/>
    </row>
    <row r="27" spans="1:10" ht="12.75" customHeight="1">
      <c r="A27" s="33" t="s">
        <v>6</v>
      </c>
      <c r="B27" s="25"/>
      <c r="C27" s="25"/>
      <c r="D27" s="25"/>
      <c r="E27" s="25"/>
      <c r="F27" s="25"/>
      <c r="G27" s="25"/>
      <c r="H27" s="25"/>
      <c r="I27" s="25"/>
      <c r="J27" s="26"/>
    </row>
    <row r="28" spans="1:10" ht="12.75" customHeight="1">
      <c r="A28" s="24" t="s">
        <v>14</v>
      </c>
      <c r="B28" s="25">
        <v>106144</v>
      </c>
      <c r="C28" s="25">
        <v>97712</v>
      </c>
      <c r="D28" s="25">
        <v>95845</v>
      </c>
      <c r="E28" s="25">
        <v>1438</v>
      </c>
      <c r="F28" s="25">
        <v>2721</v>
      </c>
      <c r="G28" s="25">
        <v>5711</v>
      </c>
      <c r="H28" s="25" t="s">
        <v>110</v>
      </c>
      <c r="I28" s="25">
        <v>5711</v>
      </c>
      <c r="J28" s="26">
        <v>109.7</v>
      </c>
    </row>
    <row r="29" spans="1:10" ht="12.75" customHeight="1">
      <c r="A29" s="24" t="s">
        <v>15</v>
      </c>
      <c r="B29" s="25">
        <v>6301</v>
      </c>
      <c r="C29" s="25">
        <v>1172</v>
      </c>
      <c r="D29" s="25">
        <v>459</v>
      </c>
      <c r="E29" s="25">
        <v>662</v>
      </c>
      <c r="F29" s="25">
        <v>1898</v>
      </c>
      <c r="G29" s="25">
        <v>3231</v>
      </c>
      <c r="H29" s="25">
        <v>146</v>
      </c>
      <c r="I29" s="25">
        <v>3086</v>
      </c>
      <c r="J29" s="26">
        <v>6.1</v>
      </c>
    </row>
    <row r="30" spans="1:10" ht="12.75" customHeight="1">
      <c r="A30" s="24" t="s">
        <v>16</v>
      </c>
      <c r="B30" s="25">
        <v>20586</v>
      </c>
      <c r="C30" s="25">
        <v>369</v>
      </c>
      <c r="D30" s="25" t="s">
        <v>110</v>
      </c>
      <c r="E30" s="25">
        <v>369</v>
      </c>
      <c r="F30" s="25">
        <v>3920</v>
      </c>
      <c r="G30" s="25">
        <v>16297</v>
      </c>
      <c r="H30" s="25">
        <v>91</v>
      </c>
      <c r="I30" s="25">
        <v>16206</v>
      </c>
      <c r="J30" s="26">
        <v>14.4</v>
      </c>
    </row>
    <row r="31" spans="1:10" ht="12.75" customHeight="1">
      <c r="A31" s="24" t="s">
        <v>17</v>
      </c>
      <c r="B31" s="25">
        <v>16715</v>
      </c>
      <c r="C31" s="25">
        <v>717</v>
      </c>
      <c r="D31" s="25" t="s">
        <v>110</v>
      </c>
      <c r="E31" s="25">
        <v>717</v>
      </c>
      <c r="F31" s="25">
        <v>9749</v>
      </c>
      <c r="G31" s="25">
        <v>6249</v>
      </c>
      <c r="H31" s="25" t="s">
        <v>110</v>
      </c>
      <c r="I31" s="25">
        <v>6249</v>
      </c>
      <c r="J31" s="26">
        <v>11.6</v>
      </c>
    </row>
    <row r="32" spans="1:10" ht="12.75" customHeight="1">
      <c r="A32" s="24" t="s">
        <v>105</v>
      </c>
      <c r="B32" s="25">
        <v>20684</v>
      </c>
      <c r="C32" s="25">
        <v>1137</v>
      </c>
      <c r="D32" s="25">
        <v>154</v>
      </c>
      <c r="E32" s="25">
        <v>983</v>
      </c>
      <c r="F32" s="25">
        <v>1117</v>
      </c>
      <c r="G32" s="25">
        <v>18430</v>
      </c>
      <c r="H32" s="25">
        <v>7983</v>
      </c>
      <c r="I32" s="25">
        <v>10448</v>
      </c>
      <c r="J32" s="26">
        <v>20.2</v>
      </c>
    </row>
    <row r="33" spans="1:10" ht="12.75" customHeight="1">
      <c r="A33" s="24" t="s">
        <v>36</v>
      </c>
      <c r="B33" s="25"/>
      <c r="C33" s="25"/>
      <c r="D33" s="25"/>
      <c r="E33" s="25"/>
      <c r="F33" s="25"/>
      <c r="G33" s="25"/>
      <c r="H33" s="25"/>
      <c r="I33" s="25"/>
      <c r="J33" s="26"/>
    </row>
    <row r="34" spans="1:10" ht="12.75" customHeight="1">
      <c r="A34" s="33" t="s">
        <v>12</v>
      </c>
      <c r="B34" s="25"/>
      <c r="C34" s="25"/>
      <c r="D34" s="25"/>
      <c r="E34" s="25"/>
      <c r="F34" s="25"/>
      <c r="G34" s="25"/>
      <c r="H34" s="25"/>
      <c r="I34" s="25"/>
      <c r="J34" s="26"/>
    </row>
    <row r="35" spans="1:10" ht="12.75" customHeight="1">
      <c r="A35" s="24" t="s">
        <v>18</v>
      </c>
      <c r="B35" s="25">
        <v>4280</v>
      </c>
      <c r="C35" s="25">
        <v>827</v>
      </c>
      <c r="D35" s="25" t="s">
        <v>110</v>
      </c>
      <c r="E35" s="25">
        <v>827</v>
      </c>
      <c r="F35" s="25" t="s">
        <v>110</v>
      </c>
      <c r="G35" s="25">
        <v>3453</v>
      </c>
      <c r="H35" s="25" t="s">
        <v>110</v>
      </c>
      <c r="I35" s="25">
        <v>3453</v>
      </c>
      <c r="J35" s="26">
        <v>63.9</v>
      </c>
    </row>
    <row r="36" spans="1:10" ht="12.75" customHeight="1">
      <c r="A36" s="30" t="s">
        <v>106</v>
      </c>
      <c r="B36" s="27">
        <v>37563</v>
      </c>
      <c r="C36" s="27">
        <v>3509</v>
      </c>
      <c r="D36" s="27" t="s">
        <v>110</v>
      </c>
      <c r="E36" s="27">
        <v>3437</v>
      </c>
      <c r="F36" s="27">
        <v>10248</v>
      </c>
      <c r="G36" s="27">
        <v>23806</v>
      </c>
      <c r="H36" s="27">
        <v>45</v>
      </c>
      <c r="I36" s="27">
        <v>23761</v>
      </c>
      <c r="J36" s="28">
        <v>6.6</v>
      </c>
    </row>
    <row r="37" spans="1:10" ht="12.75" customHeight="1">
      <c r="A37" s="31" t="s">
        <v>4</v>
      </c>
      <c r="B37" s="25"/>
      <c r="C37" s="25"/>
      <c r="D37" s="25"/>
      <c r="E37" s="25"/>
      <c r="F37" s="25"/>
      <c r="G37" s="25"/>
      <c r="H37" s="25"/>
      <c r="I37" s="25"/>
      <c r="J37" s="26"/>
    </row>
    <row r="38" spans="1:10" ht="12.75" customHeight="1">
      <c r="A38" s="32" t="s">
        <v>5</v>
      </c>
      <c r="B38" s="25"/>
      <c r="C38" s="25"/>
      <c r="D38" s="25"/>
      <c r="E38" s="25"/>
      <c r="F38" s="25"/>
      <c r="G38" s="25"/>
      <c r="H38" s="25"/>
      <c r="I38" s="25"/>
      <c r="J38" s="26"/>
    </row>
    <row r="39" spans="1:10" ht="12.75" customHeight="1">
      <c r="A39" s="33" t="s">
        <v>6</v>
      </c>
      <c r="B39" s="25"/>
      <c r="C39" s="25"/>
      <c r="D39" s="25"/>
      <c r="E39" s="25"/>
      <c r="F39" s="25"/>
      <c r="G39" s="25"/>
      <c r="H39" s="25"/>
      <c r="I39" s="25"/>
      <c r="J39" s="26"/>
    </row>
    <row r="40" spans="1:10" ht="12.75" customHeight="1">
      <c r="A40" s="24" t="s">
        <v>19</v>
      </c>
      <c r="B40" s="25">
        <v>5709</v>
      </c>
      <c r="C40" s="25">
        <v>214</v>
      </c>
      <c r="D40" s="25" t="s">
        <v>110</v>
      </c>
      <c r="E40" s="25">
        <v>214</v>
      </c>
      <c r="F40" s="25">
        <v>2813</v>
      </c>
      <c r="G40" s="25">
        <v>2682</v>
      </c>
      <c r="H40" s="25" t="s">
        <v>110</v>
      </c>
      <c r="I40" s="25">
        <v>2682</v>
      </c>
      <c r="J40" s="26">
        <v>9.1999999999999993</v>
      </c>
    </row>
    <row r="41" spans="1:10" ht="12.75" customHeight="1">
      <c r="A41" s="24" t="s">
        <v>20</v>
      </c>
      <c r="B41" s="25">
        <v>5800</v>
      </c>
      <c r="C41" s="25">
        <v>1009</v>
      </c>
      <c r="D41" s="25" t="s">
        <v>110</v>
      </c>
      <c r="E41" s="25">
        <v>937</v>
      </c>
      <c r="F41" s="25">
        <v>1300</v>
      </c>
      <c r="G41" s="25">
        <v>3491</v>
      </c>
      <c r="H41" s="25">
        <v>45</v>
      </c>
      <c r="I41" s="25">
        <v>3446</v>
      </c>
      <c r="J41" s="26">
        <v>7.2</v>
      </c>
    </row>
    <row r="42" spans="1:10" ht="12.75" customHeight="1">
      <c r="A42" s="24" t="s">
        <v>21</v>
      </c>
      <c r="B42" s="25">
        <v>8227</v>
      </c>
      <c r="C42" s="25">
        <v>168</v>
      </c>
      <c r="D42" s="25" t="s">
        <v>110</v>
      </c>
      <c r="E42" s="25">
        <v>168</v>
      </c>
      <c r="F42" s="25">
        <v>5724</v>
      </c>
      <c r="G42" s="25">
        <v>2335</v>
      </c>
      <c r="H42" s="25" t="s">
        <v>110</v>
      </c>
      <c r="I42" s="25">
        <v>2335</v>
      </c>
      <c r="J42" s="26">
        <v>9.3000000000000007</v>
      </c>
    </row>
    <row r="43" spans="1:10" ht="12.75" customHeight="1">
      <c r="A43" s="24" t="s">
        <v>22</v>
      </c>
      <c r="B43" s="25">
        <v>6605</v>
      </c>
      <c r="C43" s="25">
        <v>509</v>
      </c>
      <c r="D43" s="25" t="s">
        <v>110</v>
      </c>
      <c r="E43" s="25">
        <v>509</v>
      </c>
      <c r="F43" s="25" t="s">
        <v>110</v>
      </c>
      <c r="G43" s="25">
        <v>6096</v>
      </c>
      <c r="H43" s="25" t="s">
        <v>110</v>
      </c>
      <c r="I43" s="25">
        <v>6096</v>
      </c>
      <c r="J43" s="26">
        <v>4.4000000000000004</v>
      </c>
    </row>
    <row r="44" spans="1:10" ht="12.75" customHeight="1">
      <c r="A44" s="24" t="s">
        <v>23</v>
      </c>
      <c r="B44" s="25">
        <v>4534</v>
      </c>
      <c r="C44" s="25">
        <v>342</v>
      </c>
      <c r="D44" s="25" t="s">
        <v>110</v>
      </c>
      <c r="E44" s="25">
        <v>342</v>
      </c>
      <c r="F44" s="25">
        <v>291</v>
      </c>
      <c r="G44" s="25">
        <v>3901</v>
      </c>
      <c r="H44" s="25" t="s">
        <v>110</v>
      </c>
      <c r="I44" s="25">
        <v>3901</v>
      </c>
      <c r="J44" s="26">
        <v>4.9000000000000004</v>
      </c>
    </row>
    <row r="45" spans="1:10" ht="12.75" customHeight="1">
      <c r="A45" s="24" t="s">
        <v>24</v>
      </c>
      <c r="B45" s="25">
        <v>2339</v>
      </c>
      <c r="C45" s="25">
        <v>228</v>
      </c>
      <c r="D45" s="25" t="s">
        <v>110</v>
      </c>
      <c r="E45" s="25">
        <v>228</v>
      </c>
      <c r="F45" s="25">
        <v>120</v>
      </c>
      <c r="G45" s="25">
        <v>1991</v>
      </c>
      <c r="H45" s="25" t="s">
        <v>110</v>
      </c>
      <c r="I45" s="25">
        <v>1991</v>
      </c>
      <c r="J45" s="26">
        <v>4.0999999999999996</v>
      </c>
    </row>
    <row r="46" spans="1:10" ht="12.75" customHeight="1">
      <c r="A46" s="24" t="s">
        <v>25</v>
      </c>
      <c r="B46" s="25">
        <v>4349</v>
      </c>
      <c r="C46" s="25">
        <v>1039</v>
      </c>
      <c r="D46" s="25" t="s">
        <v>110</v>
      </c>
      <c r="E46" s="25">
        <v>1039</v>
      </c>
      <c r="F46" s="25" t="s">
        <v>110</v>
      </c>
      <c r="G46" s="25">
        <v>3310</v>
      </c>
      <c r="H46" s="25" t="s">
        <v>110</v>
      </c>
      <c r="I46" s="25">
        <v>3310</v>
      </c>
      <c r="J46" s="26">
        <v>11.8</v>
      </c>
    </row>
    <row r="47" spans="1:10" ht="12.75" customHeight="1">
      <c r="A47" s="41" t="s">
        <v>26</v>
      </c>
      <c r="B47" s="27">
        <v>69422</v>
      </c>
      <c r="C47" s="27">
        <v>3056</v>
      </c>
      <c r="D47" s="27">
        <v>74</v>
      </c>
      <c r="E47" s="27">
        <v>2982</v>
      </c>
      <c r="F47" s="27">
        <v>42811</v>
      </c>
      <c r="G47" s="27">
        <v>23555</v>
      </c>
      <c r="H47" s="27">
        <v>57</v>
      </c>
      <c r="I47" s="27">
        <v>23498</v>
      </c>
      <c r="J47" s="28">
        <v>17</v>
      </c>
    </row>
    <row r="48" spans="1:10" ht="12.75" customHeight="1">
      <c r="A48" s="31" t="s">
        <v>4</v>
      </c>
      <c r="B48" s="25"/>
      <c r="C48" s="25"/>
      <c r="D48" s="25"/>
      <c r="E48" s="25"/>
      <c r="F48" s="25"/>
      <c r="G48" s="25"/>
      <c r="H48" s="25"/>
      <c r="I48" s="25"/>
      <c r="J48" s="26"/>
    </row>
    <row r="49" spans="1:10" ht="12.75" customHeight="1">
      <c r="A49" s="32" t="s">
        <v>5</v>
      </c>
      <c r="B49" s="25"/>
      <c r="C49" s="25"/>
      <c r="D49" s="25"/>
      <c r="E49" s="25"/>
      <c r="F49" s="25"/>
      <c r="G49" s="25"/>
      <c r="H49" s="25"/>
      <c r="I49" s="25"/>
      <c r="J49" s="26"/>
    </row>
    <row r="50" spans="1:10" ht="12.75" customHeight="1">
      <c r="A50" s="33" t="s">
        <v>6</v>
      </c>
      <c r="B50" s="25"/>
      <c r="C50" s="25"/>
      <c r="D50" s="25"/>
      <c r="E50" s="25"/>
      <c r="F50" s="25"/>
      <c r="G50" s="25"/>
      <c r="H50" s="25"/>
      <c r="I50" s="25"/>
      <c r="J50" s="26"/>
    </row>
    <row r="51" spans="1:10" ht="12.75" customHeight="1">
      <c r="A51" s="24" t="s">
        <v>27</v>
      </c>
      <c r="B51" s="25">
        <v>8507</v>
      </c>
      <c r="C51" s="25">
        <v>788</v>
      </c>
      <c r="D51" s="25" t="s">
        <v>110</v>
      </c>
      <c r="E51" s="25">
        <v>788</v>
      </c>
      <c r="F51" s="25" t="s">
        <v>110</v>
      </c>
      <c r="G51" s="25">
        <v>7719</v>
      </c>
      <c r="H51" s="25" t="s">
        <v>110</v>
      </c>
      <c r="I51" s="25">
        <v>7719</v>
      </c>
      <c r="J51" s="26">
        <v>9.6</v>
      </c>
    </row>
    <row r="52" spans="1:10" ht="12.75" customHeight="1">
      <c r="A52" s="24" t="s">
        <v>28</v>
      </c>
      <c r="B52" s="25">
        <v>7674</v>
      </c>
      <c r="C52" s="25">
        <v>134</v>
      </c>
      <c r="D52" s="25" t="s">
        <v>110</v>
      </c>
      <c r="E52" s="25">
        <v>134</v>
      </c>
      <c r="F52" s="25">
        <v>4339</v>
      </c>
      <c r="G52" s="25">
        <v>3201</v>
      </c>
      <c r="H52" s="25" t="s">
        <v>110</v>
      </c>
      <c r="I52" s="25">
        <v>3201</v>
      </c>
      <c r="J52" s="26">
        <v>9.9</v>
      </c>
    </row>
    <row r="53" spans="1:10" ht="12.75" customHeight="1">
      <c r="A53" s="24" t="s">
        <v>29</v>
      </c>
      <c r="B53" s="25">
        <v>42032</v>
      </c>
      <c r="C53" s="25">
        <v>1282</v>
      </c>
      <c r="D53" s="25">
        <v>74</v>
      </c>
      <c r="E53" s="25">
        <v>1208</v>
      </c>
      <c r="F53" s="25">
        <v>35118</v>
      </c>
      <c r="G53" s="25">
        <v>5632</v>
      </c>
      <c r="H53" s="25" t="s">
        <v>110</v>
      </c>
      <c r="I53" s="25">
        <v>5632</v>
      </c>
      <c r="J53" s="26">
        <v>42.5</v>
      </c>
    </row>
    <row r="54" spans="1:10" ht="12.75" customHeight="1">
      <c r="A54" s="24" t="s">
        <v>30</v>
      </c>
      <c r="B54" s="25">
        <v>5217</v>
      </c>
      <c r="C54" s="25">
        <v>121</v>
      </c>
      <c r="D54" s="25" t="s">
        <v>110</v>
      </c>
      <c r="E54" s="25">
        <v>121</v>
      </c>
      <c r="F54" s="25">
        <v>2688</v>
      </c>
      <c r="G54" s="25">
        <v>2408</v>
      </c>
      <c r="H54" s="25">
        <v>7</v>
      </c>
      <c r="I54" s="25">
        <v>2401</v>
      </c>
      <c r="J54" s="26">
        <v>8.1</v>
      </c>
    </row>
    <row r="55" spans="1:10" ht="12.75" customHeight="1">
      <c r="A55" s="24" t="s">
        <v>31</v>
      </c>
      <c r="B55" s="25">
        <v>2667</v>
      </c>
      <c r="C55" s="25">
        <v>272</v>
      </c>
      <c r="D55" s="25" t="s">
        <v>110</v>
      </c>
      <c r="E55" s="25">
        <v>272</v>
      </c>
      <c r="F55" s="25">
        <v>663</v>
      </c>
      <c r="G55" s="25">
        <v>1732</v>
      </c>
      <c r="H55" s="25" t="s">
        <v>111</v>
      </c>
      <c r="I55" s="25">
        <v>1732</v>
      </c>
      <c r="J55" s="26">
        <v>3.5</v>
      </c>
    </row>
    <row r="56" spans="1:10" ht="12.75" customHeight="1">
      <c r="A56" s="24" t="s">
        <v>36</v>
      </c>
      <c r="B56" s="25"/>
      <c r="C56" s="25"/>
      <c r="D56" s="25"/>
      <c r="E56" s="25"/>
      <c r="F56" s="25"/>
      <c r="G56" s="25"/>
      <c r="H56" s="25"/>
      <c r="I56" s="25"/>
      <c r="J56" s="26"/>
    </row>
    <row r="57" spans="1:10" ht="12.75" customHeight="1">
      <c r="A57" s="33" t="s">
        <v>12</v>
      </c>
      <c r="B57" s="25"/>
      <c r="C57" s="25"/>
      <c r="D57" s="25"/>
      <c r="E57" s="25"/>
      <c r="F57" s="25"/>
      <c r="G57" s="25"/>
      <c r="H57" s="25"/>
      <c r="I57" s="25"/>
      <c r="J57" s="26"/>
    </row>
    <row r="58" spans="1:10" ht="12.75" customHeight="1">
      <c r="A58" s="24" t="s">
        <v>32</v>
      </c>
      <c r="B58" s="25">
        <v>3325</v>
      </c>
      <c r="C58" s="25">
        <v>459</v>
      </c>
      <c r="D58" s="25" t="s">
        <v>110</v>
      </c>
      <c r="E58" s="25">
        <v>459</v>
      </c>
      <c r="F58" s="25">
        <v>3</v>
      </c>
      <c r="G58" s="25">
        <v>2863</v>
      </c>
      <c r="H58" s="25">
        <v>50</v>
      </c>
      <c r="I58" s="25">
        <v>2813</v>
      </c>
      <c r="J58" s="26">
        <v>95</v>
      </c>
    </row>
    <row r="59" spans="1:10" ht="12.75" customHeight="1">
      <c r="A59" s="24"/>
      <c r="B59" s="18"/>
      <c r="C59" s="18"/>
      <c r="D59" s="18"/>
      <c r="E59" s="18"/>
      <c r="F59" s="18"/>
      <c r="G59" s="18"/>
      <c r="H59" s="18"/>
      <c r="I59" s="18"/>
      <c r="J59" s="18"/>
    </row>
    <row r="60" spans="1:10">
      <c r="A60" s="19" t="s">
        <v>107</v>
      </c>
      <c r="B60" s="19"/>
      <c r="C60" s="19"/>
      <c r="D60" s="19"/>
      <c r="E60" s="19"/>
      <c r="F60" s="19"/>
      <c r="G60" s="19"/>
      <c r="H60" s="19"/>
      <c r="I60" s="19"/>
      <c r="J60" s="19"/>
    </row>
    <row r="61" spans="1:10">
      <c r="A61" s="19" t="s">
        <v>108</v>
      </c>
      <c r="B61" s="19"/>
      <c r="C61" s="19"/>
      <c r="D61" s="19"/>
      <c r="E61" s="19"/>
      <c r="F61" s="19"/>
      <c r="G61" s="19"/>
      <c r="H61" s="19"/>
      <c r="I61" s="1"/>
      <c r="J61" s="18"/>
    </row>
  </sheetData>
  <mergeCells count="12">
    <mergeCell ref="H5:I5"/>
    <mergeCell ref="B7:J7"/>
    <mergeCell ref="A3:A7"/>
    <mergeCell ref="B3:B6"/>
    <mergeCell ref="C3:I3"/>
    <mergeCell ref="J3:J6"/>
    <mergeCell ref="C4:E4"/>
    <mergeCell ref="F4:F6"/>
    <mergeCell ref="G4:I4"/>
    <mergeCell ref="C5:C6"/>
    <mergeCell ref="D5:E5"/>
    <mergeCell ref="G5:G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66"/>
  <sheetViews>
    <sheetView zoomScaleNormal="100" workbookViewId="0">
      <selection activeCell="B12" sqref="B12:K61"/>
    </sheetView>
  </sheetViews>
  <sheetFormatPr defaultRowHeight="12.75"/>
  <cols>
    <col min="1" max="1" width="27.5703125" style="8" customWidth="1"/>
    <col min="2" max="11" width="13.7109375" style="8" customWidth="1"/>
    <col min="12" max="258" width="9.140625" style="8"/>
    <col min="259" max="259" width="14.7109375" style="8" customWidth="1"/>
    <col min="260" max="261" width="9.5703125" style="8" customWidth="1"/>
    <col min="262" max="262" width="8.5703125" style="8" customWidth="1"/>
    <col min="263" max="263" width="9" style="8" customWidth="1"/>
    <col min="264" max="267" width="8.5703125" style="8" customWidth="1"/>
    <col min="268" max="514" width="9.140625" style="8"/>
    <col min="515" max="515" width="14.7109375" style="8" customWidth="1"/>
    <col min="516" max="517" width="9.5703125" style="8" customWidth="1"/>
    <col min="518" max="518" width="8.5703125" style="8" customWidth="1"/>
    <col min="519" max="519" width="9" style="8" customWidth="1"/>
    <col min="520" max="523" width="8.5703125" style="8" customWidth="1"/>
    <col min="524" max="770" width="9.140625" style="8"/>
    <col min="771" max="771" width="14.7109375" style="8" customWidth="1"/>
    <col min="772" max="773" width="9.5703125" style="8" customWidth="1"/>
    <col min="774" max="774" width="8.5703125" style="8" customWidth="1"/>
    <col min="775" max="775" width="9" style="8" customWidth="1"/>
    <col min="776" max="779" width="8.5703125" style="8" customWidth="1"/>
    <col min="780" max="1026" width="9.140625" style="8"/>
    <col min="1027" max="1027" width="14.7109375" style="8" customWidth="1"/>
    <col min="1028" max="1029" width="9.5703125" style="8" customWidth="1"/>
    <col min="1030" max="1030" width="8.5703125" style="8" customWidth="1"/>
    <col min="1031" max="1031" width="9" style="8" customWidth="1"/>
    <col min="1032" max="1035" width="8.5703125" style="8" customWidth="1"/>
    <col min="1036" max="1282" width="9.140625" style="8"/>
    <col min="1283" max="1283" width="14.7109375" style="8" customWidth="1"/>
    <col min="1284" max="1285" width="9.5703125" style="8" customWidth="1"/>
    <col min="1286" max="1286" width="8.5703125" style="8" customWidth="1"/>
    <col min="1287" max="1287" width="9" style="8" customWidth="1"/>
    <col min="1288" max="1291" width="8.5703125" style="8" customWidth="1"/>
    <col min="1292" max="1538" width="9.140625" style="8"/>
    <col min="1539" max="1539" width="14.7109375" style="8" customWidth="1"/>
    <col min="1540" max="1541" width="9.5703125" style="8" customWidth="1"/>
    <col min="1542" max="1542" width="8.5703125" style="8" customWidth="1"/>
    <col min="1543" max="1543" width="9" style="8" customWidth="1"/>
    <col min="1544" max="1547" width="8.5703125" style="8" customWidth="1"/>
    <col min="1548" max="1794" width="9.140625" style="8"/>
    <col min="1795" max="1795" width="14.7109375" style="8" customWidth="1"/>
    <col min="1796" max="1797" width="9.5703125" style="8" customWidth="1"/>
    <col min="1798" max="1798" width="8.5703125" style="8" customWidth="1"/>
    <col min="1799" max="1799" width="9" style="8" customWidth="1"/>
    <col min="1800" max="1803" width="8.5703125" style="8" customWidth="1"/>
    <col min="1804" max="2050" width="9.140625" style="8"/>
    <col min="2051" max="2051" width="14.7109375" style="8" customWidth="1"/>
    <col min="2052" max="2053" width="9.5703125" style="8" customWidth="1"/>
    <col min="2054" max="2054" width="8.5703125" style="8" customWidth="1"/>
    <col min="2055" max="2055" width="9" style="8" customWidth="1"/>
    <col min="2056" max="2059" width="8.5703125" style="8" customWidth="1"/>
    <col min="2060" max="2306" width="9.140625" style="8"/>
    <col min="2307" max="2307" width="14.7109375" style="8" customWidth="1"/>
    <col min="2308" max="2309" width="9.5703125" style="8" customWidth="1"/>
    <col min="2310" max="2310" width="8.5703125" style="8" customWidth="1"/>
    <col min="2311" max="2311" width="9" style="8" customWidth="1"/>
    <col min="2312" max="2315" width="8.5703125" style="8" customWidth="1"/>
    <col min="2316" max="2562" width="9.140625" style="8"/>
    <col min="2563" max="2563" width="14.7109375" style="8" customWidth="1"/>
    <col min="2564" max="2565" width="9.5703125" style="8" customWidth="1"/>
    <col min="2566" max="2566" width="8.5703125" style="8" customWidth="1"/>
    <col min="2567" max="2567" width="9" style="8" customWidth="1"/>
    <col min="2568" max="2571" width="8.5703125" style="8" customWidth="1"/>
    <col min="2572" max="2818" width="9.140625" style="8"/>
    <col min="2819" max="2819" width="14.7109375" style="8" customWidth="1"/>
    <col min="2820" max="2821" width="9.5703125" style="8" customWidth="1"/>
    <col min="2822" max="2822" width="8.5703125" style="8" customWidth="1"/>
    <col min="2823" max="2823" width="9" style="8" customWidth="1"/>
    <col min="2824" max="2827" width="8.5703125" style="8" customWidth="1"/>
    <col min="2828" max="3074" width="9.140625" style="8"/>
    <col min="3075" max="3075" width="14.7109375" style="8" customWidth="1"/>
    <col min="3076" max="3077" width="9.5703125" style="8" customWidth="1"/>
    <col min="3078" max="3078" width="8.5703125" style="8" customWidth="1"/>
    <col min="3079" max="3079" width="9" style="8" customWidth="1"/>
    <col min="3080" max="3083" width="8.5703125" style="8" customWidth="1"/>
    <col min="3084" max="3330" width="9.140625" style="8"/>
    <col min="3331" max="3331" width="14.7109375" style="8" customWidth="1"/>
    <col min="3332" max="3333" width="9.5703125" style="8" customWidth="1"/>
    <col min="3334" max="3334" width="8.5703125" style="8" customWidth="1"/>
    <col min="3335" max="3335" width="9" style="8" customWidth="1"/>
    <col min="3336" max="3339" width="8.5703125" style="8" customWidth="1"/>
    <col min="3340" max="3586" width="9.140625" style="8"/>
    <col min="3587" max="3587" width="14.7109375" style="8" customWidth="1"/>
    <col min="3588" max="3589" width="9.5703125" style="8" customWidth="1"/>
    <col min="3590" max="3590" width="8.5703125" style="8" customWidth="1"/>
    <col min="3591" max="3591" width="9" style="8" customWidth="1"/>
    <col min="3592" max="3595" width="8.5703125" style="8" customWidth="1"/>
    <col min="3596" max="3842" width="9.140625" style="8"/>
    <col min="3843" max="3843" width="14.7109375" style="8" customWidth="1"/>
    <col min="3844" max="3845" width="9.5703125" style="8" customWidth="1"/>
    <col min="3846" max="3846" width="8.5703125" style="8" customWidth="1"/>
    <col min="3847" max="3847" width="9" style="8" customWidth="1"/>
    <col min="3848" max="3851" width="8.5703125" style="8" customWidth="1"/>
    <col min="3852" max="4098" width="9.140625" style="8"/>
    <col min="4099" max="4099" width="14.7109375" style="8" customWidth="1"/>
    <col min="4100" max="4101" width="9.5703125" style="8" customWidth="1"/>
    <col min="4102" max="4102" width="8.5703125" style="8" customWidth="1"/>
    <col min="4103" max="4103" width="9" style="8" customWidth="1"/>
    <col min="4104" max="4107" width="8.5703125" style="8" customWidth="1"/>
    <col min="4108" max="4354" width="9.140625" style="8"/>
    <col min="4355" max="4355" width="14.7109375" style="8" customWidth="1"/>
    <col min="4356" max="4357" width="9.5703125" style="8" customWidth="1"/>
    <col min="4358" max="4358" width="8.5703125" style="8" customWidth="1"/>
    <col min="4359" max="4359" width="9" style="8" customWidth="1"/>
    <col min="4360" max="4363" width="8.5703125" style="8" customWidth="1"/>
    <col min="4364" max="4610" width="9.140625" style="8"/>
    <col min="4611" max="4611" width="14.7109375" style="8" customWidth="1"/>
    <col min="4612" max="4613" width="9.5703125" style="8" customWidth="1"/>
    <col min="4614" max="4614" width="8.5703125" style="8" customWidth="1"/>
    <col min="4615" max="4615" width="9" style="8" customWidth="1"/>
    <col min="4616" max="4619" width="8.5703125" style="8" customWidth="1"/>
    <col min="4620" max="4866" width="9.140625" style="8"/>
    <col min="4867" max="4867" width="14.7109375" style="8" customWidth="1"/>
    <col min="4868" max="4869" width="9.5703125" style="8" customWidth="1"/>
    <col min="4870" max="4870" width="8.5703125" style="8" customWidth="1"/>
    <col min="4871" max="4871" width="9" style="8" customWidth="1"/>
    <col min="4872" max="4875" width="8.5703125" style="8" customWidth="1"/>
    <col min="4876" max="5122" width="9.140625" style="8"/>
    <col min="5123" max="5123" width="14.7109375" style="8" customWidth="1"/>
    <col min="5124" max="5125" width="9.5703125" style="8" customWidth="1"/>
    <col min="5126" max="5126" width="8.5703125" style="8" customWidth="1"/>
    <col min="5127" max="5127" width="9" style="8" customWidth="1"/>
    <col min="5128" max="5131" width="8.5703125" style="8" customWidth="1"/>
    <col min="5132" max="5378" width="9.140625" style="8"/>
    <col min="5379" max="5379" width="14.7109375" style="8" customWidth="1"/>
    <col min="5380" max="5381" width="9.5703125" style="8" customWidth="1"/>
    <col min="5382" max="5382" width="8.5703125" style="8" customWidth="1"/>
    <col min="5383" max="5383" width="9" style="8" customWidth="1"/>
    <col min="5384" max="5387" width="8.5703125" style="8" customWidth="1"/>
    <col min="5388" max="5634" width="9.140625" style="8"/>
    <col min="5635" max="5635" width="14.7109375" style="8" customWidth="1"/>
    <col min="5636" max="5637" width="9.5703125" style="8" customWidth="1"/>
    <col min="5638" max="5638" width="8.5703125" style="8" customWidth="1"/>
    <col min="5639" max="5639" width="9" style="8" customWidth="1"/>
    <col min="5640" max="5643" width="8.5703125" style="8" customWidth="1"/>
    <col min="5644" max="5890" width="9.140625" style="8"/>
    <col min="5891" max="5891" width="14.7109375" style="8" customWidth="1"/>
    <col min="5892" max="5893" width="9.5703125" style="8" customWidth="1"/>
    <col min="5894" max="5894" width="8.5703125" style="8" customWidth="1"/>
    <col min="5895" max="5895" width="9" style="8" customWidth="1"/>
    <col min="5896" max="5899" width="8.5703125" style="8" customWidth="1"/>
    <col min="5900" max="6146" width="9.140625" style="8"/>
    <col min="6147" max="6147" width="14.7109375" style="8" customWidth="1"/>
    <col min="6148" max="6149" width="9.5703125" style="8" customWidth="1"/>
    <col min="6150" max="6150" width="8.5703125" style="8" customWidth="1"/>
    <col min="6151" max="6151" width="9" style="8" customWidth="1"/>
    <col min="6152" max="6155" width="8.5703125" style="8" customWidth="1"/>
    <col min="6156" max="6402" width="9.140625" style="8"/>
    <col min="6403" max="6403" width="14.7109375" style="8" customWidth="1"/>
    <col min="6404" max="6405" width="9.5703125" style="8" customWidth="1"/>
    <col min="6406" max="6406" width="8.5703125" style="8" customWidth="1"/>
    <col min="6407" max="6407" width="9" style="8" customWidth="1"/>
    <col min="6408" max="6411" width="8.5703125" style="8" customWidth="1"/>
    <col min="6412" max="6658" width="9.140625" style="8"/>
    <col min="6659" max="6659" width="14.7109375" style="8" customWidth="1"/>
    <col min="6660" max="6661" width="9.5703125" style="8" customWidth="1"/>
    <col min="6662" max="6662" width="8.5703125" style="8" customWidth="1"/>
    <col min="6663" max="6663" width="9" style="8" customWidth="1"/>
    <col min="6664" max="6667" width="8.5703125" style="8" customWidth="1"/>
    <col min="6668" max="6914" width="9.140625" style="8"/>
    <col min="6915" max="6915" width="14.7109375" style="8" customWidth="1"/>
    <col min="6916" max="6917" width="9.5703125" style="8" customWidth="1"/>
    <col min="6918" max="6918" width="8.5703125" style="8" customWidth="1"/>
    <col min="6919" max="6919" width="9" style="8" customWidth="1"/>
    <col min="6920" max="6923" width="8.5703125" style="8" customWidth="1"/>
    <col min="6924" max="7170" width="9.140625" style="8"/>
    <col min="7171" max="7171" width="14.7109375" style="8" customWidth="1"/>
    <col min="7172" max="7173" width="9.5703125" style="8" customWidth="1"/>
    <col min="7174" max="7174" width="8.5703125" style="8" customWidth="1"/>
    <col min="7175" max="7175" width="9" style="8" customWidth="1"/>
    <col min="7176" max="7179" width="8.5703125" style="8" customWidth="1"/>
    <col min="7180" max="7426" width="9.140625" style="8"/>
    <col min="7427" max="7427" width="14.7109375" style="8" customWidth="1"/>
    <col min="7428" max="7429" width="9.5703125" style="8" customWidth="1"/>
    <col min="7430" max="7430" width="8.5703125" style="8" customWidth="1"/>
    <col min="7431" max="7431" width="9" style="8" customWidth="1"/>
    <col min="7432" max="7435" width="8.5703125" style="8" customWidth="1"/>
    <col min="7436" max="7682" width="9.140625" style="8"/>
    <col min="7683" max="7683" width="14.7109375" style="8" customWidth="1"/>
    <col min="7684" max="7685" width="9.5703125" style="8" customWidth="1"/>
    <col min="7686" max="7686" width="8.5703125" style="8" customWidth="1"/>
    <col min="7687" max="7687" width="9" style="8" customWidth="1"/>
    <col min="7688" max="7691" width="8.5703125" style="8" customWidth="1"/>
    <col min="7692" max="7938" width="9.140625" style="8"/>
    <col min="7939" max="7939" width="14.7109375" style="8" customWidth="1"/>
    <col min="7940" max="7941" width="9.5703125" style="8" customWidth="1"/>
    <col min="7942" max="7942" width="8.5703125" style="8" customWidth="1"/>
    <col min="7943" max="7943" width="9" style="8" customWidth="1"/>
    <col min="7944" max="7947" width="8.5703125" style="8" customWidth="1"/>
    <col min="7948" max="8194" width="9.140625" style="8"/>
    <col min="8195" max="8195" width="14.7109375" style="8" customWidth="1"/>
    <col min="8196" max="8197" width="9.5703125" style="8" customWidth="1"/>
    <col min="8198" max="8198" width="8.5703125" style="8" customWidth="1"/>
    <col min="8199" max="8199" width="9" style="8" customWidth="1"/>
    <col min="8200" max="8203" width="8.5703125" style="8" customWidth="1"/>
    <col min="8204" max="8450" width="9.140625" style="8"/>
    <col min="8451" max="8451" width="14.7109375" style="8" customWidth="1"/>
    <col min="8452" max="8453" width="9.5703125" style="8" customWidth="1"/>
    <col min="8454" max="8454" width="8.5703125" style="8" customWidth="1"/>
    <col min="8455" max="8455" width="9" style="8" customWidth="1"/>
    <col min="8456" max="8459" width="8.5703125" style="8" customWidth="1"/>
    <col min="8460" max="8706" width="9.140625" style="8"/>
    <col min="8707" max="8707" width="14.7109375" style="8" customWidth="1"/>
    <col min="8708" max="8709" width="9.5703125" style="8" customWidth="1"/>
    <col min="8710" max="8710" width="8.5703125" style="8" customWidth="1"/>
    <col min="8711" max="8711" width="9" style="8" customWidth="1"/>
    <col min="8712" max="8715" width="8.5703125" style="8" customWidth="1"/>
    <col min="8716" max="8962" width="9.140625" style="8"/>
    <col min="8963" max="8963" width="14.7109375" style="8" customWidth="1"/>
    <col min="8964" max="8965" width="9.5703125" style="8" customWidth="1"/>
    <col min="8966" max="8966" width="8.5703125" style="8" customWidth="1"/>
    <col min="8967" max="8967" width="9" style="8" customWidth="1"/>
    <col min="8968" max="8971" width="8.5703125" style="8" customWidth="1"/>
    <col min="8972" max="9218" width="9.140625" style="8"/>
    <col min="9219" max="9219" width="14.7109375" style="8" customWidth="1"/>
    <col min="9220" max="9221" width="9.5703125" style="8" customWidth="1"/>
    <col min="9222" max="9222" width="8.5703125" style="8" customWidth="1"/>
    <col min="9223" max="9223" width="9" style="8" customWidth="1"/>
    <col min="9224" max="9227" width="8.5703125" style="8" customWidth="1"/>
    <col min="9228" max="9474" width="9.140625" style="8"/>
    <col min="9475" max="9475" width="14.7109375" style="8" customWidth="1"/>
    <col min="9476" max="9477" width="9.5703125" style="8" customWidth="1"/>
    <col min="9478" max="9478" width="8.5703125" style="8" customWidth="1"/>
    <col min="9479" max="9479" width="9" style="8" customWidth="1"/>
    <col min="9480" max="9483" width="8.5703125" style="8" customWidth="1"/>
    <col min="9484" max="9730" width="9.140625" style="8"/>
    <col min="9731" max="9731" width="14.7109375" style="8" customWidth="1"/>
    <col min="9732" max="9733" width="9.5703125" style="8" customWidth="1"/>
    <col min="9734" max="9734" width="8.5703125" style="8" customWidth="1"/>
    <col min="9735" max="9735" width="9" style="8" customWidth="1"/>
    <col min="9736" max="9739" width="8.5703125" style="8" customWidth="1"/>
    <col min="9740" max="9986" width="9.140625" style="8"/>
    <col min="9987" max="9987" width="14.7109375" style="8" customWidth="1"/>
    <col min="9988" max="9989" width="9.5703125" style="8" customWidth="1"/>
    <col min="9990" max="9990" width="8.5703125" style="8" customWidth="1"/>
    <col min="9991" max="9991" width="9" style="8" customWidth="1"/>
    <col min="9992" max="9995" width="8.5703125" style="8" customWidth="1"/>
    <col min="9996" max="10242" width="9.140625" style="8"/>
    <col min="10243" max="10243" width="14.7109375" style="8" customWidth="1"/>
    <col min="10244" max="10245" width="9.5703125" style="8" customWidth="1"/>
    <col min="10246" max="10246" width="8.5703125" style="8" customWidth="1"/>
    <col min="10247" max="10247" width="9" style="8" customWidth="1"/>
    <col min="10248" max="10251" width="8.5703125" style="8" customWidth="1"/>
    <col min="10252" max="10498" width="9.140625" style="8"/>
    <col min="10499" max="10499" width="14.7109375" style="8" customWidth="1"/>
    <col min="10500" max="10501" width="9.5703125" style="8" customWidth="1"/>
    <col min="10502" max="10502" width="8.5703125" style="8" customWidth="1"/>
    <col min="10503" max="10503" width="9" style="8" customWidth="1"/>
    <col min="10504" max="10507" width="8.5703125" style="8" customWidth="1"/>
    <col min="10508" max="10754" width="9.140625" style="8"/>
    <col min="10755" max="10755" width="14.7109375" style="8" customWidth="1"/>
    <col min="10756" max="10757" width="9.5703125" style="8" customWidth="1"/>
    <col min="10758" max="10758" width="8.5703125" style="8" customWidth="1"/>
    <col min="10759" max="10759" width="9" style="8" customWidth="1"/>
    <col min="10760" max="10763" width="8.5703125" style="8" customWidth="1"/>
    <col min="10764" max="11010" width="9.140625" style="8"/>
    <col min="11011" max="11011" width="14.7109375" style="8" customWidth="1"/>
    <col min="11012" max="11013" width="9.5703125" style="8" customWidth="1"/>
    <col min="11014" max="11014" width="8.5703125" style="8" customWidth="1"/>
    <col min="11015" max="11015" width="9" style="8" customWidth="1"/>
    <col min="11016" max="11019" width="8.5703125" style="8" customWidth="1"/>
    <col min="11020" max="11266" width="9.140625" style="8"/>
    <col min="11267" max="11267" width="14.7109375" style="8" customWidth="1"/>
    <col min="11268" max="11269" width="9.5703125" style="8" customWidth="1"/>
    <col min="11270" max="11270" width="8.5703125" style="8" customWidth="1"/>
    <col min="11271" max="11271" width="9" style="8" customWidth="1"/>
    <col min="11272" max="11275" width="8.5703125" style="8" customWidth="1"/>
    <col min="11276" max="11522" width="9.140625" style="8"/>
    <col min="11523" max="11523" width="14.7109375" style="8" customWidth="1"/>
    <col min="11524" max="11525" width="9.5703125" style="8" customWidth="1"/>
    <col min="11526" max="11526" width="8.5703125" style="8" customWidth="1"/>
    <col min="11527" max="11527" width="9" style="8" customWidth="1"/>
    <col min="11528" max="11531" width="8.5703125" style="8" customWidth="1"/>
    <col min="11532" max="11778" width="9.140625" style="8"/>
    <col min="11779" max="11779" width="14.7109375" style="8" customWidth="1"/>
    <col min="11780" max="11781" width="9.5703125" style="8" customWidth="1"/>
    <col min="11782" max="11782" width="8.5703125" style="8" customWidth="1"/>
    <col min="11783" max="11783" width="9" style="8" customWidth="1"/>
    <col min="11784" max="11787" width="8.5703125" style="8" customWidth="1"/>
    <col min="11788" max="12034" width="9.140625" style="8"/>
    <col min="12035" max="12035" width="14.7109375" style="8" customWidth="1"/>
    <col min="12036" max="12037" width="9.5703125" style="8" customWidth="1"/>
    <col min="12038" max="12038" width="8.5703125" style="8" customWidth="1"/>
    <col min="12039" max="12039" width="9" style="8" customWidth="1"/>
    <col min="12040" max="12043" width="8.5703125" style="8" customWidth="1"/>
    <col min="12044" max="12290" width="9.140625" style="8"/>
    <col min="12291" max="12291" width="14.7109375" style="8" customWidth="1"/>
    <col min="12292" max="12293" width="9.5703125" style="8" customWidth="1"/>
    <col min="12294" max="12294" width="8.5703125" style="8" customWidth="1"/>
    <col min="12295" max="12295" width="9" style="8" customWidth="1"/>
    <col min="12296" max="12299" width="8.5703125" style="8" customWidth="1"/>
    <col min="12300" max="12546" width="9.140625" style="8"/>
    <col min="12547" max="12547" width="14.7109375" style="8" customWidth="1"/>
    <col min="12548" max="12549" width="9.5703125" style="8" customWidth="1"/>
    <col min="12550" max="12550" width="8.5703125" style="8" customWidth="1"/>
    <col min="12551" max="12551" width="9" style="8" customWidth="1"/>
    <col min="12552" max="12555" width="8.5703125" style="8" customWidth="1"/>
    <col min="12556" max="12802" width="9.140625" style="8"/>
    <col min="12803" max="12803" width="14.7109375" style="8" customWidth="1"/>
    <col min="12804" max="12805" width="9.5703125" style="8" customWidth="1"/>
    <col min="12806" max="12806" width="8.5703125" style="8" customWidth="1"/>
    <col min="12807" max="12807" width="9" style="8" customWidth="1"/>
    <col min="12808" max="12811" width="8.5703125" style="8" customWidth="1"/>
    <col min="12812" max="13058" width="9.140625" style="8"/>
    <col min="13059" max="13059" width="14.7109375" style="8" customWidth="1"/>
    <col min="13060" max="13061" width="9.5703125" style="8" customWidth="1"/>
    <col min="13062" max="13062" width="8.5703125" style="8" customWidth="1"/>
    <col min="13063" max="13063" width="9" style="8" customWidth="1"/>
    <col min="13064" max="13067" width="8.5703125" style="8" customWidth="1"/>
    <col min="13068" max="13314" width="9.140625" style="8"/>
    <col min="13315" max="13315" width="14.7109375" style="8" customWidth="1"/>
    <col min="13316" max="13317" width="9.5703125" style="8" customWidth="1"/>
    <col min="13318" max="13318" width="8.5703125" style="8" customWidth="1"/>
    <col min="13319" max="13319" width="9" style="8" customWidth="1"/>
    <col min="13320" max="13323" width="8.5703125" style="8" customWidth="1"/>
    <col min="13324" max="13570" width="9.140625" style="8"/>
    <col min="13571" max="13571" width="14.7109375" style="8" customWidth="1"/>
    <col min="13572" max="13573" width="9.5703125" style="8" customWidth="1"/>
    <col min="13574" max="13574" width="8.5703125" style="8" customWidth="1"/>
    <col min="13575" max="13575" width="9" style="8" customWidth="1"/>
    <col min="13576" max="13579" width="8.5703125" style="8" customWidth="1"/>
    <col min="13580" max="13826" width="9.140625" style="8"/>
    <col min="13827" max="13827" width="14.7109375" style="8" customWidth="1"/>
    <col min="13828" max="13829" width="9.5703125" style="8" customWidth="1"/>
    <col min="13830" max="13830" width="8.5703125" style="8" customWidth="1"/>
    <col min="13831" max="13831" width="9" style="8" customWidth="1"/>
    <col min="13832" max="13835" width="8.5703125" style="8" customWidth="1"/>
    <col min="13836" max="14082" width="9.140625" style="8"/>
    <col min="14083" max="14083" width="14.7109375" style="8" customWidth="1"/>
    <col min="14084" max="14085" width="9.5703125" style="8" customWidth="1"/>
    <col min="14086" max="14086" width="8.5703125" style="8" customWidth="1"/>
    <col min="14087" max="14087" width="9" style="8" customWidth="1"/>
    <col min="14088" max="14091" width="8.5703125" style="8" customWidth="1"/>
    <col min="14092" max="14338" width="9.140625" style="8"/>
    <col min="14339" max="14339" width="14.7109375" style="8" customWidth="1"/>
    <col min="14340" max="14341" width="9.5703125" style="8" customWidth="1"/>
    <col min="14342" max="14342" width="8.5703125" style="8" customWidth="1"/>
    <col min="14343" max="14343" width="9" style="8" customWidth="1"/>
    <col min="14344" max="14347" width="8.5703125" style="8" customWidth="1"/>
    <col min="14348" max="14594" width="9.140625" style="8"/>
    <col min="14595" max="14595" width="14.7109375" style="8" customWidth="1"/>
    <col min="14596" max="14597" width="9.5703125" style="8" customWidth="1"/>
    <col min="14598" max="14598" width="8.5703125" style="8" customWidth="1"/>
    <col min="14599" max="14599" width="9" style="8" customWidth="1"/>
    <col min="14600" max="14603" width="8.5703125" style="8" customWidth="1"/>
    <col min="14604" max="14850" width="9.140625" style="8"/>
    <col min="14851" max="14851" width="14.7109375" style="8" customWidth="1"/>
    <col min="14852" max="14853" width="9.5703125" style="8" customWidth="1"/>
    <col min="14854" max="14854" width="8.5703125" style="8" customWidth="1"/>
    <col min="14855" max="14855" width="9" style="8" customWidth="1"/>
    <col min="14856" max="14859" width="8.5703125" style="8" customWidth="1"/>
    <col min="14860" max="15106" width="9.140625" style="8"/>
    <col min="15107" max="15107" width="14.7109375" style="8" customWidth="1"/>
    <col min="15108" max="15109" width="9.5703125" style="8" customWidth="1"/>
    <col min="15110" max="15110" width="8.5703125" style="8" customWidth="1"/>
    <col min="15111" max="15111" width="9" style="8" customWidth="1"/>
    <col min="15112" max="15115" width="8.5703125" style="8" customWidth="1"/>
    <col min="15116" max="15362" width="9.140625" style="8"/>
    <col min="15363" max="15363" width="14.7109375" style="8" customWidth="1"/>
    <col min="15364" max="15365" width="9.5703125" style="8" customWidth="1"/>
    <col min="15366" max="15366" width="8.5703125" style="8" customWidth="1"/>
    <col min="15367" max="15367" width="9" style="8" customWidth="1"/>
    <col min="15368" max="15371" width="8.5703125" style="8" customWidth="1"/>
    <col min="15372" max="15618" width="9.140625" style="8"/>
    <col min="15619" max="15619" width="14.7109375" style="8" customWidth="1"/>
    <col min="15620" max="15621" width="9.5703125" style="8" customWidth="1"/>
    <col min="15622" max="15622" width="8.5703125" style="8" customWidth="1"/>
    <col min="15623" max="15623" width="9" style="8" customWidth="1"/>
    <col min="15624" max="15627" width="8.5703125" style="8" customWidth="1"/>
    <col min="15628" max="15874" width="9.140625" style="8"/>
    <col min="15875" max="15875" width="14.7109375" style="8" customWidth="1"/>
    <col min="15876" max="15877" width="9.5703125" style="8" customWidth="1"/>
    <col min="15878" max="15878" width="8.5703125" style="8" customWidth="1"/>
    <col min="15879" max="15879" width="9" style="8" customWidth="1"/>
    <col min="15880" max="15883" width="8.5703125" style="8" customWidth="1"/>
    <col min="15884" max="16130" width="9.140625" style="8"/>
    <col min="16131" max="16131" width="14.7109375" style="8" customWidth="1"/>
    <col min="16132" max="16133" width="9.5703125" style="8" customWidth="1"/>
    <col min="16134" max="16134" width="8.5703125" style="8" customWidth="1"/>
    <col min="16135" max="16135" width="9" style="8" customWidth="1"/>
    <col min="16136" max="16139" width="8.5703125" style="8" customWidth="1"/>
    <col min="16140" max="16384" width="9.140625" style="8"/>
  </cols>
  <sheetData>
    <row r="1" spans="1:12">
      <c r="A1" s="8" t="s">
        <v>78</v>
      </c>
      <c r="B1" s="9" t="s">
        <v>79</v>
      </c>
    </row>
    <row r="2" spans="1:12">
      <c r="B2" s="9" t="s">
        <v>229</v>
      </c>
    </row>
    <row r="3" spans="1:12">
      <c r="B3" s="10" t="s">
        <v>80</v>
      </c>
    </row>
    <row r="4" spans="1:12">
      <c r="B4" s="10" t="s">
        <v>230</v>
      </c>
    </row>
    <row r="5" spans="1:12">
      <c r="B5" s="11" t="s">
        <v>81</v>
      </c>
      <c r="C5" s="12"/>
      <c r="D5" s="12"/>
    </row>
    <row r="6" spans="1:12">
      <c r="B6" s="13" t="s">
        <v>82</v>
      </c>
      <c r="C6" s="12"/>
      <c r="D6" s="12"/>
    </row>
    <row r="7" spans="1:12" ht="18" customHeight="1">
      <c r="A7" s="187" t="s">
        <v>89</v>
      </c>
      <c r="B7" s="175" t="s">
        <v>214</v>
      </c>
      <c r="C7" s="195" t="s">
        <v>85</v>
      </c>
      <c r="D7" s="199"/>
      <c r="E7" s="199"/>
      <c r="F7" s="199"/>
      <c r="G7" s="199"/>
      <c r="H7" s="196"/>
      <c r="I7" s="175" t="s">
        <v>215</v>
      </c>
      <c r="J7" s="175" t="s">
        <v>216</v>
      </c>
      <c r="K7" s="192" t="s">
        <v>217</v>
      </c>
    </row>
    <row r="8" spans="1:12" ht="18" customHeight="1">
      <c r="A8" s="187"/>
      <c r="B8" s="184"/>
      <c r="C8" s="175" t="s">
        <v>218</v>
      </c>
      <c r="D8" s="195" t="s">
        <v>219</v>
      </c>
      <c r="E8" s="199"/>
      <c r="F8" s="199"/>
      <c r="G8" s="196"/>
      <c r="H8" s="175" t="s">
        <v>220</v>
      </c>
      <c r="I8" s="184"/>
      <c r="J8" s="184"/>
      <c r="K8" s="197"/>
    </row>
    <row r="9" spans="1:12" ht="96.75" customHeight="1">
      <c r="A9" s="187"/>
      <c r="B9" s="185"/>
      <c r="C9" s="185"/>
      <c r="D9" s="20" t="s">
        <v>221</v>
      </c>
      <c r="E9" s="47" t="s">
        <v>222</v>
      </c>
      <c r="F9" s="47" t="s">
        <v>223</v>
      </c>
      <c r="G9" s="47" t="s">
        <v>224</v>
      </c>
      <c r="H9" s="185"/>
      <c r="I9" s="185"/>
      <c r="J9" s="185"/>
      <c r="K9" s="194"/>
    </row>
    <row r="10" spans="1:12" ht="19.5" customHeight="1" thickBot="1">
      <c r="A10" s="188"/>
      <c r="B10" s="200" t="s">
        <v>86</v>
      </c>
      <c r="C10" s="200"/>
      <c r="D10" s="200"/>
      <c r="E10" s="200"/>
      <c r="F10" s="200"/>
      <c r="G10" s="200"/>
      <c r="H10" s="200"/>
      <c r="I10" s="200"/>
      <c r="J10" s="200"/>
      <c r="K10" s="200"/>
    </row>
    <row r="11" spans="1:12">
      <c r="A11" s="154"/>
      <c r="B11" s="161"/>
      <c r="C11" s="116"/>
      <c r="D11" s="116"/>
      <c r="E11" s="116"/>
      <c r="F11" s="116"/>
      <c r="G11" s="116"/>
      <c r="H11" s="116"/>
      <c r="I11" s="116"/>
      <c r="J11" s="116"/>
      <c r="K11" s="117"/>
    </row>
    <row r="12" spans="1:12" ht="12.75" customHeight="1">
      <c r="A12" s="135" t="s">
        <v>87</v>
      </c>
      <c r="B12" s="118">
        <v>1191721.3</v>
      </c>
      <c r="C12" s="85">
        <v>283650.90000000002</v>
      </c>
      <c r="D12" s="85">
        <v>623705</v>
      </c>
      <c r="E12" s="85">
        <v>17961.3</v>
      </c>
      <c r="F12" s="165">
        <v>468.8</v>
      </c>
      <c r="G12" s="165">
        <v>2458</v>
      </c>
      <c r="H12" s="118">
        <v>134979.5</v>
      </c>
      <c r="I12" s="85">
        <v>95177</v>
      </c>
      <c r="J12" s="85">
        <v>28851.200000000001</v>
      </c>
      <c r="K12" s="167">
        <v>4469.6000000000004</v>
      </c>
      <c r="L12" s="95"/>
    </row>
    <row r="13" spans="1:12" ht="12.75" customHeight="1">
      <c r="A13" s="136" t="s">
        <v>3</v>
      </c>
      <c r="B13" s="118"/>
      <c r="C13" s="85"/>
      <c r="D13" s="85"/>
      <c r="E13" s="85"/>
      <c r="F13" s="165"/>
      <c r="G13" s="165"/>
      <c r="H13" s="118"/>
      <c r="I13" s="85"/>
      <c r="J13" s="85"/>
      <c r="K13" s="167"/>
      <c r="L13" s="95"/>
    </row>
    <row r="14" spans="1:12" ht="12.75" customHeight="1">
      <c r="A14" s="135" t="s">
        <v>88</v>
      </c>
      <c r="B14" s="118">
        <v>229110.39999999999</v>
      </c>
      <c r="C14" s="85">
        <v>20465</v>
      </c>
      <c r="D14" s="85">
        <v>157388.1</v>
      </c>
      <c r="E14" s="85">
        <v>10797.6</v>
      </c>
      <c r="F14" s="165">
        <v>26.1</v>
      </c>
      <c r="G14" s="165">
        <v>65</v>
      </c>
      <c r="H14" s="118">
        <v>14900.4</v>
      </c>
      <c r="I14" s="85">
        <v>15594.7</v>
      </c>
      <c r="J14" s="85">
        <v>8065.9</v>
      </c>
      <c r="K14" s="167">
        <v>1807.6</v>
      </c>
      <c r="L14" s="95"/>
    </row>
    <row r="15" spans="1:12" ht="12.75" customHeight="1">
      <c r="A15" s="136" t="s">
        <v>4</v>
      </c>
      <c r="B15" s="118"/>
      <c r="C15" s="85"/>
      <c r="D15" s="85"/>
      <c r="E15" s="85"/>
      <c r="F15" s="165"/>
      <c r="G15" s="165"/>
      <c r="H15" s="118"/>
      <c r="I15" s="85"/>
      <c r="J15" s="85"/>
      <c r="K15" s="167"/>
      <c r="L15" s="95"/>
    </row>
    <row r="16" spans="1:12" ht="12.75" customHeight="1">
      <c r="A16" s="137" t="s">
        <v>5</v>
      </c>
      <c r="B16" s="118"/>
      <c r="C16" s="85"/>
      <c r="D16" s="85"/>
      <c r="E16" s="85"/>
      <c r="F16" s="165"/>
      <c r="G16" s="165"/>
      <c r="H16" s="118"/>
      <c r="I16" s="85"/>
      <c r="J16" s="85"/>
      <c r="K16" s="167"/>
      <c r="L16" s="95"/>
    </row>
    <row r="17" spans="1:12" ht="12.75" customHeight="1">
      <c r="A17" s="138" t="s">
        <v>6</v>
      </c>
      <c r="B17" s="121"/>
      <c r="C17" s="82"/>
      <c r="D17" s="82"/>
      <c r="E17" s="82"/>
      <c r="F17" s="166"/>
      <c r="G17" s="166"/>
      <c r="H17" s="121"/>
      <c r="I17" s="82"/>
      <c r="J17" s="82"/>
      <c r="K17" s="83"/>
      <c r="L17" s="95"/>
    </row>
    <row r="18" spans="1:12" ht="12.75" customHeight="1">
      <c r="A18" s="139" t="s">
        <v>7</v>
      </c>
      <c r="B18" s="121">
        <v>45573.5</v>
      </c>
      <c r="C18" s="82">
        <v>1800.5</v>
      </c>
      <c r="D18" s="82">
        <v>37720.300000000003</v>
      </c>
      <c r="E18" s="82">
        <v>2401.1</v>
      </c>
      <c r="F18" s="82" t="s">
        <v>110</v>
      </c>
      <c r="G18" s="82" t="s">
        <v>110</v>
      </c>
      <c r="H18" s="121">
        <v>1720.4</v>
      </c>
      <c r="I18" s="82">
        <v>1931.2</v>
      </c>
      <c r="J18" s="82" t="s">
        <v>110</v>
      </c>
      <c r="K18" s="83" t="s">
        <v>111</v>
      </c>
      <c r="L18" s="95"/>
    </row>
    <row r="19" spans="1:12" ht="12.75" customHeight="1">
      <c r="A19" s="139" t="s">
        <v>8</v>
      </c>
      <c r="B19" s="121">
        <v>42159.5</v>
      </c>
      <c r="C19" s="82">
        <v>3909.9</v>
      </c>
      <c r="D19" s="82">
        <v>26293</v>
      </c>
      <c r="E19" s="82">
        <v>4013.1</v>
      </c>
      <c r="F19" s="82" t="s">
        <v>110</v>
      </c>
      <c r="G19" s="82" t="s">
        <v>110</v>
      </c>
      <c r="H19" s="121">
        <v>2039.7</v>
      </c>
      <c r="I19" s="82">
        <v>5903.8</v>
      </c>
      <c r="J19" s="82" t="s">
        <v>110</v>
      </c>
      <c r="K19" s="83" t="s">
        <v>111</v>
      </c>
      <c r="L19" s="95"/>
    </row>
    <row r="20" spans="1:12" ht="12.75" customHeight="1">
      <c r="A20" s="139" t="s">
        <v>9</v>
      </c>
      <c r="B20" s="121">
        <v>82123.7</v>
      </c>
      <c r="C20" s="82">
        <v>8012</v>
      </c>
      <c r="D20" s="82">
        <v>53697.9</v>
      </c>
      <c r="E20" s="82" t="s">
        <v>110</v>
      </c>
      <c r="F20" s="166">
        <v>26.1</v>
      </c>
      <c r="G20" s="82" t="s">
        <v>110</v>
      </c>
      <c r="H20" s="121">
        <v>5440.3</v>
      </c>
      <c r="I20" s="82">
        <v>5313.5</v>
      </c>
      <c r="J20" s="82">
        <v>8065.9</v>
      </c>
      <c r="K20" s="83">
        <v>1568</v>
      </c>
      <c r="L20" s="95"/>
    </row>
    <row r="21" spans="1:12" ht="12.75" customHeight="1">
      <c r="A21" s="139" t="s">
        <v>10</v>
      </c>
      <c r="B21" s="121">
        <v>59253.7</v>
      </c>
      <c r="C21" s="82">
        <v>6742.6</v>
      </c>
      <c r="D21" s="82">
        <v>39676.9</v>
      </c>
      <c r="E21" s="82">
        <v>4383.3999999999996</v>
      </c>
      <c r="F21" s="82" t="s">
        <v>110</v>
      </c>
      <c r="G21" s="166">
        <v>65</v>
      </c>
      <c r="H21" s="121">
        <v>5700</v>
      </c>
      <c r="I21" s="82">
        <v>2446.1999999999998</v>
      </c>
      <c r="J21" s="82" t="s">
        <v>110</v>
      </c>
      <c r="K21" s="83">
        <v>239.6</v>
      </c>
      <c r="L21" s="95"/>
    </row>
    <row r="22" spans="1:12" ht="12.75" customHeight="1">
      <c r="A22" s="135" t="s">
        <v>39</v>
      </c>
      <c r="B22" s="118">
        <v>57970.1</v>
      </c>
      <c r="C22" s="85">
        <v>23650.1</v>
      </c>
      <c r="D22" s="85">
        <v>6095.4</v>
      </c>
      <c r="E22" s="85">
        <v>3189</v>
      </c>
      <c r="F22" s="82" t="s">
        <v>110</v>
      </c>
      <c r="G22" s="165">
        <v>864.8</v>
      </c>
      <c r="H22" s="118">
        <v>2118</v>
      </c>
      <c r="I22" s="85">
        <v>21829.1</v>
      </c>
      <c r="J22" s="85">
        <v>215</v>
      </c>
      <c r="K22" s="167">
        <v>8.6999999999999993</v>
      </c>
      <c r="L22" s="95"/>
    </row>
    <row r="23" spans="1:12" ht="12.75" customHeight="1">
      <c r="A23" s="136" t="s">
        <v>4</v>
      </c>
      <c r="B23" s="121"/>
      <c r="C23" s="82"/>
      <c r="D23" s="82"/>
      <c r="E23" s="82"/>
      <c r="F23" s="166"/>
      <c r="G23" s="166"/>
      <c r="H23" s="121"/>
      <c r="I23" s="82"/>
      <c r="J23" s="82"/>
      <c r="K23" s="83"/>
      <c r="L23" s="95"/>
    </row>
    <row r="24" spans="1:12" ht="12.75" customHeight="1">
      <c r="A24" s="137" t="s">
        <v>36</v>
      </c>
      <c r="B24" s="121"/>
      <c r="C24" s="82"/>
      <c r="D24" s="82"/>
      <c r="E24" s="82"/>
      <c r="F24" s="166"/>
      <c r="G24" s="166"/>
      <c r="H24" s="121"/>
      <c r="I24" s="82"/>
      <c r="J24" s="82"/>
      <c r="K24" s="83"/>
      <c r="L24" s="95"/>
    </row>
    <row r="25" spans="1:12" ht="12.75" customHeight="1">
      <c r="A25" s="138" t="s">
        <v>12</v>
      </c>
      <c r="B25" s="121"/>
      <c r="C25" s="82"/>
      <c r="D25" s="82"/>
      <c r="E25" s="82"/>
      <c r="F25" s="166"/>
      <c r="G25" s="166"/>
      <c r="H25" s="121"/>
      <c r="I25" s="82"/>
      <c r="J25" s="82"/>
      <c r="K25" s="83"/>
      <c r="L25" s="95"/>
    </row>
    <row r="26" spans="1:12" ht="12.75" customHeight="1">
      <c r="A26" s="139" t="s">
        <v>40</v>
      </c>
      <c r="B26" s="121">
        <v>57970.1</v>
      </c>
      <c r="C26" s="82">
        <v>23650.1</v>
      </c>
      <c r="D26" s="82">
        <v>6095.4</v>
      </c>
      <c r="E26" s="82">
        <v>3189</v>
      </c>
      <c r="F26" s="82" t="s">
        <v>110</v>
      </c>
      <c r="G26" s="166">
        <v>864.8</v>
      </c>
      <c r="H26" s="121">
        <v>2118</v>
      </c>
      <c r="I26" s="82">
        <v>21829.1</v>
      </c>
      <c r="J26" s="82">
        <v>215</v>
      </c>
      <c r="K26" s="83">
        <v>8.6999999999999993</v>
      </c>
      <c r="L26" s="95"/>
    </row>
    <row r="27" spans="1:12" ht="12.75" customHeight="1">
      <c r="A27" s="135" t="s">
        <v>41</v>
      </c>
      <c r="B27" s="118">
        <v>397610.5</v>
      </c>
      <c r="C27" s="85">
        <v>167283</v>
      </c>
      <c r="D27" s="85">
        <v>111589.9</v>
      </c>
      <c r="E27" s="85">
        <v>2736.9</v>
      </c>
      <c r="F27" s="165">
        <v>442.7</v>
      </c>
      <c r="G27" s="165">
        <v>500.2</v>
      </c>
      <c r="H27" s="118">
        <v>63957.3</v>
      </c>
      <c r="I27" s="85">
        <v>40269.199999999997</v>
      </c>
      <c r="J27" s="85">
        <v>10747.6</v>
      </c>
      <c r="K27" s="167">
        <v>83.7</v>
      </c>
      <c r="L27" s="95"/>
    </row>
    <row r="28" spans="1:12" ht="12.75" customHeight="1">
      <c r="A28" s="136" t="s">
        <v>4</v>
      </c>
      <c r="B28" s="118"/>
      <c r="C28" s="85"/>
      <c r="D28" s="85"/>
      <c r="E28" s="85"/>
      <c r="F28" s="165"/>
      <c r="G28" s="165"/>
      <c r="H28" s="118"/>
      <c r="I28" s="85"/>
      <c r="J28" s="85"/>
      <c r="K28" s="167"/>
      <c r="L28" s="95"/>
    </row>
    <row r="29" spans="1:12" ht="12.75" customHeight="1">
      <c r="A29" s="137" t="s">
        <v>5</v>
      </c>
      <c r="B29" s="118"/>
      <c r="C29" s="85"/>
      <c r="D29" s="85"/>
      <c r="E29" s="85"/>
      <c r="F29" s="165"/>
      <c r="G29" s="165"/>
      <c r="H29" s="118"/>
      <c r="I29" s="85"/>
      <c r="J29" s="85"/>
      <c r="K29" s="167"/>
      <c r="L29" s="95"/>
    </row>
    <row r="30" spans="1:12" ht="12.75" customHeight="1">
      <c r="A30" s="138" t="s">
        <v>6</v>
      </c>
      <c r="B30" s="121"/>
      <c r="C30" s="82"/>
      <c r="D30" s="82"/>
      <c r="E30" s="82"/>
      <c r="F30" s="166"/>
      <c r="G30" s="166"/>
      <c r="H30" s="121"/>
      <c r="I30" s="82"/>
      <c r="J30" s="82"/>
      <c r="K30" s="83"/>
      <c r="L30" s="95"/>
    </row>
    <row r="31" spans="1:12" ht="12.75" customHeight="1">
      <c r="A31" s="139" t="s">
        <v>14</v>
      </c>
      <c r="B31" s="121">
        <v>161630.29999999999</v>
      </c>
      <c r="C31" s="82">
        <v>132107.4</v>
      </c>
      <c r="D31" s="82" t="s">
        <v>110</v>
      </c>
      <c r="E31" s="82" t="s">
        <v>110</v>
      </c>
      <c r="F31" s="166">
        <v>310</v>
      </c>
      <c r="G31" s="82" t="s">
        <v>110</v>
      </c>
      <c r="H31" s="121">
        <v>8927.5</v>
      </c>
      <c r="I31" s="82">
        <v>20285.400000000001</v>
      </c>
      <c r="J31" s="82" t="s">
        <v>110</v>
      </c>
      <c r="K31" s="83" t="s">
        <v>111</v>
      </c>
      <c r="L31" s="95"/>
    </row>
    <row r="32" spans="1:12" ht="12.75" customHeight="1">
      <c r="A32" s="139" t="s">
        <v>15</v>
      </c>
      <c r="B32" s="121">
        <v>29219.200000000001</v>
      </c>
      <c r="C32" s="82">
        <v>10822.8</v>
      </c>
      <c r="D32" s="82">
        <v>1756.4</v>
      </c>
      <c r="E32" s="82" t="s">
        <v>110</v>
      </c>
      <c r="F32" s="82" t="s">
        <v>110</v>
      </c>
      <c r="G32" s="166">
        <v>219.2</v>
      </c>
      <c r="H32" s="121">
        <v>14343.4</v>
      </c>
      <c r="I32" s="82">
        <v>2072.6</v>
      </c>
      <c r="J32" s="82" t="s">
        <v>110</v>
      </c>
      <c r="K32" s="83">
        <v>4.8</v>
      </c>
      <c r="L32" s="95"/>
    </row>
    <row r="33" spans="1:12" ht="12.75" customHeight="1">
      <c r="A33" s="139" t="s">
        <v>16</v>
      </c>
      <c r="B33" s="121">
        <v>68679.600000000006</v>
      </c>
      <c r="C33" s="82">
        <v>3304.5</v>
      </c>
      <c r="D33" s="82">
        <v>25389.7</v>
      </c>
      <c r="E33" s="82">
        <v>2144.1</v>
      </c>
      <c r="F33" s="166">
        <v>90</v>
      </c>
      <c r="G33" s="82" t="s">
        <v>110</v>
      </c>
      <c r="H33" s="121">
        <v>21427.7</v>
      </c>
      <c r="I33" s="82">
        <v>6975.1</v>
      </c>
      <c r="J33" s="82">
        <v>9348.5</v>
      </c>
      <c r="K33" s="83" t="s">
        <v>111</v>
      </c>
      <c r="L33" s="95"/>
    </row>
    <row r="34" spans="1:12" ht="12.75" customHeight="1">
      <c r="A34" s="139" t="s">
        <v>17</v>
      </c>
      <c r="B34" s="121">
        <v>20721.599999999999</v>
      </c>
      <c r="C34" s="82">
        <v>11385.1</v>
      </c>
      <c r="D34" s="82">
        <v>5.6</v>
      </c>
      <c r="E34" s="82" t="s">
        <v>110</v>
      </c>
      <c r="F34" s="82" t="s">
        <v>110</v>
      </c>
      <c r="G34" s="82" t="s">
        <v>110</v>
      </c>
      <c r="H34" s="121">
        <v>3129.1</v>
      </c>
      <c r="I34" s="82">
        <v>5682.9</v>
      </c>
      <c r="J34" s="82">
        <v>440</v>
      </c>
      <c r="K34" s="83">
        <v>78.900000000000006</v>
      </c>
      <c r="L34" s="95"/>
    </row>
    <row r="35" spans="1:12" ht="12.75" customHeight="1">
      <c r="A35" s="139" t="s">
        <v>42</v>
      </c>
      <c r="B35" s="121">
        <v>78799.3</v>
      </c>
      <c r="C35" s="82">
        <v>3508.8</v>
      </c>
      <c r="D35" s="82">
        <v>67290</v>
      </c>
      <c r="E35" s="82">
        <v>592.79999999999995</v>
      </c>
      <c r="F35" s="166">
        <v>42.7</v>
      </c>
      <c r="G35" s="166">
        <v>281</v>
      </c>
      <c r="H35" s="121">
        <v>3268</v>
      </c>
      <c r="I35" s="82">
        <v>2856.9</v>
      </c>
      <c r="J35" s="82">
        <v>959.1</v>
      </c>
      <c r="K35" s="83" t="s">
        <v>111</v>
      </c>
      <c r="L35" s="95"/>
    </row>
    <row r="36" spans="1:12" ht="12.75" customHeight="1">
      <c r="A36" s="137" t="s">
        <v>36</v>
      </c>
      <c r="B36" s="121"/>
      <c r="C36" s="82"/>
      <c r="D36" s="82"/>
      <c r="E36" s="82"/>
      <c r="F36" s="166"/>
      <c r="G36" s="166"/>
      <c r="H36" s="121"/>
      <c r="I36" s="82"/>
      <c r="J36" s="82"/>
      <c r="K36" s="83"/>
      <c r="L36" s="95"/>
    </row>
    <row r="37" spans="1:12" ht="12.75" customHeight="1">
      <c r="A37" s="138" t="s">
        <v>12</v>
      </c>
      <c r="B37" s="121"/>
      <c r="C37" s="82"/>
      <c r="D37" s="82"/>
      <c r="E37" s="82"/>
      <c r="F37" s="166"/>
      <c r="G37" s="166"/>
      <c r="H37" s="121"/>
      <c r="I37" s="82"/>
      <c r="J37" s="82"/>
      <c r="K37" s="83"/>
      <c r="L37" s="95"/>
    </row>
    <row r="38" spans="1:12" ht="12.75" customHeight="1">
      <c r="A38" s="139" t="s">
        <v>43</v>
      </c>
      <c r="B38" s="121">
        <v>38560.5</v>
      </c>
      <c r="C38" s="82">
        <v>6154.4</v>
      </c>
      <c r="D38" s="82">
        <v>17148.2</v>
      </c>
      <c r="E38" s="82" t="s">
        <v>110</v>
      </c>
      <c r="F38" s="82" t="s">
        <v>110</v>
      </c>
      <c r="G38" s="82" t="s">
        <v>110</v>
      </c>
      <c r="H38" s="121">
        <v>12861.6</v>
      </c>
      <c r="I38" s="82">
        <v>2396.3000000000002</v>
      </c>
      <c r="J38" s="82" t="s">
        <v>110</v>
      </c>
      <c r="K38" s="83" t="s">
        <v>111</v>
      </c>
      <c r="L38" s="95"/>
    </row>
    <row r="39" spans="1:12" ht="12.75" customHeight="1">
      <c r="A39" s="135" t="s">
        <v>44</v>
      </c>
      <c r="B39" s="118">
        <v>128922.5</v>
      </c>
      <c r="C39" s="85">
        <v>42876.7</v>
      </c>
      <c r="D39" s="85">
        <v>42039.5</v>
      </c>
      <c r="E39" s="85">
        <v>1212</v>
      </c>
      <c r="F39" s="82" t="s">
        <v>110</v>
      </c>
      <c r="G39" s="82" t="s">
        <v>110</v>
      </c>
      <c r="H39" s="118">
        <v>28165.3</v>
      </c>
      <c r="I39" s="85">
        <v>9984.7999999999993</v>
      </c>
      <c r="J39" s="85">
        <v>3850.8</v>
      </c>
      <c r="K39" s="167">
        <v>793.4</v>
      </c>
      <c r="L39" s="95"/>
    </row>
    <row r="40" spans="1:12" ht="12.75" customHeight="1">
      <c r="A40" s="136" t="s">
        <v>11</v>
      </c>
      <c r="B40" s="121"/>
      <c r="C40" s="82"/>
      <c r="D40" s="82"/>
      <c r="E40" s="82"/>
      <c r="F40" s="166"/>
      <c r="G40" s="166"/>
      <c r="H40" s="121"/>
      <c r="I40" s="82"/>
      <c r="J40" s="82"/>
      <c r="K40" s="83"/>
      <c r="L40" s="95"/>
    </row>
    <row r="41" spans="1:12" ht="12.75" customHeight="1">
      <c r="A41" s="137" t="s">
        <v>45</v>
      </c>
      <c r="B41" s="121"/>
      <c r="C41" s="82"/>
      <c r="D41" s="82"/>
      <c r="E41" s="82"/>
      <c r="F41" s="166"/>
      <c r="G41" s="166"/>
      <c r="H41" s="121"/>
      <c r="I41" s="82"/>
      <c r="J41" s="82"/>
      <c r="K41" s="83"/>
      <c r="L41" s="95"/>
    </row>
    <row r="42" spans="1:12" ht="12.75" customHeight="1">
      <c r="A42" s="138" t="s">
        <v>6</v>
      </c>
      <c r="B42" s="121"/>
      <c r="C42" s="82"/>
      <c r="D42" s="82"/>
      <c r="E42" s="82"/>
      <c r="F42" s="166"/>
      <c r="G42" s="166"/>
      <c r="H42" s="121"/>
      <c r="I42" s="82"/>
      <c r="J42" s="82"/>
      <c r="K42" s="83"/>
      <c r="L42" s="95"/>
    </row>
    <row r="43" spans="1:12" ht="12.75" customHeight="1">
      <c r="A43" s="139" t="s">
        <v>46</v>
      </c>
      <c r="B43" s="121">
        <v>7390.2</v>
      </c>
      <c r="C43" s="82">
        <v>1558.7</v>
      </c>
      <c r="D43" s="82">
        <v>4126.7</v>
      </c>
      <c r="E43" s="82" t="s">
        <v>110</v>
      </c>
      <c r="F43" s="82" t="s">
        <v>110</v>
      </c>
      <c r="G43" s="82" t="s">
        <v>110</v>
      </c>
      <c r="H43" s="121">
        <v>1704.8</v>
      </c>
      <c r="I43" s="82" t="s">
        <v>110</v>
      </c>
      <c r="J43" s="82" t="s">
        <v>110</v>
      </c>
      <c r="K43" s="83" t="s">
        <v>111</v>
      </c>
      <c r="L43" s="95"/>
    </row>
    <row r="44" spans="1:12" ht="12.75" customHeight="1">
      <c r="A44" s="139" t="s">
        <v>47</v>
      </c>
      <c r="B44" s="121">
        <v>11853.7</v>
      </c>
      <c r="C44" s="82">
        <v>6945.7</v>
      </c>
      <c r="D44" s="82" t="s">
        <v>110</v>
      </c>
      <c r="E44" s="82" t="s">
        <v>110</v>
      </c>
      <c r="F44" s="82" t="s">
        <v>110</v>
      </c>
      <c r="G44" s="82" t="s">
        <v>110</v>
      </c>
      <c r="H44" s="121">
        <v>3746</v>
      </c>
      <c r="I44" s="82">
        <v>1162</v>
      </c>
      <c r="J44" s="82" t="s">
        <v>110</v>
      </c>
      <c r="K44" s="83" t="s">
        <v>111</v>
      </c>
      <c r="L44" s="95"/>
    </row>
    <row r="45" spans="1:12" s="113" customFormat="1" ht="12.75" customHeight="1">
      <c r="A45" s="139" t="s">
        <v>48</v>
      </c>
      <c r="B45" s="121">
        <v>6635.8</v>
      </c>
      <c r="C45" s="82">
        <v>2966.7</v>
      </c>
      <c r="D45" s="82">
        <v>8.8000000000000007</v>
      </c>
      <c r="E45" s="82">
        <v>1212</v>
      </c>
      <c r="F45" s="82" t="s">
        <v>110</v>
      </c>
      <c r="G45" s="82" t="s">
        <v>110</v>
      </c>
      <c r="H45" s="121">
        <v>1873.3</v>
      </c>
      <c r="I45" s="82">
        <v>541.6</v>
      </c>
      <c r="J45" s="82" t="s">
        <v>110</v>
      </c>
      <c r="K45" s="83">
        <v>33.4</v>
      </c>
      <c r="L45" s="112"/>
    </row>
    <row r="46" spans="1:12" ht="12.75" customHeight="1">
      <c r="A46" s="139" t="s">
        <v>49</v>
      </c>
      <c r="B46" s="121">
        <v>47284.2</v>
      </c>
      <c r="C46" s="82">
        <v>16588.3</v>
      </c>
      <c r="D46" s="82">
        <v>19679.400000000001</v>
      </c>
      <c r="E46" s="82" t="s">
        <v>110</v>
      </c>
      <c r="F46" s="82" t="s">
        <v>110</v>
      </c>
      <c r="G46" s="82" t="s">
        <v>110</v>
      </c>
      <c r="H46" s="121">
        <v>8890.2999999999993</v>
      </c>
      <c r="I46" s="82">
        <v>669.6</v>
      </c>
      <c r="J46" s="82">
        <v>1017.6</v>
      </c>
      <c r="K46" s="83">
        <v>439</v>
      </c>
      <c r="L46" s="95"/>
    </row>
    <row r="47" spans="1:12" ht="12.75" customHeight="1">
      <c r="A47" s="139" t="s">
        <v>50</v>
      </c>
      <c r="B47" s="121">
        <v>15921</v>
      </c>
      <c r="C47" s="82">
        <v>4057.2</v>
      </c>
      <c r="D47" s="82">
        <v>1858.9</v>
      </c>
      <c r="E47" s="82" t="s">
        <v>110</v>
      </c>
      <c r="F47" s="82" t="s">
        <v>110</v>
      </c>
      <c r="G47" s="82" t="s">
        <v>110</v>
      </c>
      <c r="H47" s="121">
        <v>5234.3999999999996</v>
      </c>
      <c r="I47" s="82">
        <v>2976.3</v>
      </c>
      <c r="J47" s="82">
        <v>1473.2</v>
      </c>
      <c r="K47" s="83">
        <v>321</v>
      </c>
      <c r="L47" s="95"/>
    </row>
    <row r="48" spans="1:12" ht="12.75" customHeight="1">
      <c r="A48" s="139" t="s">
        <v>51</v>
      </c>
      <c r="B48" s="121">
        <v>17954.099999999999</v>
      </c>
      <c r="C48" s="82">
        <v>1610</v>
      </c>
      <c r="D48" s="82">
        <v>14299.2</v>
      </c>
      <c r="E48" s="82" t="s">
        <v>110</v>
      </c>
      <c r="F48" s="82" t="s">
        <v>110</v>
      </c>
      <c r="G48" s="82" t="s">
        <v>110</v>
      </c>
      <c r="H48" s="121">
        <v>1389</v>
      </c>
      <c r="I48" s="82">
        <v>655.9</v>
      </c>
      <c r="J48" s="82" t="s">
        <v>110</v>
      </c>
      <c r="K48" s="83" t="s">
        <v>111</v>
      </c>
      <c r="L48" s="95"/>
    </row>
    <row r="49" spans="1:12" ht="12.75" customHeight="1">
      <c r="A49" s="139" t="s">
        <v>52</v>
      </c>
      <c r="B49" s="121">
        <v>21883.5</v>
      </c>
      <c r="C49" s="82">
        <v>9150.1</v>
      </c>
      <c r="D49" s="82">
        <v>2066.5</v>
      </c>
      <c r="E49" s="82" t="s">
        <v>110</v>
      </c>
      <c r="F49" s="82" t="s">
        <v>110</v>
      </c>
      <c r="G49" s="82" t="s">
        <v>110</v>
      </c>
      <c r="H49" s="121">
        <v>5327.5</v>
      </c>
      <c r="I49" s="82">
        <v>3979.4</v>
      </c>
      <c r="J49" s="82">
        <v>1360</v>
      </c>
      <c r="K49" s="83" t="s">
        <v>111</v>
      </c>
      <c r="L49" s="95"/>
    </row>
    <row r="50" spans="1:12" ht="12.75" customHeight="1">
      <c r="A50" s="135" t="s">
        <v>26</v>
      </c>
      <c r="B50" s="118">
        <v>378107.8</v>
      </c>
      <c r="C50" s="85">
        <v>29376.1</v>
      </c>
      <c r="D50" s="85">
        <v>306592.09999999998</v>
      </c>
      <c r="E50" s="85">
        <v>25.8</v>
      </c>
      <c r="F50" s="165"/>
      <c r="G50" s="165">
        <v>1028</v>
      </c>
      <c r="H50" s="118">
        <v>25838.5</v>
      </c>
      <c r="I50" s="85">
        <v>7499.2</v>
      </c>
      <c r="J50" s="85">
        <v>5971.9</v>
      </c>
      <c r="K50" s="167">
        <v>1776.2</v>
      </c>
      <c r="L50" s="95"/>
    </row>
    <row r="51" spans="1:12" ht="12.75" customHeight="1">
      <c r="A51" s="136" t="s">
        <v>11</v>
      </c>
      <c r="B51" s="121"/>
      <c r="C51" s="82"/>
      <c r="D51" s="82"/>
      <c r="E51" s="82"/>
      <c r="F51" s="166"/>
      <c r="G51" s="166"/>
      <c r="H51" s="121"/>
      <c r="I51" s="82"/>
      <c r="J51" s="82"/>
      <c r="K51" s="83"/>
      <c r="L51" s="95"/>
    </row>
    <row r="52" spans="1:12" ht="12.75" customHeight="1">
      <c r="A52" s="137" t="s">
        <v>5</v>
      </c>
      <c r="B52" s="121"/>
      <c r="C52" s="82"/>
      <c r="D52" s="82"/>
      <c r="E52" s="82"/>
      <c r="F52" s="166"/>
      <c r="G52" s="166"/>
      <c r="H52" s="121"/>
      <c r="I52" s="82"/>
      <c r="J52" s="82"/>
      <c r="K52" s="83"/>
      <c r="L52" s="95"/>
    </row>
    <row r="53" spans="1:12" ht="12.75" customHeight="1">
      <c r="A53" s="138" t="s">
        <v>6</v>
      </c>
      <c r="B53" s="121"/>
      <c r="C53" s="82"/>
      <c r="D53" s="82"/>
      <c r="E53" s="82"/>
      <c r="F53" s="166"/>
      <c r="G53" s="166"/>
      <c r="H53" s="121"/>
      <c r="I53" s="82"/>
      <c r="J53" s="82"/>
      <c r="K53" s="83"/>
      <c r="L53" s="95"/>
    </row>
    <row r="54" spans="1:12" ht="12.75" customHeight="1">
      <c r="A54" s="139" t="s">
        <v>53</v>
      </c>
      <c r="B54" s="121">
        <v>103672.5</v>
      </c>
      <c r="C54" s="82">
        <v>10336</v>
      </c>
      <c r="D54" s="82">
        <v>78517.600000000006</v>
      </c>
      <c r="E54" s="82">
        <v>25.8</v>
      </c>
      <c r="F54" s="82" t="s">
        <v>110</v>
      </c>
      <c r="G54" s="82" t="s">
        <v>110</v>
      </c>
      <c r="H54" s="121">
        <v>8778.7999999999993</v>
      </c>
      <c r="I54" s="82">
        <v>2549.1</v>
      </c>
      <c r="J54" s="82">
        <v>2334</v>
      </c>
      <c r="K54" s="83">
        <v>1131.2</v>
      </c>
      <c r="L54" s="95"/>
    </row>
    <row r="55" spans="1:12" ht="12.75" customHeight="1">
      <c r="A55" s="139" t="s">
        <v>54</v>
      </c>
      <c r="B55" s="121">
        <v>35699.699999999997</v>
      </c>
      <c r="C55" s="82">
        <v>1241.9000000000001</v>
      </c>
      <c r="D55" s="82">
        <v>27078.9</v>
      </c>
      <c r="E55" s="82" t="s">
        <v>110</v>
      </c>
      <c r="F55" s="82" t="s">
        <v>110</v>
      </c>
      <c r="G55" s="82" t="s">
        <v>110</v>
      </c>
      <c r="H55" s="121">
        <v>5228.8</v>
      </c>
      <c r="I55" s="82">
        <v>816.1</v>
      </c>
      <c r="J55" s="82">
        <v>1112</v>
      </c>
      <c r="K55" s="83">
        <v>222</v>
      </c>
      <c r="L55" s="95"/>
    </row>
    <row r="56" spans="1:12" ht="12.75" customHeight="1">
      <c r="A56" s="139" t="s">
        <v>55</v>
      </c>
      <c r="B56" s="121">
        <v>100723.3</v>
      </c>
      <c r="C56" s="82">
        <v>10550.7</v>
      </c>
      <c r="D56" s="82">
        <v>87563.7</v>
      </c>
      <c r="E56" s="82" t="s">
        <v>110</v>
      </c>
      <c r="F56" s="82" t="s">
        <v>110</v>
      </c>
      <c r="G56" s="82" t="s">
        <v>110</v>
      </c>
      <c r="H56" s="121" t="s">
        <v>110</v>
      </c>
      <c r="I56" s="82">
        <v>83</v>
      </c>
      <c r="J56" s="82">
        <v>2525.9</v>
      </c>
      <c r="K56" s="83" t="s">
        <v>111</v>
      </c>
      <c r="L56" s="95"/>
    </row>
    <row r="57" spans="1:12" ht="12.75" customHeight="1">
      <c r="A57" s="139" t="s">
        <v>56</v>
      </c>
      <c r="B57" s="121">
        <v>62579.199999999997</v>
      </c>
      <c r="C57" s="82">
        <v>1511.5</v>
      </c>
      <c r="D57" s="82">
        <v>45652.2</v>
      </c>
      <c r="E57" s="82" t="s">
        <v>110</v>
      </c>
      <c r="F57" s="82" t="s">
        <v>110</v>
      </c>
      <c r="G57" s="166">
        <v>1028</v>
      </c>
      <c r="H57" s="121">
        <v>10024.5</v>
      </c>
      <c r="I57" s="82">
        <v>3940</v>
      </c>
      <c r="J57" s="82" t="s">
        <v>110</v>
      </c>
      <c r="K57" s="83">
        <v>423</v>
      </c>
      <c r="L57" s="95"/>
    </row>
    <row r="58" spans="1:12" ht="12.75" customHeight="1">
      <c r="A58" s="139" t="s">
        <v>57</v>
      </c>
      <c r="B58" s="121">
        <v>71501.2</v>
      </c>
      <c r="C58" s="82">
        <v>3886.7</v>
      </c>
      <c r="D58" s="82">
        <v>67614.5</v>
      </c>
      <c r="E58" s="82" t="s">
        <v>110</v>
      </c>
      <c r="F58" s="82" t="s">
        <v>110</v>
      </c>
      <c r="G58" s="82" t="s">
        <v>110</v>
      </c>
      <c r="H58" s="121" t="s">
        <v>110</v>
      </c>
      <c r="I58" s="82" t="s">
        <v>110</v>
      </c>
      <c r="J58" s="82" t="s">
        <v>110</v>
      </c>
      <c r="K58" s="83" t="s">
        <v>111</v>
      </c>
      <c r="L58" s="95"/>
    </row>
    <row r="59" spans="1:12" ht="12.75" customHeight="1">
      <c r="A59" s="137" t="s">
        <v>36</v>
      </c>
      <c r="B59" s="121"/>
      <c r="C59" s="82"/>
      <c r="D59" s="82"/>
      <c r="E59" s="82"/>
      <c r="F59" s="166"/>
      <c r="G59" s="166"/>
      <c r="H59" s="121"/>
      <c r="I59" s="82"/>
      <c r="J59" s="82"/>
      <c r="K59" s="83"/>
      <c r="L59" s="95"/>
    </row>
    <row r="60" spans="1:12" ht="12.75" customHeight="1">
      <c r="A60" s="138" t="s">
        <v>12</v>
      </c>
      <c r="B60" s="121"/>
      <c r="C60" s="82"/>
      <c r="D60" s="82"/>
      <c r="E60" s="82"/>
      <c r="F60" s="166"/>
      <c r="G60" s="166"/>
      <c r="H60" s="121"/>
      <c r="I60" s="82"/>
      <c r="J60" s="82"/>
      <c r="K60" s="83"/>
      <c r="L60" s="95"/>
    </row>
    <row r="61" spans="1:12" ht="12.75" customHeight="1">
      <c r="A61" s="139" t="s">
        <v>58</v>
      </c>
      <c r="B61" s="121">
        <v>3931.9</v>
      </c>
      <c r="C61" s="82">
        <v>1849.3</v>
      </c>
      <c r="D61" s="82">
        <v>165.2</v>
      </c>
      <c r="E61" s="82" t="s">
        <v>110</v>
      </c>
      <c r="F61" s="82" t="s">
        <v>110</v>
      </c>
      <c r="G61" s="82" t="s">
        <v>110</v>
      </c>
      <c r="H61" s="121">
        <v>1806.4</v>
      </c>
      <c r="I61" s="82">
        <v>111</v>
      </c>
      <c r="J61" s="82" t="s">
        <v>110</v>
      </c>
      <c r="K61" s="83" t="s">
        <v>111</v>
      </c>
      <c r="L61" s="95"/>
    </row>
    <row r="62" spans="1:12" ht="12.75" customHeight="1">
      <c r="A62" s="57"/>
      <c r="B62" s="114"/>
      <c r="C62" s="114"/>
      <c r="D62" s="114"/>
      <c r="E62" s="114"/>
      <c r="F62" s="115"/>
      <c r="G62" s="115"/>
      <c r="H62" s="114"/>
      <c r="I62" s="114"/>
      <c r="J62" s="114"/>
      <c r="K62" s="76"/>
      <c r="L62" s="95"/>
    </row>
    <row r="63" spans="1:12">
      <c r="A63" s="37" t="s">
        <v>225</v>
      </c>
    </row>
    <row r="64" spans="1:12">
      <c r="A64" s="123" t="s">
        <v>226</v>
      </c>
    </row>
    <row r="65" spans="1:1">
      <c r="A65" s="37" t="s">
        <v>227</v>
      </c>
    </row>
    <row r="66" spans="1:1">
      <c r="A66" s="122" t="s">
        <v>228</v>
      </c>
    </row>
  </sheetData>
  <mergeCells count="10">
    <mergeCell ref="A7:A10"/>
    <mergeCell ref="B7:B9"/>
    <mergeCell ref="C7:H7"/>
    <mergeCell ref="I7:I9"/>
    <mergeCell ref="J7:J9"/>
    <mergeCell ref="K7:K9"/>
    <mergeCell ref="C8:C9"/>
    <mergeCell ref="D8:G8"/>
    <mergeCell ref="H8:H9"/>
    <mergeCell ref="B10:K10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67"/>
  <sheetViews>
    <sheetView zoomScaleNormal="100" workbookViewId="0">
      <selection activeCell="B12" sqref="B12:K61"/>
    </sheetView>
  </sheetViews>
  <sheetFormatPr defaultRowHeight="12.75"/>
  <cols>
    <col min="1" max="1" width="18.140625" style="2" customWidth="1"/>
    <col min="2" max="11" width="13.7109375" style="2" customWidth="1"/>
    <col min="12" max="258" width="9.140625" style="2"/>
    <col min="259" max="259" width="14.7109375" style="2" customWidth="1"/>
    <col min="260" max="261" width="9.5703125" style="2" customWidth="1"/>
    <col min="262" max="262" width="8.5703125" style="2" customWidth="1"/>
    <col min="263" max="263" width="9" style="2" customWidth="1"/>
    <col min="264" max="267" width="8.5703125" style="2" customWidth="1"/>
    <col min="268" max="514" width="9.140625" style="2"/>
    <col min="515" max="515" width="14.7109375" style="2" customWidth="1"/>
    <col min="516" max="517" width="9.5703125" style="2" customWidth="1"/>
    <col min="518" max="518" width="8.5703125" style="2" customWidth="1"/>
    <col min="519" max="519" width="9" style="2" customWidth="1"/>
    <col min="520" max="523" width="8.5703125" style="2" customWidth="1"/>
    <col min="524" max="770" width="9.140625" style="2"/>
    <col min="771" max="771" width="14.7109375" style="2" customWidth="1"/>
    <col min="772" max="773" width="9.5703125" style="2" customWidth="1"/>
    <col min="774" max="774" width="8.5703125" style="2" customWidth="1"/>
    <col min="775" max="775" width="9" style="2" customWidth="1"/>
    <col min="776" max="779" width="8.5703125" style="2" customWidth="1"/>
    <col min="780" max="1026" width="9.140625" style="2"/>
    <col min="1027" max="1027" width="14.7109375" style="2" customWidth="1"/>
    <col min="1028" max="1029" width="9.5703125" style="2" customWidth="1"/>
    <col min="1030" max="1030" width="8.5703125" style="2" customWidth="1"/>
    <col min="1031" max="1031" width="9" style="2" customWidth="1"/>
    <col min="1032" max="1035" width="8.5703125" style="2" customWidth="1"/>
    <col min="1036" max="1282" width="9.140625" style="2"/>
    <col min="1283" max="1283" width="14.7109375" style="2" customWidth="1"/>
    <col min="1284" max="1285" width="9.5703125" style="2" customWidth="1"/>
    <col min="1286" max="1286" width="8.5703125" style="2" customWidth="1"/>
    <col min="1287" max="1287" width="9" style="2" customWidth="1"/>
    <col min="1288" max="1291" width="8.5703125" style="2" customWidth="1"/>
    <col min="1292" max="1538" width="9.140625" style="2"/>
    <col min="1539" max="1539" width="14.7109375" style="2" customWidth="1"/>
    <col min="1540" max="1541" width="9.5703125" style="2" customWidth="1"/>
    <col min="1542" max="1542" width="8.5703125" style="2" customWidth="1"/>
    <col min="1543" max="1543" width="9" style="2" customWidth="1"/>
    <col min="1544" max="1547" width="8.5703125" style="2" customWidth="1"/>
    <col min="1548" max="1794" width="9.140625" style="2"/>
    <col min="1795" max="1795" width="14.7109375" style="2" customWidth="1"/>
    <col min="1796" max="1797" width="9.5703125" style="2" customWidth="1"/>
    <col min="1798" max="1798" width="8.5703125" style="2" customWidth="1"/>
    <col min="1799" max="1799" width="9" style="2" customWidth="1"/>
    <col min="1800" max="1803" width="8.5703125" style="2" customWidth="1"/>
    <col min="1804" max="2050" width="9.140625" style="2"/>
    <col min="2051" max="2051" width="14.7109375" style="2" customWidth="1"/>
    <col min="2052" max="2053" width="9.5703125" style="2" customWidth="1"/>
    <col min="2054" max="2054" width="8.5703125" style="2" customWidth="1"/>
    <col min="2055" max="2055" width="9" style="2" customWidth="1"/>
    <col min="2056" max="2059" width="8.5703125" style="2" customWidth="1"/>
    <col min="2060" max="2306" width="9.140625" style="2"/>
    <col min="2307" max="2307" width="14.7109375" style="2" customWidth="1"/>
    <col min="2308" max="2309" width="9.5703125" style="2" customWidth="1"/>
    <col min="2310" max="2310" width="8.5703125" style="2" customWidth="1"/>
    <col min="2311" max="2311" width="9" style="2" customWidth="1"/>
    <col min="2312" max="2315" width="8.5703125" style="2" customWidth="1"/>
    <col min="2316" max="2562" width="9.140625" style="2"/>
    <col min="2563" max="2563" width="14.7109375" style="2" customWidth="1"/>
    <col min="2564" max="2565" width="9.5703125" style="2" customWidth="1"/>
    <col min="2566" max="2566" width="8.5703125" style="2" customWidth="1"/>
    <col min="2567" max="2567" width="9" style="2" customWidth="1"/>
    <col min="2568" max="2571" width="8.5703125" style="2" customWidth="1"/>
    <col min="2572" max="2818" width="9.140625" style="2"/>
    <col min="2819" max="2819" width="14.7109375" style="2" customWidth="1"/>
    <col min="2820" max="2821" width="9.5703125" style="2" customWidth="1"/>
    <col min="2822" max="2822" width="8.5703125" style="2" customWidth="1"/>
    <col min="2823" max="2823" width="9" style="2" customWidth="1"/>
    <col min="2824" max="2827" width="8.5703125" style="2" customWidth="1"/>
    <col min="2828" max="3074" width="9.140625" style="2"/>
    <col min="3075" max="3075" width="14.7109375" style="2" customWidth="1"/>
    <col min="3076" max="3077" width="9.5703125" style="2" customWidth="1"/>
    <col min="3078" max="3078" width="8.5703125" style="2" customWidth="1"/>
    <col min="3079" max="3079" width="9" style="2" customWidth="1"/>
    <col min="3080" max="3083" width="8.5703125" style="2" customWidth="1"/>
    <col min="3084" max="3330" width="9.140625" style="2"/>
    <col min="3331" max="3331" width="14.7109375" style="2" customWidth="1"/>
    <col min="3332" max="3333" width="9.5703125" style="2" customWidth="1"/>
    <col min="3334" max="3334" width="8.5703125" style="2" customWidth="1"/>
    <col min="3335" max="3335" width="9" style="2" customWidth="1"/>
    <col min="3336" max="3339" width="8.5703125" style="2" customWidth="1"/>
    <col min="3340" max="3586" width="9.140625" style="2"/>
    <col min="3587" max="3587" width="14.7109375" style="2" customWidth="1"/>
    <col min="3588" max="3589" width="9.5703125" style="2" customWidth="1"/>
    <col min="3590" max="3590" width="8.5703125" style="2" customWidth="1"/>
    <col min="3591" max="3591" width="9" style="2" customWidth="1"/>
    <col min="3592" max="3595" width="8.5703125" style="2" customWidth="1"/>
    <col min="3596" max="3842" width="9.140625" style="2"/>
    <col min="3843" max="3843" width="14.7109375" style="2" customWidth="1"/>
    <col min="3844" max="3845" width="9.5703125" style="2" customWidth="1"/>
    <col min="3846" max="3846" width="8.5703125" style="2" customWidth="1"/>
    <col min="3847" max="3847" width="9" style="2" customWidth="1"/>
    <col min="3848" max="3851" width="8.5703125" style="2" customWidth="1"/>
    <col min="3852" max="4098" width="9.140625" style="2"/>
    <col min="4099" max="4099" width="14.7109375" style="2" customWidth="1"/>
    <col min="4100" max="4101" width="9.5703125" style="2" customWidth="1"/>
    <col min="4102" max="4102" width="8.5703125" style="2" customWidth="1"/>
    <col min="4103" max="4103" width="9" style="2" customWidth="1"/>
    <col min="4104" max="4107" width="8.5703125" style="2" customWidth="1"/>
    <col min="4108" max="4354" width="9.140625" style="2"/>
    <col min="4355" max="4355" width="14.7109375" style="2" customWidth="1"/>
    <col min="4356" max="4357" width="9.5703125" style="2" customWidth="1"/>
    <col min="4358" max="4358" width="8.5703125" style="2" customWidth="1"/>
    <col min="4359" max="4359" width="9" style="2" customWidth="1"/>
    <col min="4360" max="4363" width="8.5703125" style="2" customWidth="1"/>
    <col min="4364" max="4610" width="9.140625" style="2"/>
    <col min="4611" max="4611" width="14.7109375" style="2" customWidth="1"/>
    <col min="4612" max="4613" width="9.5703125" style="2" customWidth="1"/>
    <col min="4614" max="4614" width="8.5703125" style="2" customWidth="1"/>
    <col min="4615" max="4615" width="9" style="2" customWidth="1"/>
    <col min="4616" max="4619" width="8.5703125" style="2" customWidth="1"/>
    <col min="4620" max="4866" width="9.140625" style="2"/>
    <col min="4867" max="4867" width="14.7109375" style="2" customWidth="1"/>
    <col min="4868" max="4869" width="9.5703125" style="2" customWidth="1"/>
    <col min="4870" max="4870" width="8.5703125" style="2" customWidth="1"/>
    <col min="4871" max="4871" width="9" style="2" customWidth="1"/>
    <col min="4872" max="4875" width="8.5703125" style="2" customWidth="1"/>
    <col min="4876" max="5122" width="9.140625" style="2"/>
    <col min="5123" max="5123" width="14.7109375" style="2" customWidth="1"/>
    <col min="5124" max="5125" width="9.5703125" style="2" customWidth="1"/>
    <col min="5126" max="5126" width="8.5703125" style="2" customWidth="1"/>
    <col min="5127" max="5127" width="9" style="2" customWidth="1"/>
    <col min="5128" max="5131" width="8.5703125" style="2" customWidth="1"/>
    <col min="5132" max="5378" width="9.140625" style="2"/>
    <col min="5379" max="5379" width="14.7109375" style="2" customWidth="1"/>
    <col min="5380" max="5381" width="9.5703125" style="2" customWidth="1"/>
    <col min="5382" max="5382" width="8.5703125" style="2" customWidth="1"/>
    <col min="5383" max="5383" width="9" style="2" customWidth="1"/>
    <col min="5384" max="5387" width="8.5703125" style="2" customWidth="1"/>
    <col min="5388" max="5634" width="9.140625" style="2"/>
    <col min="5635" max="5635" width="14.7109375" style="2" customWidth="1"/>
    <col min="5636" max="5637" width="9.5703125" style="2" customWidth="1"/>
    <col min="5638" max="5638" width="8.5703125" style="2" customWidth="1"/>
    <col min="5639" max="5639" width="9" style="2" customWidth="1"/>
    <col min="5640" max="5643" width="8.5703125" style="2" customWidth="1"/>
    <col min="5644" max="5890" width="9.140625" style="2"/>
    <col min="5891" max="5891" width="14.7109375" style="2" customWidth="1"/>
    <col min="5892" max="5893" width="9.5703125" style="2" customWidth="1"/>
    <col min="5894" max="5894" width="8.5703125" style="2" customWidth="1"/>
    <col min="5895" max="5895" width="9" style="2" customWidth="1"/>
    <col min="5896" max="5899" width="8.5703125" style="2" customWidth="1"/>
    <col min="5900" max="6146" width="9.140625" style="2"/>
    <col min="6147" max="6147" width="14.7109375" style="2" customWidth="1"/>
    <col min="6148" max="6149" width="9.5703125" style="2" customWidth="1"/>
    <col min="6150" max="6150" width="8.5703125" style="2" customWidth="1"/>
    <col min="6151" max="6151" width="9" style="2" customWidth="1"/>
    <col min="6152" max="6155" width="8.5703125" style="2" customWidth="1"/>
    <col min="6156" max="6402" width="9.140625" style="2"/>
    <col min="6403" max="6403" width="14.7109375" style="2" customWidth="1"/>
    <col min="6404" max="6405" width="9.5703125" style="2" customWidth="1"/>
    <col min="6406" max="6406" width="8.5703125" style="2" customWidth="1"/>
    <col min="6407" max="6407" width="9" style="2" customWidth="1"/>
    <col min="6408" max="6411" width="8.5703125" style="2" customWidth="1"/>
    <col min="6412" max="6658" width="9.140625" style="2"/>
    <col min="6659" max="6659" width="14.7109375" style="2" customWidth="1"/>
    <col min="6660" max="6661" width="9.5703125" style="2" customWidth="1"/>
    <col min="6662" max="6662" width="8.5703125" style="2" customWidth="1"/>
    <col min="6663" max="6663" width="9" style="2" customWidth="1"/>
    <col min="6664" max="6667" width="8.5703125" style="2" customWidth="1"/>
    <col min="6668" max="6914" width="9.140625" style="2"/>
    <col min="6915" max="6915" width="14.7109375" style="2" customWidth="1"/>
    <col min="6916" max="6917" width="9.5703125" style="2" customWidth="1"/>
    <col min="6918" max="6918" width="8.5703125" style="2" customWidth="1"/>
    <col min="6919" max="6919" width="9" style="2" customWidth="1"/>
    <col min="6920" max="6923" width="8.5703125" style="2" customWidth="1"/>
    <col min="6924" max="7170" width="9.140625" style="2"/>
    <col min="7171" max="7171" width="14.7109375" style="2" customWidth="1"/>
    <col min="7172" max="7173" width="9.5703125" style="2" customWidth="1"/>
    <col min="7174" max="7174" width="8.5703125" style="2" customWidth="1"/>
    <col min="7175" max="7175" width="9" style="2" customWidth="1"/>
    <col min="7176" max="7179" width="8.5703125" style="2" customWidth="1"/>
    <col min="7180" max="7426" width="9.140625" style="2"/>
    <col min="7427" max="7427" width="14.7109375" style="2" customWidth="1"/>
    <col min="7428" max="7429" width="9.5703125" style="2" customWidth="1"/>
    <col min="7430" max="7430" width="8.5703125" style="2" customWidth="1"/>
    <col min="7431" max="7431" width="9" style="2" customWidth="1"/>
    <col min="7432" max="7435" width="8.5703125" style="2" customWidth="1"/>
    <col min="7436" max="7682" width="9.140625" style="2"/>
    <col min="7683" max="7683" width="14.7109375" style="2" customWidth="1"/>
    <col min="7684" max="7685" width="9.5703125" style="2" customWidth="1"/>
    <col min="7686" max="7686" width="8.5703125" style="2" customWidth="1"/>
    <col min="7687" max="7687" width="9" style="2" customWidth="1"/>
    <col min="7688" max="7691" width="8.5703125" style="2" customWidth="1"/>
    <col min="7692" max="7938" width="9.140625" style="2"/>
    <col min="7939" max="7939" width="14.7109375" style="2" customWidth="1"/>
    <col min="7940" max="7941" width="9.5703125" style="2" customWidth="1"/>
    <col min="7942" max="7942" width="8.5703125" style="2" customWidth="1"/>
    <col min="7943" max="7943" width="9" style="2" customWidth="1"/>
    <col min="7944" max="7947" width="8.5703125" style="2" customWidth="1"/>
    <col min="7948" max="8194" width="9.140625" style="2"/>
    <col min="8195" max="8195" width="14.7109375" style="2" customWidth="1"/>
    <col min="8196" max="8197" width="9.5703125" style="2" customWidth="1"/>
    <col min="8198" max="8198" width="8.5703125" style="2" customWidth="1"/>
    <col min="8199" max="8199" width="9" style="2" customWidth="1"/>
    <col min="8200" max="8203" width="8.5703125" style="2" customWidth="1"/>
    <col min="8204" max="8450" width="9.140625" style="2"/>
    <col min="8451" max="8451" width="14.7109375" style="2" customWidth="1"/>
    <col min="8452" max="8453" width="9.5703125" style="2" customWidth="1"/>
    <col min="8454" max="8454" width="8.5703125" style="2" customWidth="1"/>
    <col min="8455" max="8455" width="9" style="2" customWidth="1"/>
    <col min="8456" max="8459" width="8.5703125" style="2" customWidth="1"/>
    <col min="8460" max="8706" width="9.140625" style="2"/>
    <col min="8707" max="8707" width="14.7109375" style="2" customWidth="1"/>
    <col min="8708" max="8709" width="9.5703125" style="2" customWidth="1"/>
    <col min="8710" max="8710" width="8.5703125" style="2" customWidth="1"/>
    <col min="8711" max="8711" width="9" style="2" customWidth="1"/>
    <col min="8712" max="8715" width="8.5703125" style="2" customWidth="1"/>
    <col min="8716" max="8962" width="9.140625" style="2"/>
    <col min="8963" max="8963" width="14.7109375" style="2" customWidth="1"/>
    <col min="8964" max="8965" width="9.5703125" style="2" customWidth="1"/>
    <col min="8966" max="8966" width="8.5703125" style="2" customWidth="1"/>
    <col min="8967" max="8967" width="9" style="2" customWidth="1"/>
    <col min="8968" max="8971" width="8.5703125" style="2" customWidth="1"/>
    <col min="8972" max="9218" width="9.140625" style="2"/>
    <col min="9219" max="9219" width="14.7109375" style="2" customWidth="1"/>
    <col min="9220" max="9221" width="9.5703125" style="2" customWidth="1"/>
    <col min="9222" max="9222" width="8.5703125" style="2" customWidth="1"/>
    <col min="9223" max="9223" width="9" style="2" customWidth="1"/>
    <col min="9224" max="9227" width="8.5703125" style="2" customWidth="1"/>
    <col min="9228" max="9474" width="9.140625" style="2"/>
    <col min="9475" max="9475" width="14.7109375" style="2" customWidth="1"/>
    <col min="9476" max="9477" width="9.5703125" style="2" customWidth="1"/>
    <col min="9478" max="9478" width="8.5703125" style="2" customWidth="1"/>
    <col min="9479" max="9479" width="9" style="2" customWidth="1"/>
    <col min="9480" max="9483" width="8.5703125" style="2" customWidth="1"/>
    <col min="9484" max="9730" width="9.140625" style="2"/>
    <col min="9731" max="9731" width="14.7109375" style="2" customWidth="1"/>
    <col min="9732" max="9733" width="9.5703125" style="2" customWidth="1"/>
    <col min="9734" max="9734" width="8.5703125" style="2" customWidth="1"/>
    <col min="9735" max="9735" width="9" style="2" customWidth="1"/>
    <col min="9736" max="9739" width="8.5703125" style="2" customWidth="1"/>
    <col min="9740" max="9986" width="9.140625" style="2"/>
    <col min="9987" max="9987" width="14.7109375" style="2" customWidth="1"/>
    <col min="9988" max="9989" width="9.5703125" style="2" customWidth="1"/>
    <col min="9990" max="9990" width="8.5703125" style="2" customWidth="1"/>
    <col min="9991" max="9991" width="9" style="2" customWidth="1"/>
    <col min="9992" max="9995" width="8.5703125" style="2" customWidth="1"/>
    <col min="9996" max="10242" width="9.140625" style="2"/>
    <col min="10243" max="10243" width="14.7109375" style="2" customWidth="1"/>
    <col min="10244" max="10245" width="9.5703125" style="2" customWidth="1"/>
    <col min="10246" max="10246" width="8.5703125" style="2" customWidth="1"/>
    <col min="10247" max="10247" width="9" style="2" customWidth="1"/>
    <col min="10248" max="10251" width="8.5703125" style="2" customWidth="1"/>
    <col min="10252" max="10498" width="9.140625" style="2"/>
    <col min="10499" max="10499" width="14.7109375" style="2" customWidth="1"/>
    <col min="10500" max="10501" width="9.5703125" style="2" customWidth="1"/>
    <col min="10502" max="10502" width="8.5703125" style="2" customWidth="1"/>
    <col min="10503" max="10503" width="9" style="2" customWidth="1"/>
    <col min="10504" max="10507" width="8.5703125" style="2" customWidth="1"/>
    <col min="10508" max="10754" width="9.140625" style="2"/>
    <col min="10755" max="10755" width="14.7109375" style="2" customWidth="1"/>
    <col min="10756" max="10757" width="9.5703125" style="2" customWidth="1"/>
    <col min="10758" max="10758" width="8.5703125" style="2" customWidth="1"/>
    <col min="10759" max="10759" width="9" style="2" customWidth="1"/>
    <col min="10760" max="10763" width="8.5703125" style="2" customWidth="1"/>
    <col min="10764" max="11010" width="9.140625" style="2"/>
    <col min="11011" max="11011" width="14.7109375" style="2" customWidth="1"/>
    <col min="11012" max="11013" width="9.5703125" style="2" customWidth="1"/>
    <col min="11014" max="11014" width="8.5703125" style="2" customWidth="1"/>
    <col min="11015" max="11015" width="9" style="2" customWidth="1"/>
    <col min="11016" max="11019" width="8.5703125" style="2" customWidth="1"/>
    <col min="11020" max="11266" width="9.140625" style="2"/>
    <col min="11267" max="11267" width="14.7109375" style="2" customWidth="1"/>
    <col min="11268" max="11269" width="9.5703125" style="2" customWidth="1"/>
    <col min="11270" max="11270" width="8.5703125" style="2" customWidth="1"/>
    <col min="11271" max="11271" width="9" style="2" customWidth="1"/>
    <col min="11272" max="11275" width="8.5703125" style="2" customWidth="1"/>
    <col min="11276" max="11522" width="9.140625" style="2"/>
    <col min="11523" max="11523" width="14.7109375" style="2" customWidth="1"/>
    <col min="11524" max="11525" width="9.5703125" style="2" customWidth="1"/>
    <col min="11526" max="11526" width="8.5703125" style="2" customWidth="1"/>
    <col min="11527" max="11527" width="9" style="2" customWidth="1"/>
    <col min="11528" max="11531" width="8.5703125" style="2" customWidth="1"/>
    <col min="11532" max="11778" width="9.140625" style="2"/>
    <col min="11779" max="11779" width="14.7109375" style="2" customWidth="1"/>
    <col min="11780" max="11781" width="9.5703125" style="2" customWidth="1"/>
    <col min="11782" max="11782" width="8.5703125" style="2" customWidth="1"/>
    <col min="11783" max="11783" width="9" style="2" customWidth="1"/>
    <col min="11784" max="11787" width="8.5703125" style="2" customWidth="1"/>
    <col min="11788" max="12034" width="9.140625" style="2"/>
    <col min="12035" max="12035" width="14.7109375" style="2" customWidth="1"/>
    <col min="12036" max="12037" width="9.5703125" style="2" customWidth="1"/>
    <col min="12038" max="12038" width="8.5703125" style="2" customWidth="1"/>
    <col min="12039" max="12039" width="9" style="2" customWidth="1"/>
    <col min="12040" max="12043" width="8.5703125" style="2" customWidth="1"/>
    <col min="12044" max="12290" width="9.140625" style="2"/>
    <col min="12291" max="12291" width="14.7109375" style="2" customWidth="1"/>
    <col min="12292" max="12293" width="9.5703125" style="2" customWidth="1"/>
    <col min="12294" max="12294" width="8.5703125" style="2" customWidth="1"/>
    <col min="12295" max="12295" width="9" style="2" customWidth="1"/>
    <col min="12296" max="12299" width="8.5703125" style="2" customWidth="1"/>
    <col min="12300" max="12546" width="9.140625" style="2"/>
    <col min="12547" max="12547" width="14.7109375" style="2" customWidth="1"/>
    <col min="12548" max="12549" width="9.5703125" style="2" customWidth="1"/>
    <col min="12550" max="12550" width="8.5703125" style="2" customWidth="1"/>
    <col min="12551" max="12551" width="9" style="2" customWidth="1"/>
    <col min="12552" max="12555" width="8.5703125" style="2" customWidth="1"/>
    <col min="12556" max="12802" width="9.140625" style="2"/>
    <col min="12803" max="12803" width="14.7109375" style="2" customWidth="1"/>
    <col min="12804" max="12805" width="9.5703125" style="2" customWidth="1"/>
    <col min="12806" max="12806" width="8.5703125" style="2" customWidth="1"/>
    <col min="12807" max="12807" width="9" style="2" customWidth="1"/>
    <col min="12808" max="12811" width="8.5703125" style="2" customWidth="1"/>
    <col min="12812" max="13058" width="9.140625" style="2"/>
    <col min="13059" max="13059" width="14.7109375" style="2" customWidth="1"/>
    <col min="13060" max="13061" width="9.5703125" style="2" customWidth="1"/>
    <col min="13062" max="13062" width="8.5703125" style="2" customWidth="1"/>
    <col min="13063" max="13063" width="9" style="2" customWidth="1"/>
    <col min="13064" max="13067" width="8.5703125" style="2" customWidth="1"/>
    <col min="13068" max="13314" width="9.140625" style="2"/>
    <col min="13315" max="13315" width="14.7109375" style="2" customWidth="1"/>
    <col min="13316" max="13317" width="9.5703125" style="2" customWidth="1"/>
    <col min="13318" max="13318" width="8.5703125" style="2" customWidth="1"/>
    <col min="13319" max="13319" width="9" style="2" customWidth="1"/>
    <col min="13320" max="13323" width="8.5703125" style="2" customWidth="1"/>
    <col min="13324" max="13570" width="9.140625" style="2"/>
    <col min="13571" max="13571" width="14.7109375" style="2" customWidth="1"/>
    <col min="13572" max="13573" width="9.5703125" style="2" customWidth="1"/>
    <col min="13574" max="13574" width="8.5703125" style="2" customWidth="1"/>
    <col min="13575" max="13575" width="9" style="2" customWidth="1"/>
    <col min="13576" max="13579" width="8.5703125" style="2" customWidth="1"/>
    <col min="13580" max="13826" width="9.140625" style="2"/>
    <col min="13827" max="13827" width="14.7109375" style="2" customWidth="1"/>
    <col min="13828" max="13829" width="9.5703125" style="2" customWidth="1"/>
    <col min="13830" max="13830" width="8.5703125" style="2" customWidth="1"/>
    <col min="13831" max="13831" width="9" style="2" customWidth="1"/>
    <col min="13832" max="13835" width="8.5703125" style="2" customWidth="1"/>
    <col min="13836" max="14082" width="9.140625" style="2"/>
    <col min="14083" max="14083" width="14.7109375" style="2" customWidth="1"/>
    <col min="14084" max="14085" width="9.5703125" style="2" customWidth="1"/>
    <col min="14086" max="14086" width="8.5703125" style="2" customWidth="1"/>
    <col min="14087" max="14087" width="9" style="2" customWidth="1"/>
    <col min="14088" max="14091" width="8.5703125" style="2" customWidth="1"/>
    <col min="14092" max="14338" width="9.140625" style="2"/>
    <col min="14339" max="14339" width="14.7109375" style="2" customWidth="1"/>
    <col min="14340" max="14341" width="9.5703125" style="2" customWidth="1"/>
    <col min="14342" max="14342" width="8.5703125" style="2" customWidth="1"/>
    <col min="14343" max="14343" width="9" style="2" customWidth="1"/>
    <col min="14344" max="14347" width="8.5703125" style="2" customWidth="1"/>
    <col min="14348" max="14594" width="9.140625" style="2"/>
    <col min="14595" max="14595" width="14.7109375" style="2" customWidth="1"/>
    <col min="14596" max="14597" width="9.5703125" style="2" customWidth="1"/>
    <col min="14598" max="14598" width="8.5703125" style="2" customWidth="1"/>
    <col min="14599" max="14599" width="9" style="2" customWidth="1"/>
    <col min="14600" max="14603" width="8.5703125" style="2" customWidth="1"/>
    <col min="14604" max="14850" width="9.140625" style="2"/>
    <col min="14851" max="14851" width="14.7109375" style="2" customWidth="1"/>
    <col min="14852" max="14853" width="9.5703125" style="2" customWidth="1"/>
    <col min="14854" max="14854" width="8.5703125" style="2" customWidth="1"/>
    <col min="14855" max="14855" width="9" style="2" customWidth="1"/>
    <col min="14856" max="14859" width="8.5703125" style="2" customWidth="1"/>
    <col min="14860" max="15106" width="9.140625" style="2"/>
    <col min="15107" max="15107" width="14.7109375" style="2" customWidth="1"/>
    <col min="15108" max="15109" width="9.5703125" style="2" customWidth="1"/>
    <col min="15110" max="15110" width="8.5703125" style="2" customWidth="1"/>
    <col min="15111" max="15111" width="9" style="2" customWidth="1"/>
    <col min="15112" max="15115" width="8.5703125" style="2" customWidth="1"/>
    <col min="15116" max="15362" width="9.140625" style="2"/>
    <col min="15363" max="15363" width="14.7109375" style="2" customWidth="1"/>
    <col min="15364" max="15365" width="9.5703125" style="2" customWidth="1"/>
    <col min="15366" max="15366" width="8.5703125" style="2" customWidth="1"/>
    <col min="15367" max="15367" width="9" style="2" customWidth="1"/>
    <col min="15368" max="15371" width="8.5703125" style="2" customWidth="1"/>
    <col min="15372" max="15618" width="9.140625" style="2"/>
    <col min="15619" max="15619" width="14.7109375" style="2" customWidth="1"/>
    <col min="15620" max="15621" width="9.5703125" style="2" customWidth="1"/>
    <col min="15622" max="15622" width="8.5703125" style="2" customWidth="1"/>
    <col min="15623" max="15623" width="9" style="2" customWidth="1"/>
    <col min="15624" max="15627" width="8.5703125" style="2" customWidth="1"/>
    <col min="15628" max="15874" width="9.140625" style="2"/>
    <col min="15875" max="15875" width="14.7109375" style="2" customWidth="1"/>
    <col min="15876" max="15877" width="9.5703125" style="2" customWidth="1"/>
    <col min="15878" max="15878" width="8.5703125" style="2" customWidth="1"/>
    <col min="15879" max="15879" width="9" style="2" customWidth="1"/>
    <col min="15880" max="15883" width="8.5703125" style="2" customWidth="1"/>
    <col min="15884" max="16130" width="9.140625" style="2"/>
    <col min="16131" max="16131" width="14.7109375" style="2" customWidth="1"/>
    <col min="16132" max="16133" width="9.5703125" style="2" customWidth="1"/>
    <col min="16134" max="16134" width="8.5703125" style="2" customWidth="1"/>
    <col min="16135" max="16135" width="9" style="2" customWidth="1"/>
    <col min="16136" max="16139" width="8.5703125" style="2" customWidth="1"/>
    <col min="16140" max="16384" width="9.140625" style="2"/>
  </cols>
  <sheetData>
    <row r="1" spans="1:12">
      <c r="A1" s="8" t="s">
        <v>78</v>
      </c>
      <c r="B1" s="9" t="s">
        <v>79</v>
      </c>
      <c r="C1" s="8"/>
      <c r="D1" s="8"/>
      <c r="E1" s="8"/>
      <c r="F1" s="8"/>
      <c r="G1" s="8"/>
      <c r="H1" s="8"/>
      <c r="I1" s="8"/>
      <c r="J1" s="8"/>
      <c r="K1" s="8"/>
    </row>
    <row r="2" spans="1:12">
      <c r="A2" s="8"/>
      <c r="B2" s="9" t="s">
        <v>231</v>
      </c>
      <c r="C2" s="8"/>
      <c r="D2" s="8"/>
      <c r="E2" s="8"/>
      <c r="F2" s="8"/>
      <c r="G2" s="8"/>
      <c r="H2" s="8"/>
      <c r="I2" s="8"/>
      <c r="J2" s="8"/>
      <c r="K2" s="8"/>
    </row>
    <row r="3" spans="1:12">
      <c r="A3" s="8"/>
      <c r="B3" s="10" t="s">
        <v>80</v>
      </c>
      <c r="C3" s="8"/>
      <c r="D3" s="8"/>
      <c r="E3" s="8"/>
      <c r="F3" s="8"/>
      <c r="G3" s="8"/>
      <c r="H3" s="8"/>
      <c r="I3" s="8"/>
      <c r="J3" s="8"/>
      <c r="K3" s="8"/>
    </row>
    <row r="4" spans="1:12">
      <c r="A4" s="8"/>
      <c r="B4" s="10" t="s">
        <v>232</v>
      </c>
      <c r="C4" s="8"/>
      <c r="D4" s="8"/>
      <c r="E4" s="8"/>
      <c r="F4" s="8"/>
      <c r="G4" s="8"/>
      <c r="H4" s="8"/>
      <c r="I4" s="8"/>
      <c r="J4" s="8"/>
      <c r="K4" s="8"/>
    </row>
    <row r="5" spans="1:12">
      <c r="A5" s="8"/>
      <c r="B5" s="11" t="s">
        <v>83</v>
      </c>
      <c r="C5" s="12"/>
      <c r="D5" s="12"/>
      <c r="E5" s="8"/>
      <c r="F5" s="8"/>
      <c r="G5" s="8"/>
      <c r="H5" s="8"/>
      <c r="I5" s="8"/>
      <c r="J5" s="8"/>
      <c r="K5" s="8"/>
    </row>
    <row r="6" spans="1:12">
      <c r="A6" s="8"/>
      <c r="B6" s="13" t="s">
        <v>84</v>
      </c>
      <c r="C6" s="12"/>
      <c r="D6" s="12"/>
      <c r="E6" s="8"/>
      <c r="F6" s="8"/>
      <c r="G6" s="8"/>
      <c r="H6" s="8"/>
      <c r="I6" s="8"/>
      <c r="J6" s="8"/>
      <c r="K6" s="8"/>
    </row>
    <row r="7" spans="1:12" s="8" customFormat="1" ht="18" customHeight="1">
      <c r="A7" s="187" t="s">
        <v>89</v>
      </c>
      <c r="B7" s="175" t="s">
        <v>214</v>
      </c>
      <c r="C7" s="195" t="s">
        <v>85</v>
      </c>
      <c r="D7" s="199"/>
      <c r="E7" s="199"/>
      <c r="F7" s="199"/>
      <c r="G7" s="199"/>
      <c r="H7" s="196"/>
      <c r="I7" s="175" t="s">
        <v>215</v>
      </c>
      <c r="J7" s="175" t="s">
        <v>216</v>
      </c>
      <c r="K7" s="192" t="s">
        <v>217</v>
      </c>
    </row>
    <row r="8" spans="1:12" s="8" customFormat="1" ht="18" customHeight="1">
      <c r="A8" s="187"/>
      <c r="B8" s="184"/>
      <c r="C8" s="175" t="s">
        <v>218</v>
      </c>
      <c r="D8" s="195" t="s">
        <v>219</v>
      </c>
      <c r="E8" s="199"/>
      <c r="F8" s="199"/>
      <c r="G8" s="196"/>
      <c r="H8" s="175" t="s">
        <v>220</v>
      </c>
      <c r="I8" s="184"/>
      <c r="J8" s="184"/>
      <c r="K8" s="197"/>
    </row>
    <row r="9" spans="1:12" s="8" customFormat="1" ht="96.75" customHeight="1">
      <c r="A9" s="187"/>
      <c r="B9" s="185"/>
      <c r="C9" s="185"/>
      <c r="D9" s="20" t="s">
        <v>221</v>
      </c>
      <c r="E9" s="47" t="s">
        <v>222</v>
      </c>
      <c r="F9" s="47" t="s">
        <v>223</v>
      </c>
      <c r="G9" s="47" t="s">
        <v>224</v>
      </c>
      <c r="H9" s="185"/>
      <c r="I9" s="185"/>
      <c r="J9" s="185"/>
      <c r="K9" s="194"/>
    </row>
    <row r="10" spans="1:12" s="8" customFormat="1" ht="19.5" customHeight="1" thickBot="1">
      <c r="A10" s="188"/>
      <c r="B10" s="200" t="s">
        <v>86</v>
      </c>
      <c r="C10" s="200"/>
      <c r="D10" s="200"/>
      <c r="E10" s="200"/>
      <c r="F10" s="200"/>
      <c r="G10" s="200"/>
      <c r="H10" s="200"/>
      <c r="I10" s="200"/>
      <c r="J10" s="200"/>
      <c r="K10" s="200"/>
    </row>
    <row r="11" spans="1:12" s="8" customFormat="1" ht="13.5" thickBot="1">
      <c r="A11" s="154"/>
      <c r="B11" s="161"/>
      <c r="C11" s="116"/>
      <c r="D11" s="116"/>
      <c r="E11" s="116"/>
      <c r="F11" s="116"/>
      <c r="G11" s="116"/>
      <c r="H11" s="116"/>
      <c r="I11" s="116"/>
      <c r="J11" s="116"/>
      <c r="K11" s="117"/>
    </row>
    <row r="12" spans="1:12">
      <c r="A12" s="164" t="s">
        <v>87</v>
      </c>
      <c r="B12" s="162">
        <v>65430</v>
      </c>
      <c r="C12" s="60">
        <v>36012.199999999997</v>
      </c>
      <c r="D12" s="60">
        <v>2169</v>
      </c>
      <c r="E12" s="60">
        <v>2187</v>
      </c>
      <c r="F12" s="60" t="s">
        <v>110</v>
      </c>
      <c r="G12" s="165">
        <v>191.2</v>
      </c>
      <c r="H12" s="60">
        <v>10358.4</v>
      </c>
      <c r="I12" s="60">
        <v>10480.1</v>
      </c>
      <c r="J12" s="60">
        <v>2957</v>
      </c>
      <c r="K12" s="64">
        <v>1075.0999999999999</v>
      </c>
      <c r="L12" s="5"/>
    </row>
    <row r="13" spans="1:12">
      <c r="A13" s="136" t="s">
        <v>3</v>
      </c>
      <c r="B13" s="162"/>
      <c r="C13" s="60"/>
      <c r="D13" s="60"/>
      <c r="E13" s="60"/>
      <c r="F13" s="165"/>
      <c r="G13" s="165"/>
      <c r="H13" s="60"/>
      <c r="I13" s="60"/>
      <c r="J13" s="60"/>
      <c r="K13" s="64"/>
      <c r="L13" s="5"/>
    </row>
    <row r="14" spans="1:12">
      <c r="A14" s="135" t="s">
        <v>88</v>
      </c>
      <c r="B14" s="162">
        <v>8985.5</v>
      </c>
      <c r="C14" s="60">
        <v>5051.6000000000004</v>
      </c>
      <c r="D14" s="60" t="s">
        <v>110</v>
      </c>
      <c r="E14" s="60" t="s">
        <v>110</v>
      </c>
      <c r="F14" s="60" t="s">
        <v>110</v>
      </c>
      <c r="G14" s="60" t="s">
        <v>110</v>
      </c>
      <c r="H14" s="60">
        <v>651.6</v>
      </c>
      <c r="I14" s="60">
        <v>2098.8000000000002</v>
      </c>
      <c r="J14" s="60">
        <v>334</v>
      </c>
      <c r="K14" s="64">
        <v>849.5</v>
      </c>
      <c r="L14" s="5"/>
    </row>
    <row r="15" spans="1:12">
      <c r="A15" s="136" t="s">
        <v>4</v>
      </c>
      <c r="B15" s="162"/>
      <c r="C15" s="60"/>
      <c r="D15" s="60"/>
      <c r="E15" s="60"/>
      <c r="F15" s="165"/>
      <c r="G15" s="165"/>
      <c r="H15" s="60"/>
      <c r="I15" s="60"/>
      <c r="J15" s="60"/>
      <c r="K15" s="64"/>
      <c r="L15" s="5"/>
    </row>
    <row r="16" spans="1:12">
      <c r="A16" s="137" t="s">
        <v>5</v>
      </c>
      <c r="B16" s="162"/>
      <c r="C16" s="60"/>
      <c r="D16" s="60"/>
      <c r="E16" s="60"/>
      <c r="F16" s="165"/>
      <c r="G16" s="165"/>
      <c r="H16" s="60"/>
      <c r="I16" s="60"/>
      <c r="J16" s="60"/>
      <c r="K16" s="64"/>
      <c r="L16" s="5"/>
    </row>
    <row r="17" spans="1:12">
      <c r="A17" s="138" t="s">
        <v>6</v>
      </c>
      <c r="B17" s="163"/>
      <c r="C17" s="61"/>
      <c r="D17" s="61"/>
      <c r="E17" s="61"/>
      <c r="F17" s="166"/>
      <c r="G17" s="166"/>
      <c r="H17" s="61"/>
      <c r="I17" s="61"/>
      <c r="J17" s="61"/>
      <c r="K17" s="69"/>
      <c r="L17" s="5"/>
    </row>
    <row r="18" spans="1:12">
      <c r="A18" s="139" t="s">
        <v>7</v>
      </c>
      <c r="B18" s="163">
        <v>1069.2</v>
      </c>
      <c r="C18" s="61">
        <v>237.7</v>
      </c>
      <c r="D18" s="61" t="s">
        <v>110</v>
      </c>
      <c r="E18" s="61" t="s">
        <v>110</v>
      </c>
      <c r="F18" s="60" t="s">
        <v>110</v>
      </c>
      <c r="G18" s="60" t="s">
        <v>110</v>
      </c>
      <c r="H18" s="61">
        <v>589.5</v>
      </c>
      <c r="I18" s="61">
        <v>242</v>
      </c>
      <c r="J18" s="61" t="s">
        <v>110</v>
      </c>
      <c r="K18" s="69" t="s">
        <v>111</v>
      </c>
      <c r="L18" s="5"/>
    </row>
    <row r="19" spans="1:12">
      <c r="A19" s="139" t="s">
        <v>8</v>
      </c>
      <c r="B19" s="163">
        <v>1327.5</v>
      </c>
      <c r="C19" s="61">
        <v>546.9</v>
      </c>
      <c r="D19" s="61" t="s">
        <v>110</v>
      </c>
      <c r="E19" s="61" t="s">
        <v>110</v>
      </c>
      <c r="F19" s="60" t="s">
        <v>110</v>
      </c>
      <c r="G19" s="60" t="s">
        <v>110</v>
      </c>
      <c r="H19" s="61">
        <v>62.1</v>
      </c>
      <c r="I19" s="61">
        <v>718.5</v>
      </c>
      <c r="J19" s="61" t="s">
        <v>110</v>
      </c>
      <c r="K19" s="69" t="s">
        <v>111</v>
      </c>
      <c r="L19" s="5"/>
    </row>
    <row r="20" spans="1:12">
      <c r="A20" s="139" t="s">
        <v>9</v>
      </c>
      <c r="B20" s="163">
        <v>1666.2</v>
      </c>
      <c r="C20" s="61">
        <v>1332.2</v>
      </c>
      <c r="D20" s="61" t="s">
        <v>110</v>
      </c>
      <c r="E20" s="61" t="s">
        <v>110</v>
      </c>
      <c r="F20" s="60" t="s">
        <v>110</v>
      </c>
      <c r="G20" s="60" t="s">
        <v>110</v>
      </c>
      <c r="H20" s="61" t="s">
        <v>110</v>
      </c>
      <c r="I20" s="61" t="s">
        <v>110</v>
      </c>
      <c r="J20" s="61">
        <v>334</v>
      </c>
      <c r="K20" s="69" t="s">
        <v>111</v>
      </c>
      <c r="L20" s="5"/>
    </row>
    <row r="21" spans="1:12">
      <c r="A21" s="139" t="s">
        <v>10</v>
      </c>
      <c r="B21" s="163">
        <v>4922.6000000000004</v>
      </c>
      <c r="C21" s="61">
        <v>2934.8</v>
      </c>
      <c r="D21" s="61" t="s">
        <v>110</v>
      </c>
      <c r="E21" s="61" t="s">
        <v>110</v>
      </c>
      <c r="F21" s="60" t="s">
        <v>110</v>
      </c>
      <c r="G21" s="60" t="s">
        <v>110</v>
      </c>
      <c r="H21" s="61" t="s">
        <v>110</v>
      </c>
      <c r="I21" s="61">
        <v>1138.3</v>
      </c>
      <c r="J21" s="61" t="s">
        <v>110</v>
      </c>
      <c r="K21" s="69">
        <v>849.5</v>
      </c>
      <c r="L21" s="5"/>
    </row>
    <row r="22" spans="1:12" ht="25.5">
      <c r="A22" s="135" t="s">
        <v>39</v>
      </c>
      <c r="B22" s="162">
        <v>6657.4</v>
      </c>
      <c r="C22" s="60">
        <v>6657.4</v>
      </c>
      <c r="D22" s="60" t="s">
        <v>110</v>
      </c>
      <c r="E22" s="60" t="s">
        <v>110</v>
      </c>
      <c r="F22" s="60" t="s">
        <v>110</v>
      </c>
      <c r="G22" s="60" t="s">
        <v>110</v>
      </c>
      <c r="H22" s="60" t="s">
        <v>110</v>
      </c>
      <c r="I22" s="60" t="s">
        <v>110</v>
      </c>
      <c r="J22" s="60" t="s">
        <v>110</v>
      </c>
      <c r="K22" s="64" t="s">
        <v>111</v>
      </c>
      <c r="L22" s="5"/>
    </row>
    <row r="23" spans="1:12">
      <c r="A23" s="136" t="s">
        <v>4</v>
      </c>
      <c r="B23" s="163"/>
      <c r="C23" s="61"/>
      <c r="D23" s="61"/>
      <c r="E23" s="61"/>
      <c r="F23" s="166"/>
      <c r="G23" s="166"/>
      <c r="H23" s="61"/>
      <c r="I23" s="61"/>
      <c r="J23" s="61"/>
      <c r="K23" s="69"/>
      <c r="L23" s="5"/>
    </row>
    <row r="24" spans="1:12" ht="25.5">
      <c r="A24" s="137" t="s">
        <v>36</v>
      </c>
      <c r="B24" s="163"/>
      <c r="C24" s="61"/>
      <c r="D24" s="61"/>
      <c r="E24" s="61"/>
      <c r="F24" s="166"/>
      <c r="G24" s="166"/>
      <c r="H24" s="61"/>
      <c r="I24" s="61"/>
      <c r="J24" s="61"/>
      <c r="K24" s="69"/>
      <c r="L24" s="5"/>
    </row>
    <row r="25" spans="1:12" ht="12" customHeight="1">
      <c r="A25" s="138" t="s">
        <v>12</v>
      </c>
      <c r="B25" s="163"/>
      <c r="C25" s="61"/>
      <c r="D25" s="61"/>
      <c r="E25" s="61"/>
      <c r="F25" s="166"/>
      <c r="G25" s="166"/>
      <c r="H25" s="61"/>
      <c r="I25" s="61"/>
      <c r="J25" s="61"/>
      <c r="K25" s="69"/>
      <c r="L25" s="5"/>
    </row>
    <row r="26" spans="1:12">
      <c r="A26" s="139" t="s">
        <v>40</v>
      </c>
      <c r="B26" s="163">
        <v>6657.4</v>
      </c>
      <c r="C26" s="61">
        <v>6657.4</v>
      </c>
      <c r="D26" s="61" t="s">
        <v>110</v>
      </c>
      <c r="E26" s="61" t="s">
        <v>110</v>
      </c>
      <c r="F26" s="60" t="s">
        <v>110</v>
      </c>
      <c r="G26" s="60" t="s">
        <v>110</v>
      </c>
      <c r="H26" s="61" t="s">
        <v>110</v>
      </c>
      <c r="I26" s="61" t="s">
        <v>110</v>
      </c>
      <c r="J26" s="61" t="s">
        <v>110</v>
      </c>
      <c r="K26" s="69" t="s">
        <v>111</v>
      </c>
      <c r="L26" s="5"/>
    </row>
    <row r="27" spans="1:12" ht="25.5">
      <c r="A27" s="135" t="s">
        <v>41</v>
      </c>
      <c r="B27" s="162">
        <v>25563.200000000001</v>
      </c>
      <c r="C27" s="60">
        <v>16747.099999999999</v>
      </c>
      <c r="D27" s="60" t="s">
        <v>110</v>
      </c>
      <c r="E27" s="60">
        <v>1664</v>
      </c>
      <c r="F27" s="60" t="s">
        <v>110</v>
      </c>
      <c r="G27" s="165">
        <v>112.1</v>
      </c>
      <c r="H27" s="60">
        <v>1916.7</v>
      </c>
      <c r="I27" s="60">
        <v>3468.7</v>
      </c>
      <c r="J27" s="60">
        <v>1469</v>
      </c>
      <c r="K27" s="64">
        <v>185.6</v>
      </c>
      <c r="L27" s="5"/>
    </row>
    <row r="28" spans="1:12">
      <c r="A28" s="136" t="s">
        <v>4</v>
      </c>
      <c r="B28" s="162"/>
      <c r="C28" s="60"/>
      <c r="D28" s="60"/>
      <c r="E28" s="60"/>
      <c r="F28" s="165"/>
      <c r="G28" s="165"/>
      <c r="H28" s="60"/>
      <c r="I28" s="60"/>
      <c r="J28" s="60"/>
      <c r="K28" s="64"/>
      <c r="L28" s="5"/>
    </row>
    <row r="29" spans="1:12">
      <c r="A29" s="137" t="s">
        <v>5</v>
      </c>
      <c r="B29" s="162"/>
      <c r="C29" s="60"/>
      <c r="D29" s="60"/>
      <c r="E29" s="60"/>
      <c r="F29" s="165"/>
      <c r="G29" s="165"/>
      <c r="H29" s="60"/>
      <c r="I29" s="60"/>
      <c r="J29" s="60"/>
      <c r="K29" s="64"/>
      <c r="L29" s="5"/>
    </row>
    <row r="30" spans="1:12">
      <c r="A30" s="138" t="s">
        <v>6</v>
      </c>
      <c r="B30" s="163"/>
      <c r="C30" s="61"/>
      <c r="D30" s="61"/>
      <c r="E30" s="61"/>
      <c r="F30" s="166"/>
      <c r="G30" s="166"/>
      <c r="H30" s="61"/>
      <c r="I30" s="61"/>
      <c r="J30" s="61"/>
      <c r="K30" s="69"/>
      <c r="L30" s="5"/>
    </row>
    <row r="31" spans="1:12">
      <c r="A31" s="139" t="s">
        <v>14</v>
      </c>
      <c r="B31" s="163">
        <v>14726.6</v>
      </c>
      <c r="C31" s="61">
        <v>11942.3</v>
      </c>
      <c r="D31" s="61" t="s">
        <v>110</v>
      </c>
      <c r="E31" s="61" t="s">
        <v>110</v>
      </c>
      <c r="F31" s="60" t="s">
        <v>110</v>
      </c>
      <c r="G31" s="60" t="s">
        <v>110</v>
      </c>
      <c r="H31" s="61">
        <v>761.8</v>
      </c>
      <c r="I31" s="61">
        <v>1617.2</v>
      </c>
      <c r="J31" s="61">
        <v>405.3</v>
      </c>
      <c r="K31" s="69" t="s">
        <v>111</v>
      </c>
      <c r="L31" s="5"/>
    </row>
    <row r="32" spans="1:12">
      <c r="A32" s="139" t="s">
        <v>15</v>
      </c>
      <c r="B32" s="163">
        <v>1410.4</v>
      </c>
      <c r="C32" s="61">
        <v>524.5</v>
      </c>
      <c r="D32" s="61" t="s">
        <v>110</v>
      </c>
      <c r="E32" s="61">
        <v>824</v>
      </c>
      <c r="F32" s="60" t="s">
        <v>110</v>
      </c>
      <c r="G32" s="166">
        <v>61.9</v>
      </c>
      <c r="H32" s="61" t="s">
        <v>110</v>
      </c>
      <c r="I32" s="61" t="s">
        <v>110</v>
      </c>
      <c r="J32" s="61" t="s">
        <v>111</v>
      </c>
      <c r="K32" s="69" t="s">
        <v>111</v>
      </c>
      <c r="L32" s="5"/>
    </row>
    <row r="33" spans="1:12">
      <c r="A33" s="139" t="s">
        <v>16</v>
      </c>
      <c r="B33" s="163">
        <v>3100.2</v>
      </c>
      <c r="C33" s="61">
        <v>1200.5</v>
      </c>
      <c r="D33" s="61" t="s">
        <v>110</v>
      </c>
      <c r="E33" s="61">
        <v>840</v>
      </c>
      <c r="F33" s="60" t="s">
        <v>110</v>
      </c>
      <c r="G33" s="60" t="s">
        <v>110</v>
      </c>
      <c r="H33" s="61" t="s">
        <v>110</v>
      </c>
      <c r="I33" s="61">
        <v>987</v>
      </c>
      <c r="J33" s="61">
        <v>72.7</v>
      </c>
      <c r="K33" s="69" t="s">
        <v>111</v>
      </c>
      <c r="L33" s="5"/>
    </row>
    <row r="34" spans="1:12">
      <c r="A34" s="139" t="s">
        <v>17</v>
      </c>
      <c r="B34" s="163">
        <v>3451.8</v>
      </c>
      <c r="C34" s="61">
        <v>1569.6</v>
      </c>
      <c r="D34" s="61" t="s">
        <v>110</v>
      </c>
      <c r="E34" s="61" t="s">
        <v>110</v>
      </c>
      <c r="F34" s="60" t="s">
        <v>110</v>
      </c>
      <c r="G34" s="60" t="s">
        <v>110</v>
      </c>
      <c r="H34" s="61">
        <v>624.1</v>
      </c>
      <c r="I34" s="61">
        <v>97.5</v>
      </c>
      <c r="J34" s="61">
        <v>975</v>
      </c>
      <c r="K34" s="69">
        <v>185.6</v>
      </c>
      <c r="L34" s="5"/>
    </row>
    <row r="35" spans="1:12">
      <c r="A35" s="139" t="s">
        <v>42</v>
      </c>
      <c r="B35" s="163">
        <v>2874.2</v>
      </c>
      <c r="C35" s="61">
        <v>1510.2</v>
      </c>
      <c r="D35" s="61" t="s">
        <v>110</v>
      </c>
      <c r="E35" s="61" t="s">
        <v>110</v>
      </c>
      <c r="F35" s="60" t="s">
        <v>110</v>
      </c>
      <c r="G35" s="166">
        <v>50.2</v>
      </c>
      <c r="H35" s="61">
        <v>530.79999999999995</v>
      </c>
      <c r="I35" s="61">
        <v>767</v>
      </c>
      <c r="J35" s="61">
        <v>16</v>
      </c>
      <c r="K35" s="69" t="s">
        <v>111</v>
      </c>
      <c r="L35" s="5"/>
    </row>
    <row r="36" spans="1:12" ht="25.5">
      <c r="A36" s="137" t="s">
        <v>36</v>
      </c>
      <c r="B36" s="163"/>
      <c r="C36" s="61"/>
      <c r="D36" s="61"/>
      <c r="E36" s="61"/>
      <c r="F36" s="166"/>
      <c r="G36" s="166"/>
      <c r="H36" s="61"/>
      <c r="I36" s="61"/>
      <c r="J36" s="61"/>
      <c r="K36" s="69"/>
      <c r="L36" s="5"/>
    </row>
    <row r="37" spans="1:12" ht="12" customHeight="1">
      <c r="A37" s="138" t="s">
        <v>12</v>
      </c>
      <c r="B37" s="163"/>
      <c r="C37" s="61"/>
      <c r="D37" s="61"/>
      <c r="E37" s="61"/>
      <c r="F37" s="166"/>
      <c r="G37" s="166"/>
      <c r="H37" s="61"/>
      <c r="I37" s="61"/>
      <c r="J37" s="61"/>
      <c r="K37" s="69"/>
      <c r="L37" s="5"/>
    </row>
    <row r="38" spans="1:12" ht="25.5">
      <c r="A38" s="139" t="s">
        <v>43</v>
      </c>
      <c r="B38" s="163" t="s">
        <v>110</v>
      </c>
      <c r="C38" s="61" t="s">
        <v>110</v>
      </c>
      <c r="D38" s="61" t="s">
        <v>110</v>
      </c>
      <c r="E38" s="61" t="s">
        <v>110</v>
      </c>
      <c r="F38" s="166"/>
      <c r="G38" s="166"/>
      <c r="H38" s="61" t="s">
        <v>111</v>
      </c>
      <c r="I38" s="61" t="s">
        <v>110</v>
      </c>
      <c r="J38" s="61" t="s">
        <v>110</v>
      </c>
      <c r="K38" s="69" t="s">
        <v>111</v>
      </c>
      <c r="L38" s="5"/>
    </row>
    <row r="39" spans="1:12" ht="25.5">
      <c r="A39" s="135" t="s">
        <v>44</v>
      </c>
      <c r="B39" s="162">
        <v>14348.5</v>
      </c>
      <c r="C39" s="60">
        <v>2980.9</v>
      </c>
      <c r="D39" s="60">
        <v>2169</v>
      </c>
      <c r="E39" s="60">
        <v>523</v>
      </c>
      <c r="F39" s="165"/>
      <c r="G39" s="165">
        <v>79.099999999999994</v>
      </c>
      <c r="H39" s="60">
        <v>3838.1</v>
      </c>
      <c r="I39" s="60">
        <v>3904.7</v>
      </c>
      <c r="J39" s="60">
        <v>853.7</v>
      </c>
      <c r="K39" s="64" t="s">
        <v>111</v>
      </c>
      <c r="L39" s="5"/>
    </row>
    <row r="40" spans="1:12">
      <c r="A40" s="136" t="s">
        <v>11</v>
      </c>
      <c r="B40" s="163"/>
      <c r="C40" s="61"/>
      <c r="D40" s="61"/>
      <c r="E40" s="61"/>
      <c r="F40" s="166"/>
      <c r="G40" s="166"/>
      <c r="H40" s="61"/>
      <c r="I40" s="61"/>
      <c r="J40" s="61"/>
      <c r="K40" s="69"/>
      <c r="L40" s="5"/>
    </row>
    <row r="41" spans="1:12">
      <c r="A41" s="137" t="s">
        <v>45</v>
      </c>
      <c r="B41" s="163"/>
      <c r="C41" s="61"/>
      <c r="D41" s="61"/>
      <c r="E41" s="61"/>
      <c r="F41" s="166"/>
      <c r="G41" s="166"/>
      <c r="H41" s="61"/>
      <c r="I41" s="61"/>
      <c r="J41" s="61"/>
      <c r="K41" s="69"/>
      <c r="L41" s="5"/>
    </row>
    <row r="42" spans="1:12">
      <c r="A42" s="138" t="s">
        <v>6</v>
      </c>
      <c r="B42" s="163"/>
      <c r="C42" s="61"/>
      <c r="D42" s="61"/>
      <c r="E42" s="61"/>
      <c r="F42" s="166"/>
      <c r="G42" s="166"/>
      <c r="H42" s="61"/>
      <c r="I42" s="61"/>
      <c r="J42" s="61"/>
      <c r="K42" s="69"/>
      <c r="L42" s="5"/>
    </row>
    <row r="43" spans="1:12">
      <c r="A43" s="139" t="s">
        <v>46</v>
      </c>
      <c r="B43" s="163">
        <v>910.2</v>
      </c>
      <c r="C43" s="61">
        <v>331.4</v>
      </c>
      <c r="D43" s="61" t="s">
        <v>110</v>
      </c>
      <c r="E43" s="61" t="s">
        <v>110</v>
      </c>
      <c r="F43" s="60" t="s">
        <v>110</v>
      </c>
      <c r="G43" s="60" t="s">
        <v>110</v>
      </c>
      <c r="H43" s="61">
        <v>578.79999999999995</v>
      </c>
      <c r="I43" s="61" t="s">
        <v>110</v>
      </c>
      <c r="J43" s="61" t="s">
        <v>110</v>
      </c>
      <c r="K43" s="69" t="s">
        <v>111</v>
      </c>
      <c r="L43" s="5"/>
    </row>
    <row r="44" spans="1:12">
      <c r="A44" s="139" t="s">
        <v>47</v>
      </c>
      <c r="B44" s="163">
        <v>941.4</v>
      </c>
      <c r="C44" s="61">
        <v>635.4</v>
      </c>
      <c r="D44" s="61" t="s">
        <v>110</v>
      </c>
      <c r="E44" s="61" t="s">
        <v>110</v>
      </c>
      <c r="F44" s="60" t="s">
        <v>110</v>
      </c>
      <c r="G44" s="60" t="s">
        <v>110</v>
      </c>
      <c r="H44" s="61">
        <v>96</v>
      </c>
      <c r="I44" s="61" t="s">
        <v>110</v>
      </c>
      <c r="J44" s="61">
        <v>210</v>
      </c>
      <c r="K44" s="69" t="s">
        <v>111</v>
      </c>
      <c r="L44" s="5"/>
    </row>
    <row r="45" spans="1:12" s="7" customFormat="1" ht="12.75" customHeight="1">
      <c r="A45" s="139" t="s">
        <v>48</v>
      </c>
      <c r="B45" s="163">
        <v>1054.9000000000001</v>
      </c>
      <c r="C45" s="61">
        <v>82.7</v>
      </c>
      <c r="D45" s="61" t="s">
        <v>110</v>
      </c>
      <c r="E45" s="61">
        <v>11</v>
      </c>
      <c r="F45" s="60" t="s">
        <v>110</v>
      </c>
      <c r="G45" s="60" t="s">
        <v>110</v>
      </c>
      <c r="H45" s="61">
        <v>674</v>
      </c>
      <c r="I45" s="61">
        <v>287.2</v>
      </c>
      <c r="J45" s="61" t="s">
        <v>110</v>
      </c>
      <c r="K45" s="69" t="s">
        <v>111</v>
      </c>
      <c r="L45" s="6"/>
    </row>
    <row r="46" spans="1:12">
      <c r="A46" s="139" t="s">
        <v>49</v>
      </c>
      <c r="B46" s="163">
        <v>9493.2999999999993</v>
      </c>
      <c r="C46" s="61">
        <v>1019.8</v>
      </c>
      <c r="D46" s="61">
        <v>2169</v>
      </c>
      <c r="E46" s="61">
        <v>512</v>
      </c>
      <c r="F46" s="60" t="s">
        <v>110</v>
      </c>
      <c r="G46" s="166">
        <v>79.099999999999994</v>
      </c>
      <c r="H46" s="61">
        <v>2001.3</v>
      </c>
      <c r="I46" s="61">
        <v>3382.8</v>
      </c>
      <c r="J46" s="61">
        <v>329.3</v>
      </c>
      <c r="K46" s="69" t="s">
        <v>111</v>
      </c>
      <c r="L46" s="5"/>
    </row>
    <row r="47" spans="1:12">
      <c r="A47" s="139" t="s">
        <v>50</v>
      </c>
      <c r="B47" s="163">
        <v>1159.4000000000001</v>
      </c>
      <c r="C47" s="61">
        <v>459.4</v>
      </c>
      <c r="D47" s="61" t="s">
        <v>110</v>
      </c>
      <c r="E47" s="61" t="s">
        <v>110</v>
      </c>
      <c r="F47" s="60" t="s">
        <v>110</v>
      </c>
      <c r="G47" s="60" t="s">
        <v>110</v>
      </c>
      <c r="H47" s="61">
        <v>385</v>
      </c>
      <c r="I47" s="61">
        <v>61</v>
      </c>
      <c r="J47" s="61">
        <v>254</v>
      </c>
      <c r="K47" s="69" t="s">
        <v>111</v>
      </c>
      <c r="L47" s="5"/>
    </row>
    <row r="48" spans="1:12">
      <c r="A48" s="139" t="s">
        <v>51</v>
      </c>
      <c r="B48" s="163">
        <v>389.2</v>
      </c>
      <c r="C48" s="61">
        <v>225.8</v>
      </c>
      <c r="D48" s="61" t="s">
        <v>110</v>
      </c>
      <c r="E48" s="61" t="s">
        <v>110</v>
      </c>
      <c r="F48" s="60" t="s">
        <v>110</v>
      </c>
      <c r="G48" s="60" t="s">
        <v>110</v>
      </c>
      <c r="H48" s="61">
        <v>103</v>
      </c>
      <c r="I48" s="61" t="s">
        <v>110</v>
      </c>
      <c r="J48" s="61">
        <v>60.4</v>
      </c>
      <c r="K48" s="69" t="s">
        <v>111</v>
      </c>
      <c r="L48" s="5"/>
    </row>
    <row r="49" spans="1:15">
      <c r="A49" s="139" t="s">
        <v>52</v>
      </c>
      <c r="B49" s="163">
        <v>400.1</v>
      </c>
      <c r="C49" s="61">
        <v>226.4</v>
      </c>
      <c r="D49" s="61" t="s">
        <v>110</v>
      </c>
      <c r="E49" s="61" t="s">
        <v>110</v>
      </c>
      <c r="F49" s="60" t="s">
        <v>110</v>
      </c>
      <c r="G49" s="60" t="s">
        <v>110</v>
      </c>
      <c r="H49" s="61" t="s">
        <v>110</v>
      </c>
      <c r="I49" s="61">
        <v>173.7</v>
      </c>
      <c r="J49" s="61" t="s">
        <v>110</v>
      </c>
      <c r="K49" s="69" t="s">
        <v>111</v>
      </c>
      <c r="L49" s="5"/>
    </row>
    <row r="50" spans="1:15" ht="25.5">
      <c r="A50" s="135" t="s">
        <v>26</v>
      </c>
      <c r="B50" s="162">
        <v>9875.4</v>
      </c>
      <c r="C50" s="60">
        <v>4575.2</v>
      </c>
      <c r="D50" s="60" t="s">
        <v>110</v>
      </c>
      <c r="E50" s="60" t="s">
        <v>110</v>
      </c>
      <c r="F50" s="60" t="s">
        <v>110</v>
      </c>
      <c r="G50" s="60" t="s">
        <v>110</v>
      </c>
      <c r="H50" s="60">
        <v>3952</v>
      </c>
      <c r="I50" s="60">
        <v>1007.9</v>
      </c>
      <c r="J50" s="60">
        <v>300.3</v>
      </c>
      <c r="K50" s="64">
        <v>40</v>
      </c>
      <c r="L50" s="5"/>
    </row>
    <row r="51" spans="1:15">
      <c r="A51" s="136" t="s">
        <v>11</v>
      </c>
      <c r="B51" s="163"/>
      <c r="C51" s="61"/>
      <c r="D51" s="61"/>
      <c r="E51" s="61"/>
      <c r="F51" s="166"/>
      <c r="G51" s="166"/>
      <c r="H51" s="61"/>
      <c r="I51" s="61"/>
      <c r="J51" s="61"/>
      <c r="K51" s="69"/>
      <c r="L51" s="5"/>
    </row>
    <row r="52" spans="1:15">
      <c r="A52" s="137" t="s">
        <v>5</v>
      </c>
      <c r="B52" s="163"/>
      <c r="C52" s="61"/>
      <c r="D52" s="61"/>
      <c r="E52" s="61"/>
      <c r="F52" s="166"/>
      <c r="G52" s="166"/>
      <c r="H52" s="61"/>
      <c r="I52" s="61"/>
      <c r="J52" s="61"/>
      <c r="K52" s="69"/>
      <c r="L52" s="5"/>
    </row>
    <row r="53" spans="1:15">
      <c r="A53" s="138" t="s">
        <v>6</v>
      </c>
      <c r="B53" s="163"/>
      <c r="C53" s="61"/>
      <c r="D53" s="61"/>
      <c r="E53" s="61"/>
      <c r="F53" s="166"/>
      <c r="G53" s="166"/>
      <c r="H53" s="61"/>
      <c r="I53" s="61"/>
      <c r="J53" s="61"/>
      <c r="K53" s="69"/>
      <c r="L53" s="5"/>
    </row>
    <row r="54" spans="1:15">
      <c r="A54" s="139" t="s">
        <v>53</v>
      </c>
      <c r="B54" s="163">
        <v>1880.8</v>
      </c>
      <c r="C54" s="61">
        <v>618.9</v>
      </c>
      <c r="D54" s="61" t="s">
        <v>110</v>
      </c>
      <c r="E54" s="61" t="s">
        <v>110</v>
      </c>
      <c r="F54" s="60" t="s">
        <v>110</v>
      </c>
      <c r="G54" s="60" t="s">
        <v>110</v>
      </c>
      <c r="H54" s="61">
        <v>1067.9000000000001</v>
      </c>
      <c r="I54" s="61">
        <v>194</v>
      </c>
      <c r="J54" s="61" t="s">
        <v>110</v>
      </c>
      <c r="K54" s="69" t="s">
        <v>111</v>
      </c>
      <c r="L54" s="5"/>
    </row>
    <row r="55" spans="1:15">
      <c r="A55" s="139" t="s">
        <v>54</v>
      </c>
      <c r="B55" s="163">
        <v>5546</v>
      </c>
      <c r="C55" s="61">
        <v>1881.7</v>
      </c>
      <c r="D55" s="61" t="s">
        <v>110</v>
      </c>
      <c r="E55" s="61" t="s">
        <v>110</v>
      </c>
      <c r="F55" s="60" t="s">
        <v>110</v>
      </c>
      <c r="G55" s="60" t="s">
        <v>110</v>
      </c>
      <c r="H55" s="61">
        <v>2510.1</v>
      </c>
      <c r="I55" s="61">
        <v>813.9</v>
      </c>
      <c r="J55" s="61">
        <v>300.3</v>
      </c>
      <c r="K55" s="69">
        <v>40</v>
      </c>
      <c r="L55" s="5"/>
    </row>
    <row r="56" spans="1:15">
      <c r="A56" s="139" t="s">
        <v>55</v>
      </c>
      <c r="B56" s="163">
        <v>567.20000000000005</v>
      </c>
      <c r="C56" s="61">
        <v>567.20000000000005</v>
      </c>
      <c r="D56" s="61" t="s">
        <v>110</v>
      </c>
      <c r="E56" s="61" t="s">
        <v>110</v>
      </c>
      <c r="F56" s="60" t="s">
        <v>110</v>
      </c>
      <c r="G56" s="60" t="s">
        <v>110</v>
      </c>
      <c r="H56" s="61" t="s">
        <v>110</v>
      </c>
      <c r="I56" s="61" t="s">
        <v>110</v>
      </c>
      <c r="J56" s="61" t="s">
        <v>110</v>
      </c>
      <c r="K56" s="69" t="s">
        <v>111</v>
      </c>
      <c r="L56" s="5"/>
    </row>
    <row r="57" spans="1:15">
      <c r="A57" s="139" t="s">
        <v>56</v>
      </c>
      <c r="B57" s="163">
        <v>965.4</v>
      </c>
      <c r="C57" s="61">
        <v>591.4</v>
      </c>
      <c r="D57" s="61" t="s">
        <v>110</v>
      </c>
      <c r="E57" s="61" t="s">
        <v>110</v>
      </c>
      <c r="F57" s="60" t="s">
        <v>110</v>
      </c>
      <c r="G57" s="60" t="s">
        <v>110</v>
      </c>
      <c r="H57" s="61">
        <v>374</v>
      </c>
      <c r="I57" s="61" t="s">
        <v>110</v>
      </c>
      <c r="J57" s="61" t="s">
        <v>110</v>
      </c>
      <c r="K57" s="69" t="s">
        <v>111</v>
      </c>
      <c r="L57" s="5"/>
    </row>
    <row r="58" spans="1:15">
      <c r="A58" s="139" t="s">
        <v>57</v>
      </c>
      <c r="B58" s="163">
        <v>858</v>
      </c>
      <c r="C58" s="61">
        <v>858</v>
      </c>
      <c r="D58" s="61" t="s">
        <v>110</v>
      </c>
      <c r="E58" s="61" t="s">
        <v>110</v>
      </c>
      <c r="F58" s="60" t="s">
        <v>110</v>
      </c>
      <c r="G58" s="60" t="s">
        <v>110</v>
      </c>
      <c r="H58" s="61" t="s">
        <v>110</v>
      </c>
      <c r="I58" s="61" t="s">
        <v>110</v>
      </c>
      <c r="J58" s="61" t="s">
        <v>110</v>
      </c>
      <c r="K58" s="69" t="s">
        <v>111</v>
      </c>
      <c r="L58" s="5"/>
    </row>
    <row r="59" spans="1:15" ht="25.5">
      <c r="A59" s="137" t="s">
        <v>36</v>
      </c>
      <c r="B59" s="163"/>
      <c r="C59" s="61"/>
      <c r="D59" s="61"/>
      <c r="E59" s="61"/>
      <c r="F59" s="166"/>
      <c r="G59" s="166"/>
      <c r="H59" s="61"/>
      <c r="I59" s="61"/>
      <c r="J59" s="61"/>
      <c r="K59" s="69"/>
      <c r="L59" s="5"/>
    </row>
    <row r="60" spans="1:15" ht="12" customHeight="1">
      <c r="A60" s="138" t="s">
        <v>12</v>
      </c>
      <c r="B60" s="163"/>
      <c r="C60" s="61"/>
      <c r="D60" s="61"/>
      <c r="E60" s="61"/>
      <c r="F60" s="166"/>
      <c r="G60" s="166"/>
      <c r="H60" s="61"/>
      <c r="I60" s="61"/>
      <c r="J60" s="61"/>
      <c r="K60" s="69"/>
      <c r="L60" s="5"/>
    </row>
    <row r="61" spans="1:15">
      <c r="A61" s="139" t="s">
        <v>58</v>
      </c>
      <c r="B61" s="163">
        <v>58</v>
      </c>
      <c r="C61" s="61">
        <v>58</v>
      </c>
      <c r="D61" s="61" t="s">
        <v>110</v>
      </c>
      <c r="E61" s="61" t="s">
        <v>110</v>
      </c>
      <c r="F61" s="60" t="s">
        <v>110</v>
      </c>
      <c r="G61" s="60" t="s">
        <v>110</v>
      </c>
      <c r="H61" s="61" t="s">
        <v>110</v>
      </c>
      <c r="I61" s="61" t="s">
        <v>110</v>
      </c>
      <c r="J61" s="61" t="s">
        <v>110</v>
      </c>
      <c r="K61" s="69" t="s">
        <v>111</v>
      </c>
      <c r="L61" s="5"/>
    </row>
    <row r="62" spans="1:15">
      <c r="A62" s="57"/>
      <c r="B62" s="124"/>
      <c r="C62" s="124"/>
      <c r="D62" s="124"/>
      <c r="E62" s="124"/>
      <c r="F62" s="125"/>
      <c r="G62" s="125"/>
      <c r="H62" s="124"/>
      <c r="I62" s="124"/>
      <c r="J62" s="124"/>
      <c r="K62" s="124"/>
      <c r="L62" s="5"/>
    </row>
    <row r="63" spans="1:15">
      <c r="A63" s="37" t="s">
        <v>225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3"/>
      <c r="M63" s="3"/>
    </row>
    <row r="64" spans="1:15">
      <c r="A64" s="123" t="s">
        <v>226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3"/>
      <c r="M64" s="3"/>
      <c r="N64" s="3"/>
      <c r="O64" s="3"/>
    </row>
    <row r="65" spans="1:11">
      <c r="A65" s="37" t="s">
        <v>227</v>
      </c>
      <c r="B65" s="8"/>
      <c r="C65" s="8"/>
      <c r="D65" s="8"/>
      <c r="E65" s="8"/>
      <c r="F65" s="8"/>
      <c r="G65" s="8"/>
      <c r="H65" s="8"/>
      <c r="I65" s="8"/>
      <c r="J65" s="8"/>
      <c r="K65" s="8"/>
    </row>
    <row r="66" spans="1:11">
      <c r="A66" s="122" t="s">
        <v>228</v>
      </c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</sheetData>
  <mergeCells count="10">
    <mergeCell ref="A7:A10"/>
    <mergeCell ref="B7:B9"/>
    <mergeCell ref="C7:H7"/>
    <mergeCell ref="I7:I9"/>
    <mergeCell ref="B10:K10"/>
    <mergeCell ref="J7:J9"/>
    <mergeCell ref="K7:K9"/>
    <mergeCell ref="C8:C9"/>
    <mergeCell ref="D8:G8"/>
    <mergeCell ref="H8:H9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9"/>
  <sheetViews>
    <sheetView zoomScaleNormal="100" workbookViewId="0">
      <selection activeCell="B17" sqref="B17:G17"/>
    </sheetView>
  </sheetViews>
  <sheetFormatPr defaultRowHeight="12.75"/>
  <cols>
    <col min="1" max="1" width="28.7109375" style="17" customWidth="1"/>
    <col min="2" max="7" width="13.140625" style="17" customWidth="1"/>
    <col min="8" max="16384" width="9.140625" style="17"/>
  </cols>
  <sheetData>
    <row r="1" spans="1:7">
      <c r="A1" s="15" t="s">
        <v>33</v>
      </c>
      <c r="B1" s="16" t="s">
        <v>34</v>
      </c>
    </row>
    <row r="2" spans="1:7">
      <c r="B2" s="37" t="s">
        <v>35</v>
      </c>
    </row>
    <row r="3" spans="1:7" s="15" customFormat="1" ht="65.25" customHeight="1">
      <c r="A3" s="186" t="s">
        <v>89</v>
      </c>
      <c r="B3" s="183" t="s">
        <v>116</v>
      </c>
      <c r="C3" s="169"/>
      <c r="D3" s="183" t="s">
        <v>117</v>
      </c>
      <c r="E3" s="183"/>
      <c r="F3" s="183"/>
      <c r="G3" s="183"/>
    </row>
    <row r="4" spans="1:7" s="15" customFormat="1" ht="65.25" customHeight="1">
      <c r="A4" s="187"/>
      <c r="B4" s="187" t="s">
        <v>122</v>
      </c>
      <c r="C4" s="187" t="s">
        <v>136</v>
      </c>
      <c r="D4" s="183" t="s">
        <v>118</v>
      </c>
      <c r="E4" s="169"/>
      <c r="F4" s="183" t="s">
        <v>121</v>
      </c>
      <c r="G4" s="183"/>
    </row>
    <row r="5" spans="1:7" s="15" customFormat="1" ht="65.25" customHeight="1" thickBot="1">
      <c r="A5" s="188"/>
      <c r="B5" s="188"/>
      <c r="C5" s="188"/>
      <c r="D5" s="42" t="s">
        <v>119</v>
      </c>
      <c r="E5" s="43" t="s">
        <v>120</v>
      </c>
      <c r="F5" s="42" t="s">
        <v>119</v>
      </c>
      <c r="G5" s="44" t="s">
        <v>120</v>
      </c>
    </row>
    <row r="6" spans="1:7" s="15" customFormat="1" ht="12.75" customHeight="1">
      <c r="A6" s="35"/>
      <c r="B6" s="35"/>
      <c r="C6" s="35"/>
      <c r="D6" s="35"/>
      <c r="E6" s="35"/>
      <c r="F6" s="35"/>
      <c r="G6" s="36"/>
    </row>
    <row r="7" spans="1:7" ht="12.75" customHeight="1">
      <c r="A7" s="30" t="s">
        <v>101</v>
      </c>
      <c r="B7" s="27">
        <v>320</v>
      </c>
      <c r="C7" s="27">
        <v>3093</v>
      </c>
      <c r="D7" s="27">
        <v>1022</v>
      </c>
      <c r="E7" s="27">
        <v>3.2</v>
      </c>
      <c r="F7" s="27">
        <v>75051</v>
      </c>
      <c r="G7" s="28">
        <v>24.3</v>
      </c>
    </row>
    <row r="8" spans="1:7" ht="12.75" customHeight="1">
      <c r="A8" s="31" t="s">
        <v>3</v>
      </c>
      <c r="B8" s="25"/>
      <c r="C8" s="25"/>
      <c r="D8" s="25"/>
      <c r="E8" s="25"/>
      <c r="F8" s="25"/>
      <c r="G8" s="26"/>
    </row>
    <row r="9" spans="1:7" ht="12.75" customHeight="1">
      <c r="A9" s="30" t="s">
        <v>102</v>
      </c>
      <c r="B9" s="27">
        <v>94</v>
      </c>
      <c r="C9" s="27">
        <v>303</v>
      </c>
      <c r="D9" s="27">
        <v>316</v>
      </c>
      <c r="E9" s="27">
        <v>3.4</v>
      </c>
      <c r="F9" s="27">
        <v>3293</v>
      </c>
      <c r="G9" s="28">
        <v>10.9</v>
      </c>
    </row>
    <row r="10" spans="1:7" ht="12.75" customHeight="1">
      <c r="A10" s="31" t="s">
        <v>4</v>
      </c>
      <c r="B10" s="25"/>
      <c r="C10" s="25"/>
      <c r="D10" s="25"/>
      <c r="E10" s="25"/>
      <c r="F10" s="25"/>
      <c r="G10" s="26"/>
    </row>
    <row r="11" spans="1:7" ht="12.75" customHeight="1">
      <c r="A11" s="32" t="s">
        <v>5</v>
      </c>
      <c r="B11" s="25"/>
      <c r="C11" s="25"/>
      <c r="D11" s="25"/>
      <c r="E11" s="25"/>
      <c r="F11" s="25"/>
      <c r="G11" s="26"/>
    </row>
    <row r="12" spans="1:7" ht="12.75" customHeight="1">
      <c r="A12" s="33" t="s">
        <v>6</v>
      </c>
      <c r="B12" s="25"/>
      <c r="C12" s="25"/>
      <c r="D12" s="25"/>
      <c r="E12" s="25"/>
      <c r="F12" s="25"/>
      <c r="G12" s="26"/>
    </row>
    <row r="13" spans="1:7" ht="12.75" customHeight="1">
      <c r="A13" s="24" t="s">
        <v>7</v>
      </c>
      <c r="B13" s="25" t="s">
        <v>110</v>
      </c>
      <c r="C13" s="25">
        <v>11</v>
      </c>
      <c r="D13" s="25" t="s">
        <v>110</v>
      </c>
      <c r="E13" s="25" t="s">
        <v>110</v>
      </c>
      <c r="F13" s="25">
        <v>44</v>
      </c>
      <c r="G13" s="26">
        <v>4</v>
      </c>
    </row>
    <row r="14" spans="1:7" ht="12.75" customHeight="1">
      <c r="A14" s="24" t="s">
        <v>8</v>
      </c>
      <c r="B14" s="25" t="s">
        <v>110</v>
      </c>
      <c r="C14" s="25">
        <v>91</v>
      </c>
      <c r="D14" s="25" t="s">
        <v>110</v>
      </c>
      <c r="E14" s="25" t="s">
        <v>110</v>
      </c>
      <c r="F14" s="25">
        <v>910</v>
      </c>
      <c r="G14" s="26">
        <v>10</v>
      </c>
    </row>
    <row r="15" spans="1:7" ht="12.75" customHeight="1">
      <c r="A15" s="24" t="s">
        <v>9</v>
      </c>
      <c r="B15" s="25" t="s">
        <v>110</v>
      </c>
      <c r="C15" s="25">
        <v>31</v>
      </c>
      <c r="D15" s="25" t="s">
        <v>110</v>
      </c>
      <c r="E15" s="25" t="s">
        <v>110</v>
      </c>
      <c r="F15" s="25">
        <v>271</v>
      </c>
      <c r="G15" s="26">
        <v>8.6999999999999993</v>
      </c>
    </row>
    <row r="16" spans="1:7" ht="12.75" customHeight="1">
      <c r="A16" s="24" t="s">
        <v>10</v>
      </c>
      <c r="B16" s="25">
        <v>94</v>
      </c>
      <c r="C16" s="25">
        <v>170</v>
      </c>
      <c r="D16" s="25">
        <v>316</v>
      </c>
      <c r="E16" s="25">
        <v>3.4</v>
      </c>
      <c r="F16" s="25">
        <v>2068</v>
      </c>
      <c r="G16" s="26">
        <v>12.2</v>
      </c>
    </row>
    <row r="17" spans="1:7" ht="12.75" customHeight="1">
      <c r="A17" s="34" t="s">
        <v>113</v>
      </c>
      <c r="B17" s="27" t="s">
        <v>110</v>
      </c>
      <c r="C17" s="27" t="s">
        <v>110</v>
      </c>
      <c r="D17" s="27" t="s">
        <v>110</v>
      </c>
      <c r="E17" s="27" t="s">
        <v>110</v>
      </c>
      <c r="F17" s="27" t="s">
        <v>110</v>
      </c>
      <c r="G17" s="28" t="s">
        <v>123</v>
      </c>
    </row>
    <row r="18" spans="1:7" ht="12.75" customHeight="1">
      <c r="A18" s="31" t="s">
        <v>11</v>
      </c>
      <c r="B18" s="25"/>
      <c r="C18" s="25"/>
      <c r="D18" s="25"/>
      <c r="E18" s="25"/>
      <c r="F18" s="25"/>
      <c r="G18" s="26"/>
    </row>
    <row r="19" spans="1:7" ht="12.75" customHeight="1">
      <c r="A19" s="24" t="s">
        <v>36</v>
      </c>
      <c r="B19" s="25"/>
      <c r="C19" s="25"/>
      <c r="D19" s="25"/>
      <c r="E19" s="25"/>
      <c r="F19" s="25"/>
      <c r="G19" s="26"/>
    </row>
    <row r="20" spans="1:7" ht="12.75" customHeight="1">
      <c r="A20" s="33" t="s">
        <v>12</v>
      </c>
      <c r="B20" s="25"/>
      <c r="C20" s="25"/>
      <c r="D20" s="25"/>
      <c r="E20" s="25"/>
      <c r="F20" s="25"/>
      <c r="G20" s="26"/>
    </row>
    <row r="21" spans="1:7" ht="12.75" customHeight="1">
      <c r="A21" s="24" t="s">
        <v>13</v>
      </c>
      <c r="B21" s="25" t="s">
        <v>110</v>
      </c>
      <c r="C21" s="25" t="s">
        <v>110</v>
      </c>
      <c r="D21" s="25" t="s">
        <v>110</v>
      </c>
      <c r="E21" s="25" t="s">
        <v>110</v>
      </c>
      <c r="F21" s="25" t="s">
        <v>110</v>
      </c>
      <c r="G21" s="26" t="s">
        <v>123</v>
      </c>
    </row>
    <row r="22" spans="1:7" ht="12.75" customHeight="1">
      <c r="A22" s="34" t="s">
        <v>104</v>
      </c>
      <c r="B22" s="27">
        <v>25</v>
      </c>
      <c r="C22" s="27">
        <v>1026</v>
      </c>
      <c r="D22" s="27">
        <v>200</v>
      </c>
      <c r="E22" s="27">
        <v>8</v>
      </c>
      <c r="F22" s="27">
        <v>19205</v>
      </c>
      <c r="G22" s="28">
        <v>18.7</v>
      </c>
    </row>
    <row r="23" spans="1:7" ht="12.75" customHeight="1">
      <c r="A23" s="31" t="s">
        <v>4</v>
      </c>
      <c r="B23" s="25"/>
      <c r="C23" s="25"/>
      <c r="D23" s="25"/>
      <c r="E23" s="25"/>
      <c r="F23" s="25"/>
      <c r="G23" s="26"/>
    </row>
    <row r="24" spans="1:7" ht="12.75" customHeight="1">
      <c r="A24" s="32" t="s">
        <v>5</v>
      </c>
      <c r="B24" s="25"/>
      <c r="C24" s="25"/>
      <c r="D24" s="25"/>
      <c r="E24" s="25"/>
      <c r="F24" s="25"/>
      <c r="G24" s="26"/>
    </row>
    <row r="25" spans="1:7" ht="12.75" customHeight="1">
      <c r="A25" s="33" t="s">
        <v>6</v>
      </c>
      <c r="B25" s="25"/>
      <c r="C25" s="25"/>
      <c r="D25" s="25"/>
      <c r="E25" s="25"/>
      <c r="F25" s="25"/>
      <c r="G25" s="26"/>
    </row>
    <row r="26" spans="1:7" ht="12.75" customHeight="1">
      <c r="A26" s="24" t="s">
        <v>14</v>
      </c>
      <c r="B26" s="25" t="s">
        <v>110</v>
      </c>
      <c r="C26" s="25">
        <v>213</v>
      </c>
      <c r="D26" s="25" t="s">
        <v>110</v>
      </c>
      <c r="E26" s="25" t="s">
        <v>111</v>
      </c>
      <c r="F26" s="25">
        <v>2721</v>
      </c>
      <c r="G26" s="26">
        <v>12.8</v>
      </c>
    </row>
    <row r="27" spans="1:7" ht="12.75" customHeight="1">
      <c r="A27" s="24" t="s">
        <v>15</v>
      </c>
      <c r="B27" s="25">
        <v>25</v>
      </c>
      <c r="C27" s="25">
        <v>134</v>
      </c>
      <c r="D27" s="25">
        <v>200</v>
      </c>
      <c r="E27" s="25">
        <v>8</v>
      </c>
      <c r="F27" s="25">
        <v>1698</v>
      </c>
      <c r="G27" s="26">
        <v>12.7</v>
      </c>
    </row>
    <row r="28" spans="1:7" ht="12.75" customHeight="1">
      <c r="A28" s="24" t="s">
        <v>16</v>
      </c>
      <c r="B28" s="25" t="s">
        <v>110</v>
      </c>
      <c r="C28" s="25">
        <v>125</v>
      </c>
      <c r="D28" s="25" t="s">
        <v>110</v>
      </c>
      <c r="E28" s="25" t="s">
        <v>110</v>
      </c>
      <c r="F28" s="25">
        <v>3920</v>
      </c>
      <c r="G28" s="26">
        <v>31.4</v>
      </c>
    </row>
    <row r="29" spans="1:7" ht="12.75" customHeight="1">
      <c r="A29" s="24" t="s">
        <v>17</v>
      </c>
      <c r="B29" s="25" t="s">
        <v>110</v>
      </c>
      <c r="C29" s="25">
        <v>460</v>
      </c>
      <c r="D29" s="25" t="s">
        <v>110</v>
      </c>
      <c r="E29" s="25" t="s">
        <v>110</v>
      </c>
      <c r="F29" s="25">
        <v>9749</v>
      </c>
      <c r="G29" s="26">
        <v>21.2</v>
      </c>
    </row>
    <row r="30" spans="1:7" ht="12.75" customHeight="1">
      <c r="A30" s="24" t="s">
        <v>42</v>
      </c>
      <c r="B30" s="25" t="s">
        <v>110</v>
      </c>
      <c r="C30" s="25">
        <v>94</v>
      </c>
      <c r="D30" s="25" t="s">
        <v>110</v>
      </c>
      <c r="E30" s="25" t="s">
        <v>110</v>
      </c>
      <c r="F30" s="25">
        <v>1117</v>
      </c>
      <c r="G30" s="26">
        <v>11.9</v>
      </c>
    </row>
    <row r="31" spans="1:7" ht="12.75" customHeight="1">
      <c r="A31" s="24" t="s">
        <v>36</v>
      </c>
      <c r="B31" s="25"/>
      <c r="C31" s="25"/>
      <c r="D31" s="25"/>
      <c r="E31" s="25"/>
      <c r="F31" s="25"/>
      <c r="G31" s="26"/>
    </row>
    <row r="32" spans="1:7" ht="12.75" customHeight="1">
      <c r="A32" s="33" t="s">
        <v>12</v>
      </c>
      <c r="B32" s="25"/>
      <c r="C32" s="25"/>
      <c r="D32" s="25"/>
      <c r="E32" s="25"/>
      <c r="F32" s="25"/>
      <c r="G32" s="26"/>
    </row>
    <row r="33" spans="1:7" ht="12.75" customHeight="1">
      <c r="A33" s="24" t="s">
        <v>18</v>
      </c>
      <c r="B33" s="27" t="s">
        <v>110</v>
      </c>
      <c r="C33" s="27" t="s">
        <v>110</v>
      </c>
      <c r="D33" s="27" t="s">
        <v>110</v>
      </c>
      <c r="E33" s="27" t="s">
        <v>110</v>
      </c>
      <c r="F33" s="27" t="s">
        <v>110</v>
      </c>
      <c r="G33" s="27" t="s">
        <v>110</v>
      </c>
    </row>
    <row r="34" spans="1:7" ht="12.75" customHeight="1">
      <c r="A34" s="30" t="s">
        <v>106</v>
      </c>
      <c r="B34" s="27" t="s">
        <v>110</v>
      </c>
      <c r="C34" s="27">
        <v>458</v>
      </c>
      <c r="D34" s="27" t="s">
        <v>110</v>
      </c>
      <c r="E34" s="27" t="s">
        <v>110</v>
      </c>
      <c r="F34" s="27">
        <v>10248</v>
      </c>
      <c r="G34" s="28">
        <v>22.4</v>
      </c>
    </row>
    <row r="35" spans="1:7" ht="12.75" customHeight="1">
      <c r="A35" s="31" t="s">
        <v>4</v>
      </c>
      <c r="B35" s="25"/>
      <c r="C35" s="25"/>
      <c r="D35" s="25"/>
      <c r="E35" s="25"/>
      <c r="F35" s="25"/>
      <c r="G35" s="26"/>
    </row>
    <row r="36" spans="1:7" ht="12.75" customHeight="1">
      <c r="A36" s="32" t="s">
        <v>5</v>
      </c>
      <c r="B36" s="25"/>
      <c r="C36" s="25"/>
      <c r="D36" s="25"/>
      <c r="E36" s="25"/>
      <c r="F36" s="25"/>
      <c r="G36" s="26"/>
    </row>
    <row r="37" spans="1:7" ht="12.75" customHeight="1">
      <c r="A37" s="33" t="s">
        <v>6</v>
      </c>
      <c r="B37" s="25"/>
      <c r="C37" s="25"/>
      <c r="D37" s="25"/>
      <c r="E37" s="25"/>
      <c r="F37" s="25"/>
      <c r="G37" s="26"/>
    </row>
    <row r="38" spans="1:7" ht="12.75" customHeight="1">
      <c r="A38" s="24" t="s">
        <v>19</v>
      </c>
      <c r="B38" s="25" t="s">
        <v>110</v>
      </c>
      <c r="C38" s="25">
        <v>48</v>
      </c>
      <c r="D38" s="25" t="s">
        <v>110</v>
      </c>
      <c r="E38" s="25" t="s">
        <v>110</v>
      </c>
      <c r="F38" s="25">
        <v>2813</v>
      </c>
      <c r="G38" s="26">
        <v>58.6</v>
      </c>
    </row>
    <row r="39" spans="1:7" ht="12.75" customHeight="1">
      <c r="A39" s="24" t="s">
        <v>20</v>
      </c>
      <c r="B39" s="25" t="s">
        <v>110</v>
      </c>
      <c r="C39" s="25">
        <v>40</v>
      </c>
      <c r="D39" s="25" t="s">
        <v>110</v>
      </c>
      <c r="E39" s="25" t="s">
        <v>110</v>
      </c>
      <c r="F39" s="25">
        <v>1300</v>
      </c>
      <c r="G39" s="26">
        <v>32.5</v>
      </c>
    </row>
    <row r="40" spans="1:7" ht="12.75" customHeight="1">
      <c r="A40" s="24" t="s">
        <v>21</v>
      </c>
      <c r="B40" s="25" t="s">
        <v>110</v>
      </c>
      <c r="C40" s="25">
        <v>339</v>
      </c>
      <c r="D40" s="25" t="s">
        <v>110</v>
      </c>
      <c r="E40" s="25" t="s">
        <v>110</v>
      </c>
      <c r="F40" s="25">
        <v>5724</v>
      </c>
      <c r="G40" s="26">
        <v>16.899999999999999</v>
      </c>
    </row>
    <row r="41" spans="1:7" ht="12.75" customHeight="1">
      <c r="A41" s="24" t="s">
        <v>22</v>
      </c>
      <c r="B41" s="25" t="s">
        <v>110</v>
      </c>
      <c r="C41" s="25" t="s">
        <v>110</v>
      </c>
      <c r="D41" s="25" t="s">
        <v>110</v>
      </c>
      <c r="E41" s="25" t="s">
        <v>110</v>
      </c>
      <c r="F41" s="25" t="s">
        <v>110</v>
      </c>
      <c r="G41" s="26" t="s">
        <v>110</v>
      </c>
    </row>
    <row r="42" spans="1:7" ht="12.75" customHeight="1">
      <c r="A42" s="24" t="s">
        <v>23</v>
      </c>
      <c r="B42" s="25" t="s">
        <v>110</v>
      </c>
      <c r="C42" s="25">
        <v>19</v>
      </c>
      <c r="D42" s="25" t="s">
        <v>110</v>
      </c>
      <c r="E42" s="25" t="s">
        <v>110</v>
      </c>
      <c r="F42" s="25">
        <v>291</v>
      </c>
      <c r="G42" s="26">
        <v>15.3</v>
      </c>
    </row>
    <row r="43" spans="1:7" ht="12.75" customHeight="1">
      <c r="A43" s="24" t="s">
        <v>24</v>
      </c>
      <c r="B43" s="25" t="s">
        <v>110</v>
      </c>
      <c r="C43" s="25">
        <v>12</v>
      </c>
      <c r="D43" s="25" t="s">
        <v>110</v>
      </c>
      <c r="E43" s="25" t="s">
        <v>110</v>
      </c>
      <c r="F43" s="25">
        <v>120</v>
      </c>
      <c r="G43" s="26">
        <v>10</v>
      </c>
    </row>
    <row r="44" spans="1:7" ht="12.75" customHeight="1">
      <c r="A44" s="24" t="s">
        <v>25</v>
      </c>
      <c r="B44" s="25" t="s">
        <v>110</v>
      </c>
      <c r="C44" s="25" t="s">
        <v>110</v>
      </c>
      <c r="D44" s="25" t="s">
        <v>110</v>
      </c>
      <c r="E44" s="25" t="s">
        <v>110</v>
      </c>
      <c r="F44" s="25" t="s">
        <v>110</v>
      </c>
      <c r="G44" s="26" t="s">
        <v>110</v>
      </c>
    </row>
    <row r="45" spans="1:7" ht="12.75" customHeight="1">
      <c r="A45" s="34" t="s">
        <v>114</v>
      </c>
      <c r="B45" s="27">
        <v>201</v>
      </c>
      <c r="C45" s="27">
        <v>1306</v>
      </c>
      <c r="D45" s="27">
        <v>506</v>
      </c>
      <c r="E45" s="27">
        <v>2.5</v>
      </c>
      <c r="F45" s="27">
        <v>42305</v>
      </c>
      <c r="G45" s="28">
        <v>32.4</v>
      </c>
    </row>
    <row r="46" spans="1:7" ht="12.75" customHeight="1">
      <c r="A46" s="31" t="s">
        <v>4</v>
      </c>
      <c r="B46" s="25"/>
      <c r="C46" s="25"/>
      <c r="D46" s="25"/>
      <c r="E46" s="25"/>
      <c r="F46" s="25"/>
      <c r="G46" s="26"/>
    </row>
    <row r="47" spans="1:7" ht="12.75" customHeight="1">
      <c r="A47" s="32" t="s">
        <v>5</v>
      </c>
      <c r="B47" s="25"/>
      <c r="C47" s="25"/>
      <c r="D47" s="25"/>
      <c r="E47" s="25"/>
      <c r="F47" s="25"/>
      <c r="G47" s="26"/>
    </row>
    <row r="48" spans="1:7" ht="12.75" customHeight="1">
      <c r="A48" s="33" t="s">
        <v>6</v>
      </c>
      <c r="B48" s="25"/>
      <c r="C48" s="25"/>
      <c r="D48" s="25"/>
      <c r="E48" s="25"/>
      <c r="F48" s="25"/>
      <c r="G48" s="26"/>
    </row>
    <row r="49" spans="1:7" ht="12.75" customHeight="1">
      <c r="A49" s="24" t="s">
        <v>27</v>
      </c>
      <c r="B49" s="25" t="s">
        <v>110</v>
      </c>
      <c r="C49" s="25" t="s">
        <v>111</v>
      </c>
      <c r="D49" s="25" t="s">
        <v>110</v>
      </c>
      <c r="E49" s="25" t="s">
        <v>110</v>
      </c>
      <c r="F49" s="25" t="s">
        <v>110</v>
      </c>
      <c r="G49" s="26" t="s">
        <v>110</v>
      </c>
    </row>
    <row r="50" spans="1:7" ht="12.75" customHeight="1">
      <c r="A50" s="24" t="s">
        <v>28</v>
      </c>
      <c r="B50" s="25" t="s">
        <v>110</v>
      </c>
      <c r="C50" s="25">
        <v>144</v>
      </c>
      <c r="D50" s="25" t="s">
        <v>110</v>
      </c>
      <c r="E50" s="25" t="s">
        <v>110</v>
      </c>
      <c r="F50" s="25">
        <v>4339</v>
      </c>
      <c r="G50" s="26">
        <v>30.1</v>
      </c>
    </row>
    <row r="51" spans="1:7" ht="12.75" customHeight="1">
      <c r="A51" s="24" t="s">
        <v>29</v>
      </c>
      <c r="B51" s="25" t="s">
        <v>110</v>
      </c>
      <c r="C51" s="25">
        <v>929</v>
      </c>
      <c r="D51" s="25" t="s">
        <v>110</v>
      </c>
      <c r="E51" s="25" t="s">
        <v>110</v>
      </c>
      <c r="F51" s="25">
        <v>35118</v>
      </c>
      <c r="G51" s="26">
        <v>37.799999999999997</v>
      </c>
    </row>
    <row r="52" spans="1:7" ht="12.75" customHeight="1">
      <c r="A52" s="24" t="s">
        <v>30</v>
      </c>
      <c r="B52" s="25" t="s">
        <v>110</v>
      </c>
      <c r="C52" s="25">
        <v>217</v>
      </c>
      <c r="D52" s="25" t="s">
        <v>110</v>
      </c>
      <c r="E52" s="25" t="s">
        <v>110</v>
      </c>
      <c r="F52" s="25">
        <v>2688</v>
      </c>
      <c r="G52" s="26">
        <v>12.4</v>
      </c>
    </row>
    <row r="53" spans="1:7" ht="12.75" customHeight="1">
      <c r="A53" s="24" t="s">
        <v>31</v>
      </c>
      <c r="B53" s="25">
        <v>177</v>
      </c>
      <c r="C53" s="25">
        <v>16</v>
      </c>
      <c r="D53" s="25">
        <v>503</v>
      </c>
      <c r="E53" s="25">
        <v>2.8</v>
      </c>
      <c r="F53" s="25">
        <v>160</v>
      </c>
      <c r="G53" s="26">
        <v>10</v>
      </c>
    </row>
    <row r="54" spans="1:7" ht="12.75" customHeight="1">
      <c r="A54" s="24" t="s">
        <v>36</v>
      </c>
      <c r="B54" s="25"/>
      <c r="C54" s="25"/>
      <c r="D54" s="25"/>
      <c r="E54" s="25"/>
      <c r="F54" s="25"/>
      <c r="G54" s="26"/>
    </row>
    <row r="55" spans="1:7" ht="12.75" customHeight="1">
      <c r="A55" s="33" t="s">
        <v>12</v>
      </c>
      <c r="B55" s="25"/>
      <c r="C55" s="25"/>
      <c r="D55" s="25"/>
      <c r="E55" s="25"/>
      <c r="F55" s="25"/>
      <c r="G55" s="26"/>
    </row>
    <row r="56" spans="1:7" ht="12.75" customHeight="1">
      <c r="A56" s="24" t="s">
        <v>32</v>
      </c>
      <c r="B56" s="25">
        <v>24</v>
      </c>
      <c r="C56" s="25" t="s">
        <v>110</v>
      </c>
      <c r="D56" s="25">
        <v>3</v>
      </c>
      <c r="E56" s="25">
        <v>0.1</v>
      </c>
      <c r="F56" s="25" t="s">
        <v>110</v>
      </c>
      <c r="G56" s="26" t="s">
        <v>110</v>
      </c>
    </row>
    <row r="57" spans="1:7">
      <c r="A57" s="24"/>
      <c r="B57" s="45"/>
      <c r="C57" s="45"/>
      <c r="D57" s="45"/>
      <c r="E57" s="45"/>
      <c r="F57" s="45"/>
      <c r="G57" s="45"/>
    </row>
    <row r="58" spans="1:7">
      <c r="A58" s="38" t="s">
        <v>115</v>
      </c>
    </row>
    <row r="59" spans="1:7">
      <c r="A59" s="37" t="s">
        <v>112</v>
      </c>
    </row>
  </sheetData>
  <mergeCells count="7">
    <mergeCell ref="A3:A5"/>
    <mergeCell ref="B3:C3"/>
    <mergeCell ref="D3:G3"/>
    <mergeCell ref="B4:B5"/>
    <mergeCell ref="C4:C5"/>
    <mergeCell ref="D4:E4"/>
    <mergeCell ref="F4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9"/>
  <sheetViews>
    <sheetView topLeftCell="A13" zoomScaleNormal="100" workbookViewId="0">
      <selection activeCell="F33" sqref="F33"/>
    </sheetView>
  </sheetViews>
  <sheetFormatPr defaultRowHeight="12.75"/>
  <cols>
    <col min="1" max="1" width="26.140625" style="8" customWidth="1"/>
    <col min="2" max="8" width="15.7109375" style="8" customWidth="1"/>
    <col min="9" max="256" width="9.140625" style="8"/>
    <col min="257" max="257" width="16.7109375" style="8" customWidth="1"/>
    <col min="258" max="259" width="8.7109375" style="8" customWidth="1"/>
    <col min="260" max="261" width="9.28515625" style="8" customWidth="1"/>
    <col min="262" max="262" width="9.140625" style="8"/>
    <col min="263" max="264" width="9.28515625" style="8" customWidth="1"/>
    <col min="265" max="512" width="9.140625" style="8"/>
    <col min="513" max="513" width="16.7109375" style="8" customWidth="1"/>
    <col min="514" max="515" width="8.7109375" style="8" customWidth="1"/>
    <col min="516" max="517" width="9.28515625" style="8" customWidth="1"/>
    <col min="518" max="518" width="9.140625" style="8"/>
    <col min="519" max="520" width="9.28515625" style="8" customWidth="1"/>
    <col min="521" max="768" width="9.140625" style="8"/>
    <col min="769" max="769" width="16.7109375" style="8" customWidth="1"/>
    <col min="770" max="771" width="8.7109375" style="8" customWidth="1"/>
    <col min="772" max="773" width="9.28515625" style="8" customWidth="1"/>
    <col min="774" max="774" width="9.140625" style="8"/>
    <col min="775" max="776" width="9.28515625" style="8" customWidth="1"/>
    <col min="777" max="1024" width="9.140625" style="8"/>
    <col min="1025" max="1025" width="16.7109375" style="8" customWidth="1"/>
    <col min="1026" max="1027" width="8.7109375" style="8" customWidth="1"/>
    <col min="1028" max="1029" width="9.28515625" style="8" customWidth="1"/>
    <col min="1030" max="1030" width="9.140625" style="8"/>
    <col min="1031" max="1032" width="9.28515625" style="8" customWidth="1"/>
    <col min="1033" max="1280" width="9.140625" style="8"/>
    <col min="1281" max="1281" width="16.7109375" style="8" customWidth="1"/>
    <col min="1282" max="1283" width="8.7109375" style="8" customWidth="1"/>
    <col min="1284" max="1285" width="9.28515625" style="8" customWidth="1"/>
    <col min="1286" max="1286" width="9.140625" style="8"/>
    <col min="1287" max="1288" width="9.28515625" style="8" customWidth="1"/>
    <col min="1289" max="1536" width="9.140625" style="8"/>
    <col min="1537" max="1537" width="16.7109375" style="8" customWidth="1"/>
    <col min="1538" max="1539" width="8.7109375" style="8" customWidth="1"/>
    <col min="1540" max="1541" width="9.28515625" style="8" customWidth="1"/>
    <col min="1542" max="1542" width="9.140625" style="8"/>
    <col min="1543" max="1544" width="9.28515625" style="8" customWidth="1"/>
    <col min="1545" max="1792" width="9.140625" style="8"/>
    <col min="1793" max="1793" width="16.7109375" style="8" customWidth="1"/>
    <col min="1794" max="1795" width="8.7109375" style="8" customWidth="1"/>
    <col min="1796" max="1797" width="9.28515625" style="8" customWidth="1"/>
    <col min="1798" max="1798" width="9.140625" style="8"/>
    <col min="1799" max="1800" width="9.28515625" style="8" customWidth="1"/>
    <col min="1801" max="2048" width="9.140625" style="8"/>
    <col min="2049" max="2049" width="16.7109375" style="8" customWidth="1"/>
    <col min="2050" max="2051" width="8.7109375" style="8" customWidth="1"/>
    <col min="2052" max="2053" width="9.28515625" style="8" customWidth="1"/>
    <col min="2054" max="2054" width="9.140625" style="8"/>
    <col min="2055" max="2056" width="9.28515625" style="8" customWidth="1"/>
    <col min="2057" max="2304" width="9.140625" style="8"/>
    <col min="2305" max="2305" width="16.7109375" style="8" customWidth="1"/>
    <col min="2306" max="2307" width="8.7109375" style="8" customWidth="1"/>
    <col min="2308" max="2309" width="9.28515625" style="8" customWidth="1"/>
    <col min="2310" max="2310" width="9.140625" style="8"/>
    <col min="2311" max="2312" width="9.28515625" style="8" customWidth="1"/>
    <col min="2313" max="2560" width="9.140625" style="8"/>
    <col min="2561" max="2561" width="16.7109375" style="8" customWidth="1"/>
    <col min="2562" max="2563" width="8.7109375" style="8" customWidth="1"/>
    <col min="2564" max="2565" width="9.28515625" style="8" customWidth="1"/>
    <col min="2566" max="2566" width="9.140625" style="8"/>
    <col min="2567" max="2568" width="9.28515625" style="8" customWidth="1"/>
    <col min="2569" max="2816" width="9.140625" style="8"/>
    <col min="2817" max="2817" width="16.7109375" style="8" customWidth="1"/>
    <col min="2818" max="2819" width="8.7109375" style="8" customWidth="1"/>
    <col min="2820" max="2821" width="9.28515625" style="8" customWidth="1"/>
    <col min="2822" max="2822" width="9.140625" style="8"/>
    <col min="2823" max="2824" width="9.28515625" style="8" customWidth="1"/>
    <col min="2825" max="3072" width="9.140625" style="8"/>
    <col min="3073" max="3073" width="16.7109375" style="8" customWidth="1"/>
    <col min="3074" max="3075" width="8.7109375" style="8" customWidth="1"/>
    <col min="3076" max="3077" width="9.28515625" style="8" customWidth="1"/>
    <col min="3078" max="3078" width="9.140625" style="8"/>
    <col min="3079" max="3080" width="9.28515625" style="8" customWidth="1"/>
    <col min="3081" max="3328" width="9.140625" style="8"/>
    <col min="3329" max="3329" width="16.7109375" style="8" customWidth="1"/>
    <col min="3330" max="3331" width="8.7109375" style="8" customWidth="1"/>
    <col min="3332" max="3333" width="9.28515625" style="8" customWidth="1"/>
    <col min="3334" max="3334" width="9.140625" style="8"/>
    <col min="3335" max="3336" width="9.28515625" style="8" customWidth="1"/>
    <col min="3337" max="3584" width="9.140625" style="8"/>
    <col min="3585" max="3585" width="16.7109375" style="8" customWidth="1"/>
    <col min="3586" max="3587" width="8.7109375" style="8" customWidth="1"/>
    <col min="3588" max="3589" width="9.28515625" style="8" customWidth="1"/>
    <col min="3590" max="3590" width="9.140625" style="8"/>
    <col min="3591" max="3592" width="9.28515625" style="8" customWidth="1"/>
    <col min="3593" max="3840" width="9.140625" style="8"/>
    <col min="3841" max="3841" width="16.7109375" style="8" customWidth="1"/>
    <col min="3842" max="3843" width="8.7109375" style="8" customWidth="1"/>
    <col min="3844" max="3845" width="9.28515625" style="8" customWidth="1"/>
    <col min="3846" max="3846" width="9.140625" style="8"/>
    <col min="3847" max="3848" width="9.28515625" style="8" customWidth="1"/>
    <col min="3849" max="4096" width="9.140625" style="8"/>
    <col min="4097" max="4097" width="16.7109375" style="8" customWidth="1"/>
    <col min="4098" max="4099" width="8.7109375" style="8" customWidth="1"/>
    <col min="4100" max="4101" width="9.28515625" style="8" customWidth="1"/>
    <col min="4102" max="4102" width="9.140625" style="8"/>
    <col min="4103" max="4104" width="9.28515625" style="8" customWidth="1"/>
    <col min="4105" max="4352" width="9.140625" style="8"/>
    <col min="4353" max="4353" width="16.7109375" style="8" customWidth="1"/>
    <col min="4354" max="4355" width="8.7109375" style="8" customWidth="1"/>
    <col min="4356" max="4357" width="9.28515625" style="8" customWidth="1"/>
    <col min="4358" max="4358" width="9.140625" style="8"/>
    <col min="4359" max="4360" width="9.28515625" style="8" customWidth="1"/>
    <col min="4361" max="4608" width="9.140625" style="8"/>
    <col min="4609" max="4609" width="16.7109375" style="8" customWidth="1"/>
    <col min="4610" max="4611" width="8.7109375" style="8" customWidth="1"/>
    <col min="4612" max="4613" width="9.28515625" style="8" customWidth="1"/>
    <col min="4614" max="4614" width="9.140625" style="8"/>
    <col min="4615" max="4616" width="9.28515625" style="8" customWidth="1"/>
    <col min="4617" max="4864" width="9.140625" style="8"/>
    <col min="4865" max="4865" width="16.7109375" style="8" customWidth="1"/>
    <col min="4866" max="4867" width="8.7109375" style="8" customWidth="1"/>
    <col min="4868" max="4869" width="9.28515625" style="8" customWidth="1"/>
    <col min="4870" max="4870" width="9.140625" style="8"/>
    <col min="4871" max="4872" width="9.28515625" style="8" customWidth="1"/>
    <col min="4873" max="5120" width="9.140625" style="8"/>
    <col min="5121" max="5121" width="16.7109375" style="8" customWidth="1"/>
    <col min="5122" max="5123" width="8.7109375" style="8" customWidth="1"/>
    <col min="5124" max="5125" width="9.28515625" style="8" customWidth="1"/>
    <col min="5126" max="5126" width="9.140625" style="8"/>
    <col min="5127" max="5128" width="9.28515625" style="8" customWidth="1"/>
    <col min="5129" max="5376" width="9.140625" style="8"/>
    <col min="5377" max="5377" width="16.7109375" style="8" customWidth="1"/>
    <col min="5378" max="5379" width="8.7109375" style="8" customWidth="1"/>
    <col min="5380" max="5381" width="9.28515625" style="8" customWidth="1"/>
    <col min="5382" max="5382" width="9.140625" style="8"/>
    <col min="5383" max="5384" width="9.28515625" style="8" customWidth="1"/>
    <col min="5385" max="5632" width="9.140625" style="8"/>
    <col min="5633" max="5633" width="16.7109375" style="8" customWidth="1"/>
    <col min="5634" max="5635" width="8.7109375" style="8" customWidth="1"/>
    <col min="5636" max="5637" width="9.28515625" style="8" customWidth="1"/>
    <col min="5638" max="5638" width="9.140625" style="8"/>
    <col min="5639" max="5640" width="9.28515625" style="8" customWidth="1"/>
    <col min="5641" max="5888" width="9.140625" style="8"/>
    <col min="5889" max="5889" width="16.7109375" style="8" customWidth="1"/>
    <col min="5890" max="5891" width="8.7109375" style="8" customWidth="1"/>
    <col min="5892" max="5893" width="9.28515625" style="8" customWidth="1"/>
    <col min="5894" max="5894" width="9.140625" style="8"/>
    <col min="5895" max="5896" width="9.28515625" style="8" customWidth="1"/>
    <col min="5897" max="6144" width="9.140625" style="8"/>
    <col min="6145" max="6145" width="16.7109375" style="8" customWidth="1"/>
    <col min="6146" max="6147" width="8.7109375" style="8" customWidth="1"/>
    <col min="6148" max="6149" width="9.28515625" style="8" customWidth="1"/>
    <col min="6150" max="6150" width="9.140625" style="8"/>
    <col min="6151" max="6152" width="9.28515625" style="8" customWidth="1"/>
    <col min="6153" max="6400" width="9.140625" style="8"/>
    <col min="6401" max="6401" width="16.7109375" style="8" customWidth="1"/>
    <col min="6402" max="6403" width="8.7109375" style="8" customWidth="1"/>
    <col min="6404" max="6405" width="9.28515625" style="8" customWidth="1"/>
    <col min="6406" max="6406" width="9.140625" style="8"/>
    <col min="6407" max="6408" width="9.28515625" style="8" customWidth="1"/>
    <col min="6409" max="6656" width="9.140625" style="8"/>
    <col min="6657" max="6657" width="16.7109375" style="8" customWidth="1"/>
    <col min="6658" max="6659" width="8.7109375" style="8" customWidth="1"/>
    <col min="6660" max="6661" width="9.28515625" style="8" customWidth="1"/>
    <col min="6662" max="6662" width="9.140625" style="8"/>
    <col min="6663" max="6664" width="9.28515625" style="8" customWidth="1"/>
    <col min="6665" max="6912" width="9.140625" style="8"/>
    <col min="6913" max="6913" width="16.7109375" style="8" customWidth="1"/>
    <col min="6914" max="6915" width="8.7109375" style="8" customWidth="1"/>
    <col min="6916" max="6917" width="9.28515625" style="8" customWidth="1"/>
    <col min="6918" max="6918" width="9.140625" style="8"/>
    <col min="6919" max="6920" width="9.28515625" style="8" customWidth="1"/>
    <col min="6921" max="7168" width="9.140625" style="8"/>
    <col min="7169" max="7169" width="16.7109375" style="8" customWidth="1"/>
    <col min="7170" max="7171" width="8.7109375" style="8" customWidth="1"/>
    <col min="7172" max="7173" width="9.28515625" style="8" customWidth="1"/>
    <col min="7174" max="7174" width="9.140625" style="8"/>
    <col min="7175" max="7176" width="9.28515625" style="8" customWidth="1"/>
    <col min="7177" max="7424" width="9.140625" style="8"/>
    <col min="7425" max="7425" width="16.7109375" style="8" customWidth="1"/>
    <col min="7426" max="7427" width="8.7109375" style="8" customWidth="1"/>
    <col min="7428" max="7429" width="9.28515625" style="8" customWidth="1"/>
    <col min="7430" max="7430" width="9.140625" style="8"/>
    <col min="7431" max="7432" width="9.28515625" style="8" customWidth="1"/>
    <col min="7433" max="7680" width="9.140625" style="8"/>
    <col min="7681" max="7681" width="16.7109375" style="8" customWidth="1"/>
    <col min="7682" max="7683" width="8.7109375" style="8" customWidth="1"/>
    <col min="7684" max="7685" width="9.28515625" style="8" customWidth="1"/>
    <col min="7686" max="7686" width="9.140625" style="8"/>
    <col min="7687" max="7688" width="9.28515625" style="8" customWidth="1"/>
    <col min="7689" max="7936" width="9.140625" style="8"/>
    <col min="7937" max="7937" width="16.7109375" style="8" customWidth="1"/>
    <col min="7938" max="7939" width="8.7109375" style="8" customWidth="1"/>
    <col min="7940" max="7941" width="9.28515625" style="8" customWidth="1"/>
    <col min="7942" max="7942" width="9.140625" style="8"/>
    <col min="7943" max="7944" width="9.28515625" style="8" customWidth="1"/>
    <col min="7945" max="8192" width="9.140625" style="8"/>
    <col min="8193" max="8193" width="16.7109375" style="8" customWidth="1"/>
    <col min="8194" max="8195" width="8.7109375" style="8" customWidth="1"/>
    <col min="8196" max="8197" width="9.28515625" style="8" customWidth="1"/>
    <col min="8198" max="8198" width="9.140625" style="8"/>
    <col min="8199" max="8200" width="9.28515625" style="8" customWidth="1"/>
    <col min="8201" max="8448" width="9.140625" style="8"/>
    <col min="8449" max="8449" width="16.7109375" style="8" customWidth="1"/>
    <col min="8450" max="8451" width="8.7109375" style="8" customWidth="1"/>
    <col min="8452" max="8453" width="9.28515625" style="8" customWidth="1"/>
    <col min="8454" max="8454" width="9.140625" style="8"/>
    <col min="8455" max="8456" width="9.28515625" style="8" customWidth="1"/>
    <col min="8457" max="8704" width="9.140625" style="8"/>
    <col min="8705" max="8705" width="16.7109375" style="8" customWidth="1"/>
    <col min="8706" max="8707" width="8.7109375" style="8" customWidth="1"/>
    <col min="8708" max="8709" width="9.28515625" style="8" customWidth="1"/>
    <col min="8710" max="8710" width="9.140625" style="8"/>
    <col min="8711" max="8712" width="9.28515625" style="8" customWidth="1"/>
    <col min="8713" max="8960" width="9.140625" style="8"/>
    <col min="8961" max="8961" width="16.7109375" style="8" customWidth="1"/>
    <col min="8962" max="8963" width="8.7109375" style="8" customWidth="1"/>
    <col min="8964" max="8965" width="9.28515625" style="8" customWidth="1"/>
    <col min="8966" max="8966" width="9.140625" style="8"/>
    <col min="8967" max="8968" width="9.28515625" style="8" customWidth="1"/>
    <col min="8969" max="9216" width="9.140625" style="8"/>
    <col min="9217" max="9217" width="16.7109375" style="8" customWidth="1"/>
    <col min="9218" max="9219" width="8.7109375" style="8" customWidth="1"/>
    <col min="9220" max="9221" width="9.28515625" style="8" customWidth="1"/>
    <col min="9222" max="9222" width="9.140625" style="8"/>
    <col min="9223" max="9224" width="9.28515625" style="8" customWidth="1"/>
    <col min="9225" max="9472" width="9.140625" style="8"/>
    <col min="9473" max="9473" width="16.7109375" style="8" customWidth="1"/>
    <col min="9474" max="9475" width="8.7109375" style="8" customWidth="1"/>
    <col min="9476" max="9477" width="9.28515625" style="8" customWidth="1"/>
    <col min="9478" max="9478" width="9.140625" style="8"/>
    <col min="9479" max="9480" width="9.28515625" style="8" customWidth="1"/>
    <col min="9481" max="9728" width="9.140625" style="8"/>
    <col min="9729" max="9729" width="16.7109375" style="8" customWidth="1"/>
    <col min="9730" max="9731" width="8.7109375" style="8" customWidth="1"/>
    <col min="9732" max="9733" width="9.28515625" style="8" customWidth="1"/>
    <col min="9734" max="9734" width="9.140625" style="8"/>
    <col min="9735" max="9736" width="9.28515625" style="8" customWidth="1"/>
    <col min="9737" max="9984" width="9.140625" style="8"/>
    <col min="9985" max="9985" width="16.7109375" style="8" customWidth="1"/>
    <col min="9986" max="9987" width="8.7109375" style="8" customWidth="1"/>
    <col min="9988" max="9989" width="9.28515625" style="8" customWidth="1"/>
    <col min="9990" max="9990" width="9.140625" style="8"/>
    <col min="9991" max="9992" width="9.28515625" style="8" customWidth="1"/>
    <col min="9993" max="10240" width="9.140625" style="8"/>
    <col min="10241" max="10241" width="16.7109375" style="8" customWidth="1"/>
    <col min="10242" max="10243" width="8.7109375" style="8" customWidth="1"/>
    <col min="10244" max="10245" width="9.28515625" style="8" customWidth="1"/>
    <col min="10246" max="10246" width="9.140625" style="8"/>
    <col min="10247" max="10248" width="9.28515625" style="8" customWidth="1"/>
    <col min="10249" max="10496" width="9.140625" style="8"/>
    <col min="10497" max="10497" width="16.7109375" style="8" customWidth="1"/>
    <col min="10498" max="10499" width="8.7109375" style="8" customWidth="1"/>
    <col min="10500" max="10501" width="9.28515625" style="8" customWidth="1"/>
    <col min="10502" max="10502" width="9.140625" style="8"/>
    <col min="10503" max="10504" width="9.28515625" style="8" customWidth="1"/>
    <col min="10505" max="10752" width="9.140625" style="8"/>
    <col min="10753" max="10753" width="16.7109375" style="8" customWidth="1"/>
    <col min="10754" max="10755" width="8.7109375" style="8" customWidth="1"/>
    <col min="10756" max="10757" width="9.28515625" style="8" customWidth="1"/>
    <col min="10758" max="10758" width="9.140625" style="8"/>
    <col min="10759" max="10760" width="9.28515625" style="8" customWidth="1"/>
    <col min="10761" max="11008" width="9.140625" style="8"/>
    <col min="11009" max="11009" width="16.7109375" style="8" customWidth="1"/>
    <col min="11010" max="11011" width="8.7109375" style="8" customWidth="1"/>
    <col min="11012" max="11013" width="9.28515625" style="8" customWidth="1"/>
    <col min="11014" max="11014" width="9.140625" style="8"/>
    <col min="11015" max="11016" width="9.28515625" style="8" customWidth="1"/>
    <col min="11017" max="11264" width="9.140625" style="8"/>
    <col min="11265" max="11265" width="16.7109375" style="8" customWidth="1"/>
    <col min="11266" max="11267" width="8.7109375" style="8" customWidth="1"/>
    <col min="11268" max="11269" width="9.28515625" style="8" customWidth="1"/>
    <col min="11270" max="11270" width="9.140625" style="8"/>
    <col min="11271" max="11272" width="9.28515625" style="8" customWidth="1"/>
    <col min="11273" max="11520" width="9.140625" style="8"/>
    <col min="11521" max="11521" width="16.7109375" style="8" customWidth="1"/>
    <col min="11522" max="11523" width="8.7109375" style="8" customWidth="1"/>
    <col min="11524" max="11525" width="9.28515625" style="8" customWidth="1"/>
    <col min="11526" max="11526" width="9.140625" style="8"/>
    <col min="11527" max="11528" width="9.28515625" style="8" customWidth="1"/>
    <col min="11529" max="11776" width="9.140625" style="8"/>
    <col min="11777" max="11777" width="16.7109375" style="8" customWidth="1"/>
    <col min="11778" max="11779" width="8.7109375" style="8" customWidth="1"/>
    <col min="11780" max="11781" width="9.28515625" style="8" customWidth="1"/>
    <col min="11782" max="11782" width="9.140625" style="8"/>
    <col min="11783" max="11784" width="9.28515625" style="8" customWidth="1"/>
    <col min="11785" max="12032" width="9.140625" style="8"/>
    <col min="12033" max="12033" width="16.7109375" style="8" customWidth="1"/>
    <col min="12034" max="12035" width="8.7109375" style="8" customWidth="1"/>
    <col min="12036" max="12037" width="9.28515625" style="8" customWidth="1"/>
    <col min="12038" max="12038" width="9.140625" style="8"/>
    <col min="12039" max="12040" width="9.28515625" style="8" customWidth="1"/>
    <col min="12041" max="12288" width="9.140625" style="8"/>
    <col min="12289" max="12289" width="16.7109375" style="8" customWidth="1"/>
    <col min="12290" max="12291" width="8.7109375" style="8" customWidth="1"/>
    <col min="12292" max="12293" width="9.28515625" style="8" customWidth="1"/>
    <col min="12294" max="12294" width="9.140625" style="8"/>
    <col min="12295" max="12296" width="9.28515625" style="8" customWidth="1"/>
    <col min="12297" max="12544" width="9.140625" style="8"/>
    <col min="12545" max="12545" width="16.7109375" style="8" customWidth="1"/>
    <col min="12546" max="12547" width="8.7109375" style="8" customWidth="1"/>
    <col min="12548" max="12549" width="9.28515625" style="8" customWidth="1"/>
    <col min="12550" max="12550" width="9.140625" style="8"/>
    <col min="12551" max="12552" width="9.28515625" style="8" customWidth="1"/>
    <col min="12553" max="12800" width="9.140625" style="8"/>
    <col min="12801" max="12801" width="16.7109375" style="8" customWidth="1"/>
    <col min="12802" max="12803" width="8.7109375" style="8" customWidth="1"/>
    <col min="12804" max="12805" width="9.28515625" style="8" customWidth="1"/>
    <col min="12806" max="12806" width="9.140625" style="8"/>
    <col min="12807" max="12808" width="9.28515625" style="8" customWidth="1"/>
    <col min="12809" max="13056" width="9.140625" style="8"/>
    <col min="13057" max="13057" width="16.7109375" style="8" customWidth="1"/>
    <col min="13058" max="13059" width="8.7109375" style="8" customWidth="1"/>
    <col min="13060" max="13061" width="9.28515625" style="8" customWidth="1"/>
    <col min="13062" max="13062" width="9.140625" style="8"/>
    <col min="13063" max="13064" width="9.28515625" style="8" customWidth="1"/>
    <col min="13065" max="13312" width="9.140625" style="8"/>
    <col min="13313" max="13313" width="16.7109375" style="8" customWidth="1"/>
    <col min="13314" max="13315" width="8.7109375" style="8" customWidth="1"/>
    <col min="13316" max="13317" width="9.28515625" style="8" customWidth="1"/>
    <col min="13318" max="13318" width="9.140625" style="8"/>
    <col min="13319" max="13320" width="9.28515625" style="8" customWidth="1"/>
    <col min="13321" max="13568" width="9.140625" style="8"/>
    <col min="13569" max="13569" width="16.7109375" style="8" customWidth="1"/>
    <col min="13570" max="13571" width="8.7109375" style="8" customWidth="1"/>
    <col min="13572" max="13573" width="9.28515625" style="8" customWidth="1"/>
    <col min="13574" max="13574" width="9.140625" style="8"/>
    <col min="13575" max="13576" width="9.28515625" style="8" customWidth="1"/>
    <col min="13577" max="13824" width="9.140625" style="8"/>
    <col min="13825" max="13825" width="16.7109375" style="8" customWidth="1"/>
    <col min="13826" max="13827" width="8.7109375" style="8" customWidth="1"/>
    <col min="13828" max="13829" width="9.28515625" style="8" customWidth="1"/>
    <col min="13830" max="13830" width="9.140625" style="8"/>
    <col min="13831" max="13832" width="9.28515625" style="8" customWidth="1"/>
    <col min="13833" max="14080" width="9.140625" style="8"/>
    <col min="14081" max="14081" width="16.7109375" style="8" customWidth="1"/>
    <col min="14082" max="14083" width="8.7109375" style="8" customWidth="1"/>
    <col min="14084" max="14085" width="9.28515625" style="8" customWidth="1"/>
    <col min="14086" max="14086" width="9.140625" style="8"/>
    <col min="14087" max="14088" width="9.28515625" style="8" customWidth="1"/>
    <col min="14089" max="14336" width="9.140625" style="8"/>
    <col min="14337" max="14337" width="16.7109375" style="8" customWidth="1"/>
    <col min="14338" max="14339" width="8.7109375" style="8" customWidth="1"/>
    <col min="14340" max="14341" width="9.28515625" style="8" customWidth="1"/>
    <col min="14342" max="14342" width="9.140625" style="8"/>
    <col min="14343" max="14344" width="9.28515625" style="8" customWidth="1"/>
    <col min="14345" max="14592" width="9.140625" style="8"/>
    <col min="14593" max="14593" width="16.7109375" style="8" customWidth="1"/>
    <col min="14594" max="14595" width="8.7109375" style="8" customWidth="1"/>
    <col min="14596" max="14597" width="9.28515625" style="8" customWidth="1"/>
    <col min="14598" max="14598" width="9.140625" style="8"/>
    <col min="14599" max="14600" width="9.28515625" style="8" customWidth="1"/>
    <col min="14601" max="14848" width="9.140625" style="8"/>
    <col min="14849" max="14849" width="16.7109375" style="8" customWidth="1"/>
    <col min="14850" max="14851" width="8.7109375" style="8" customWidth="1"/>
    <col min="14852" max="14853" width="9.28515625" style="8" customWidth="1"/>
    <col min="14854" max="14854" width="9.140625" style="8"/>
    <col min="14855" max="14856" width="9.28515625" style="8" customWidth="1"/>
    <col min="14857" max="15104" width="9.140625" style="8"/>
    <col min="15105" max="15105" width="16.7109375" style="8" customWidth="1"/>
    <col min="15106" max="15107" width="8.7109375" style="8" customWidth="1"/>
    <col min="15108" max="15109" width="9.28515625" style="8" customWidth="1"/>
    <col min="15110" max="15110" width="9.140625" style="8"/>
    <col min="15111" max="15112" width="9.28515625" style="8" customWidth="1"/>
    <col min="15113" max="15360" width="9.140625" style="8"/>
    <col min="15361" max="15361" width="16.7109375" style="8" customWidth="1"/>
    <col min="15362" max="15363" width="8.7109375" style="8" customWidth="1"/>
    <col min="15364" max="15365" width="9.28515625" style="8" customWidth="1"/>
    <col min="15366" max="15366" width="9.140625" style="8"/>
    <col min="15367" max="15368" width="9.28515625" style="8" customWidth="1"/>
    <col min="15369" max="15616" width="9.140625" style="8"/>
    <col min="15617" max="15617" width="16.7109375" style="8" customWidth="1"/>
    <col min="15618" max="15619" width="8.7109375" style="8" customWidth="1"/>
    <col min="15620" max="15621" width="9.28515625" style="8" customWidth="1"/>
    <col min="15622" max="15622" width="9.140625" style="8"/>
    <col min="15623" max="15624" width="9.28515625" style="8" customWidth="1"/>
    <col min="15625" max="15872" width="9.140625" style="8"/>
    <col min="15873" max="15873" width="16.7109375" style="8" customWidth="1"/>
    <col min="15874" max="15875" width="8.7109375" style="8" customWidth="1"/>
    <col min="15876" max="15877" width="9.28515625" style="8" customWidth="1"/>
    <col min="15878" max="15878" width="9.140625" style="8"/>
    <col min="15879" max="15880" width="9.28515625" style="8" customWidth="1"/>
    <col min="15881" max="16128" width="9.140625" style="8"/>
    <col min="16129" max="16129" width="16.7109375" style="8" customWidth="1"/>
    <col min="16130" max="16131" width="8.7109375" style="8" customWidth="1"/>
    <col min="16132" max="16133" width="9.28515625" style="8" customWidth="1"/>
    <col min="16134" max="16134" width="9.140625" style="8"/>
    <col min="16135" max="16136" width="9.28515625" style="8" customWidth="1"/>
    <col min="16137" max="16384" width="9.140625" style="8"/>
  </cols>
  <sheetData>
    <row r="1" spans="1:8">
      <c r="A1" s="8" t="s">
        <v>38</v>
      </c>
      <c r="B1" s="9" t="s">
        <v>152</v>
      </c>
    </row>
    <row r="2" spans="1:8">
      <c r="B2" s="10" t="s">
        <v>153</v>
      </c>
    </row>
    <row r="3" spans="1:8" s="12" customFormat="1" ht="79.5">
      <c r="A3" s="186" t="s">
        <v>89</v>
      </c>
      <c r="B3" s="20" t="s">
        <v>124</v>
      </c>
      <c r="C3" s="20" t="s">
        <v>125</v>
      </c>
      <c r="D3" s="20" t="s">
        <v>135</v>
      </c>
      <c r="E3" s="40" t="s">
        <v>134</v>
      </c>
      <c r="F3" s="20" t="s">
        <v>125</v>
      </c>
      <c r="G3" s="20" t="s">
        <v>137</v>
      </c>
      <c r="H3" s="39" t="s">
        <v>134</v>
      </c>
    </row>
    <row r="4" spans="1:8" s="12" customFormat="1" ht="13.5" thickBot="1">
      <c r="A4" s="188"/>
      <c r="B4" s="170" t="s">
        <v>126</v>
      </c>
      <c r="C4" s="171"/>
      <c r="D4" s="171"/>
      <c r="E4" s="189"/>
      <c r="F4" s="170" t="s">
        <v>127</v>
      </c>
      <c r="G4" s="171"/>
      <c r="H4" s="171"/>
    </row>
    <row r="5" spans="1:8" ht="12.75" customHeight="1">
      <c r="A5" s="52" t="s">
        <v>87</v>
      </c>
      <c r="B5" s="59">
        <v>302381.8</v>
      </c>
      <c r="C5" s="59">
        <v>113562</v>
      </c>
      <c r="D5" s="59">
        <v>75757</v>
      </c>
      <c r="E5" s="59">
        <v>113062.8</v>
      </c>
      <c r="F5" s="62">
        <v>37.6</v>
      </c>
      <c r="G5" s="62">
        <v>25.1</v>
      </c>
      <c r="H5" s="63">
        <v>37.4</v>
      </c>
    </row>
    <row r="6" spans="1:8" ht="12.75" customHeight="1">
      <c r="A6" s="53" t="s">
        <v>3</v>
      </c>
      <c r="B6" s="61"/>
      <c r="C6" s="61"/>
      <c r="D6" s="61"/>
      <c r="E6" s="61"/>
      <c r="F6" s="60"/>
      <c r="G6" s="60"/>
      <c r="H6" s="64"/>
    </row>
    <row r="7" spans="1:8" ht="12.75" customHeight="1">
      <c r="A7" s="54" t="s">
        <v>88</v>
      </c>
      <c r="B7" s="60">
        <v>21845.8</v>
      </c>
      <c r="C7" s="60">
        <v>2778</v>
      </c>
      <c r="D7" s="60">
        <v>3293</v>
      </c>
      <c r="E7" s="60">
        <v>15774.8</v>
      </c>
      <c r="F7" s="65">
        <v>12.7</v>
      </c>
      <c r="G7" s="65">
        <v>15.1</v>
      </c>
      <c r="H7" s="66">
        <v>72.2</v>
      </c>
    </row>
    <row r="8" spans="1:8" ht="12.75" customHeight="1">
      <c r="A8" s="53" t="s">
        <v>4</v>
      </c>
      <c r="B8" s="61"/>
      <c r="C8" s="61"/>
      <c r="D8" s="61"/>
      <c r="E8" s="61"/>
      <c r="F8" s="60"/>
      <c r="G8" s="60"/>
      <c r="H8" s="64"/>
    </row>
    <row r="9" spans="1:8" ht="12.75" customHeight="1">
      <c r="A9" s="55" t="s">
        <v>5</v>
      </c>
      <c r="B9" s="61"/>
      <c r="C9" s="61"/>
      <c r="D9" s="61"/>
      <c r="E9" s="61"/>
      <c r="F9" s="60"/>
      <c r="G9" s="60"/>
      <c r="H9" s="64"/>
    </row>
    <row r="10" spans="1:8" ht="12.75" customHeight="1">
      <c r="A10" s="56" t="s">
        <v>6</v>
      </c>
      <c r="B10" s="61"/>
      <c r="C10" s="61"/>
      <c r="D10" s="61"/>
      <c r="E10" s="61"/>
      <c r="F10" s="60"/>
      <c r="G10" s="60"/>
      <c r="H10" s="64"/>
    </row>
    <row r="11" spans="1:8" ht="12.75" customHeight="1">
      <c r="A11" s="57" t="s">
        <v>7</v>
      </c>
      <c r="B11" s="61">
        <v>1322.3</v>
      </c>
      <c r="C11" s="61">
        <v>143</v>
      </c>
      <c r="D11" s="61">
        <v>44</v>
      </c>
      <c r="E11" s="61">
        <v>1135.3</v>
      </c>
      <c r="F11" s="67">
        <v>10.8</v>
      </c>
      <c r="G11" s="67">
        <v>3.3</v>
      </c>
      <c r="H11" s="68">
        <v>85.9</v>
      </c>
    </row>
    <row r="12" spans="1:8" ht="12.75" customHeight="1">
      <c r="A12" s="57" t="s">
        <v>8</v>
      </c>
      <c r="B12" s="61">
        <v>4386.3</v>
      </c>
      <c r="C12" s="61">
        <v>283</v>
      </c>
      <c r="D12" s="61">
        <v>910</v>
      </c>
      <c r="E12" s="61">
        <v>3193.3</v>
      </c>
      <c r="F12" s="67">
        <v>6.5</v>
      </c>
      <c r="G12" s="67">
        <v>20.7</v>
      </c>
      <c r="H12" s="68">
        <v>72.8</v>
      </c>
    </row>
    <row r="13" spans="1:8" ht="12.75" customHeight="1">
      <c r="A13" s="57" t="s">
        <v>9</v>
      </c>
      <c r="B13" s="61">
        <v>5631.7</v>
      </c>
      <c r="C13" s="61">
        <v>694</v>
      </c>
      <c r="D13" s="61">
        <v>271</v>
      </c>
      <c r="E13" s="61">
        <v>4666.7</v>
      </c>
      <c r="F13" s="67">
        <v>12.3</v>
      </c>
      <c r="G13" s="67">
        <v>4.8</v>
      </c>
      <c r="H13" s="68">
        <v>82.9</v>
      </c>
    </row>
    <row r="14" spans="1:8" ht="12.75" customHeight="1">
      <c r="A14" s="57" t="s">
        <v>10</v>
      </c>
      <c r="B14" s="61">
        <v>10505.5</v>
      </c>
      <c r="C14" s="61">
        <v>1658</v>
      </c>
      <c r="D14" s="61">
        <v>2068</v>
      </c>
      <c r="E14" s="61">
        <v>6779.5</v>
      </c>
      <c r="F14" s="67">
        <v>15.8</v>
      </c>
      <c r="G14" s="67">
        <v>19.7</v>
      </c>
      <c r="H14" s="68">
        <v>64.5</v>
      </c>
    </row>
    <row r="15" spans="1:8" ht="12.75" customHeight="1">
      <c r="A15" s="58" t="s">
        <v>128</v>
      </c>
      <c r="B15" s="60">
        <v>41220.1</v>
      </c>
      <c r="C15" s="60">
        <v>2554</v>
      </c>
      <c r="D15" s="60" t="s">
        <v>111</v>
      </c>
      <c r="E15" s="60">
        <v>38666.1</v>
      </c>
      <c r="F15" s="65">
        <v>6.2</v>
      </c>
      <c r="G15" s="65" t="s">
        <v>110</v>
      </c>
      <c r="H15" s="66">
        <v>93.8</v>
      </c>
    </row>
    <row r="16" spans="1:8" ht="12.75" customHeight="1">
      <c r="A16" s="53" t="s">
        <v>11</v>
      </c>
      <c r="B16" s="61"/>
      <c r="C16" s="61"/>
      <c r="D16" s="61"/>
      <c r="E16" s="61"/>
      <c r="F16" s="61"/>
      <c r="G16" s="61"/>
      <c r="H16" s="69"/>
    </row>
    <row r="17" spans="1:8" ht="12.75" customHeight="1">
      <c r="A17" s="57" t="s">
        <v>36</v>
      </c>
      <c r="B17" s="61"/>
      <c r="C17" s="61"/>
      <c r="D17" s="61"/>
      <c r="E17" s="61"/>
      <c r="F17" s="61"/>
      <c r="G17" s="61"/>
      <c r="H17" s="69"/>
    </row>
    <row r="18" spans="1:8" ht="12.75" customHeight="1">
      <c r="A18" s="56" t="s">
        <v>12</v>
      </c>
      <c r="B18" s="61"/>
      <c r="C18" s="61"/>
      <c r="D18" s="61"/>
      <c r="E18" s="61"/>
      <c r="F18" s="61"/>
      <c r="G18" s="61"/>
      <c r="H18" s="69"/>
    </row>
    <row r="19" spans="1:8" ht="12.75" customHeight="1">
      <c r="A19" s="57" t="s">
        <v>13</v>
      </c>
      <c r="B19" s="61">
        <v>41220.1</v>
      </c>
      <c r="C19" s="61">
        <v>2554</v>
      </c>
      <c r="D19" s="61" t="s">
        <v>110</v>
      </c>
      <c r="E19" s="61">
        <v>38666.1</v>
      </c>
      <c r="F19" s="67">
        <v>6.2</v>
      </c>
      <c r="G19" s="67" t="s">
        <v>110</v>
      </c>
      <c r="H19" s="68">
        <v>93.8</v>
      </c>
    </row>
    <row r="20" spans="1:8" ht="12.75" customHeight="1">
      <c r="A20" s="58" t="s">
        <v>129</v>
      </c>
      <c r="B20" s="60">
        <v>144227</v>
      </c>
      <c r="C20" s="60">
        <v>101721</v>
      </c>
      <c r="D20" s="60">
        <v>19405</v>
      </c>
      <c r="E20" s="60">
        <v>23101</v>
      </c>
      <c r="F20" s="65">
        <v>70.5</v>
      </c>
      <c r="G20" s="65">
        <v>13.5</v>
      </c>
      <c r="H20" s="66">
        <v>16</v>
      </c>
    </row>
    <row r="21" spans="1:8" ht="12.75" customHeight="1">
      <c r="A21" s="53" t="s">
        <v>4</v>
      </c>
      <c r="B21" s="61"/>
      <c r="C21" s="61"/>
      <c r="D21" s="61"/>
      <c r="E21" s="61"/>
      <c r="F21" s="60"/>
      <c r="G21" s="60"/>
      <c r="H21" s="64"/>
    </row>
    <row r="22" spans="1:8" ht="12.75" customHeight="1">
      <c r="A22" s="55" t="s">
        <v>5</v>
      </c>
      <c r="B22" s="61"/>
      <c r="C22" s="61"/>
      <c r="D22" s="61"/>
      <c r="E22" s="61"/>
      <c r="F22" s="60"/>
      <c r="G22" s="60"/>
      <c r="H22" s="64"/>
    </row>
    <row r="23" spans="1:8" ht="12.75" customHeight="1">
      <c r="A23" s="56" t="s">
        <v>6</v>
      </c>
      <c r="B23" s="61"/>
      <c r="C23" s="61"/>
      <c r="D23" s="61"/>
      <c r="E23" s="61"/>
      <c r="F23" s="60"/>
      <c r="G23" s="60"/>
      <c r="H23" s="64"/>
    </row>
    <row r="24" spans="1:8" ht="12.75" customHeight="1">
      <c r="A24" s="57" t="s">
        <v>14</v>
      </c>
      <c r="B24" s="61">
        <v>104933.4</v>
      </c>
      <c r="C24" s="61">
        <v>97438</v>
      </c>
      <c r="D24" s="61">
        <v>2721</v>
      </c>
      <c r="E24" s="61">
        <v>4774.3999999999996</v>
      </c>
      <c r="F24" s="67">
        <v>92.9</v>
      </c>
      <c r="G24" s="67">
        <v>2.6</v>
      </c>
      <c r="H24" s="68">
        <v>4.5</v>
      </c>
    </row>
    <row r="25" spans="1:8" ht="12.75" customHeight="1">
      <c r="A25" s="57" t="s">
        <v>15</v>
      </c>
      <c r="B25" s="61">
        <v>5166.6000000000004</v>
      </c>
      <c r="C25" s="61">
        <v>1128</v>
      </c>
      <c r="D25" s="61">
        <v>1898</v>
      </c>
      <c r="E25" s="61">
        <v>2140.6</v>
      </c>
      <c r="F25" s="67">
        <v>21.8</v>
      </c>
      <c r="G25" s="67">
        <v>36.700000000000003</v>
      </c>
      <c r="H25" s="68">
        <v>41.4</v>
      </c>
    </row>
    <row r="26" spans="1:8" ht="12.75" customHeight="1">
      <c r="A26" s="57" t="s">
        <v>16</v>
      </c>
      <c r="B26" s="61">
        <v>7424.9</v>
      </c>
      <c r="C26" s="61">
        <v>371</v>
      </c>
      <c r="D26" s="61">
        <v>3920</v>
      </c>
      <c r="E26" s="61">
        <v>3133.9</v>
      </c>
      <c r="F26" s="67">
        <v>5</v>
      </c>
      <c r="G26" s="67">
        <v>52.8</v>
      </c>
      <c r="H26" s="68">
        <v>42.2</v>
      </c>
    </row>
    <row r="27" spans="1:8" ht="12.75" customHeight="1">
      <c r="A27" s="57" t="s">
        <v>17</v>
      </c>
      <c r="B27" s="61">
        <v>14988.6</v>
      </c>
      <c r="C27" s="61">
        <v>671</v>
      </c>
      <c r="D27" s="61">
        <v>9749</v>
      </c>
      <c r="E27" s="61">
        <v>4568.6000000000004</v>
      </c>
      <c r="F27" s="67">
        <v>4.5</v>
      </c>
      <c r="G27" s="67">
        <v>65</v>
      </c>
      <c r="H27" s="68">
        <v>30.5</v>
      </c>
    </row>
    <row r="28" spans="1:8" ht="12.75" customHeight="1">
      <c r="A28" s="57" t="s">
        <v>130</v>
      </c>
      <c r="B28" s="61">
        <v>8065.2</v>
      </c>
      <c r="C28" s="61">
        <v>1324</v>
      </c>
      <c r="D28" s="61">
        <v>1117</v>
      </c>
      <c r="E28" s="61">
        <v>5624.2</v>
      </c>
      <c r="F28" s="67">
        <v>16.399999999999999</v>
      </c>
      <c r="G28" s="67">
        <v>13.8</v>
      </c>
      <c r="H28" s="68">
        <v>69.7</v>
      </c>
    </row>
    <row r="29" spans="1:8" ht="12.75" customHeight="1">
      <c r="A29" s="57" t="s">
        <v>36</v>
      </c>
      <c r="B29" s="61"/>
      <c r="C29" s="61"/>
      <c r="D29" s="61"/>
      <c r="E29" s="61"/>
      <c r="F29" s="61"/>
      <c r="G29" s="61"/>
      <c r="H29" s="69"/>
    </row>
    <row r="30" spans="1:8" ht="12.75" customHeight="1">
      <c r="A30" s="56" t="s">
        <v>12</v>
      </c>
      <c r="B30" s="61"/>
      <c r="C30" s="61"/>
      <c r="D30" s="61"/>
      <c r="E30" s="61"/>
      <c r="F30" s="61"/>
      <c r="G30" s="61"/>
      <c r="H30" s="69"/>
    </row>
    <row r="31" spans="1:8" ht="12.75" customHeight="1">
      <c r="A31" s="57" t="s">
        <v>18</v>
      </c>
      <c r="B31" s="61">
        <v>3648.3</v>
      </c>
      <c r="C31" s="61">
        <v>789</v>
      </c>
      <c r="D31" s="61" t="s">
        <v>110</v>
      </c>
      <c r="E31" s="61">
        <v>2859.3</v>
      </c>
      <c r="F31" s="67">
        <v>21.6</v>
      </c>
      <c r="G31" s="67" t="s">
        <v>110</v>
      </c>
      <c r="H31" s="68">
        <v>78.400000000000006</v>
      </c>
    </row>
    <row r="32" spans="1:8" ht="12.75" customHeight="1">
      <c r="A32" s="54" t="s">
        <v>131</v>
      </c>
      <c r="B32" s="60">
        <v>31113.9</v>
      </c>
      <c r="C32" s="60">
        <v>3567</v>
      </c>
      <c r="D32" s="60">
        <v>10248</v>
      </c>
      <c r="E32" s="60">
        <v>17298.900000000001</v>
      </c>
      <c r="F32" s="65">
        <v>11.5</v>
      </c>
      <c r="G32" s="65">
        <v>32.9</v>
      </c>
      <c r="H32" s="66">
        <v>55.6</v>
      </c>
    </row>
    <row r="33" spans="1:8" ht="12.75" customHeight="1">
      <c r="A33" s="53" t="s">
        <v>4</v>
      </c>
      <c r="B33" s="61"/>
      <c r="C33" s="61"/>
      <c r="D33" s="61"/>
      <c r="E33" s="61"/>
      <c r="F33" s="60"/>
      <c r="G33" s="60"/>
      <c r="H33" s="64"/>
    </row>
    <row r="34" spans="1:8" ht="12.75" customHeight="1">
      <c r="A34" s="55" t="s">
        <v>5</v>
      </c>
      <c r="B34" s="61"/>
      <c r="C34" s="61"/>
      <c r="D34" s="61"/>
      <c r="E34" s="61"/>
      <c r="F34" s="60"/>
      <c r="G34" s="60"/>
      <c r="H34" s="64"/>
    </row>
    <row r="35" spans="1:8" ht="12.75" customHeight="1">
      <c r="A35" s="56" t="s">
        <v>6</v>
      </c>
      <c r="B35" s="61"/>
      <c r="C35" s="61"/>
      <c r="D35" s="61"/>
      <c r="E35" s="61"/>
      <c r="F35" s="60"/>
      <c r="G35" s="60"/>
      <c r="H35" s="64"/>
    </row>
    <row r="36" spans="1:8" ht="12.75" customHeight="1">
      <c r="A36" s="57" t="s">
        <v>19</v>
      </c>
      <c r="B36" s="61">
        <v>4702.5</v>
      </c>
      <c r="C36" s="61">
        <v>226</v>
      </c>
      <c r="D36" s="61">
        <v>2813</v>
      </c>
      <c r="E36" s="61">
        <v>1663.5</v>
      </c>
      <c r="F36" s="67">
        <v>4.8</v>
      </c>
      <c r="G36" s="67">
        <v>59.8</v>
      </c>
      <c r="H36" s="68">
        <v>35.4</v>
      </c>
    </row>
    <row r="37" spans="1:8" ht="12.75" customHeight="1">
      <c r="A37" s="57" t="s">
        <v>20</v>
      </c>
      <c r="B37" s="61">
        <v>4910.3999999999996</v>
      </c>
      <c r="C37" s="61">
        <v>989</v>
      </c>
      <c r="D37" s="61">
        <v>1300</v>
      </c>
      <c r="E37" s="61">
        <v>2621.4</v>
      </c>
      <c r="F37" s="67">
        <v>20.100000000000001</v>
      </c>
      <c r="G37" s="67">
        <v>26.5</v>
      </c>
      <c r="H37" s="68">
        <v>53.4</v>
      </c>
    </row>
    <row r="38" spans="1:8" ht="12.75" customHeight="1">
      <c r="A38" s="57" t="s">
        <v>21</v>
      </c>
      <c r="B38" s="61">
        <v>7564.7</v>
      </c>
      <c r="C38" s="61">
        <v>166</v>
      </c>
      <c r="D38" s="61">
        <v>5724</v>
      </c>
      <c r="E38" s="61">
        <v>1674.7</v>
      </c>
      <c r="F38" s="67">
        <v>2.2000000000000002</v>
      </c>
      <c r="G38" s="67">
        <v>75.7</v>
      </c>
      <c r="H38" s="68">
        <v>22.1</v>
      </c>
    </row>
    <row r="39" spans="1:8" ht="12.75" customHeight="1">
      <c r="A39" s="57" t="s">
        <v>22</v>
      </c>
      <c r="B39" s="61">
        <v>4901.2</v>
      </c>
      <c r="C39" s="61">
        <v>514</v>
      </c>
      <c r="D39" s="61" t="s">
        <v>123</v>
      </c>
      <c r="E39" s="61">
        <v>4387.2</v>
      </c>
      <c r="F39" s="67">
        <v>10.5</v>
      </c>
      <c r="G39" s="67" t="s">
        <v>111</v>
      </c>
      <c r="H39" s="68">
        <v>89.5</v>
      </c>
    </row>
    <row r="40" spans="1:8" ht="12.75" customHeight="1">
      <c r="A40" s="57" t="s">
        <v>23</v>
      </c>
      <c r="B40" s="61">
        <v>3358.5</v>
      </c>
      <c r="C40" s="61">
        <v>340</v>
      </c>
      <c r="D40" s="61">
        <v>291</v>
      </c>
      <c r="E40" s="61">
        <v>2727.5</v>
      </c>
      <c r="F40" s="67">
        <v>10.1</v>
      </c>
      <c r="G40" s="67">
        <v>8.6999999999999993</v>
      </c>
      <c r="H40" s="68">
        <v>81.2</v>
      </c>
    </row>
    <row r="41" spans="1:8" ht="12.75" customHeight="1">
      <c r="A41" s="57" t="s">
        <v>24</v>
      </c>
      <c r="B41" s="61">
        <v>2079.5</v>
      </c>
      <c r="C41" s="61">
        <v>224</v>
      </c>
      <c r="D41" s="61">
        <v>120</v>
      </c>
      <c r="E41" s="61">
        <v>1735.5</v>
      </c>
      <c r="F41" s="67">
        <v>10.8</v>
      </c>
      <c r="G41" s="67">
        <v>5.8</v>
      </c>
      <c r="H41" s="68">
        <v>83.5</v>
      </c>
    </row>
    <row r="42" spans="1:8" ht="12.75" customHeight="1">
      <c r="A42" s="57" t="s">
        <v>25</v>
      </c>
      <c r="B42" s="61">
        <v>3597.1</v>
      </c>
      <c r="C42" s="61">
        <v>1108</v>
      </c>
      <c r="D42" s="61" t="s">
        <v>111</v>
      </c>
      <c r="E42" s="61">
        <v>2489.1</v>
      </c>
      <c r="F42" s="67">
        <v>30.8</v>
      </c>
      <c r="G42" s="67" t="s">
        <v>111</v>
      </c>
      <c r="H42" s="68">
        <v>69.2</v>
      </c>
    </row>
    <row r="43" spans="1:8" ht="12.75" customHeight="1">
      <c r="A43" s="58" t="s">
        <v>132</v>
      </c>
      <c r="B43" s="60">
        <v>63975</v>
      </c>
      <c r="C43" s="60">
        <v>2942</v>
      </c>
      <c r="D43" s="60">
        <v>42811</v>
      </c>
      <c r="E43" s="60">
        <v>18222</v>
      </c>
      <c r="F43" s="65">
        <v>4.5999999999999996</v>
      </c>
      <c r="G43" s="65">
        <v>66.900000000000006</v>
      </c>
      <c r="H43" s="66">
        <v>28.5</v>
      </c>
    </row>
    <row r="44" spans="1:8" ht="12.75" customHeight="1">
      <c r="A44" s="53" t="s">
        <v>4</v>
      </c>
      <c r="B44" s="61"/>
      <c r="C44" s="61"/>
      <c r="D44" s="61"/>
      <c r="E44" s="61"/>
      <c r="F44" s="61"/>
      <c r="G44" s="61"/>
      <c r="H44" s="69"/>
    </row>
    <row r="45" spans="1:8" ht="12.75" customHeight="1">
      <c r="A45" s="55" t="s">
        <v>5</v>
      </c>
      <c r="B45" s="61"/>
      <c r="C45" s="61"/>
      <c r="D45" s="61"/>
      <c r="E45" s="61"/>
      <c r="F45" s="61"/>
      <c r="G45" s="61"/>
      <c r="H45" s="69"/>
    </row>
    <row r="46" spans="1:8" ht="12.75" customHeight="1">
      <c r="A46" s="56" t="s">
        <v>6</v>
      </c>
      <c r="B46" s="61"/>
      <c r="C46" s="61"/>
      <c r="D46" s="61"/>
      <c r="E46" s="61"/>
      <c r="F46" s="61"/>
      <c r="G46" s="61"/>
      <c r="H46" s="69"/>
    </row>
    <row r="47" spans="1:8" ht="12.75" customHeight="1">
      <c r="A47" s="57" t="s">
        <v>27</v>
      </c>
      <c r="B47" s="61">
        <v>6418.3</v>
      </c>
      <c r="C47" s="61">
        <v>673</v>
      </c>
      <c r="D47" s="61" t="s">
        <v>111</v>
      </c>
      <c r="E47" s="61">
        <v>5745.3</v>
      </c>
      <c r="F47" s="67">
        <v>10.5</v>
      </c>
      <c r="G47" s="67" t="s">
        <v>110</v>
      </c>
      <c r="H47" s="68">
        <v>89.5</v>
      </c>
    </row>
    <row r="48" spans="1:8" ht="12.75" customHeight="1">
      <c r="A48" s="57" t="s">
        <v>28</v>
      </c>
      <c r="B48" s="61">
        <v>6621.1</v>
      </c>
      <c r="C48" s="61">
        <v>134</v>
      </c>
      <c r="D48" s="61">
        <v>4339</v>
      </c>
      <c r="E48" s="61">
        <v>2148.1</v>
      </c>
      <c r="F48" s="67">
        <v>2</v>
      </c>
      <c r="G48" s="67">
        <v>65.5</v>
      </c>
      <c r="H48" s="68">
        <v>32.4</v>
      </c>
    </row>
    <row r="49" spans="1:8" ht="12.75" customHeight="1">
      <c r="A49" s="57" t="s">
        <v>29</v>
      </c>
      <c r="B49" s="61">
        <v>41048.5</v>
      </c>
      <c r="C49" s="61">
        <v>1279</v>
      </c>
      <c r="D49" s="61">
        <v>35118</v>
      </c>
      <c r="E49" s="61">
        <v>4651.5</v>
      </c>
      <c r="F49" s="67">
        <v>3.1</v>
      </c>
      <c r="G49" s="67">
        <v>85.6</v>
      </c>
      <c r="H49" s="68">
        <v>11.3</v>
      </c>
    </row>
    <row r="50" spans="1:8" ht="12.75" customHeight="1">
      <c r="A50" s="57" t="s">
        <v>30</v>
      </c>
      <c r="B50" s="61">
        <v>4688.6000000000004</v>
      </c>
      <c r="C50" s="61">
        <v>98</v>
      </c>
      <c r="D50" s="61">
        <v>2688</v>
      </c>
      <c r="E50" s="61">
        <v>1902.6</v>
      </c>
      <c r="F50" s="67">
        <v>2.1</v>
      </c>
      <c r="G50" s="67">
        <v>57.3</v>
      </c>
      <c r="H50" s="68">
        <v>40.6</v>
      </c>
    </row>
    <row r="51" spans="1:8" ht="12.75" customHeight="1">
      <c r="A51" s="57" t="s">
        <v>31</v>
      </c>
      <c r="B51" s="61">
        <v>2466.4</v>
      </c>
      <c r="C51" s="61">
        <v>272</v>
      </c>
      <c r="D51" s="61">
        <v>663</v>
      </c>
      <c r="E51" s="61">
        <v>1531.4</v>
      </c>
      <c r="F51" s="67">
        <v>11</v>
      </c>
      <c r="G51" s="67">
        <v>26.9</v>
      </c>
      <c r="H51" s="68">
        <v>62.1</v>
      </c>
    </row>
    <row r="52" spans="1:8" ht="12.75" customHeight="1">
      <c r="A52" s="57" t="s">
        <v>36</v>
      </c>
      <c r="B52" s="61"/>
      <c r="C52" s="61"/>
      <c r="D52" s="61"/>
      <c r="E52" s="61"/>
      <c r="F52" s="61"/>
      <c r="G52" s="61"/>
      <c r="H52" s="69"/>
    </row>
    <row r="53" spans="1:8" ht="12.75" customHeight="1">
      <c r="A53" s="56" t="s">
        <v>12</v>
      </c>
      <c r="B53" s="61"/>
      <c r="C53" s="61"/>
      <c r="D53" s="61"/>
      <c r="E53" s="61"/>
      <c r="F53" s="61"/>
      <c r="G53" s="61"/>
      <c r="H53" s="69"/>
    </row>
    <row r="54" spans="1:8" ht="12.75" customHeight="1">
      <c r="A54" s="57" t="s">
        <v>32</v>
      </c>
      <c r="B54" s="61">
        <v>2732.1</v>
      </c>
      <c r="C54" s="61">
        <v>486</v>
      </c>
      <c r="D54" s="61">
        <v>3</v>
      </c>
      <c r="E54" s="61">
        <v>2243.1</v>
      </c>
      <c r="F54" s="67">
        <v>17.8</v>
      </c>
      <c r="G54" s="67">
        <v>0.1</v>
      </c>
      <c r="H54" s="68">
        <v>82.1</v>
      </c>
    </row>
    <row r="56" spans="1:8">
      <c r="A56" s="10" t="s">
        <v>133</v>
      </c>
    </row>
    <row r="57" spans="1:8">
      <c r="A57" s="8" t="s">
        <v>75</v>
      </c>
    </row>
    <row r="58" spans="1:8">
      <c r="A58" s="10" t="s">
        <v>37</v>
      </c>
    </row>
    <row r="59" spans="1:8">
      <c r="A59" s="10" t="s">
        <v>76</v>
      </c>
    </row>
  </sheetData>
  <mergeCells count="3">
    <mergeCell ref="A3:A4"/>
    <mergeCell ref="B4:E4"/>
    <mergeCell ref="F4:H4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4"/>
  <sheetViews>
    <sheetView topLeftCell="A19" zoomScaleNormal="100" workbookViewId="0">
      <selection activeCell="C43" sqref="C43"/>
    </sheetView>
  </sheetViews>
  <sheetFormatPr defaultRowHeight="12.75"/>
  <cols>
    <col min="1" max="1" width="28.42578125" style="2" customWidth="1"/>
    <col min="2" max="8" width="15.42578125" style="2" customWidth="1"/>
    <col min="9" max="255" width="9.140625" style="2"/>
    <col min="256" max="256" width="16.7109375" style="2" customWidth="1"/>
    <col min="257" max="264" width="11.28515625" style="2" customWidth="1"/>
    <col min="265" max="511" width="9.140625" style="2"/>
    <col min="512" max="512" width="16.7109375" style="2" customWidth="1"/>
    <col min="513" max="520" width="11.28515625" style="2" customWidth="1"/>
    <col min="521" max="767" width="9.140625" style="2"/>
    <col min="768" max="768" width="16.7109375" style="2" customWidth="1"/>
    <col min="769" max="776" width="11.28515625" style="2" customWidth="1"/>
    <col min="777" max="1023" width="9.140625" style="2"/>
    <col min="1024" max="1024" width="16.7109375" style="2" customWidth="1"/>
    <col min="1025" max="1032" width="11.28515625" style="2" customWidth="1"/>
    <col min="1033" max="1279" width="9.140625" style="2"/>
    <col min="1280" max="1280" width="16.7109375" style="2" customWidth="1"/>
    <col min="1281" max="1288" width="11.28515625" style="2" customWidth="1"/>
    <col min="1289" max="1535" width="9.140625" style="2"/>
    <col min="1536" max="1536" width="16.7109375" style="2" customWidth="1"/>
    <col min="1537" max="1544" width="11.28515625" style="2" customWidth="1"/>
    <col min="1545" max="1791" width="9.140625" style="2"/>
    <col min="1792" max="1792" width="16.7109375" style="2" customWidth="1"/>
    <col min="1793" max="1800" width="11.28515625" style="2" customWidth="1"/>
    <col min="1801" max="2047" width="9.140625" style="2"/>
    <col min="2048" max="2048" width="16.7109375" style="2" customWidth="1"/>
    <col min="2049" max="2056" width="11.28515625" style="2" customWidth="1"/>
    <col min="2057" max="2303" width="9.140625" style="2"/>
    <col min="2304" max="2304" width="16.7109375" style="2" customWidth="1"/>
    <col min="2305" max="2312" width="11.28515625" style="2" customWidth="1"/>
    <col min="2313" max="2559" width="9.140625" style="2"/>
    <col min="2560" max="2560" width="16.7109375" style="2" customWidth="1"/>
    <col min="2561" max="2568" width="11.28515625" style="2" customWidth="1"/>
    <col min="2569" max="2815" width="9.140625" style="2"/>
    <col min="2816" max="2816" width="16.7109375" style="2" customWidth="1"/>
    <col min="2817" max="2824" width="11.28515625" style="2" customWidth="1"/>
    <col min="2825" max="3071" width="9.140625" style="2"/>
    <col min="3072" max="3072" width="16.7109375" style="2" customWidth="1"/>
    <col min="3073" max="3080" width="11.28515625" style="2" customWidth="1"/>
    <col min="3081" max="3327" width="9.140625" style="2"/>
    <col min="3328" max="3328" width="16.7109375" style="2" customWidth="1"/>
    <col min="3329" max="3336" width="11.28515625" style="2" customWidth="1"/>
    <col min="3337" max="3583" width="9.140625" style="2"/>
    <col min="3584" max="3584" width="16.7109375" style="2" customWidth="1"/>
    <col min="3585" max="3592" width="11.28515625" style="2" customWidth="1"/>
    <col min="3593" max="3839" width="9.140625" style="2"/>
    <col min="3840" max="3840" width="16.7109375" style="2" customWidth="1"/>
    <col min="3841" max="3848" width="11.28515625" style="2" customWidth="1"/>
    <col min="3849" max="4095" width="9.140625" style="2"/>
    <col min="4096" max="4096" width="16.7109375" style="2" customWidth="1"/>
    <col min="4097" max="4104" width="11.28515625" style="2" customWidth="1"/>
    <col min="4105" max="4351" width="9.140625" style="2"/>
    <col min="4352" max="4352" width="16.7109375" style="2" customWidth="1"/>
    <col min="4353" max="4360" width="11.28515625" style="2" customWidth="1"/>
    <col min="4361" max="4607" width="9.140625" style="2"/>
    <col min="4608" max="4608" width="16.7109375" style="2" customWidth="1"/>
    <col min="4609" max="4616" width="11.28515625" style="2" customWidth="1"/>
    <col min="4617" max="4863" width="9.140625" style="2"/>
    <col min="4864" max="4864" width="16.7109375" style="2" customWidth="1"/>
    <col min="4865" max="4872" width="11.28515625" style="2" customWidth="1"/>
    <col min="4873" max="5119" width="9.140625" style="2"/>
    <col min="5120" max="5120" width="16.7109375" style="2" customWidth="1"/>
    <col min="5121" max="5128" width="11.28515625" style="2" customWidth="1"/>
    <col min="5129" max="5375" width="9.140625" style="2"/>
    <col min="5376" max="5376" width="16.7109375" style="2" customWidth="1"/>
    <col min="5377" max="5384" width="11.28515625" style="2" customWidth="1"/>
    <col min="5385" max="5631" width="9.140625" style="2"/>
    <col min="5632" max="5632" width="16.7109375" style="2" customWidth="1"/>
    <col min="5633" max="5640" width="11.28515625" style="2" customWidth="1"/>
    <col min="5641" max="5887" width="9.140625" style="2"/>
    <col min="5888" max="5888" width="16.7109375" style="2" customWidth="1"/>
    <col min="5889" max="5896" width="11.28515625" style="2" customWidth="1"/>
    <col min="5897" max="6143" width="9.140625" style="2"/>
    <col min="6144" max="6144" width="16.7109375" style="2" customWidth="1"/>
    <col min="6145" max="6152" width="11.28515625" style="2" customWidth="1"/>
    <col min="6153" max="6399" width="9.140625" style="2"/>
    <col min="6400" max="6400" width="16.7109375" style="2" customWidth="1"/>
    <col min="6401" max="6408" width="11.28515625" style="2" customWidth="1"/>
    <col min="6409" max="6655" width="9.140625" style="2"/>
    <col min="6656" max="6656" width="16.7109375" style="2" customWidth="1"/>
    <col min="6657" max="6664" width="11.28515625" style="2" customWidth="1"/>
    <col min="6665" max="6911" width="9.140625" style="2"/>
    <col min="6912" max="6912" width="16.7109375" style="2" customWidth="1"/>
    <col min="6913" max="6920" width="11.28515625" style="2" customWidth="1"/>
    <col min="6921" max="7167" width="9.140625" style="2"/>
    <col min="7168" max="7168" width="16.7109375" style="2" customWidth="1"/>
    <col min="7169" max="7176" width="11.28515625" style="2" customWidth="1"/>
    <col min="7177" max="7423" width="9.140625" style="2"/>
    <col min="7424" max="7424" width="16.7109375" style="2" customWidth="1"/>
    <col min="7425" max="7432" width="11.28515625" style="2" customWidth="1"/>
    <col min="7433" max="7679" width="9.140625" style="2"/>
    <col min="7680" max="7680" width="16.7109375" style="2" customWidth="1"/>
    <col min="7681" max="7688" width="11.28515625" style="2" customWidth="1"/>
    <col min="7689" max="7935" width="9.140625" style="2"/>
    <col min="7936" max="7936" width="16.7109375" style="2" customWidth="1"/>
    <col min="7937" max="7944" width="11.28515625" style="2" customWidth="1"/>
    <col min="7945" max="8191" width="9.140625" style="2"/>
    <col min="8192" max="8192" width="16.7109375" style="2" customWidth="1"/>
    <col min="8193" max="8200" width="11.28515625" style="2" customWidth="1"/>
    <col min="8201" max="8447" width="9.140625" style="2"/>
    <col min="8448" max="8448" width="16.7109375" style="2" customWidth="1"/>
    <col min="8449" max="8456" width="11.28515625" style="2" customWidth="1"/>
    <col min="8457" max="8703" width="9.140625" style="2"/>
    <col min="8704" max="8704" width="16.7109375" style="2" customWidth="1"/>
    <col min="8705" max="8712" width="11.28515625" style="2" customWidth="1"/>
    <col min="8713" max="8959" width="9.140625" style="2"/>
    <col min="8960" max="8960" width="16.7109375" style="2" customWidth="1"/>
    <col min="8961" max="8968" width="11.28515625" style="2" customWidth="1"/>
    <col min="8969" max="9215" width="9.140625" style="2"/>
    <col min="9216" max="9216" width="16.7109375" style="2" customWidth="1"/>
    <col min="9217" max="9224" width="11.28515625" style="2" customWidth="1"/>
    <col min="9225" max="9471" width="9.140625" style="2"/>
    <col min="9472" max="9472" width="16.7109375" style="2" customWidth="1"/>
    <col min="9473" max="9480" width="11.28515625" style="2" customWidth="1"/>
    <col min="9481" max="9727" width="9.140625" style="2"/>
    <col min="9728" max="9728" width="16.7109375" style="2" customWidth="1"/>
    <col min="9729" max="9736" width="11.28515625" style="2" customWidth="1"/>
    <col min="9737" max="9983" width="9.140625" style="2"/>
    <col min="9984" max="9984" width="16.7109375" style="2" customWidth="1"/>
    <col min="9985" max="9992" width="11.28515625" style="2" customWidth="1"/>
    <col min="9993" max="10239" width="9.140625" style="2"/>
    <col min="10240" max="10240" width="16.7109375" style="2" customWidth="1"/>
    <col min="10241" max="10248" width="11.28515625" style="2" customWidth="1"/>
    <col min="10249" max="10495" width="9.140625" style="2"/>
    <col min="10496" max="10496" width="16.7109375" style="2" customWidth="1"/>
    <col min="10497" max="10504" width="11.28515625" style="2" customWidth="1"/>
    <col min="10505" max="10751" width="9.140625" style="2"/>
    <col min="10752" max="10752" width="16.7109375" style="2" customWidth="1"/>
    <col min="10753" max="10760" width="11.28515625" style="2" customWidth="1"/>
    <col min="10761" max="11007" width="9.140625" style="2"/>
    <col min="11008" max="11008" width="16.7109375" style="2" customWidth="1"/>
    <col min="11009" max="11016" width="11.28515625" style="2" customWidth="1"/>
    <col min="11017" max="11263" width="9.140625" style="2"/>
    <col min="11264" max="11264" width="16.7109375" style="2" customWidth="1"/>
    <col min="11265" max="11272" width="11.28515625" style="2" customWidth="1"/>
    <col min="11273" max="11519" width="9.140625" style="2"/>
    <col min="11520" max="11520" width="16.7109375" style="2" customWidth="1"/>
    <col min="11521" max="11528" width="11.28515625" style="2" customWidth="1"/>
    <col min="11529" max="11775" width="9.140625" style="2"/>
    <col min="11776" max="11776" width="16.7109375" style="2" customWidth="1"/>
    <col min="11777" max="11784" width="11.28515625" style="2" customWidth="1"/>
    <col min="11785" max="12031" width="9.140625" style="2"/>
    <col min="12032" max="12032" width="16.7109375" style="2" customWidth="1"/>
    <col min="12033" max="12040" width="11.28515625" style="2" customWidth="1"/>
    <col min="12041" max="12287" width="9.140625" style="2"/>
    <col min="12288" max="12288" width="16.7109375" style="2" customWidth="1"/>
    <col min="12289" max="12296" width="11.28515625" style="2" customWidth="1"/>
    <col min="12297" max="12543" width="9.140625" style="2"/>
    <col min="12544" max="12544" width="16.7109375" style="2" customWidth="1"/>
    <col min="12545" max="12552" width="11.28515625" style="2" customWidth="1"/>
    <col min="12553" max="12799" width="9.140625" style="2"/>
    <col min="12800" max="12800" width="16.7109375" style="2" customWidth="1"/>
    <col min="12801" max="12808" width="11.28515625" style="2" customWidth="1"/>
    <col min="12809" max="13055" width="9.140625" style="2"/>
    <col min="13056" max="13056" width="16.7109375" style="2" customWidth="1"/>
    <col min="13057" max="13064" width="11.28515625" style="2" customWidth="1"/>
    <col min="13065" max="13311" width="9.140625" style="2"/>
    <col min="13312" max="13312" width="16.7109375" style="2" customWidth="1"/>
    <col min="13313" max="13320" width="11.28515625" style="2" customWidth="1"/>
    <col min="13321" max="13567" width="9.140625" style="2"/>
    <col min="13568" max="13568" width="16.7109375" style="2" customWidth="1"/>
    <col min="13569" max="13576" width="11.28515625" style="2" customWidth="1"/>
    <col min="13577" max="13823" width="9.140625" style="2"/>
    <col min="13824" max="13824" width="16.7109375" style="2" customWidth="1"/>
    <col min="13825" max="13832" width="11.28515625" style="2" customWidth="1"/>
    <col min="13833" max="14079" width="9.140625" style="2"/>
    <col min="14080" max="14080" width="16.7109375" style="2" customWidth="1"/>
    <col min="14081" max="14088" width="11.28515625" style="2" customWidth="1"/>
    <col min="14089" max="14335" width="9.140625" style="2"/>
    <col min="14336" max="14336" width="16.7109375" style="2" customWidth="1"/>
    <col min="14337" max="14344" width="11.28515625" style="2" customWidth="1"/>
    <col min="14345" max="14591" width="9.140625" style="2"/>
    <col min="14592" max="14592" width="16.7109375" style="2" customWidth="1"/>
    <col min="14593" max="14600" width="11.28515625" style="2" customWidth="1"/>
    <col min="14601" max="14847" width="9.140625" style="2"/>
    <col min="14848" max="14848" width="16.7109375" style="2" customWidth="1"/>
    <col min="14849" max="14856" width="11.28515625" style="2" customWidth="1"/>
    <col min="14857" max="15103" width="9.140625" style="2"/>
    <col min="15104" max="15104" width="16.7109375" style="2" customWidth="1"/>
    <col min="15105" max="15112" width="11.28515625" style="2" customWidth="1"/>
    <col min="15113" max="15359" width="9.140625" style="2"/>
    <col min="15360" max="15360" width="16.7109375" style="2" customWidth="1"/>
    <col min="15361" max="15368" width="11.28515625" style="2" customWidth="1"/>
    <col min="15369" max="15615" width="9.140625" style="2"/>
    <col min="15616" max="15616" width="16.7109375" style="2" customWidth="1"/>
    <col min="15617" max="15624" width="11.28515625" style="2" customWidth="1"/>
    <col min="15625" max="15871" width="9.140625" style="2"/>
    <col min="15872" max="15872" width="16.7109375" style="2" customWidth="1"/>
    <col min="15873" max="15880" width="11.28515625" style="2" customWidth="1"/>
    <col min="15881" max="16127" width="9.140625" style="2"/>
    <col min="16128" max="16128" width="16.7109375" style="2" customWidth="1"/>
    <col min="16129" max="16136" width="11.28515625" style="2" customWidth="1"/>
    <col min="16137" max="16384" width="9.140625" style="2"/>
  </cols>
  <sheetData>
    <row r="1" spans="1:8" ht="14.25">
      <c r="A1" s="8" t="s">
        <v>61</v>
      </c>
      <c r="B1" s="9" t="s">
        <v>146</v>
      </c>
      <c r="C1" s="8"/>
      <c r="D1" s="8"/>
      <c r="E1" s="8"/>
      <c r="F1" s="8"/>
      <c r="G1" s="8"/>
      <c r="H1" s="8"/>
    </row>
    <row r="2" spans="1:8">
      <c r="A2" s="8"/>
      <c r="B2" s="9" t="s">
        <v>59</v>
      </c>
      <c r="C2" s="8"/>
      <c r="D2" s="8"/>
      <c r="E2" s="8"/>
      <c r="F2" s="8"/>
      <c r="G2" s="8"/>
      <c r="H2" s="8"/>
    </row>
    <row r="3" spans="1:8" ht="14.25">
      <c r="A3" s="8"/>
      <c r="B3" s="10" t="s">
        <v>147</v>
      </c>
      <c r="C3" s="8"/>
      <c r="D3" s="8"/>
      <c r="E3" s="8"/>
      <c r="F3" s="8"/>
      <c r="G3" s="8"/>
      <c r="H3" s="8"/>
    </row>
    <row r="4" spans="1:8">
      <c r="A4" s="8"/>
      <c r="B4" s="10" t="s">
        <v>148</v>
      </c>
      <c r="C4" s="8"/>
      <c r="D4" s="8"/>
      <c r="E4" s="8"/>
      <c r="F4" s="8"/>
      <c r="G4" s="8"/>
      <c r="H4" s="8"/>
    </row>
    <row r="5" spans="1:8" s="14" customFormat="1" ht="26.25" customHeight="1">
      <c r="A5" s="186" t="s">
        <v>89</v>
      </c>
      <c r="B5" s="168"/>
      <c r="C5" s="183"/>
      <c r="D5" s="183"/>
      <c r="E5" s="183"/>
      <c r="F5" s="169"/>
      <c r="G5" s="175" t="s">
        <v>144</v>
      </c>
      <c r="H5" s="180" t="s">
        <v>145</v>
      </c>
    </row>
    <row r="6" spans="1:8" s="14" customFormat="1" ht="26.25" customHeight="1">
      <c r="A6" s="187"/>
      <c r="B6" s="184" t="s">
        <v>138</v>
      </c>
      <c r="C6" s="168" t="s">
        <v>140</v>
      </c>
      <c r="D6" s="183"/>
      <c r="E6" s="183"/>
      <c r="F6" s="169"/>
      <c r="G6" s="184"/>
      <c r="H6" s="181"/>
    </row>
    <row r="7" spans="1:8" s="14" customFormat="1" ht="81.75" customHeight="1">
      <c r="A7" s="187"/>
      <c r="B7" s="185"/>
      <c r="C7" s="46" t="s">
        <v>95</v>
      </c>
      <c r="D7" s="50" t="s">
        <v>142</v>
      </c>
      <c r="E7" s="20" t="s">
        <v>143</v>
      </c>
      <c r="F7" s="70" t="s">
        <v>141</v>
      </c>
      <c r="G7" s="184"/>
      <c r="H7" s="181"/>
    </row>
    <row r="8" spans="1:8" s="14" customFormat="1" ht="30" customHeight="1" thickBot="1">
      <c r="A8" s="188"/>
      <c r="B8" s="170" t="s">
        <v>100</v>
      </c>
      <c r="C8" s="171"/>
      <c r="D8" s="170" t="s">
        <v>139</v>
      </c>
      <c r="E8" s="171"/>
      <c r="F8" s="189"/>
      <c r="G8" s="191"/>
      <c r="H8" s="190"/>
    </row>
    <row r="9" spans="1:8" s="14" customFormat="1" ht="12.75" customHeight="1">
      <c r="A9" s="35"/>
      <c r="B9" s="35"/>
      <c r="C9" s="35"/>
      <c r="D9" s="35"/>
      <c r="E9" s="35"/>
      <c r="F9" s="35"/>
      <c r="G9" s="35"/>
      <c r="H9" s="36"/>
    </row>
    <row r="10" spans="1:8" ht="12.75" customHeight="1">
      <c r="A10" s="54" t="s">
        <v>87</v>
      </c>
      <c r="B10" s="79">
        <v>120181</v>
      </c>
      <c r="C10" s="79">
        <v>117952</v>
      </c>
      <c r="D10" s="79">
        <v>22.4</v>
      </c>
      <c r="E10" s="79">
        <v>10</v>
      </c>
      <c r="F10" s="79">
        <v>67.599999999999994</v>
      </c>
      <c r="G10" s="79">
        <v>2229</v>
      </c>
      <c r="H10" s="80">
        <v>67</v>
      </c>
    </row>
    <row r="11" spans="1:8" ht="12.75" customHeight="1">
      <c r="A11" s="71" t="s">
        <v>3</v>
      </c>
      <c r="B11" s="77"/>
      <c r="C11" s="77"/>
      <c r="D11" s="77"/>
      <c r="E11" s="77"/>
      <c r="F11" s="77"/>
      <c r="G11" s="77"/>
      <c r="H11" s="78"/>
    </row>
    <row r="12" spans="1:8" ht="12.75" customHeight="1">
      <c r="A12" s="72" t="s">
        <v>88</v>
      </c>
      <c r="B12" s="79">
        <v>10090</v>
      </c>
      <c r="C12" s="79">
        <v>10070</v>
      </c>
      <c r="D12" s="79">
        <v>0.1</v>
      </c>
      <c r="E12" s="79">
        <v>19.7</v>
      </c>
      <c r="F12" s="79">
        <v>80.2</v>
      </c>
      <c r="G12" s="79">
        <v>20</v>
      </c>
      <c r="H12" s="80">
        <v>60.2</v>
      </c>
    </row>
    <row r="13" spans="1:8" ht="12.75" customHeight="1">
      <c r="A13" s="71" t="s">
        <v>4</v>
      </c>
      <c r="B13" s="77"/>
      <c r="C13" s="77"/>
      <c r="D13" s="77"/>
      <c r="E13" s="77"/>
      <c r="F13" s="77"/>
      <c r="G13" s="77"/>
      <c r="H13" s="78"/>
    </row>
    <row r="14" spans="1:8" ht="12.75" customHeight="1">
      <c r="A14" s="73" t="s">
        <v>5</v>
      </c>
      <c r="B14" s="77"/>
      <c r="C14" s="77"/>
      <c r="D14" s="77"/>
      <c r="E14" s="77"/>
      <c r="F14" s="77"/>
      <c r="G14" s="77"/>
      <c r="H14" s="78"/>
    </row>
    <row r="15" spans="1:8" ht="12.75" customHeight="1">
      <c r="A15" s="74" t="s">
        <v>6</v>
      </c>
      <c r="B15" s="77"/>
      <c r="C15" s="77"/>
      <c r="D15" s="77"/>
      <c r="E15" s="77"/>
      <c r="F15" s="77"/>
      <c r="G15" s="77"/>
      <c r="H15" s="78"/>
    </row>
    <row r="16" spans="1:8" ht="12.75" customHeight="1">
      <c r="A16" s="75" t="s">
        <v>7</v>
      </c>
      <c r="B16" s="77">
        <v>582</v>
      </c>
      <c r="C16" s="77">
        <v>580</v>
      </c>
      <c r="D16" s="77" t="s">
        <v>110</v>
      </c>
      <c r="E16" s="77">
        <v>22.2</v>
      </c>
      <c r="F16" s="77">
        <v>77.8</v>
      </c>
      <c r="G16" s="77">
        <v>2</v>
      </c>
      <c r="H16" s="78">
        <v>43.9</v>
      </c>
    </row>
    <row r="17" spans="1:8" ht="12.75" customHeight="1">
      <c r="A17" s="75" t="s">
        <v>8</v>
      </c>
      <c r="B17" s="77">
        <v>1069</v>
      </c>
      <c r="C17" s="77">
        <v>1069</v>
      </c>
      <c r="D17" s="77" t="s">
        <v>110</v>
      </c>
      <c r="E17" s="77">
        <v>88.7</v>
      </c>
      <c r="F17" s="77">
        <v>11.3</v>
      </c>
      <c r="G17" s="77" t="s">
        <v>110</v>
      </c>
      <c r="H17" s="78">
        <v>33.6</v>
      </c>
    </row>
    <row r="18" spans="1:8" ht="12.75" customHeight="1">
      <c r="A18" s="75" t="s">
        <v>9</v>
      </c>
      <c r="B18" s="77">
        <v>3948</v>
      </c>
      <c r="C18" s="77">
        <v>3931</v>
      </c>
      <c r="D18" s="77" t="s">
        <v>110</v>
      </c>
      <c r="E18" s="77">
        <v>4.2</v>
      </c>
      <c r="F18" s="77">
        <v>95.8</v>
      </c>
      <c r="G18" s="77">
        <v>17</v>
      </c>
      <c r="H18" s="78">
        <v>68.099999999999994</v>
      </c>
    </row>
    <row r="19" spans="1:8" ht="12.75" customHeight="1">
      <c r="A19" s="75" t="s">
        <v>10</v>
      </c>
      <c r="B19" s="77">
        <v>4491</v>
      </c>
      <c r="C19" s="77">
        <v>4490</v>
      </c>
      <c r="D19" s="77">
        <v>0.3</v>
      </c>
      <c r="E19" s="77">
        <v>16.5</v>
      </c>
      <c r="F19" s="77">
        <v>83.2</v>
      </c>
      <c r="G19" s="77">
        <v>1</v>
      </c>
      <c r="H19" s="78">
        <v>68.8</v>
      </c>
    </row>
    <row r="20" spans="1:8" ht="12.75" customHeight="1">
      <c r="A20" s="72" t="s">
        <v>39</v>
      </c>
      <c r="B20" s="79">
        <v>42504</v>
      </c>
      <c r="C20" s="79">
        <v>42473</v>
      </c>
      <c r="D20" s="79" t="s">
        <v>110</v>
      </c>
      <c r="E20" s="79" t="s">
        <v>110</v>
      </c>
      <c r="F20" s="79">
        <v>100</v>
      </c>
      <c r="G20" s="79">
        <v>31</v>
      </c>
      <c r="H20" s="80">
        <v>98.1</v>
      </c>
    </row>
    <row r="21" spans="1:8" ht="12.75" customHeight="1">
      <c r="A21" s="71" t="s">
        <v>4</v>
      </c>
      <c r="B21" s="77"/>
      <c r="C21" s="77"/>
      <c r="D21" s="77"/>
      <c r="E21" s="77"/>
      <c r="F21" s="77"/>
      <c r="G21" s="77"/>
      <c r="H21" s="78"/>
    </row>
    <row r="22" spans="1:8" ht="12.75" customHeight="1">
      <c r="A22" s="73" t="s">
        <v>36</v>
      </c>
      <c r="B22" s="77"/>
      <c r="C22" s="77"/>
      <c r="D22" s="77"/>
      <c r="E22" s="77"/>
      <c r="F22" s="77"/>
      <c r="G22" s="77"/>
      <c r="H22" s="78"/>
    </row>
    <row r="23" spans="1:8" ht="12.75" customHeight="1">
      <c r="A23" s="74" t="s">
        <v>12</v>
      </c>
      <c r="B23" s="77"/>
      <c r="C23" s="77"/>
      <c r="D23" s="77"/>
      <c r="E23" s="77"/>
      <c r="F23" s="77"/>
      <c r="G23" s="77"/>
      <c r="H23" s="78"/>
    </row>
    <row r="24" spans="1:8" ht="12.75" customHeight="1">
      <c r="A24" s="75" t="s">
        <v>40</v>
      </c>
      <c r="B24" s="77">
        <v>42504</v>
      </c>
      <c r="C24" s="77">
        <v>42473</v>
      </c>
      <c r="D24" s="77" t="s">
        <v>110</v>
      </c>
      <c r="E24" s="77" t="s">
        <v>110</v>
      </c>
      <c r="F24" s="77">
        <v>100</v>
      </c>
      <c r="G24" s="77">
        <v>31</v>
      </c>
      <c r="H24" s="78">
        <v>98.1</v>
      </c>
    </row>
    <row r="25" spans="1:8" ht="12.75" customHeight="1">
      <c r="A25" s="72" t="s">
        <v>41</v>
      </c>
      <c r="B25" s="79">
        <v>45151</v>
      </c>
      <c r="C25" s="79">
        <v>44948</v>
      </c>
      <c r="D25" s="79">
        <v>58.4</v>
      </c>
      <c r="E25" s="79">
        <v>13.6</v>
      </c>
      <c r="F25" s="79">
        <v>28</v>
      </c>
      <c r="G25" s="79">
        <v>203</v>
      </c>
      <c r="H25" s="80">
        <v>56.9</v>
      </c>
    </row>
    <row r="26" spans="1:8" ht="12.75" customHeight="1">
      <c r="A26" s="71" t="s">
        <v>4</v>
      </c>
      <c r="B26" s="77"/>
      <c r="C26" s="77"/>
      <c r="D26" s="77"/>
      <c r="E26" s="77"/>
      <c r="F26" s="77"/>
      <c r="G26" s="77"/>
      <c r="H26" s="78"/>
    </row>
    <row r="27" spans="1:8" ht="12.75" customHeight="1">
      <c r="A27" s="73" t="s">
        <v>5</v>
      </c>
      <c r="B27" s="77"/>
      <c r="C27" s="77"/>
      <c r="D27" s="77"/>
      <c r="E27" s="77"/>
      <c r="F27" s="77"/>
      <c r="G27" s="77"/>
      <c r="H27" s="78"/>
    </row>
    <row r="28" spans="1:8" ht="12.75" customHeight="1">
      <c r="A28" s="74" t="s">
        <v>6</v>
      </c>
      <c r="B28" s="77"/>
      <c r="C28" s="77"/>
      <c r="D28" s="77"/>
      <c r="E28" s="77"/>
      <c r="F28" s="77"/>
      <c r="G28" s="77"/>
      <c r="H28" s="78"/>
    </row>
    <row r="29" spans="1:8" ht="12.75" customHeight="1">
      <c r="A29" s="75" t="s">
        <v>14</v>
      </c>
      <c r="B29" s="77">
        <v>31855</v>
      </c>
      <c r="C29" s="77">
        <v>31855</v>
      </c>
      <c r="D29" s="77">
        <v>81.900000000000006</v>
      </c>
      <c r="E29" s="77">
        <v>11.1</v>
      </c>
      <c r="F29" s="77">
        <v>7.1</v>
      </c>
      <c r="G29" s="77" t="s">
        <v>110</v>
      </c>
      <c r="H29" s="78">
        <v>66.099999999999994</v>
      </c>
    </row>
    <row r="30" spans="1:8" ht="12.75" customHeight="1">
      <c r="A30" s="75" t="s">
        <v>15</v>
      </c>
      <c r="B30" s="77">
        <v>1693</v>
      </c>
      <c r="C30" s="77">
        <v>1663</v>
      </c>
      <c r="D30" s="77">
        <v>2.6</v>
      </c>
      <c r="E30" s="77">
        <v>29.6</v>
      </c>
      <c r="F30" s="77">
        <v>67.8</v>
      </c>
      <c r="G30" s="77">
        <v>30</v>
      </c>
      <c r="H30" s="78">
        <v>56.7</v>
      </c>
    </row>
    <row r="31" spans="1:8" ht="12.75" customHeight="1">
      <c r="A31" s="75" t="s">
        <v>16</v>
      </c>
      <c r="B31" s="77">
        <v>934</v>
      </c>
      <c r="C31" s="77">
        <v>934</v>
      </c>
      <c r="D31" s="77" t="s">
        <v>110</v>
      </c>
      <c r="E31" s="77">
        <v>73.7</v>
      </c>
      <c r="F31" s="77">
        <v>26.3</v>
      </c>
      <c r="G31" s="77" t="s">
        <v>110</v>
      </c>
      <c r="H31" s="78">
        <v>27.4</v>
      </c>
    </row>
    <row r="32" spans="1:8" ht="12.75" customHeight="1">
      <c r="A32" s="75" t="s">
        <v>17</v>
      </c>
      <c r="B32" s="77">
        <v>3037</v>
      </c>
      <c r="C32" s="77">
        <v>3037</v>
      </c>
      <c r="D32" s="77" t="s">
        <v>110</v>
      </c>
      <c r="E32" s="77">
        <v>26.3</v>
      </c>
      <c r="F32" s="77">
        <v>73.7</v>
      </c>
      <c r="G32" s="77" t="s">
        <v>110</v>
      </c>
      <c r="H32" s="78">
        <v>52.2</v>
      </c>
    </row>
    <row r="33" spans="1:8" ht="12.75" customHeight="1">
      <c r="A33" s="75" t="s">
        <v>42</v>
      </c>
      <c r="B33" s="77">
        <v>3427</v>
      </c>
      <c r="C33" s="77">
        <v>3262</v>
      </c>
      <c r="D33" s="77">
        <v>2.8</v>
      </c>
      <c r="E33" s="77">
        <v>19.3</v>
      </c>
      <c r="F33" s="77">
        <v>77.900000000000006</v>
      </c>
      <c r="G33" s="77">
        <v>165</v>
      </c>
      <c r="H33" s="78">
        <v>48.1</v>
      </c>
    </row>
    <row r="34" spans="1:8" ht="12.75" customHeight="1">
      <c r="A34" s="73" t="s">
        <v>36</v>
      </c>
      <c r="B34" s="77"/>
      <c r="C34" s="77"/>
      <c r="D34" s="77"/>
      <c r="E34" s="77"/>
      <c r="F34" s="77"/>
      <c r="G34" s="77"/>
      <c r="H34" s="78"/>
    </row>
    <row r="35" spans="1:8" ht="12.75" customHeight="1">
      <c r="A35" s="74" t="s">
        <v>12</v>
      </c>
      <c r="B35" s="77"/>
      <c r="C35" s="77"/>
      <c r="D35" s="77"/>
      <c r="E35" s="77"/>
      <c r="F35" s="77"/>
      <c r="G35" s="77"/>
      <c r="H35" s="78"/>
    </row>
    <row r="36" spans="1:8" ht="12.75" customHeight="1">
      <c r="A36" s="75" t="s">
        <v>43</v>
      </c>
      <c r="B36" s="77">
        <v>4205</v>
      </c>
      <c r="C36" s="77">
        <v>4197</v>
      </c>
      <c r="D36" s="77">
        <v>1</v>
      </c>
      <c r="E36" s="77" t="s">
        <v>110</v>
      </c>
      <c r="F36" s="77">
        <v>99</v>
      </c>
      <c r="G36" s="77">
        <v>8</v>
      </c>
      <c r="H36" s="78">
        <v>99.5</v>
      </c>
    </row>
    <row r="37" spans="1:8" ht="12.75" customHeight="1">
      <c r="A37" s="72" t="s">
        <v>44</v>
      </c>
      <c r="B37" s="79">
        <v>11538</v>
      </c>
      <c r="C37" s="79">
        <v>9621</v>
      </c>
      <c r="D37" s="79">
        <v>1</v>
      </c>
      <c r="E37" s="79">
        <v>26.6</v>
      </c>
      <c r="F37" s="79">
        <v>72.400000000000006</v>
      </c>
      <c r="G37" s="79">
        <v>1917</v>
      </c>
      <c r="H37" s="80">
        <v>49.8</v>
      </c>
    </row>
    <row r="38" spans="1:8" ht="12.75" customHeight="1">
      <c r="A38" s="71" t="s">
        <v>11</v>
      </c>
      <c r="B38" s="77"/>
      <c r="C38" s="77"/>
      <c r="D38" s="77"/>
      <c r="E38" s="77"/>
      <c r="F38" s="77"/>
      <c r="G38" s="77"/>
      <c r="H38" s="78"/>
    </row>
    <row r="39" spans="1:8" ht="12.75" customHeight="1">
      <c r="A39" s="73" t="s">
        <v>45</v>
      </c>
      <c r="B39" s="77"/>
      <c r="C39" s="77"/>
      <c r="D39" s="77"/>
      <c r="E39" s="77"/>
      <c r="F39" s="77"/>
      <c r="G39" s="77"/>
      <c r="H39" s="78"/>
    </row>
    <row r="40" spans="1:8" ht="12.75" customHeight="1">
      <c r="A40" s="74" t="s">
        <v>6</v>
      </c>
      <c r="B40" s="77"/>
      <c r="C40" s="77"/>
      <c r="D40" s="77"/>
      <c r="E40" s="77"/>
      <c r="F40" s="77"/>
      <c r="G40" s="77"/>
      <c r="H40" s="78"/>
    </row>
    <row r="41" spans="1:8" ht="12.75" customHeight="1">
      <c r="A41" s="75" t="s">
        <v>46</v>
      </c>
      <c r="B41" s="77">
        <v>892</v>
      </c>
      <c r="C41" s="77">
        <v>889</v>
      </c>
      <c r="D41" s="77" t="s">
        <v>110</v>
      </c>
      <c r="E41" s="77">
        <v>19.100000000000001</v>
      </c>
      <c r="F41" s="77">
        <v>80.900000000000006</v>
      </c>
      <c r="G41" s="77">
        <v>3</v>
      </c>
      <c r="H41" s="78">
        <v>45.8</v>
      </c>
    </row>
    <row r="42" spans="1:8" ht="12.75" customHeight="1">
      <c r="A42" s="75" t="s">
        <v>47</v>
      </c>
      <c r="B42" s="77">
        <v>2969</v>
      </c>
      <c r="C42" s="77">
        <v>1085</v>
      </c>
      <c r="D42" s="77" t="s">
        <v>110</v>
      </c>
      <c r="E42" s="77">
        <v>100</v>
      </c>
      <c r="F42" s="77" t="s">
        <v>110</v>
      </c>
      <c r="G42" s="77">
        <v>1884</v>
      </c>
      <c r="H42" s="78">
        <v>38.799999999999997</v>
      </c>
    </row>
    <row r="43" spans="1:8" ht="12.75" customHeight="1">
      <c r="A43" s="75" t="s">
        <v>48</v>
      </c>
      <c r="B43" s="77">
        <v>701</v>
      </c>
      <c r="C43" s="77">
        <v>701</v>
      </c>
      <c r="D43" s="77" t="s">
        <v>110</v>
      </c>
      <c r="E43" s="77">
        <v>38.200000000000003</v>
      </c>
      <c r="F43" s="77">
        <v>61.8</v>
      </c>
      <c r="G43" s="77" t="s">
        <v>110</v>
      </c>
      <c r="H43" s="78">
        <v>30.9</v>
      </c>
    </row>
    <row r="44" spans="1:8" ht="12.75" customHeight="1">
      <c r="A44" s="75" t="s">
        <v>49</v>
      </c>
      <c r="B44" s="77">
        <v>2138</v>
      </c>
      <c r="C44" s="77">
        <v>2138</v>
      </c>
      <c r="D44" s="77">
        <v>0</v>
      </c>
      <c r="E44" s="77">
        <v>17.8</v>
      </c>
      <c r="F44" s="77">
        <v>82.2</v>
      </c>
      <c r="G44" s="77" t="s">
        <v>110</v>
      </c>
      <c r="H44" s="78">
        <v>50.4</v>
      </c>
    </row>
    <row r="45" spans="1:8" ht="12.75" customHeight="1">
      <c r="A45" s="75" t="s">
        <v>50</v>
      </c>
      <c r="B45" s="77">
        <v>1653</v>
      </c>
      <c r="C45" s="77">
        <v>1653</v>
      </c>
      <c r="D45" s="77" t="s">
        <v>110</v>
      </c>
      <c r="E45" s="77">
        <v>16</v>
      </c>
      <c r="F45" s="77">
        <v>84</v>
      </c>
      <c r="G45" s="77" t="s">
        <v>110</v>
      </c>
      <c r="H45" s="78">
        <v>48.1</v>
      </c>
    </row>
    <row r="46" spans="1:8" ht="12.75" customHeight="1">
      <c r="A46" s="75" t="s">
        <v>51</v>
      </c>
      <c r="B46" s="77">
        <v>806</v>
      </c>
      <c r="C46" s="77">
        <v>776</v>
      </c>
      <c r="D46" s="77">
        <v>4.5</v>
      </c>
      <c r="E46" s="77">
        <v>34.299999999999997</v>
      </c>
      <c r="F46" s="77">
        <v>61.2</v>
      </c>
      <c r="G46" s="77">
        <v>30</v>
      </c>
      <c r="H46" s="78">
        <v>58.8</v>
      </c>
    </row>
    <row r="47" spans="1:8" ht="12.75" customHeight="1">
      <c r="A47" s="75" t="s">
        <v>52</v>
      </c>
      <c r="B47" s="77">
        <v>2379</v>
      </c>
      <c r="C47" s="77">
        <v>2379</v>
      </c>
      <c r="D47" s="77">
        <v>2.7</v>
      </c>
      <c r="E47" s="77">
        <v>5.2</v>
      </c>
      <c r="F47" s="77">
        <v>92.1</v>
      </c>
      <c r="G47" s="77" t="s">
        <v>110</v>
      </c>
      <c r="H47" s="78">
        <v>68.2</v>
      </c>
    </row>
    <row r="48" spans="1:8" ht="12.75" customHeight="1">
      <c r="A48" s="72" t="s">
        <v>26</v>
      </c>
      <c r="B48" s="79">
        <v>10898</v>
      </c>
      <c r="C48" s="79">
        <v>10840</v>
      </c>
      <c r="D48" s="79">
        <v>0.7</v>
      </c>
      <c r="E48" s="79">
        <v>10.4</v>
      </c>
      <c r="F48" s="79">
        <v>88.9</v>
      </c>
      <c r="G48" s="79">
        <v>58</v>
      </c>
      <c r="H48" s="80">
        <v>51.3</v>
      </c>
    </row>
    <row r="49" spans="1:8" ht="12.75" customHeight="1">
      <c r="A49" s="71" t="s">
        <v>11</v>
      </c>
      <c r="B49" s="77"/>
      <c r="C49" s="77"/>
      <c r="D49" s="77"/>
      <c r="E49" s="77"/>
      <c r="F49" s="77"/>
      <c r="G49" s="77"/>
      <c r="H49" s="78"/>
    </row>
    <row r="50" spans="1:8" ht="12.75" customHeight="1">
      <c r="A50" s="73" t="s">
        <v>5</v>
      </c>
      <c r="B50" s="77"/>
      <c r="C50" s="77"/>
      <c r="D50" s="77"/>
      <c r="E50" s="77"/>
      <c r="F50" s="77"/>
      <c r="G50" s="77"/>
      <c r="H50" s="78"/>
    </row>
    <row r="51" spans="1:8" ht="12.75" customHeight="1">
      <c r="A51" s="74" t="s">
        <v>6</v>
      </c>
      <c r="B51" s="77"/>
      <c r="C51" s="77"/>
      <c r="D51" s="77"/>
      <c r="E51" s="77"/>
      <c r="F51" s="77"/>
      <c r="G51" s="77"/>
      <c r="H51" s="78"/>
    </row>
    <row r="52" spans="1:8" ht="12.75" customHeight="1">
      <c r="A52" s="75" t="s">
        <v>53</v>
      </c>
      <c r="B52" s="77">
        <v>4128</v>
      </c>
      <c r="C52" s="77">
        <v>4070</v>
      </c>
      <c r="D52" s="77">
        <v>1.4</v>
      </c>
      <c r="E52" s="77">
        <v>9</v>
      </c>
      <c r="F52" s="77">
        <v>89.6</v>
      </c>
      <c r="G52" s="77">
        <v>58</v>
      </c>
      <c r="H52" s="78">
        <v>61.8</v>
      </c>
    </row>
    <row r="53" spans="1:8" ht="12.75" customHeight="1">
      <c r="A53" s="75" t="s">
        <v>54</v>
      </c>
      <c r="B53" s="77">
        <v>890</v>
      </c>
      <c r="C53" s="77">
        <v>890</v>
      </c>
      <c r="D53" s="77">
        <v>2</v>
      </c>
      <c r="E53" s="77">
        <v>18.100000000000001</v>
      </c>
      <c r="F53" s="77">
        <v>79.900000000000006</v>
      </c>
      <c r="G53" s="77" t="s">
        <v>110</v>
      </c>
      <c r="H53" s="78">
        <v>38.1</v>
      </c>
    </row>
    <row r="54" spans="1:8" ht="12.75" customHeight="1">
      <c r="A54" s="75" t="s">
        <v>55</v>
      </c>
      <c r="B54" s="77">
        <v>2345</v>
      </c>
      <c r="C54" s="77">
        <v>2345</v>
      </c>
      <c r="D54" s="77" t="s">
        <v>110</v>
      </c>
      <c r="E54" s="77">
        <v>5.7</v>
      </c>
      <c r="F54" s="77">
        <v>94.3</v>
      </c>
      <c r="G54" s="77" t="s">
        <v>110</v>
      </c>
      <c r="H54" s="78">
        <v>37.799999999999997</v>
      </c>
    </row>
    <row r="55" spans="1:8" ht="12.75" customHeight="1">
      <c r="A55" s="75" t="s">
        <v>56</v>
      </c>
      <c r="B55" s="77">
        <v>900</v>
      </c>
      <c r="C55" s="77">
        <v>900</v>
      </c>
      <c r="D55" s="77" t="s">
        <v>110</v>
      </c>
      <c r="E55" s="77">
        <v>29.7</v>
      </c>
      <c r="F55" s="77">
        <v>70.3</v>
      </c>
      <c r="G55" s="77" t="s">
        <v>110</v>
      </c>
      <c r="H55" s="78">
        <v>47.3</v>
      </c>
    </row>
    <row r="56" spans="1:8" ht="12.75" customHeight="1">
      <c r="A56" s="75" t="s">
        <v>57</v>
      </c>
      <c r="B56" s="77">
        <v>199</v>
      </c>
      <c r="C56" s="77">
        <v>199</v>
      </c>
      <c r="D56" s="77" t="s">
        <v>110</v>
      </c>
      <c r="E56" s="77">
        <v>98.5</v>
      </c>
      <c r="F56" s="77">
        <v>1.5</v>
      </c>
      <c r="G56" s="77" t="s">
        <v>110</v>
      </c>
      <c r="H56" s="78">
        <v>13.1</v>
      </c>
    </row>
    <row r="57" spans="1:8" ht="12.75" customHeight="1">
      <c r="A57" s="73" t="s">
        <v>36</v>
      </c>
      <c r="B57" s="77"/>
      <c r="C57" s="77"/>
      <c r="D57" s="77"/>
      <c r="E57" s="77"/>
      <c r="F57" s="77"/>
      <c r="G57" s="77"/>
      <c r="H57" s="78"/>
    </row>
    <row r="58" spans="1:8" ht="12.75" customHeight="1">
      <c r="A58" s="56" t="s">
        <v>12</v>
      </c>
      <c r="B58" s="77"/>
      <c r="C58" s="77"/>
      <c r="D58" s="77"/>
      <c r="E58" s="77"/>
      <c r="F58" s="77"/>
      <c r="G58" s="77"/>
      <c r="H58" s="78"/>
    </row>
    <row r="59" spans="1:8" ht="12.75" customHeight="1">
      <c r="A59" s="57" t="s">
        <v>58</v>
      </c>
      <c r="B59" s="77">
        <v>2436</v>
      </c>
      <c r="C59" s="77">
        <v>2436</v>
      </c>
      <c r="D59" s="77" t="s">
        <v>110</v>
      </c>
      <c r="E59" s="77">
        <v>0</v>
      </c>
      <c r="F59" s="77">
        <v>100</v>
      </c>
      <c r="G59" s="77" t="s">
        <v>110</v>
      </c>
      <c r="H59" s="78">
        <v>99.9</v>
      </c>
    </row>
    <row r="60" spans="1:8" ht="12.75" customHeight="1">
      <c r="A60" s="4"/>
    </row>
    <row r="61" spans="1:8" ht="12" customHeight="1">
      <c r="A61" s="10" t="s">
        <v>149</v>
      </c>
      <c r="B61" s="8"/>
      <c r="C61" s="8"/>
      <c r="D61" s="8"/>
      <c r="E61" s="8"/>
      <c r="F61" s="8"/>
    </row>
    <row r="62" spans="1:8" ht="12" customHeight="1">
      <c r="A62" s="8" t="s">
        <v>150</v>
      </c>
      <c r="B62" s="8"/>
      <c r="C62" s="8"/>
      <c r="D62" s="8"/>
      <c r="E62" s="8"/>
      <c r="F62" s="8"/>
    </row>
    <row r="63" spans="1:8" ht="12" customHeight="1">
      <c r="A63" s="10" t="s">
        <v>77</v>
      </c>
      <c r="B63" s="8"/>
      <c r="C63" s="8"/>
      <c r="D63" s="8"/>
      <c r="E63" s="8"/>
      <c r="F63" s="8"/>
    </row>
    <row r="64" spans="1:8" ht="12" customHeight="1">
      <c r="A64" s="10" t="s">
        <v>151</v>
      </c>
      <c r="B64" s="8"/>
      <c r="C64" s="8"/>
      <c r="D64" s="8"/>
      <c r="E64" s="8"/>
      <c r="F64" s="8"/>
    </row>
  </sheetData>
  <mergeCells count="8">
    <mergeCell ref="A5:A8"/>
    <mergeCell ref="B5:F5"/>
    <mergeCell ref="H5:H8"/>
    <mergeCell ref="B6:B7"/>
    <mergeCell ref="C6:F6"/>
    <mergeCell ref="B8:C8"/>
    <mergeCell ref="D8:F8"/>
    <mergeCell ref="G5:G8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62"/>
  <sheetViews>
    <sheetView topLeftCell="A4" zoomScaleNormal="100" workbookViewId="0">
      <selection activeCell="G27" sqref="G27"/>
    </sheetView>
  </sheetViews>
  <sheetFormatPr defaultRowHeight="15"/>
  <cols>
    <col min="1" max="1" width="29.28515625" style="86" customWidth="1"/>
    <col min="2" max="13" width="11.7109375" style="86" customWidth="1"/>
    <col min="14" max="16384" width="9.140625" style="86"/>
  </cols>
  <sheetData>
    <row r="1" spans="1:13">
      <c r="A1" s="8" t="s">
        <v>62</v>
      </c>
      <c r="B1" s="9" t="s">
        <v>63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>
      <c r="A2" s="8"/>
      <c r="B2" s="15" t="s">
        <v>64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>
      <c r="A3" s="8"/>
      <c r="B3" s="10" t="s">
        <v>60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>
      <c r="A4" s="23"/>
      <c r="B4" s="19" t="s">
        <v>65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24.75" customHeight="1">
      <c r="A5" s="186" t="s">
        <v>89</v>
      </c>
      <c r="B5" s="192" t="s">
        <v>154</v>
      </c>
      <c r="C5" s="192"/>
      <c r="D5" s="192"/>
      <c r="E5" s="192"/>
      <c r="F5" s="192"/>
      <c r="G5" s="186"/>
      <c r="H5" s="168" t="s">
        <v>155</v>
      </c>
      <c r="I5" s="183"/>
      <c r="J5" s="183"/>
      <c r="K5" s="183"/>
      <c r="L5" s="183"/>
      <c r="M5" s="183"/>
    </row>
    <row r="6" spans="1:13" ht="24.75" customHeight="1">
      <c r="A6" s="187"/>
      <c r="B6" s="180" t="s">
        <v>119</v>
      </c>
      <c r="C6" s="186"/>
      <c r="D6" s="168" t="s">
        <v>156</v>
      </c>
      <c r="E6" s="183"/>
      <c r="F6" s="183"/>
      <c r="G6" s="169"/>
      <c r="H6" s="192" t="s">
        <v>119</v>
      </c>
      <c r="I6" s="186"/>
      <c r="J6" s="168" t="s">
        <v>156</v>
      </c>
      <c r="K6" s="183"/>
      <c r="L6" s="183"/>
      <c r="M6" s="183"/>
    </row>
    <row r="7" spans="1:13" ht="56.25" customHeight="1">
      <c r="A7" s="187"/>
      <c r="B7" s="182"/>
      <c r="C7" s="193"/>
      <c r="D7" s="194" t="s">
        <v>157</v>
      </c>
      <c r="E7" s="193"/>
      <c r="F7" s="194" t="s">
        <v>160</v>
      </c>
      <c r="G7" s="193"/>
      <c r="H7" s="194"/>
      <c r="I7" s="193"/>
      <c r="J7" s="194" t="s">
        <v>157</v>
      </c>
      <c r="K7" s="193"/>
      <c r="L7" s="168" t="s">
        <v>160</v>
      </c>
      <c r="M7" s="183"/>
    </row>
    <row r="8" spans="1:13" ht="69.75" customHeight="1" thickBot="1">
      <c r="A8" s="188"/>
      <c r="B8" s="42" t="s">
        <v>158</v>
      </c>
      <c r="C8" s="51" t="s">
        <v>159</v>
      </c>
      <c r="D8" s="42" t="s">
        <v>158</v>
      </c>
      <c r="E8" s="51" t="s">
        <v>159</v>
      </c>
      <c r="F8" s="42" t="s">
        <v>158</v>
      </c>
      <c r="G8" s="51" t="s">
        <v>159</v>
      </c>
      <c r="H8" s="42" t="s">
        <v>158</v>
      </c>
      <c r="I8" s="51" t="s">
        <v>159</v>
      </c>
      <c r="J8" s="42" t="s">
        <v>158</v>
      </c>
      <c r="K8" s="51" t="s">
        <v>159</v>
      </c>
      <c r="L8" s="42" t="s">
        <v>158</v>
      </c>
      <c r="M8" s="49" t="s">
        <v>159</v>
      </c>
    </row>
    <row r="9" spans="1:13" ht="12.75" customHeight="1">
      <c r="A9" s="35"/>
      <c r="B9" s="81"/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</row>
    <row r="10" spans="1:13" ht="12.75" customHeight="1">
      <c r="A10" s="128" t="s">
        <v>87</v>
      </c>
      <c r="B10" s="126">
        <v>69</v>
      </c>
      <c r="C10" s="87">
        <v>54991</v>
      </c>
      <c r="D10" s="87">
        <v>55</v>
      </c>
      <c r="E10" s="87">
        <v>40728</v>
      </c>
      <c r="F10" s="87">
        <v>3</v>
      </c>
      <c r="G10" s="87">
        <v>4380</v>
      </c>
      <c r="H10" s="87">
        <v>180</v>
      </c>
      <c r="I10" s="87">
        <v>608426</v>
      </c>
      <c r="J10" s="87">
        <v>139</v>
      </c>
      <c r="K10" s="87">
        <v>48568</v>
      </c>
      <c r="L10" s="87">
        <v>41</v>
      </c>
      <c r="M10" s="88">
        <v>559858</v>
      </c>
    </row>
    <row r="11" spans="1:13" ht="12.75" customHeight="1">
      <c r="A11" s="129" t="s">
        <v>3</v>
      </c>
      <c r="B11" s="127"/>
      <c r="C11" s="89"/>
      <c r="D11" s="89"/>
      <c r="E11" s="89"/>
      <c r="F11" s="89"/>
      <c r="G11" s="89"/>
      <c r="H11" s="87"/>
      <c r="I11" s="87"/>
      <c r="J11" s="87"/>
      <c r="K11" s="87"/>
      <c r="L11" s="87"/>
      <c r="M11" s="88"/>
    </row>
    <row r="12" spans="1:13" ht="12.75" customHeight="1">
      <c r="A12" s="128" t="s">
        <v>88</v>
      </c>
      <c r="B12" s="126">
        <v>12</v>
      </c>
      <c r="C12" s="87">
        <v>5475</v>
      </c>
      <c r="D12" s="87">
        <v>10</v>
      </c>
      <c r="E12" s="87">
        <v>4571</v>
      </c>
      <c r="F12" s="87" t="s">
        <v>110</v>
      </c>
      <c r="G12" s="87" t="s">
        <v>110</v>
      </c>
      <c r="H12" s="87">
        <v>22</v>
      </c>
      <c r="I12" s="87">
        <v>54720</v>
      </c>
      <c r="J12" s="87">
        <v>15</v>
      </c>
      <c r="K12" s="87">
        <v>8690</v>
      </c>
      <c r="L12" s="87">
        <v>7</v>
      </c>
      <c r="M12" s="88">
        <v>46030</v>
      </c>
    </row>
    <row r="13" spans="1:13" ht="12.75" customHeight="1">
      <c r="A13" s="129" t="s">
        <v>11</v>
      </c>
      <c r="B13" s="127"/>
      <c r="C13" s="89"/>
      <c r="D13" s="89"/>
      <c r="E13" s="89"/>
      <c r="F13" s="89"/>
      <c r="G13" s="89"/>
      <c r="H13" s="87"/>
      <c r="I13" s="87"/>
      <c r="J13" s="87"/>
      <c r="K13" s="87"/>
      <c r="L13" s="87"/>
      <c r="M13" s="88"/>
    </row>
    <row r="14" spans="1:13" ht="12.75" customHeight="1">
      <c r="A14" s="130" t="s">
        <v>5</v>
      </c>
      <c r="B14" s="127"/>
      <c r="C14" s="89"/>
      <c r="D14" s="89"/>
      <c r="E14" s="89"/>
      <c r="F14" s="89"/>
      <c r="G14" s="89"/>
      <c r="H14" s="87"/>
      <c r="I14" s="87"/>
      <c r="J14" s="87"/>
      <c r="K14" s="87"/>
      <c r="L14" s="87"/>
      <c r="M14" s="88"/>
    </row>
    <row r="15" spans="1:13" ht="12.75" customHeight="1">
      <c r="A15" s="131" t="s">
        <v>6</v>
      </c>
      <c r="B15" s="127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0"/>
    </row>
    <row r="16" spans="1:13" ht="12.75" customHeight="1">
      <c r="A16" s="132" t="s">
        <v>7</v>
      </c>
      <c r="B16" s="127">
        <v>1</v>
      </c>
      <c r="C16" s="89">
        <v>605</v>
      </c>
      <c r="D16" s="89">
        <v>1</v>
      </c>
      <c r="E16" s="89">
        <v>605</v>
      </c>
      <c r="F16" s="89" t="s">
        <v>110</v>
      </c>
      <c r="G16" s="89" t="s">
        <v>110</v>
      </c>
      <c r="H16" s="89">
        <v>3</v>
      </c>
      <c r="I16" s="89">
        <v>5340</v>
      </c>
      <c r="J16" s="89">
        <v>2</v>
      </c>
      <c r="K16" s="89">
        <v>340</v>
      </c>
      <c r="L16" s="89">
        <v>1</v>
      </c>
      <c r="M16" s="90">
        <v>5000</v>
      </c>
    </row>
    <row r="17" spans="1:13" ht="12.75" customHeight="1">
      <c r="A17" s="132" t="s">
        <v>8</v>
      </c>
      <c r="B17" s="127">
        <v>6</v>
      </c>
      <c r="C17" s="89">
        <v>1888</v>
      </c>
      <c r="D17" s="89">
        <v>5</v>
      </c>
      <c r="E17" s="89">
        <v>1044</v>
      </c>
      <c r="F17" s="89" t="s">
        <v>110</v>
      </c>
      <c r="G17" s="89" t="s">
        <v>110</v>
      </c>
      <c r="H17" s="89">
        <v>6</v>
      </c>
      <c r="I17" s="89">
        <v>6478</v>
      </c>
      <c r="J17" s="89">
        <v>5</v>
      </c>
      <c r="K17" s="89">
        <v>4978</v>
      </c>
      <c r="L17" s="89">
        <v>1</v>
      </c>
      <c r="M17" s="90">
        <v>1500</v>
      </c>
    </row>
    <row r="18" spans="1:13" ht="12.75" customHeight="1">
      <c r="A18" s="132" t="s">
        <v>9</v>
      </c>
      <c r="B18" s="127">
        <v>1</v>
      </c>
      <c r="C18" s="89">
        <v>45</v>
      </c>
      <c r="D18" s="89">
        <v>1</v>
      </c>
      <c r="E18" s="89">
        <v>45</v>
      </c>
      <c r="F18" s="89" t="s">
        <v>110</v>
      </c>
      <c r="G18" s="89" t="s">
        <v>110</v>
      </c>
      <c r="H18" s="89">
        <v>3</v>
      </c>
      <c r="I18" s="89">
        <v>960</v>
      </c>
      <c r="J18" s="89">
        <v>3</v>
      </c>
      <c r="K18" s="89">
        <v>960</v>
      </c>
      <c r="L18" s="89" t="s">
        <v>111</v>
      </c>
      <c r="M18" s="90" t="s">
        <v>111</v>
      </c>
    </row>
    <row r="19" spans="1:13" ht="12.75" customHeight="1">
      <c r="A19" s="132" t="s">
        <v>10</v>
      </c>
      <c r="B19" s="127">
        <v>4</v>
      </c>
      <c r="C19" s="89">
        <v>2937</v>
      </c>
      <c r="D19" s="89">
        <v>3</v>
      </c>
      <c r="E19" s="89">
        <v>2877</v>
      </c>
      <c r="F19" s="89" t="s">
        <v>110</v>
      </c>
      <c r="G19" s="89" t="s">
        <v>110</v>
      </c>
      <c r="H19" s="89">
        <v>10</v>
      </c>
      <c r="I19" s="89">
        <v>41942</v>
      </c>
      <c r="J19" s="89">
        <v>5</v>
      </c>
      <c r="K19" s="89">
        <v>2412</v>
      </c>
      <c r="L19" s="89">
        <v>5</v>
      </c>
      <c r="M19" s="90">
        <v>39530</v>
      </c>
    </row>
    <row r="20" spans="1:13" ht="12.75" customHeight="1">
      <c r="A20" s="133" t="s">
        <v>128</v>
      </c>
      <c r="B20" s="126" t="s">
        <v>111</v>
      </c>
      <c r="C20" s="87" t="s">
        <v>110</v>
      </c>
      <c r="D20" s="87" t="s">
        <v>110</v>
      </c>
      <c r="E20" s="87" t="s">
        <v>110</v>
      </c>
      <c r="F20" s="87" t="s">
        <v>110</v>
      </c>
      <c r="G20" s="87" t="s">
        <v>111</v>
      </c>
      <c r="H20" s="87">
        <v>1</v>
      </c>
      <c r="I20" s="87">
        <v>215300</v>
      </c>
      <c r="J20" s="87" t="s">
        <v>111</v>
      </c>
      <c r="K20" s="87" t="s">
        <v>111</v>
      </c>
      <c r="L20" s="87">
        <v>1</v>
      </c>
      <c r="M20" s="88">
        <v>215300</v>
      </c>
    </row>
    <row r="21" spans="1:13" ht="12.75" customHeight="1">
      <c r="A21" s="129" t="s">
        <v>11</v>
      </c>
      <c r="B21" s="127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90"/>
    </row>
    <row r="22" spans="1:13" ht="12.75" customHeight="1">
      <c r="A22" s="132" t="s">
        <v>36</v>
      </c>
      <c r="B22" s="127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90"/>
    </row>
    <row r="23" spans="1:13" ht="12.75" customHeight="1">
      <c r="A23" s="131" t="s">
        <v>12</v>
      </c>
      <c r="B23" s="127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90"/>
    </row>
    <row r="24" spans="1:13" ht="12.75" customHeight="1">
      <c r="A24" s="132" t="s">
        <v>13</v>
      </c>
      <c r="B24" s="127" t="s">
        <v>110</v>
      </c>
      <c r="C24" s="89" t="s">
        <v>111</v>
      </c>
      <c r="D24" s="89" t="s">
        <v>110</v>
      </c>
      <c r="E24" s="89" t="s">
        <v>111</v>
      </c>
      <c r="F24" s="89" t="s">
        <v>110</v>
      </c>
      <c r="G24" s="89" t="s">
        <v>111</v>
      </c>
      <c r="H24" s="89">
        <v>1</v>
      </c>
      <c r="I24" s="89">
        <v>215300</v>
      </c>
      <c r="J24" s="89" t="s">
        <v>111</v>
      </c>
      <c r="K24" s="89" t="s">
        <v>111</v>
      </c>
      <c r="L24" s="89">
        <v>1</v>
      </c>
      <c r="M24" s="90">
        <v>215300</v>
      </c>
    </row>
    <row r="25" spans="1:13" ht="12.75" customHeight="1">
      <c r="A25" s="134" t="s">
        <v>129</v>
      </c>
      <c r="B25" s="126">
        <v>23</v>
      </c>
      <c r="C25" s="87">
        <v>34110</v>
      </c>
      <c r="D25" s="87">
        <v>20</v>
      </c>
      <c r="E25" s="87">
        <v>32216</v>
      </c>
      <c r="F25" s="87" t="s">
        <v>111</v>
      </c>
      <c r="G25" s="87" t="s">
        <v>110</v>
      </c>
      <c r="H25" s="87">
        <v>66</v>
      </c>
      <c r="I25" s="87">
        <v>193274</v>
      </c>
      <c r="J25" s="87">
        <v>54</v>
      </c>
      <c r="K25" s="87">
        <v>19004</v>
      </c>
      <c r="L25" s="87">
        <v>12</v>
      </c>
      <c r="M25" s="88">
        <v>174270</v>
      </c>
    </row>
    <row r="26" spans="1:13" ht="12.75" customHeight="1">
      <c r="A26" s="129" t="s">
        <v>4</v>
      </c>
      <c r="B26" s="127">
        <f>B29+B30+B31+B32+B33+B36</f>
        <v>23</v>
      </c>
      <c r="C26" s="89"/>
      <c r="D26" s="89"/>
      <c r="E26" s="89"/>
      <c r="F26" s="89"/>
      <c r="G26" s="89"/>
      <c r="H26" s="87"/>
      <c r="I26" s="87"/>
      <c r="J26" s="87"/>
      <c r="K26" s="87"/>
      <c r="L26" s="87"/>
      <c r="M26" s="88"/>
    </row>
    <row r="27" spans="1:13" ht="12.75" customHeight="1">
      <c r="A27" s="130" t="s">
        <v>5</v>
      </c>
      <c r="B27" s="127"/>
      <c r="C27" s="89"/>
      <c r="D27" s="89"/>
      <c r="E27" s="89"/>
      <c r="F27" s="89"/>
      <c r="G27" s="89"/>
      <c r="H27" s="87"/>
      <c r="I27" s="87"/>
      <c r="J27" s="87"/>
      <c r="K27" s="87"/>
      <c r="L27" s="87"/>
      <c r="M27" s="88"/>
    </row>
    <row r="28" spans="1:13" ht="12.75" customHeight="1">
      <c r="A28" s="131" t="s">
        <v>6</v>
      </c>
      <c r="B28" s="127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90"/>
    </row>
    <row r="29" spans="1:13" ht="12.75" customHeight="1">
      <c r="A29" s="132" t="s">
        <v>14</v>
      </c>
      <c r="B29" s="127">
        <v>6</v>
      </c>
      <c r="C29" s="89">
        <v>28130</v>
      </c>
      <c r="D29" s="89">
        <v>6</v>
      </c>
      <c r="E29" s="89">
        <v>28130</v>
      </c>
      <c r="F29" s="89" t="s">
        <v>110</v>
      </c>
      <c r="G29" s="89" t="s">
        <v>110</v>
      </c>
      <c r="H29" s="89">
        <v>17</v>
      </c>
      <c r="I29" s="89">
        <v>18017</v>
      </c>
      <c r="J29" s="89">
        <v>14</v>
      </c>
      <c r="K29" s="89">
        <v>4217</v>
      </c>
      <c r="L29" s="89">
        <v>3</v>
      </c>
      <c r="M29" s="90">
        <v>13800</v>
      </c>
    </row>
    <row r="30" spans="1:13" ht="12.75" customHeight="1">
      <c r="A30" s="132" t="s">
        <v>15</v>
      </c>
      <c r="B30" s="127">
        <v>1</v>
      </c>
      <c r="C30" s="89">
        <v>44</v>
      </c>
      <c r="D30" s="89" t="s">
        <v>110</v>
      </c>
      <c r="E30" s="89" t="s">
        <v>110</v>
      </c>
      <c r="F30" s="89" t="s">
        <v>110</v>
      </c>
      <c r="G30" s="89" t="s">
        <v>110</v>
      </c>
      <c r="H30" s="89">
        <v>11</v>
      </c>
      <c r="I30" s="89">
        <v>13165</v>
      </c>
      <c r="J30" s="89">
        <v>10</v>
      </c>
      <c r="K30" s="89">
        <v>4165</v>
      </c>
      <c r="L30" s="89">
        <v>1</v>
      </c>
      <c r="M30" s="90">
        <v>9000</v>
      </c>
    </row>
    <row r="31" spans="1:13" ht="12.75" customHeight="1">
      <c r="A31" s="132" t="s">
        <v>16</v>
      </c>
      <c r="B31" s="127">
        <v>4</v>
      </c>
      <c r="C31" s="89">
        <v>1032</v>
      </c>
      <c r="D31" s="89">
        <v>4</v>
      </c>
      <c r="E31" s="89">
        <v>1032</v>
      </c>
      <c r="F31" s="89" t="s">
        <v>110</v>
      </c>
      <c r="G31" s="89" t="s">
        <v>110</v>
      </c>
      <c r="H31" s="89">
        <v>13</v>
      </c>
      <c r="I31" s="89">
        <v>7243</v>
      </c>
      <c r="J31" s="89">
        <v>9</v>
      </c>
      <c r="K31" s="89">
        <v>4873</v>
      </c>
      <c r="L31" s="89">
        <v>4</v>
      </c>
      <c r="M31" s="90">
        <v>2370</v>
      </c>
    </row>
    <row r="32" spans="1:13" ht="12.75" customHeight="1">
      <c r="A32" s="132" t="s">
        <v>17</v>
      </c>
      <c r="B32" s="127">
        <v>5</v>
      </c>
      <c r="C32" s="89">
        <v>3410</v>
      </c>
      <c r="D32" s="89">
        <v>4</v>
      </c>
      <c r="E32" s="89">
        <v>710</v>
      </c>
      <c r="F32" s="89" t="s">
        <v>110</v>
      </c>
      <c r="G32" s="89" t="s">
        <v>110</v>
      </c>
      <c r="H32" s="89">
        <v>15</v>
      </c>
      <c r="I32" s="89">
        <v>33900</v>
      </c>
      <c r="J32" s="89">
        <v>13</v>
      </c>
      <c r="K32" s="89">
        <v>3200</v>
      </c>
      <c r="L32" s="89">
        <v>2</v>
      </c>
      <c r="M32" s="90">
        <v>30700</v>
      </c>
    </row>
    <row r="33" spans="1:13" ht="12.75" customHeight="1">
      <c r="A33" s="132" t="s">
        <v>130</v>
      </c>
      <c r="B33" s="127">
        <v>6</v>
      </c>
      <c r="C33" s="89">
        <v>2344</v>
      </c>
      <c r="D33" s="89">
        <v>6</v>
      </c>
      <c r="E33" s="89">
        <v>2344</v>
      </c>
      <c r="F33" s="89" t="s">
        <v>110</v>
      </c>
      <c r="G33" s="89" t="s">
        <v>110</v>
      </c>
      <c r="H33" s="89">
        <v>9</v>
      </c>
      <c r="I33" s="89">
        <v>90549</v>
      </c>
      <c r="J33" s="89">
        <v>8</v>
      </c>
      <c r="K33" s="89">
        <v>2549</v>
      </c>
      <c r="L33" s="89">
        <v>1</v>
      </c>
      <c r="M33" s="90">
        <v>88000</v>
      </c>
    </row>
    <row r="34" spans="1:13" ht="12.75" customHeight="1">
      <c r="A34" s="132" t="s">
        <v>36</v>
      </c>
      <c r="B34" s="127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90"/>
    </row>
    <row r="35" spans="1:13" ht="12.75" customHeight="1">
      <c r="A35" s="131" t="s">
        <v>12</v>
      </c>
      <c r="B35" s="127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90"/>
    </row>
    <row r="36" spans="1:13" ht="12.75" customHeight="1">
      <c r="A36" s="132" t="s">
        <v>18</v>
      </c>
      <c r="B36" s="127">
        <v>1</v>
      </c>
      <c r="C36" s="89">
        <v>4150</v>
      </c>
      <c r="D36" s="89" t="s">
        <v>110</v>
      </c>
      <c r="E36" s="89" t="s">
        <v>110</v>
      </c>
      <c r="F36" s="89" t="s">
        <v>110</v>
      </c>
      <c r="G36" s="89" t="s">
        <v>110</v>
      </c>
      <c r="H36" s="89">
        <v>1</v>
      </c>
      <c r="I36" s="89">
        <v>30400</v>
      </c>
      <c r="J36" s="89" t="s">
        <v>111</v>
      </c>
      <c r="K36" s="89" t="s">
        <v>111</v>
      </c>
      <c r="L36" s="89">
        <v>1</v>
      </c>
      <c r="M36" s="90">
        <v>30400</v>
      </c>
    </row>
    <row r="37" spans="1:13" ht="12.75" customHeight="1">
      <c r="A37" s="128" t="s">
        <v>131</v>
      </c>
      <c r="B37" s="126">
        <v>15</v>
      </c>
      <c r="C37" s="87">
        <v>3253</v>
      </c>
      <c r="D37" s="87">
        <v>13</v>
      </c>
      <c r="E37" s="87">
        <v>1643</v>
      </c>
      <c r="F37" s="87">
        <v>1</v>
      </c>
      <c r="G37" s="87">
        <v>1460</v>
      </c>
      <c r="H37" s="87">
        <v>57</v>
      </c>
      <c r="I37" s="87">
        <v>66856</v>
      </c>
      <c r="J37" s="87">
        <v>44</v>
      </c>
      <c r="K37" s="87">
        <v>14943</v>
      </c>
      <c r="L37" s="87">
        <v>13</v>
      </c>
      <c r="M37" s="88">
        <v>51913</v>
      </c>
    </row>
    <row r="38" spans="1:13" ht="12.75" customHeight="1">
      <c r="A38" s="129" t="s">
        <v>4</v>
      </c>
      <c r="B38" s="127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90"/>
    </row>
    <row r="39" spans="1:13" ht="12.75" customHeight="1">
      <c r="A39" s="130" t="s">
        <v>5</v>
      </c>
      <c r="B39" s="127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90"/>
    </row>
    <row r="40" spans="1:13" ht="12.75" customHeight="1">
      <c r="A40" s="131" t="s">
        <v>6</v>
      </c>
      <c r="B40" s="127"/>
      <c r="C40" s="89"/>
      <c r="D40" s="89"/>
      <c r="E40" s="89"/>
      <c r="F40" s="89"/>
      <c r="G40" s="89"/>
      <c r="H40" s="87"/>
      <c r="I40" s="87"/>
      <c r="J40" s="87"/>
      <c r="K40" s="87"/>
      <c r="L40" s="87"/>
      <c r="M40" s="88"/>
    </row>
    <row r="41" spans="1:13" ht="12.75" customHeight="1">
      <c r="A41" s="132" t="s">
        <v>19</v>
      </c>
      <c r="B41" s="127">
        <v>4</v>
      </c>
      <c r="C41" s="89">
        <v>270</v>
      </c>
      <c r="D41" s="89">
        <v>4</v>
      </c>
      <c r="E41" s="89">
        <v>270</v>
      </c>
      <c r="F41" s="89" t="s">
        <v>110</v>
      </c>
      <c r="G41" s="89" t="s">
        <v>110</v>
      </c>
      <c r="H41" s="89">
        <v>9</v>
      </c>
      <c r="I41" s="89">
        <v>7385</v>
      </c>
      <c r="J41" s="89">
        <v>6</v>
      </c>
      <c r="K41" s="89">
        <v>825</v>
      </c>
      <c r="L41" s="89">
        <v>3</v>
      </c>
      <c r="M41" s="90">
        <v>6560</v>
      </c>
    </row>
    <row r="42" spans="1:13" ht="12.75" customHeight="1">
      <c r="A42" s="132" t="s">
        <v>20</v>
      </c>
      <c r="B42" s="127">
        <v>5</v>
      </c>
      <c r="C42" s="89">
        <v>468</v>
      </c>
      <c r="D42" s="89">
        <v>5</v>
      </c>
      <c r="E42" s="89">
        <v>468</v>
      </c>
      <c r="F42" s="89" t="s">
        <v>110</v>
      </c>
      <c r="G42" s="89" t="s">
        <v>110</v>
      </c>
      <c r="H42" s="89">
        <v>6</v>
      </c>
      <c r="I42" s="89">
        <v>5113</v>
      </c>
      <c r="J42" s="89">
        <v>6</v>
      </c>
      <c r="K42" s="89">
        <v>5113</v>
      </c>
      <c r="L42" s="89" t="s">
        <v>111</v>
      </c>
      <c r="M42" s="90" t="s">
        <v>111</v>
      </c>
    </row>
    <row r="43" spans="1:13" ht="12.75" customHeight="1">
      <c r="A43" s="132" t="s">
        <v>21</v>
      </c>
      <c r="B43" s="127">
        <v>1</v>
      </c>
      <c r="C43" s="89">
        <v>200</v>
      </c>
      <c r="D43" s="89">
        <v>1</v>
      </c>
      <c r="E43" s="89">
        <v>200</v>
      </c>
      <c r="F43" s="89" t="s">
        <v>110</v>
      </c>
      <c r="G43" s="89" t="s">
        <v>110</v>
      </c>
      <c r="H43" s="89">
        <v>8</v>
      </c>
      <c r="I43" s="89">
        <v>5098</v>
      </c>
      <c r="J43" s="89">
        <v>6</v>
      </c>
      <c r="K43" s="89">
        <v>1738</v>
      </c>
      <c r="L43" s="89">
        <v>2</v>
      </c>
      <c r="M43" s="90">
        <v>3360</v>
      </c>
    </row>
    <row r="44" spans="1:13" ht="12.75" customHeight="1">
      <c r="A44" s="132" t="s">
        <v>22</v>
      </c>
      <c r="B44" s="127" t="s">
        <v>110</v>
      </c>
      <c r="C44" s="89" t="s">
        <v>110</v>
      </c>
      <c r="D44" s="89" t="s">
        <v>110</v>
      </c>
      <c r="E44" s="89" t="s">
        <v>110</v>
      </c>
      <c r="F44" s="89" t="s">
        <v>110</v>
      </c>
      <c r="G44" s="89" t="s">
        <v>110</v>
      </c>
      <c r="H44" s="89">
        <v>14</v>
      </c>
      <c r="I44" s="89">
        <v>18690</v>
      </c>
      <c r="J44" s="89">
        <v>13</v>
      </c>
      <c r="K44" s="89">
        <v>3690</v>
      </c>
      <c r="L44" s="89">
        <v>1</v>
      </c>
      <c r="M44" s="90">
        <v>15000</v>
      </c>
    </row>
    <row r="45" spans="1:13" ht="12.75" customHeight="1">
      <c r="A45" s="132" t="s">
        <v>23</v>
      </c>
      <c r="B45" s="127">
        <v>3</v>
      </c>
      <c r="C45" s="89">
        <v>2060</v>
      </c>
      <c r="D45" s="89">
        <v>2</v>
      </c>
      <c r="E45" s="89">
        <v>600</v>
      </c>
      <c r="F45" s="89">
        <v>1</v>
      </c>
      <c r="G45" s="89">
        <v>1460</v>
      </c>
      <c r="H45" s="89">
        <v>10</v>
      </c>
      <c r="I45" s="89">
        <v>9470</v>
      </c>
      <c r="J45" s="89">
        <v>6</v>
      </c>
      <c r="K45" s="89">
        <v>1043</v>
      </c>
      <c r="L45" s="89">
        <v>4</v>
      </c>
      <c r="M45" s="90">
        <v>8427</v>
      </c>
    </row>
    <row r="46" spans="1:13" ht="12.75" customHeight="1">
      <c r="A46" s="132" t="s">
        <v>24</v>
      </c>
      <c r="B46" s="127">
        <v>1</v>
      </c>
      <c r="C46" s="89">
        <v>150</v>
      </c>
      <c r="D46" s="89" t="s">
        <v>110</v>
      </c>
      <c r="E46" s="89" t="s">
        <v>110</v>
      </c>
      <c r="F46" s="89" t="s">
        <v>110</v>
      </c>
      <c r="G46" s="89" t="s">
        <v>110</v>
      </c>
      <c r="H46" s="89">
        <v>7</v>
      </c>
      <c r="I46" s="89">
        <v>5700</v>
      </c>
      <c r="J46" s="89">
        <v>5</v>
      </c>
      <c r="K46" s="89">
        <v>2134</v>
      </c>
      <c r="L46" s="89">
        <v>2</v>
      </c>
      <c r="M46" s="90">
        <v>3566</v>
      </c>
    </row>
    <row r="47" spans="1:13" ht="12.75" customHeight="1">
      <c r="A47" s="132" t="s">
        <v>25</v>
      </c>
      <c r="B47" s="127">
        <v>1</v>
      </c>
      <c r="C47" s="89">
        <v>105</v>
      </c>
      <c r="D47" s="89">
        <v>1</v>
      </c>
      <c r="E47" s="89">
        <v>105</v>
      </c>
      <c r="F47" s="89" t="s">
        <v>110</v>
      </c>
      <c r="G47" s="89" t="s">
        <v>111</v>
      </c>
      <c r="H47" s="89">
        <v>3</v>
      </c>
      <c r="I47" s="89">
        <v>15400</v>
      </c>
      <c r="J47" s="89">
        <v>2</v>
      </c>
      <c r="K47" s="89">
        <v>400</v>
      </c>
      <c r="L47" s="89">
        <v>1</v>
      </c>
      <c r="M47" s="90">
        <v>15000</v>
      </c>
    </row>
    <row r="48" spans="1:13" ht="12.75" customHeight="1">
      <c r="A48" s="134" t="s">
        <v>132</v>
      </c>
      <c r="B48" s="126">
        <v>19</v>
      </c>
      <c r="C48" s="87">
        <v>7153</v>
      </c>
      <c r="D48" s="87">
        <v>12</v>
      </c>
      <c r="E48" s="87">
        <v>2298</v>
      </c>
      <c r="F48" s="87">
        <v>2</v>
      </c>
      <c r="G48" s="87">
        <v>2920</v>
      </c>
      <c r="H48" s="87">
        <v>34</v>
      </c>
      <c r="I48" s="87">
        <v>78276</v>
      </c>
      <c r="J48" s="87">
        <v>26</v>
      </c>
      <c r="K48" s="87">
        <v>5931</v>
      </c>
      <c r="L48" s="87">
        <v>8</v>
      </c>
      <c r="M48" s="88">
        <v>72345</v>
      </c>
    </row>
    <row r="49" spans="1:13" ht="12.75" customHeight="1">
      <c r="A49" s="129" t="s">
        <v>4</v>
      </c>
      <c r="B49" s="127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90"/>
    </row>
    <row r="50" spans="1:13" ht="12.75" customHeight="1">
      <c r="A50" s="130" t="s">
        <v>5</v>
      </c>
      <c r="B50" s="127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90"/>
    </row>
    <row r="51" spans="1:13" ht="12.75" customHeight="1">
      <c r="A51" s="131" t="s">
        <v>6</v>
      </c>
      <c r="B51" s="127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90"/>
    </row>
    <row r="52" spans="1:13" ht="12.75" customHeight="1">
      <c r="A52" s="132" t="s">
        <v>27</v>
      </c>
      <c r="B52" s="127">
        <v>10</v>
      </c>
      <c r="C52" s="89">
        <v>2742</v>
      </c>
      <c r="D52" s="89">
        <v>5</v>
      </c>
      <c r="E52" s="89">
        <v>674</v>
      </c>
      <c r="F52" s="89">
        <v>1</v>
      </c>
      <c r="G52" s="89">
        <v>280</v>
      </c>
      <c r="H52" s="89">
        <v>9</v>
      </c>
      <c r="I52" s="89">
        <v>25521</v>
      </c>
      <c r="J52" s="89">
        <v>7</v>
      </c>
      <c r="K52" s="89">
        <v>1771</v>
      </c>
      <c r="L52" s="89">
        <v>2</v>
      </c>
      <c r="M52" s="90">
        <v>23750</v>
      </c>
    </row>
    <row r="53" spans="1:13" ht="12.75" customHeight="1">
      <c r="A53" s="132" t="s">
        <v>28</v>
      </c>
      <c r="B53" s="127">
        <v>2</v>
      </c>
      <c r="C53" s="89">
        <v>533</v>
      </c>
      <c r="D53" s="89">
        <v>1</v>
      </c>
      <c r="E53" s="89">
        <v>386</v>
      </c>
      <c r="F53" s="89" t="s">
        <v>111</v>
      </c>
      <c r="G53" s="89" t="s">
        <v>110</v>
      </c>
      <c r="H53" s="89">
        <v>8</v>
      </c>
      <c r="I53" s="89">
        <v>7188</v>
      </c>
      <c r="J53" s="89">
        <v>6</v>
      </c>
      <c r="K53" s="89">
        <v>713</v>
      </c>
      <c r="L53" s="89">
        <v>2</v>
      </c>
      <c r="M53" s="90">
        <v>6475</v>
      </c>
    </row>
    <row r="54" spans="1:13" ht="12.75" customHeight="1">
      <c r="A54" s="132" t="s">
        <v>29</v>
      </c>
      <c r="B54" s="127">
        <v>2</v>
      </c>
      <c r="C54" s="89">
        <v>2650</v>
      </c>
      <c r="D54" s="89">
        <v>1</v>
      </c>
      <c r="E54" s="89">
        <v>10</v>
      </c>
      <c r="F54" s="89">
        <v>1</v>
      </c>
      <c r="G54" s="89">
        <v>2640</v>
      </c>
      <c r="H54" s="89">
        <v>6</v>
      </c>
      <c r="I54" s="89">
        <v>22464</v>
      </c>
      <c r="J54" s="89">
        <v>5</v>
      </c>
      <c r="K54" s="89">
        <v>1464</v>
      </c>
      <c r="L54" s="89">
        <v>1</v>
      </c>
      <c r="M54" s="90">
        <v>21000</v>
      </c>
    </row>
    <row r="55" spans="1:13" ht="12.75" customHeight="1">
      <c r="A55" s="132" t="s">
        <v>30</v>
      </c>
      <c r="B55" s="127">
        <v>1</v>
      </c>
      <c r="C55" s="89">
        <v>120</v>
      </c>
      <c r="D55" s="89">
        <v>1</v>
      </c>
      <c r="E55" s="89">
        <v>120</v>
      </c>
      <c r="F55" s="89" t="s">
        <v>110</v>
      </c>
      <c r="G55" s="89" t="s">
        <v>110</v>
      </c>
      <c r="H55" s="89">
        <v>6</v>
      </c>
      <c r="I55" s="89">
        <v>8132</v>
      </c>
      <c r="J55" s="89">
        <v>5</v>
      </c>
      <c r="K55" s="89">
        <v>1132</v>
      </c>
      <c r="L55" s="89">
        <v>1</v>
      </c>
      <c r="M55" s="90">
        <v>7000</v>
      </c>
    </row>
    <row r="56" spans="1:13" ht="12.75" customHeight="1">
      <c r="A56" s="132" t="s">
        <v>31</v>
      </c>
      <c r="B56" s="127">
        <v>2</v>
      </c>
      <c r="C56" s="89">
        <v>1100</v>
      </c>
      <c r="D56" s="89">
        <v>2</v>
      </c>
      <c r="E56" s="89">
        <v>1100</v>
      </c>
      <c r="F56" s="89" t="s">
        <v>110</v>
      </c>
      <c r="G56" s="89" t="s">
        <v>110</v>
      </c>
      <c r="H56" s="89">
        <v>4</v>
      </c>
      <c r="I56" s="89">
        <v>971</v>
      </c>
      <c r="J56" s="89">
        <v>3</v>
      </c>
      <c r="K56" s="89">
        <v>851</v>
      </c>
      <c r="L56" s="89">
        <v>1</v>
      </c>
      <c r="M56" s="90">
        <v>120</v>
      </c>
    </row>
    <row r="57" spans="1:13" ht="12.75" customHeight="1">
      <c r="A57" s="132" t="s">
        <v>36</v>
      </c>
      <c r="B57" s="127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90"/>
    </row>
    <row r="58" spans="1:13" ht="12.75" customHeight="1">
      <c r="A58" s="131" t="s">
        <v>12</v>
      </c>
      <c r="B58" s="127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90"/>
    </row>
    <row r="59" spans="1:13" ht="12.75" customHeight="1">
      <c r="A59" s="132" t="s">
        <v>32</v>
      </c>
      <c r="B59" s="127">
        <v>2</v>
      </c>
      <c r="C59" s="89">
        <v>8</v>
      </c>
      <c r="D59" s="89">
        <v>2</v>
      </c>
      <c r="E59" s="89">
        <v>8</v>
      </c>
      <c r="F59" s="89" t="s">
        <v>110</v>
      </c>
      <c r="G59" s="89" t="s">
        <v>110</v>
      </c>
      <c r="H59" s="89">
        <v>1</v>
      </c>
      <c r="I59" s="89">
        <v>14000</v>
      </c>
      <c r="J59" s="89" t="s">
        <v>111</v>
      </c>
      <c r="K59" s="89" t="s">
        <v>111</v>
      </c>
      <c r="L59" s="89">
        <v>1</v>
      </c>
      <c r="M59" s="90">
        <v>14000</v>
      </c>
    </row>
    <row r="60" spans="1:13" ht="12.75" customHeight="1"/>
    <row r="61" spans="1:13" s="23" customFormat="1" ht="12.75" customHeight="1">
      <c r="A61" s="91" t="s">
        <v>161</v>
      </c>
    </row>
    <row r="62" spans="1:13" s="23" customFormat="1" ht="12.75" customHeight="1">
      <c r="A62" s="91" t="s">
        <v>66</v>
      </c>
    </row>
  </sheetData>
  <mergeCells count="11">
    <mergeCell ref="A5:A8"/>
    <mergeCell ref="B5:G5"/>
    <mergeCell ref="H5:M5"/>
    <mergeCell ref="B6:C7"/>
    <mergeCell ref="D6:G6"/>
    <mergeCell ref="H6:I7"/>
    <mergeCell ref="J6:M6"/>
    <mergeCell ref="D7:E7"/>
    <mergeCell ref="F7:G7"/>
    <mergeCell ref="J7:K7"/>
    <mergeCell ref="L7:M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59"/>
  <sheetViews>
    <sheetView zoomScaleNormal="100" workbookViewId="0">
      <selection activeCell="A18" sqref="A18"/>
    </sheetView>
  </sheetViews>
  <sheetFormatPr defaultRowHeight="12.75"/>
  <cols>
    <col min="1" max="1" width="19.5703125" style="8" customWidth="1"/>
    <col min="2" max="7" width="16.5703125" style="8" customWidth="1"/>
    <col min="8" max="256" width="9.140625" style="8"/>
    <col min="257" max="257" width="16.7109375" style="8" customWidth="1"/>
    <col min="258" max="263" width="10.7109375" style="8" customWidth="1"/>
    <col min="264" max="512" width="9.140625" style="8"/>
    <col min="513" max="513" width="16.7109375" style="8" customWidth="1"/>
    <col min="514" max="519" width="10.7109375" style="8" customWidth="1"/>
    <col min="520" max="768" width="9.140625" style="8"/>
    <col min="769" max="769" width="16.7109375" style="8" customWidth="1"/>
    <col min="770" max="775" width="10.7109375" style="8" customWidth="1"/>
    <col min="776" max="1024" width="9.140625" style="8"/>
    <col min="1025" max="1025" width="16.7109375" style="8" customWidth="1"/>
    <col min="1026" max="1031" width="10.7109375" style="8" customWidth="1"/>
    <col min="1032" max="1280" width="9.140625" style="8"/>
    <col min="1281" max="1281" width="16.7109375" style="8" customWidth="1"/>
    <col min="1282" max="1287" width="10.7109375" style="8" customWidth="1"/>
    <col min="1288" max="1536" width="9.140625" style="8"/>
    <col min="1537" max="1537" width="16.7109375" style="8" customWidth="1"/>
    <col min="1538" max="1543" width="10.7109375" style="8" customWidth="1"/>
    <col min="1544" max="1792" width="9.140625" style="8"/>
    <col min="1793" max="1793" width="16.7109375" style="8" customWidth="1"/>
    <col min="1794" max="1799" width="10.7109375" style="8" customWidth="1"/>
    <col min="1800" max="2048" width="9.140625" style="8"/>
    <col min="2049" max="2049" width="16.7109375" style="8" customWidth="1"/>
    <col min="2050" max="2055" width="10.7109375" style="8" customWidth="1"/>
    <col min="2056" max="2304" width="9.140625" style="8"/>
    <col min="2305" max="2305" width="16.7109375" style="8" customWidth="1"/>
    <col min="2306" max="2311" width="10.7109375" style="8" customWidth="1"/>
    <col min="2312" max="2560" width="9.140625" style="8"/>
    <col min="2561" max="2561" width="16.7109375" style="8" customWidth="1"/>
    <col min="2562" max="2567" width="10.7109375" style="8" customWidth="1"/>
    <col min="2568" max="2816" width="9.140625" style="8"/>
    <col min="2817" max="2817" width="16.7109375" style="8" customWidth="1"/>
    <col min="2818" max="2823" width="10.7109375" style="8" customWidth="1"/>
    <col min="2824" max="3072" width="9.140625" style="8"/>
    <col min="3073" max="3073" width="16.7109375" style="8" customWidth="1"/>
    <col min="3074" max="3079" width="10.7109375" style="8" customWidth="1"/>
    <col min="3080" max="3328" width="9.140625" style="8"/>
    <col min="3329" max="3329" width="16.7109375" style="8" customWidth="1"/>
    <col min="3330" max="3335" width="10.7109375" style="8" customWidth="1"/>
    <col min="3336" max="3584" width="9.140625" style="8"/>
    <col min="3585" max="3585" width="16.7109375" style="8" customWidth="1"/>
    <col min="3586" max="3591" width="10.7109375" style="8" customWidth="1"/>
    <col min="3592" max="3840" width="9.140625" style="8"/>
    <col min="3841" max="3841" width="16.7109375" style="8" customWidth="1"/>
    <col min="3842" max="3847" width="10.7109375" style="8" customWidth="1"/>
    <col min="3848" max="4096" width="9.140625" style="8"/>
    <col min="4097" max="4097" width="16.7109375" style="8" customWidth="1"/>
    <col min="4098" max="4103" width="10.7109375" style="8" customWidth="1"/>
    <col min="4104" max="4352" width="9.140625" style="8"/>
    <col min="4353" max="4353" width="16.7109375" style="8" customWidth="1"/>
    <col min="4354" max="4359" width="10.7109375" style="8" customWidth="1"/>
    <col min="4360" max="4608" width="9.140625" style="8"/>
    <col min="4609" max="4609" width="16.7109375" style="8" customWidth="1"/>
    <col min="4610" max="4615" width="10.7109375" style="8" customWidth="1"/>
    <col min="4616" max="4864" width="9.140625" style="8"/>
    <col min="4865" max="4865" width="16.7109375" style="8" customWidth="1"/>
    <col min="4866" max="4871" width="10.7109375" style="8" customWidth="1"/>
    <col min="4872" max="5120" width="9.140625" style="8"/>
    <col min="5121" max="5121" width="16.7109375" style="8" customWidth="1"/>
    <col min="5122" max="5127" width="10.7109375" style="8" customWidth="1"/>
    <col min="5128" max="5376" width="9.140625" style="8"/>
    <col min="5377" max="5377" width="16.7109375" style="8" customWidth="1"/>
    <col min="5378" max="5383" width="10.7109375" style="8" customWidth="1"/>
    <col min="5384" max="5632" width="9.140625" style="8"/>
    <col min="5633" max="5633" width="16.7109375" style="8" customWidth="1"/>
    <col min="5634" max="5639" width="10.7109375" style="8" customWidth="1"/>
    <col min="5640" max="5888" width="9.140625" style="8"/>
    <col min="5889" max="5889" width="16.7109375" style="8" customWidth="1"/>
    <col min="5890" max="5895" width="10.7109375" style="8" customWidth="1"/>
    <col min="5896" max="6144" width="9.140625" style="8"/>
    <col min="6145" max="6145" width="16.7109375" style="8" customWidth="1"/>
    <col min="6146" max="6151" width="10.7109375" style="8" customWidth="1"/>
    <col min="6152" max="6400" width="9.140625" style="8"/>
    <col min="6401" max="6401" width="16.7109375" style="8" customWidth="1"/>
    <col min="6402" max="6407" width="10.7109375" style="8" customWidth="1"/>
    <col min="6408" max="6656" width="9.140625" style="8"/>
    <col min="6657" max="6657" width="16.7109375" style="8" customWidth="1"/>
    <col min="6658" max="6663" width="10.7109375" style="8" customWidth="1"/>
    <col min="6664" max="6912" width="9.140625" style="8"/>
    <col min="6913" max="6913" width="16.7109375" style="8" customWidth="1"/>
    <col min="6914" max="6919" width="10.7109375" style="8" customWidth="1"/>
    <col min="6920" max="7168" width="9.140625" style="8"/>
    <col min="7169" max="7169" width="16.7109375" style="8" customWidth="1"/>
    <col min="7170" max="7175" width="10.7109375" style="8" customWidth="1"/>
    <col min="7176" max="7424" width="9.140625" style="8"/>
    <col min="7425" max="7425" width="16.7109375" style="8" customWidth="1"/>
    <col min="7426" max="7431" width="10.7109375" style="8" customWidth="1"/>
    <col min="7432" max="7680" width="9.140625" style="8"/>
    <col min="7681" max="7681" width="16.7109375" style="8" customWidth="1"/>
    <col min="7682" max="7687" width="10.7109375" style="8" customWidth="1"/>
    <col min="7688" max="7936" width="9.140625" style="8"/>
    <col min="7937" max="7937" width="16.7109375" style="8" customWidth="1"/>
    <col min="7938" max="7943" width="10.7109375" style="8" customWidth="1"/>
    <col min="7944" max="8192" width="9.140625" style="8"/>
    <col min="8193" max="8193" width="16.7109375" style="8" customWidth="1"/>
    <col min="8194" max="8199" width="10.7109375" style="8" customWidth="1"/>
    <col min="8200" max="8448" width="9.140625" style="8"/>
    <col min="8449" max="8449" width="16.7109375" style="8" customWidth="1"/>
    <col min="8450" max="8455" width="10.7109375" style="8" customWidth="1"/>
    <col min="8456" max="8704" width="9.140625" style="8"/>
    <col min="8705" max="8705" width="16.7109375" style="8" customWidth="1"/>
    <col min="8706" max="8711" width="10.7109375" style="8" customWidth="1"/>
    <col min="8712" max="8960" width="9.140625" style="8"/>
    <col min="8961" max="8961" width="16.7109375" style="8" customWidth="1"/>
    <col min="8962" max="8967" width="10.7109375" style="8" customWidth="1"/>
    <col min="8968" max="9216" width="9.140625" style="8"/>
    <col min="9217" max="9217" width="16.7109375" style="8" customWidth="1"/>
    <col min="9218" max="9223" width="10.7109375" style="8" customWidth="1"/>
    <col min="9224" max="9472" width="9.140625" style="8"/>
    <col min="9473" max="9473" width="16.7109375" style="8" customWidth="1"/>
    <col min="9474" max="9479" width="10.7109375" style="8" customWidth="1"/>
    <col min="9480" max="9728" width="9.140625" style="8"/>
    <col min="9729" max="9729" width="16.7109375" style="8" customWidth="1"/>
    <col min="9730" max="9735" width="10.7109375" style="8" customWidth="1"/>
    <col min="9736" max="9984" width="9.140625" style="8"/>
    <col min="9985" max="9985" width="16.7109375" style="8" customWidth="1"/>
    <col min="9986" max="9991" width="10.7109375" style="8" customWidth="1"/>
    <col min="9992" max="10240" width="9.140625" style="8"/>
    <col min="10241" max="10241" width="16.7109375" style="8" customWidth="1"/>
    <col min="10242" max="10247" width="10.7109375" style="8" customWidth="1"/>
    <col min="10248" max="10496" width="9.140625" style="8"/>
    <col min="10497" max="10497" width="16.7109375" style="8" customWidth="1"/>
    <col min="10498" max="10503" width="10.7109375" style="8" customWidth="1"/>
    <col min="10504" max="10752" width="9.140625" style="8"/>
    <col min="10753" max="10753" width="16.7109375" style="8" customWidth="1"/>
    <col min="10754" max="10759" width="10.7109375" style="8" customWidth="1"/>
    <col min="10760" max="11008" width="9.140625" style="8"/>
    <col min="11009" max="11009" width="16.7109375" style="8" customWidth="1"/>
    <col min="11010" max="11015" width="10.7109375" style="8" customWidth="1"/>
    <col min="11016" max="11264" width="9.140625" style="8"/>
    <col min="11265" max="11265" width="16.7109375" style="8" customWidth="1"/>
    <col min="11266" max="11271" width="10.7109375" style="8" customWidth="1"/>
    <col min="11272" max="11520" width="9.140625" style="8"/>
    <col min="11521" max="11521" width="16.7109375" style="8" customWidth="1"/>
    <col min="11522" max="11527" width="10.7109375" style="8" customWidth="1"/>
    <col min="11528" max="11776" width="9.140625" style="8"/>
    <col min="11777" max="11777" width="16.7109375" style="8" customWidth="1"/>
    <col min="11778" max="11783" width="10.7109375" style="8" customWidth="1"/>
    <col min="11784" max="12032" width="9.140625" style="8"/>
    <col min="12033" max="12033" width="16.7109375" style="8" customWidth="1"/>
    <col min="12034" max="12039" width="10.7109375" style="8" customWidth="1"/>
    <col min="12040" max="12288" width="9.140625" style="8"/>
    <col min="12289" max="12289" width="16.7109375" style="8" customWidth="1"/>
    <col min="12290" max="12295" width="10.7109375" style="8" customWidth="1"/>
    <col min="12296" max="12544" width="9.140625" style="8"/>
    <col min="12545" max="12545" width="16.7109375" style="8" customWidth="1"/>
    <col min="12546" max="12551" width="10.7109375" style="8" customWidth="1"/>
    <col min="12552" max="12800" width="9.140625" style="8"/>
    <col min="12801" max="12801" width="16.7109375" style="8" customWidth="1"/>
    <col min="12802" max="12807" width="10.7109375" style="8" customWidth="1"/>
    <col min="12808" max="13056" width="9.140625" style="8"/>
    <col min="13057" max="13057" width="16.7109375" style="8" customWidth="1"/>
    <col min="13058" max="13063" width="10.7109375" style="8" customWidth="1"/>
    <col min="13064" max="13312" width="9.140625" style="8"/>
    <col min="13313" max="13313" width="16.7109375" style="8" customWidth="1"/>
    <col min="13314" max="13319" width="10.7109375" style="8" customWidth="1"/>
    <col min="13320" max="13568" width="9.140625" style="8"/>
    <col min="13569" max="13569" width="16.7109375" style="8" customWidth="1"/>
    <col min="13570" max="13575" width="10.7109375" style="8" customWidth="1"/>
    <col min="13576" max="13824" width="9.140625" style="8"/>
    <col min="13825" max="13825" width="16.7109375" style="8" customWidth="1"/>
    <col min="13826" max="13831" width="10.7109375" style="8" customWidth="1"/>
    <col min="13832" max="14080" width="9.140625" style="8"/>
    <col min="14081" max="14081" width="16.7109375" style="8" customWidth="1"/>
    <col min="14082" max="14087" width="10.7109375" style="8" customWidth="1"/>
    <col min="14088" max="14336" width="9.140625" style="8"/>
    <col min="14337" max="14337" width="16.7109375" style="8" customWidth="1"/>
    <col min="14338" max="14343" width="10.7109375" style="8" customWidth="1"/>
    <col min="14344" max="14592" width="9.140625" style="8"/>
    <col min="14593" max="14593" width="16.7109375" style="8" customWidth="1"/>
    <col min="14594" max="14599" width="10.7109375" style="8" customWidth="1"/>
    <col min="14600" max="14848" width="9.140625" style="8"/>
    <col min="14849" max="14849" width="16.7109375" style="8" customWidth="1"/>
    <col min="14850" max="14855" width="10.7109375" style="8" customWidth="1"/>
    <col min="14856" max="15104" width="9.140625" style="8"/>
    <col min="15105" max="15105" width="16.7109375" style="8" customWidth="1"/>
    <col min="15106" max="15111" width="10.7109375" style="8" customWidth="1"/>
    <col min="15112" max="15360" width="9.140625" style="8"/>
    <col min="15361" max="15361" width="16.7109375" style="8" customWidth="1"/>
    <col min="15362" max="15367" width="10.7109375" style="8" customWidth="1"/>
    <col min="15368" max="15616" width="9.140625" style="8"/>
    <col min="15617" max="15617" width="16.7109375" style="8" customWidth="1"/>
    <col min="15618" max="15623" width="10.7109375" style="8" customWidth="1"/>
    <col min="15624" max="15872" width="9.140625" style="8"/>
    <col min="15873" max="15873" width="16.7109375" style="8" customWidth="1"/>
    <col min="15874" max="15879" width="10.7109375" style="8" customWidth="1"/>
    <col min="15880" max="16128" width="9.140625" style="8"/>
    <col min="16129" max="16129" width="16.7109375" style="8" customWidth="1"/>
    <col min="16130" max="16135" width="10.7109375" style="8" customWidth="1"/>
    <col min="16136" max="16384" width="9.140625" style="8"/>
  </cols>
  <sheetData>
    <row r="1" spans="1:7" ht="14.25">
      <c r="A1" s="8" t="s">
        <v>67</v>
      </c>
      <c r="B1" s="9" t="s">
        <v>170</v>
      </c>
    </row>
    <row r="2" spans="1:7" ht="14.25">
      <c r="B2" s="10" t="s">
        <v>171</v>
      </c>
    </row>
    <row r="3" spans="1:7" ht="36" customHeight="1">
      <c r="A3" s="186" t="s">
        <v>89</v>
      </c>
      <c r="B3" s="168" t="s">
        <v>162</v>
      </c>
      <c r="C3" s="183"/>
      <c r="D3" s="183"/>
      <c r="E3" s="169"/>
      <c r="F3" s="192" t="s">
        <v>173</v>
      </c>
      <c r="G3" s="192"/>
    </row>
    <row r="4" spans="1:7" ht="63.75" customHeight="1">
      <c r="A4" s="187"/>
      <c r="B4" s="195" t="s">
        <v>163</v>
      </c>
      <c r="C4" s="196"/>
      <c r="D4" s="168" t="s">
        <v>168</v>
      </c>
      <c r="E4" s="169"/>
      <c r="F4" s="194"/>
      <c r="G4" s="194"/>
    </row>
    <row r="5" spans="1:7" ht="79.5" customHeight="1" thickBot="1">
      <c r="A5" s="188"/>
      <c r="B5" s="42" t="s">
        <v>164</v>
      </c>
      <c r="C5" s="51" t="s">
        <v>165</v>
      </c>
      <c r="D5" s="42" t="s">
        <v>164</v>
      </c>
      <c r="E5" s="42" t="s">
        <v>166</v>
      </c>
      <c r="F5" s="51" t="s">
        <v>167</v>
      </c>
      <c r="G5" s="48" t="s">
        <v>169</v>
      </c>
    </row>
    <row r="6" spans="1:7" ht="12.75" customHeight="1">
      <c r="A6" s="92"/>
      <c r="B6" s="93"/>
      <c r="C6" s="93"/>
      <c r="D6" s="93"/>
      <c r="E6" s="93"/>
      <c r="F6" s="93"/>
      <c r="G6" s="94"/>
    </row>
    <row r="7" spans="1:7" ht="12.75" customHeight="1">
      <c r="A7" s="135" t="s">
        <v>87</v>
      </c>
      <c r="B7" s="119">
        <v>3451</v>
      </c>
      <c r="C7" s="79">
        <v>2663</v>
      </c>
      <c r="D7" s="79">
        <v>162574</v>
      </c>
      <c r="E7" s="79">
        <v>90288</v>
      </c>
      <c r="F7" s="79">
        <v>99.9</v>
      </c>
      <c r="G7" s="80">
        <v>71.400000000000006</v>
      </c>
    </row>
    <row r="8" spans="1:7" ht="12.75" customHeight="1">
      <c r="A8" s="136" t="s">
        <v>3</v>
      </c>
      <c r="B8" s="119"/>
      <c r="C8" s="79"/>
      <c r="D8" s="79"/>
      <c r="E8" s="79"/>
      <c r="F8" s="79"/>
      <c r="G8" s="80"/>
    </row>
    <row r="9" spans="1:7" ht="12.75" customHeight="1">
      <c r="A9" s="135" t="s">
        <v>88</v>
      </c>
      <c r="B9" s="119">
        <v>238</v>
      </c>
      <c r="C9" s="79">
        <v>224</v>
      </c>
      <c r="D9" s="79">
        <v>2081</v>
      </c>
      <c r="E9" s="79">
        <v>903</v>
      </c>
      <c r="F9" s="79">
        <v>98.1</v>
      </c>
      <c r="G9" s="80">
        <v>7</v>
      </c>
    </row>
    <row r="10" spans="1:7" ht="12.75" customHeight="1">
      <c r="A10" s="136" t="s">
        <v>4</v>
      </c>
      <c r="B10" s="119"/>
      <c r="C10" s="79"/>
      <c r="D10" s="79"/>
      <c r="E10" s="79"/>
      <c r="F10" s="79"/>
      <c r="G10" s="80"/>
    </row>
    <row r="11" spans="1:7" ht="12.75" customHeight="1">
      <c r="A11" s="137" t="s">
        <v>5</v>
      </c>
      <c r="B11" s="120"/>
      <c r="C11" s="77"/>
      <c r="D11" s="77"/>
      <c r="E11" s="77"/>
      <c r="F11" s="77"/>
      <c r="G11" s="78"/>
    </row>
    <row r="12" spans="1:7" ht="12.75" customHeight="1">
      <c r="A12" s="138" t="s">
        <v>6</v>
      </c>
      <c r="B12" s="120"/>
      <c r="C12" s="77"/>
      <c r="D12" s="77"/>
      <c r="E12" s="77"/>
      <c r="F12" s="77"/>
      <c r="G12" s="78"/>
    </row>
    <row r="13" spans="1:7" ht="12.75" customHeight="1">
      <c r="A13" s="139" t="s">
        <v>7</v>
      </c>
      <c r="B13" s="120">
        <v>6</v>
      </c>
      <c r="C13" s="77">
        <v>6</v>
      </c>
      <c r="D13" s="77">
        <v>38</v>
      </c>
      <c r="E13" s="77">
        <v>17</v>
      </c>
      <c r="F13" s="77">
        <v>94.5</v>
      </c>
      <c r="G13" s="78" t="s">
        <v>111</v>
      </c>
    </row>
    <row r="14" spans="1:7" ht="12.75" customHeight="1">
      <c r="A14" s="139" t="s">
        <v>8</v>
      </c>
      <c r="B14" s="120">
        <v>9</v>
      </c>
      <c r="C14" s="77">
        <v>5</v>
      </c>
      <c r="D14" s="77">
        <v>188</v>
      </c>
      <c r="E14" s="77">
        <v>66</v>
      </c>
      <c r="F14" s="77">
        <v>95.5</v>
      </c>
      <c r="G14" s="78">
        <v>43.4</v>
      </c>
    </row>
    <row r="15" spans="1:7" ht="12.75" customHeight="1">
      <c r="A15" s="139" t="s">
        <v>9</v>
      </c>
      <c r="B15" s="120">
        <v>80</v>
      </c>
      <c r="C15" s="77">
        <v>79</v>
      </c>
      <c r="D15" s="77">
        <v>429</v>
      </c>
      <c r="E15" s="77">
        <v>260</v>
      </c>
      <c r="F15" s="77">
        <v>96.7</v>
      </c>
      <c r="G15" s="78" t="s">
        <v>111</v>
      </c>
    </row>
    <row r="16" spans="1:7" ht="12.75" customHeight="1">
      <c r="A16" s="139" t="s">
        <v>10</v>
      </c>
      <c r="B16" s="120">
        <v>143</v>
      </c>
      <c r="C16" s="77">
        <v>134</v>
      </c>
      <c r="D16" s="77">
        <v>1426</v>
      </c>
      <c r="E16" s="77">
        <v>560</v>
      </c>
      <c r="F16" s="77">
        <v>98.6</v>
      </c>
      <c r="G16" s="78">
        <v>0.9</v>
      </c>
    </row>
    <row r="17" spans="1:7" ht="12.75" customHeight="1">
      <c r="A17" s="135" t="s">
        <v>39</v>
      </c>
      <c r="B17" s="119">
        <v>225</v>
      </c>
      <c r="C17" s="79">
        <v>224</v>
      </c>
      <c r="D17" s="79">
        <v>13188</v>
      </c>
      <c r="E17" s="79">
        <v>7691</v>
      </c>
      <c r="F17" s="79">
        <v>99.9</v>
      </c>
      <c r="G17" s="80">
        <v>22</v>
      </c>
    </row>
    <row r="18" spans="1:7" ht="12.75" customHeight="1">
      <c r="A18" s="136" t="s">
        <v>4</v>
      </c>
      <c r="B18" s="120"/>
      <c r="C18" s="77"/>
      <c r="D18" s="77"/>
      <c r="E18" s="77"/>
      <c r="F18" s="77"/>
      <c r="G18" s="78"/>
    </row>
    <row r="19" spans="1:7" ht="12.75" customHeight="1">
      <c r="A19" s="137" t="s">
        <v>36</v>
      </c>
      <c r="B19" s="120"/>
      <c r="C19" s="77"/>
      <c r="D19" s="77"/>
      <c r="E19" s="77"/>
      <c r="F19" s="77"/>
      <c r="G19" s="78"/>
    </row>
    <row r="20" spans="1:7" ht="12.75" customHeight="1">
      <c r="A20" s="138" t="s">
        <v>12</v>
      </c>
      <c r="B20" s="120"/>
      <c r="C20" s="77"/>
      <c r="D20" s="77"/>
      <c r="E20" s="77"/>
      <c r="F20" s="77"/>
      <c r="G20" s="78"/>
    </row>
    <row r="21" spans="1:7" ht="12.75" customHeight="1">
      <c r="A21" s="139" t="s">
        <v>40</v>
      </c>
      <c r="B21" s="120">
        <v>225</v>
      </c>
      <c r="C21" s="77">
        <v>224</v>
      </c>
      <c r="D21" s="77">
        <v>13188</v>
      </c>
      <c r="E21" s="77">
        <v>7691</v>
      </c>
      <c r="F21" s="77">
        <v>99.9</v>
      </c>
      <c r="G21" s="78">
        <v>22</v>
      </c>
    </row>
    <row r="22" spans="1:7" ht="12.75" customHeight="1">
      <c r="A22" s="135" t="s">
        <v>41</v>
      </c>
      <c r="B22" s="119">
        <v>1989</v>
      </c>
      <c r="C22" s="79">
        <v>1609</v>
      </c>
      <c r="D22" s="79">
        <v>133491</v>
      </c>
      <c r="E22" s="79">
        <v>79282</v>
      </c>
      <c r="F22" s="79">
        <v>99.9</v>
      </c>
      <c r="G22" s="80">
        <v>75</v>
      </c>
    </row>
    <row r="23" spans="1:7" ht="12.75" customHeight="1">
      <c r="A23" s="136" t="s">
        <v>4</v>
      </c>
      <c r="B23" s="120"/>
      <c r="C23" s="77"/>
      <c r="D23" s="77"/>
      <c r="E23" s="77"/>
      <c r="F23" s="77"/>
      <c r="G23" s="78"/>
    </row>
    <row r="24" spans="1:7" ht="12.75" customHeight="1">
      <c r="A24" s="137" t="s">
        <v>5</v>
      </c>
      <c r="B24" s="120"/>
      <c r="C24" s="77"/>
      <c r="D24" s="77"/>
      <c r="E24" s="77"/>
      <c r="F24" s="77"/>
      <c r="G24" s="78"/>
    </row>
    <row r="25" spans="1:7" ht="12.75" customHeight="1">
      <c r="A25" s="138" t="s">
        <v>6</v>
      </c>
      <c r="B25" s="120"/>
      <c r="C25" s="77"/>
      <c r="D25" s="77"/>
      <c r="E25" s="77"/>
      <c r="F25" s="77"/>
      <c r="G25" s="78"/>
    </row>
    <row r="26" spans="1:7" ht="12.75" customHeight="1">
      <c r="A26" s="139" t="s">
        <v>14</v>
      </c>
      <c r="B26" s="120">
        <v>1393</v>
      </c>
      <c r="C26" s="77">
        <v>1280</v>
      </c>
      <c r="D26" s="77">
        <v>128484</v>
      </c>
      <c r="E26" s="77">
        <v>77860</v>
      </c>
      <c r="F26" s="77">
        <v>100</v>
      </c>
      <c r="G26" s="78">
        <v>75.7</v>
      </c>
    </row>
    <row r="27" spans="1:7" ht="12.75" customHeight="1">
      <c r="A27" s="139" t="s">
        <v>15</v>
      </c>
      <c r="B27" s="120">
        <v>195</v>
      </c>
      <c r="C27" s="77">
        <v>44</v>
      </c>
      <c r="D27" s="77">
        <v>545</v>
      </c>
      <c r="E27" s="77">
        <v>234</v>
      </c>
      <c r="F27" s="77">
        <v>90.9</v>
      </c>
      <c r="G27" s="78" t="s">
        <v>111</v>
      </c>
    </row>
    <row r="28" spans="1:7" ht="12.75" customHeight="1">
      <c r="A28" s="139" t="s">
        <v>16</v>
      </c>
      <c r="B28" s="120">
        <v>6</v>
      </c>
      <c r="C28" s="77">
        <v>5</v>
      </c>
      <c r="D28" s="77">
        <v>53</v>
      </c>
      <c r="E28" s="77">
        <v>24</v>
      </c>
      <c r="F28" s="77">
        <v>98</v>
      </c>
      <c r="G28" s="78" t="s">
        <v>111</v>
      </c>
    </row>
    <row r="29" spans="1:7" ht="12.75" customHeight="1">
      <c r="A29" s="139" t="s">
        <v>17</v>
      </c>
      <c r="B29" s="120">
        <v>76</v>
      </c>
      <c r="C29" s="77">
        <v>62</v>
      </c>
      <c r="D29" s="77">
        <v>523</v>
      </c>
      <c r="E29" s="77">
        <v>296</v>
      </c>
      <c r="F29" s="77">
        <v>98</v>
      </c>
      <c r="G29" s="78">
        <v>10.6</v>
      </c>
    </row>
    <row r="30" spans="1:7" ht="12.75" customHeight="1">
      <c r="A30" s="139" t="s">
        <v>42</v>
      </c>
      <c r="B30" s="120">
        <v>172</v>
      </c>
      <c r="C30" s="77">
        <v>94</v>
      </c>
      <c r="D30" s="77">
        <v>3302</v>
      </c>
      <c r="E30" s="77">
        <v>577</v>
      </c>
      <c r="F30" s="77">
        <v>97.9</v>
      </c>
      <c r="G30" s="78" t="s">
        <v>111</v>
      </c>
    </row>
    <row r="31" spans="1:7" ht="12.75" customHeight="1">
      <c r="A31" s="137" t="s">
        <v>36</v>
      </c>
      <c r="B31" s="120"/>
      <c r="C31" s="77"/>
      <c r="D31" s="77"/>
      <c r="E31" s="77"/>
      <c r="F31" s="77"/>
      <c r="G31" s="78"/>
    </row>
    <row r="32" spans="1:7" ht="12.75" customHeight="1">
      <c r="A32" s="138" t="s">
        <v>12</v>
      </c>
      <c r="B32" s="120"/>
      <c r="C32" s="77"/>
      <c r="D32" s="77"/>
      <c r="E32" s="77"/>
      <c r="F32" s="77"/>
      <c r="G32" s="78"/>
    </row>
    <row r="33" spans="1:7" ht="12.75" customHeight="1">
      <c r="A33" s="139" t="s">
        <v>43</v>
      </c>
      <c r="B33" s="120">
        <v>147</v>
      </c>
      <c r="C33" s="77">
        <v>124</v>
      </c>
      <c r="D33" s="77">
        <v>584</v>
      </c>
      <c r="E33" s="77">
        <v>291</v>
      </c>
      <c r="F33" s="77">
        <v>94</v>
      </c>
      <c r="G33" s="78" t="s">
        <v>111</v>
      </c>
    </row>
    <row r="34" spans="1:7" ht="12.75" customHeight="1">
      <c r="A34" s="135" t="s">
        <v>44</v>
      </c>
      <c r="B34" s="119">
        <v>731</v>
      </c>
      <c r="C34" s="79">
        <v>376</v>
      </c>
      <c r="D34" s="79">
        <v>11403</v>
      </c>
      <c r="E34" s="79">
        <v>1360</v>
      </c>
      <c r="F34" s="79">
        <v>98.4</v>
      </c>
      <c r="G34" s="80" t="s">
        <v>111</v>
      </c>
    </row>
    <row r="35" spans="1:7" ht="12.75" customHeight="1">
      <c r="A35" s="136" t="s">
        <v>11</v>
      </c>
      <c r="B35" s="120"/>
      <c r="C35" s="77"/>
      <c r="D35" s="77"/>
      <c r="E35" s="77"/>
      <c r="F35" s="77"/>
      <c r="G35" s="78"/>
    </row>
    <row r="36" spans="1:7" ht="12.75" customHeight="1">
      <c r="A36" s="137" t="s">
        <v>45</v>
      </c>
      <c r="B36" s="120"/>
      <c r="C36" s="77"/>
      <c r="D36" s="77"/>
      <c r="E36" s="77"/>
      <c r="F36" s="77"/>
      <c r="G36" s="78"/>
    </row>
    <row r="37" spans="1:7" ht="12.75" customHeight="1">
      <c r="A37" s="138" t="s">
        <v>6</v>
      </c>
      <c r="B37" s="120"/>
      <c r="C37" s="77"/>
      <c r="D37" s="77"/>
      <c r="E37" s="77"/>
      <c r="F37" s="77"/>
      <c r="G37" s="78"/>
    </row>
    <row r="38" spans="1:7" ht="12.75" customHeight="1">
      <c r="A38" s="139" t="s">
        <v>46</v>
      </c>
      <c r="B38" s="120">
        <v>16</v>
      </c>
      <c r="C38" s="77">
        <v>16</v>
      </c>
      <c r="D38" s="77">
        <v>199</v>
      </c>
      <c r="E38" s="77">
        <v>66</v>
      </c>
      <c r="F38" s="77">
        <v>30.4</v>
      </c>
      <c r="G38" s="78" t="s">
        <v>111</v>
      </c>
    </row>
    <row r="39" spans="1:7" ht="12.75" customHeight="1">
      <c r="A39" s="139" t="s">
        <v>47</v>
      </c>
      <c r="B39" s="120">
        <v>223</v>
      </c>
      <c r="C39" s="77">
        <v>13</v>
      </c>
      <c r="D39" s="77">
        <v>8475</v>
      </c>
      <c r="E39" s="77">
        <v>70</v>
      </c>
      <c r="F39" s="77">
        <v>32.799999999999997</v>
      </c>
      <c r="G39" s="78" t="s">
        <v>111</v>
      </c>
    </row>
    <row r="40" spans="1:7" ht="12.75" customHeight="1">
      <c r="A40" s="139" t="s">
        <v>48</v>
      </c>
      <c r="B40" s="120" t="s">
        <v>111</v>
      </c>
      <c r="C40" s="77" t="s">
        <v>111</v>
      </c>
      <c r="D40" s="77" t="s">
        <v>111</v>
      </c>
      <c r="E40" s="77" t="s">
        <v>111</v>
      </c>
      <c r="F40" s="77" t="s">
        <v>110</v>
      </c>
      <c r="G40" s="78" t="s">
        <v>111</v>
      </c>
    </row>
    <row r="41" spans="1:7" ht="12.75" customHeight="1">
      <c r="A41" s="139" t="s">
        <v>49</v>
      </c>
      <c r="B41" s="120">
        <v>104</v>
      </c>
      <c r="C41" s="77">
        <v>86</v>
      </c>
      <c r="D41" s="77">
        <v>681</v>
      </c>
      <c r="E41" s="77">
        <v>489</v>
      </c>
      <c r="F41" s="77">
        <v>88.1</v>
      </c>
      <c r="G41" s="78" t="s">
        <v>111</v>
      </c>
    </row>
    <row r="42" spans="1:7" ht="12.75" customHeight="1">
      <c r="A42" s="139" t="s">
        <v>50</v>
      </c>
      <c r="B42" s="120">
        <v>85</v>
      </c>
      <c r="C42" s="77">
        <v>73</v>
      </c>
      <c r="D42" s="77">
        <v>477</v>
      </c>
      <c r="E42" s="77">
        <v>253</v>
      </c>
      <c r="F42" s="77">
        <v>91.7</v>
      </c>
      <c r="G42" s="78" t="s">
        <v>111</v>
      </c>
    </row>
    <row r="43" spans="1:7" ht="12.75" customHeight="1">
      <c r="A43" s="139" t="s">
        <v>51</v>
      </c>
      <c r="B43" s="120">
        <v>215</v>
      </c>
      <c r="C43" s="77">
        <v>105</v>
      </c>
      <c r="D43" s="77">
        <v>1083</v>
      </c>
      <c r="E43" s="77">
        <v>112</v>
      </c>
      <c r="F43" s="77">
        <v>99.5</v>
      </c>
      <c r="G43" s="78" t="s">
        <v>111</v>
      </c>
    </row>
    <row r="44" spans="1:7" ht="12.75" customHeight="1">
      <c r="A44" s="139" t="s">
        <v>52</v>
      </c>
      <c r="B44" s="120">
        <v>88</v>
      </c>
      <c r="C44" s="77">
        <v>83</v>
      </c>
      <c r="D44" s="77">
        <v>488</v>
      </c>
      <c r="E44" s="77">
        <v>370</v>
      </c>
      <c r="F44" s="77">
        <v>94.3</v>
      </c>
      <c r="G44" s="78" t="s">
        <v>111</v>
      </c>
    </row>
    <row r="45" spans="1:7" ht="12.75" customHeight="1">
      <c r="A45" s="135" t="s">
        <v>26</v>
      </c>
      <c r="B45" s="119">
        <v>268</v>
      </c>
      <c r="C45" s="79">
        <v>230</v>
      </c>
      <c r="D45" s="79">
        <v>2411</v>
      </c>
      <c r="E45" s="79">
        <v>1052</v>
      </c>
      <c r="F45" s="79">
        <v>94.5</v>
      </c>
      <c r="G45" s="80">
        <v>1.5</v>
      </c>
    </row>
    <row r="46" spans="1:7" ht="12.75" customHeight="1">
      <c r="A46" s="136" t="s">
        <v>11</v>
      </c>
      <c r="B46" s="120"/>
      <c r="C46" s="77"/>
      <c r="D46" s="77"/>
      <c r="E46" s="77"/>
      <c r="F46" s="77"/>
      <c r="G46" s="78"/>
    </row>
    <row r="47" spans="1:7" ht="12.75" customHeight="1">
      <c r="A47" s="137" t="s">
        <v>5</v>
      </c>
      <c r="B47" s="120"/>
      <c r="C47" s="77"/>
      <c r="D47" s="77"/>
      <c r="E47" s="77"/>
      <c r="F47" s="77"/>
      <c r="G47" s="78"/>
    </row>
    <row r="48" spans="1:7" ht="12.75" customHeight="1">
      <c r="A48" s="138" t="s">
        <v>6</v>
      </c>
      <c r="B48" s="120"/>
      <c r="C48" s="77"/>
      <c r="D48" s="77"/>
      <c r="E48" s="77"/>
      <c r="F48" s="77"/>
      <c r="G48" s="78"/>
    </row>
    <row r="49" spans="1:7" ht="12.75" customHeight="1">
      <c r="A49" s="139" t="s">
        <v>53</v>
      </c>
      <c r="B49" s="120">
        <v>128</v>
      </c>
      <c r="C49" s="77">
        <v>110</v>
      </c>
      <c r="D49" s="77">
        <v>1166</v>
      </c>
      <c r="E49" s="77">
        <v>535</v>
      </c>
      <c r="F49" s="77">
        <v>96.3</v>
      </c>
      <c r="G49" s="78">
        <v>0.3</v>
      </c>
    </row>
    <row r="50" spans="1:7" ht="12.75" customHeight="1">
      <c r="A50" s="139" t="s">
        <v>54</v>
      </c>
      <c r="B50" s="120">
        <v>6</v>
      </c>
      <c r="C50" s="77">
        <v>3</v>
      </c>
      <c r="D50" s="77">
        <v>32</v>
      </c>
      <c r="E50" s="77">
        <v>6</v>
      </c>
      <c r="F50" s="77" t="s">
        <v>111</v>
      </c>
      <c r="G50" s="78" t="s">
        <v>111</v>
      </c>
    </row>
    <row r="51" spans="1:7" ht="12.75" customHeight="1">
      <c r="A51" s="139" t="s">
        <v>55</v>
      </c>
      <c r="B51" s="120">
        <v>47</v>
      </c>
      <c r="C51" s="77">
        <v>46</v>
      </c>
      <c r="D51" s="77">
        <v>315</v>
      </c>
      <c r="E51" s="77">
        <v>162</v>
      </c>
      <c r="F51" s="77">
        <v>74</v>
      </c>
      <c r="G51" s="78" t="s">
        <v>111</v>
      </c>
    </row>
    <row r="52" spans="1:7" ht="12.75" customHeight="1">
      <c r="A52" s="139" t="s">
        <v>56</v>
      </c>
      <c r="B52" s="120" t="s">
        <v>111</v>
      </c>
      <c r="C52" s="77" t="s">
        <v>111</v>
      </c>
      <c r="D52" s="77">
        <v>5</v>
      </c>
      <c r="E52" s="77" t="s">
        <v>111</v>
      </c>
      <c r="F52" s="77" t="s">
        <v>111</v>
      </c>
      <c r="G52" s="78" t="s">
        <v>111</v>
      </c>
    </row>
    <row r="53" spans="1:7" ht="12.75" customHeight="1">
      <c r="A53" s="139" t="s">
        <v>57</v>
      </c>
      <c r="B53" s="120" t="s">
        <v>110</v>
      </c>
      <c r="C53" s="77" t="s">
        <v>110</v>
      </c>
      <c r="D53" s="77">
        <v>35</v>
      </c>
      <c r="E53" s="77" t="s">
        <v>111</v>
      </c>
      <c r="F53" s="77" t="s">
        <v>110</v>
      </c>
      <c r="G53" s="78" t="s">
        <v>111</v>
      </c>
    </row>
    <row r="54" spans="1:7" ht="12.75" customHeight="1">
      <c r="A54" s="137" t="s">
        <v>36</v>
      </c>
      <c r="B54" s="120"/>
      <c r="C54" s="77"/>
      <c r="D54" s="77"/>
      <c r="E54" s="77"/>
      <c r="F54" s="77"/>
      <c r="G54" s="78"/>
    </row>
    <row r="55" spans="1:7" ht="12.75" customHeight="1">
      <c r="A55" s="138" t="s">
        <v>12</v>
      </c>
      <c r="B55" s="120"/>
      <c r="C55" s="77"/>
      <c r="D55" s="77"/>
      <c r="E55" s="77"/>
      <c r="F55" s="77"/>
      <c r="G55" s="78"/>
    </row>
    <row r="56" spans="1:7" ht="12.75" customHeight="1">
      <c r="A56" s="139" t="s">
        <v>58</v>
      </c>
      <c r="B56" s="120">
        <v>87</v>
      </c>
      <c r="C56" s="77">
        <v>71</v>
      </c>
      <c r="D56" s="77">
        <v>858</v>
      </c>
      <c r="E56" s="77">
        <v>349</v>
      </c>
      <c r="F56" s="77">
        <v>92.8</v>
      </c>
      <c r="G56" s="78">
        <v>3.7</v>
      </c>
    </row>
    <row r="57" spans="1:7" ht="12.75" customHeight="1"/>
    <row r="58" spans="1:7">
      <c r="A58" s="10" t="s">
        <v>172</v>
      </c>
    </row>
    <row r="59" spans="1:7">
      <c r="A59" s="10" t="s">
        <v>68</v>
      </c>
    </row>
  </sheetData>
  <mergeCells count="5">
    <mergeCell ref="A3:A5"/>
    <mergeCell ref="B3:E3"/>
    <mergeCell ref="F3:G4"/>
    <mergeCell ref="B4:C4"/>
    <mergeCell ref="D4:E4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61"/>
  <sheetViews>
    <sheetView zoomScaleNormal="100" workbookViewId="0">
      <selection activeCell="I55" sqref="I55"/>
    </sheetView>
  </sheetViews>
  <sheetFormatPr defaultRowHeight="12.75"/>
  <cols>
    <col min="1" max="1" width="25.140625" style="8" customWidth="1"/>
    <col min="2" max="7" width="16.85546875" style="8" customWidth="1"/>
    <col min="8" max="256" width="9.140625" style="8"/>
    <col min="257" max="257" width="16.7109375" style="8" customWidth="1"/>
    <col min="258" max="259" width="10.7109375" style="8" customWidth="1"/>
    <col min="260" max="260" width="11.5703125" style="8" customWidth="1"/>
    <col min="261" max="261" width="10.7109375" style="8" customWidth="1"/>
    <col min="262" max="262" width="12" style="8" customWidth="1"/>
    <col min="263" max="263" width="12.28515625" style="8" customWidth="1"/>
    <col min="264" max="512" width="9.140625" style="8"/>
    <col min="513" max="513" width="16.7109375" style="8" customWidth="1"/>
    <col min="514" max="515" width="10.7109375" style="8" customWidth="1"/>
    <col min="516" max="516" width="11.5703125" style="8" customWidth="1"/>
    <col min="517" max="517" width="10.7109375" style="8" customWidth="1"/>
    <col min="518" max="518" width="12" style="8" customWidth="1"/>
    <col min="519" max="519" width="12.28515625" style="8" customWidth="1"/>
    <col min="520" max="768" width="9.140625" style="8"/>
    <col min="769" max="769" width="16.7109375" style="8" customWidth="1"/>
    <col min="770" max="771" width="10.7109375" style="8" customWidth="1"/>
    <col min="772" max="772" width="11.5703125" style="8" customWidth="1"/>
    <col min="773" max="773" width="10.7109375" style="8" customWidth="1"/>
    <col min="774" max="774" width="12" style="8" customWidth="1"/>
    <col min="775" max="775" width="12.28515625" style="8" customWidth="1"/>
    <col min="776" max="1024" width="9.140625" style="8"/>
    <col min="1025" max="1025" width="16.7109375" style="8" customWidth="1"/>
    <col min="1026" max="1027" width="10.7109375" style="8" customWidth="1"/>
    <col min="1028" max="1028" width="11.5703125" style="8" customWidth="1"/>
    <col min="1029" max="1029" width="10.7109375" style="8" customWidth="1"/>
    <col min="1030" max="1030" width="12" style="8" customWidth="1"/>
    <col min="1031" max="1031" width="12.28515625" style="8" customWidth="1"/>
    <col min="1032" max="1280" width="9.140625" style="8"/>
    <col min="1281" max="1281" width="16.7109375" style="8" customWidth="1"/>
    <col min="1282" max="1283" width="10.7109375" style="8" customWidth="1"/>
    <col min="1284" max="1284" width="11.5703125" style="8" customWidth="1"/>
    <col min="1285" max="1285" width="10.7109375" style="8" customWidth="1"/>
    <col min="1286" max="1286" width="12" style="8" customWidth="1"/>
    <col min="1287" max="1287" width="12.28515625" style="8" customWidth="1"/>
    <col min="1288" max="1536" width="9.140625" style="8"/>
    <col min="1537" max="1537" width="16.7109375" style="8" customWidth="1"/>
    <col min="1538" max="1539" width="10.7109375" style="8" customWidth="1"/>
    <col min="1540" max="1540" width="11.5703125" style="8" customWidth="1"/>
    <col min="1541" max="1541" width="10.7109375" style="8" customWidth="1"/>
    <col min="1542" max="1542" width="12" style="8" customWidth="1"/>
    <col min="1543" max="1543" width="12.28515625" style="8" customWidth="1"/>
    <col min="1544" max="1792" width="9.140625" style="8"/>
    <col min="1793" max="1793" width="16.7109375" style="8" customWidth="1"/>
    <col min="1794" max="1795" width="10.7109375" style="8" customWidth="1"/>
    <col min="1796" max="1796" width="11.5703125" style="8" customWidth="1"/>
    <col min="1797" max="1797" width="10.7109375" style="8" customWidth="1"/>
    <col min="1798" max="1798" width="12" style="8" customWidth="1"/>
    <col min="1799" max="1799" width="12.28515625" style="8" customWidth="1"/>
    <col min="1800" max="2048" width="9.140625" style="8"/>
    <col min="2049" max="2049" width="16.7109375" style="8" customWidth="1"/>
    <col min="2050" max="2051" width="10.7109375" style="8" customWidth="1"/>
    <col min="2052" max="2052" width="11.5703125" style="8" customWidth="1"/>
    <col min="2053" max="2053" width="10.7109375" style="8" customWidth="1"/>
    <col min="2054" max="2054" width="12" style="8" customWidth="1"/>
    <col min="2055" max="2055" width="12.28515625" style="8" customWidth="1"/>
    <col min="2056" max="2304" width="9.140625" style="8"/>
    <col min="2305" max="2305" width="16.7109375" style="8" customWidth="1"/>
    <col min="2306" max="2307" width="10.7109375" style="8" customWidth="1"/>
    <col min="2308" max="2308" width="11.5703125" style="8" customWidth="1"/>
    <col min="2309" max="2309" width="10.7109375" style="8" customWidth="1"/>
    <col min="2310" max="2310" width="12" style="8" customWidth="1"/>
    <col min="2311" max="2311" width="12.28515625" style="8" customWidth="1"/>
    <col min="2312" max="2560" width="9.140625" style="8"/>
    <col min="2561" max="2561" width="16.7109375" style="8" customWidth="1"/>
    <col min="2562" max="2563" width="10.7109375" style="8" customWidth="1"/>
    <col min="2564" max="2564" width="11.5703125" style="8" customWidth="1"/>
    <col min="2565" max="2565" width="10.7109375" style="8" customWidth="1"/>
    <col min="2566" max="2566" width="12" style="8" customWidth="1"/>
    <col min="2567" max="2567" width="12.28515625" style="8" customWidth="1"/>
    <col min="2568" max="2816" width="9.140625" style="8"/>
    <col min="2817" max="2817" width="16.7109375" style="8" customWidth="1"/>
    <col min="2818" max="2819" width="10.7109375" style="8" customWidth="1"/>
    <col min="2820" max="2820" width="11.5703125" style="8" customWidth="1"/>
    <col min="2821" max="2821" width="10.7109375" style="8" customWidth="1"/>
    <col min="2822" max="2822" width="12" style="8" customWidth="1"/>
    <col min="2823" max="2823" width="12.28515625" style="8" customWidth="1"/>
    <col min="2824" max="3072" width="9.140625" style="8"/>
    <col min="3073" max="3073" width="16.7109375" style="8" customWidth="1"/>
    <col min="3074" max="3075" width="10.7109375" style="8" customWidth="1"/>
    <col min="3076" max="3076" width="11.5703125" style="8" customWidth="1"/>
    <col min="3077" max="3077" width="10.7109375" style="8" customWidth="1"/>
    <col min="3078" max="3078" width="12" style="8" customWidth="1"/>
    <col min="3079" max="3079" width="12.28515625" style="8" customWidth="1"/>
    <col min="3080" max="3328" width="9.140625" style="8"/>
    <col min="3329" max="3329" width="16.7109375" style="8" customWidth="1"/>
    <col min="3330" max="3331" width="10.7109375" style="8" customWidth="1"/>
    <col min="3332" max="3332" width="11.5703125" style="8" customWidth="1"/>
    <col min="3333" max="3333" width="10.7109375" style="8" customWidth="1"/>
    <col min="3334" max="3334" width="12" style="8" customWidth="1"/>
    <col min="3335" max="3335" width="12.28515625" style="8" customWidth="1"/>
    <col min="3336" max="3584" width="9.140625" style="8"/>
    <col min="3585" max="3585" width="16.7109375" style="8" customWidth="1"/>
    <col min="3586" max="3587" width="10.7109375" style="8" customWidth="1"/>
    <col min="3588" max="3588" width="11.5703125" style="8" customWidth="1"/>
    <col min="3589" max="3589" width="10.7109375" style="8" customWidth="1"/>
    <col min="3590" max="3590" width="12" style="8" customWidth="1"/>
    <col min="3591" max="3591" width="12.28515625" style="8" customWidth="1"/>
    <col min="3592" max="3840" width="9.140625" style="8"/>
    <col min="3841" max="3841" width="16.7109375" style="8" customWidth="1"/>
    <col min="3842" max="3843" width="10.7109375" style="8" customWidth="1"/>
    <col min="3844" max="3844" width="11.5703125" style="8" customWidth="1"/>
    <col min="3845" max="3845" width="10.7109375" style="8" customWidth="1"/>
    <col min="3846" max="3846" width="12" style="8" customWidth="1"/>
    <col min="3847" max="3847" width="12.28515625" style="8" customWidth="1"/>
    <col min="3848" max="4096" width="9.140625" style="8"/>
    <col min="4097" max="4097" width="16.7109375" style="8" customWidth="1"/>
    <col min="4098" max="4099" width="10.7109375" style="8" customWidth="1"/>
    <col min="4100" max="4100" width="11.5703125" style="8" customWidth="1"/>
    <col min="4101" max="4101" width="10.7109375" style="8" customWidth="1"/>
    <col min="4102" max="4102" width="12" style="8" customWidth="1"/>
    <col min="4103" max="4103" width="12.28515625" style="8" customWidth="1"/>
    <col min="4104" max="4352" width="9.140625" style="8"/>
    <col min="4353" max="4353" width="16.7109375" style="8" customWidth="1"/>
    <col min="4354" max="4355" width="10.7109375" style="8" customWidth="1"/>
    <col min="4356" max="4356" width="11.5703125" style="8" customWidth="1"/>
    <col min="4357" max="4357" width="10.7109375" style="8" customWidth="1"/>
    <col min="4358" max="4358" width="12" style="8" customWidth="1"/>
    <col min="4359" max="4359" width="12.28515625" style="8" customWidth="1"/>
    <col min="4360" max="4608" width="9.140625" style="8"/>
    <col min="4609" max="4609" width="16.7109375" style="8" customWidth="1"/>
    <col min="4610" max="4611" width="10.7109375" style="8" customWidth="1"/>
    <col min="4612" max="4612" width="11.5703125" style="8" customWidth="1"/>
    <col min="4613" max="4613" width="10.7109375" style="8" customWidth="1"/>
    <col min="4614" max="4614" width="12" style="8" customWidth="1"/>
    <col min="4615" max="4615" width="12.28515625" style="8" customWidth="1"/>
    <col min="4616" max="4864" width="9.140625" style="8"/>
    <col min="4865" max="4865" width="16.7109375" style="8" customWidth="1"/>
    <col min="4866" max="4867" width="10.7109375" style="8" customWidth="1"/>
    <col min="4868" max="4868" width="11.5703125" style="8" customWidth="1"/>
    <col min="4869" max="4869" width="10.7109375" style="8" customWidth="1"/>
    <col min="4870" max="4870" width="12" style="8" customWidth="1"/>
    <col min="4871" max="4871" width="12.28515625" style="8" customWidth="1"/>
    <col min="4872" max="5120" width="9.140625" style="8"/>
    <col min="5121" max="5121" width="16.7109375" style="8" customWidth="1"/>
    <col min="5122" max="5123" width="10.7109375" style="8" customWidth="1"/>
    <col min="5124" max="5124" width="11.5703125" style="8" customWidth="1"/>
    <col min="5125" max="5125" width="10.7109375" style="8" customWidth="1"/>
    <col min="5126" max="5126" width="12" style="8" customWidth="1"/>
    <col min="5127" max="5127" width="12.28515625" style="8" customWidth="1"/>
    <col min="5128" max="5376" width="9.140625" style="8"/>
    <col min="5377" max="5377" width="16.7109375" style="8" customWidth="1"/>
    <col min="5378" max="5379" width="10.7109375" style="8" customWidth="1"/>
    <col min="5380" max="5380" width="11.5703125" style="8" customWidth="1"/>
    <col min="5381" max="5381" width="10.7109375" style="8" customWidth="1"/>
    <col min="5382" max="5382" width="12" style="8" customWidth="1"/>
    <col min="5383" max="5383" width="12.28515625" style="8" customWidth="1"/>
    <col min="5384" max="5632" width="9.140625" style="8"/>
    <col min="5633" max="5633" width="16.7109375" style="8" customWidth="1"/>
    <col min="5634" max="5635" width="10.7109375" style="8" customWidth="1"/>
    <col min="5636" max="5636" width="11.5703125" style="8" customWidth="1"/>
    <col min="5637" max="5637" width="10.7109375" style="8" customWidth="1"/>
    <col min="5638" max="5638" width="12" style="8" customWidth="1"/>
    <col min="5639" max="5639" width="12.28515625" style="8" customWidth="1"/>
    <col min="5640" max="5888" width="9.140625" style="8"/>
    <col min="5889" max="5889" width="16.7109375" style="8" customWidth="1"/>
    <col min="5890" max="5891" width="10.7109375" style="8" customWidth="1"/>
    <col min="5892" max="5892" width="11.5703125" style="8" customWidth="1"/>
    <col min="5893" max="5893" width="10.7109375" style="8" customWidth="1"/>
    <col min="5894" max="5894" width="12" style="8" customWidth="1"/>
    <col min="5895" max="5895" width="12.28515625" style="8" customWidth="1"/>
    <col min="5896" max="6144" width="9.140625" style="8"/>
    <col min="6145" max="6145" width="16.7109375" style="8" customWidth="1"/>
    <col min="6146" max="6147" width="10.7109375" style="8" customWidth="1"/>
    <col min="6148" max="6148" width="11.5703125" style="8" customWidth="1"/>
    <col min="6149" max="6149" width="10.7109375" style="8" customWidth="1"/>
    <col min="6150" max="6150" width="12" style="8" customWidth="1"/>
    <col min="6151" max="6151" width="12.28515625" style="8" customWidth="1"/>
    <col min="6152" max="6400" width="9.140625" style="8"/>
    <col min="6401" max="6401" width="16.7109375" style="8" customWidth="1"/>
    <col min="6402" max="6403" width="10.7109375" style="8" customWidth="1"/>
    <col min="6404" max="6404" width="11.5703125" style="8" customWidth="1"/>
    <col min="6405" max="6405" width="10.7109375" style="8" customWidth="1"/>
    <col min="6406" max="6406" width="12" style="8" customWidth="1"/>
    <col min="6407" max="6407" width="12.28515625" style="8" customWidth="1"/>
    <col min="6408" max="6656" width="9.140625" style="8"/>
    <col min="6657" max="6657" width="16.7109375" style="8" customWidth="1"/>
    <col min="6658" max="6659" width="10.7109375" style="8" customWidth="1"/>
    <col min="6660" max="6660" width="11.5703125" style="8" customWidth="1"/>
    <col min="6661" max="6661" width="10.7109375" style="8" customWidth="1"/>
    <col min="6662" max="6662" width="12" style="8" customWidth="1"/>
    <col min="6663" max="6663" width="12.28515625" style="8" customWidth="1"/>
    <col min="6664" max="6912" width="9.140625" style="8"/>
    <col min="6913" max="6913" width="16.7109375" style="8" customWidth="1"/>
    <col min="6914" max="6915" width="10.7109375" style="8" customWidth="1"/>
    <col min="6916" max="6916" width="11.5703125" style="8" customWidth="1"/>
    <col min="6917" max="6917" width="10.7109375" style="8" customWidth="1"/>
    <col min="6918" max="6918" width="12" style="8" customWidth="1"/>
    <col min="6919" max="6919" width="12.28515625" style="8" customWidth="1"/>
    <col min="6920" max="7168" width="9.140625" style="8"/>
    <col min="7169" max="7169" width="16.7109375" style="8" customWidth="1"/>
    <col min="7170" max="7171" width="10.7109375" style="8" customWidth="1"/>
    <col min="7172" max="7172" width="11.5703125" style="8" customWidth="1"/>
    <col min="7173" max="7173" width="10.7109375" style="8" customWidth="1"/>
    <col min="7174" max="7174" width="12" style="8" customWidth="1"/>
    <col min="7175" max="7175" width="12.28515625" style="8" customWidth="1"/>
    <col min="7176" max="7424" width="9.140625" style="8"/>
    <col min="7425" max="7425" width="16.7109375" style="8" customWidth="1"/>
    <col min="7426" max="7427" width="10.7109375" style="8" customWidth="1"/>
    <col min="7428" max="7428" width="11.5703125" style="8" customWidth="1"/>
    <col min="7429" max="7429" width="10.7109375" style="8" customWidth="1"/>
    <col min="7430" max="7430" width="12" style="8" customWidth="1"/>
    <col min="7431" max="7431" width="12.28515625" style="8" customWidth="1"/>
    <col min="7432" max="7680" width="9.140625" style="8"/>
    <col min="7681" max="7681" width="16.7109375" style="8" customWidth="1"/>
    <col min="7682" max="7683" width="10.7109375" style="8" customWidth="1"/>
    <col min="7684" max="7684" width="11.5703125" style="8" customWidth="1"/>
    <col min="7685" max="7685" width="10.7109375" style="8" customWidth="1"/>
    <col min="7686" max="7686" width="12" style="8" customWidth="1"/>
    <col min="7687" max="7687" width="12.28515625" style="8" customWidth="1"/>
    <col min="7688" max="7936" width="9.140625" style="8"/>
    <col min="7937" max="7937" width="16.7109375" style="8" customWidth="1"/>
    <col min="7938" max="7939" width="10.7109375" style="8" customWidth="1"/>
    <col min="7940" max="7940" width="11.5703125" style="8" customWidth="1"/>
    <col min="7941" max="7941" width="10.7109375" style="8" customWidth="1"/>
    <col min="7942" max="7942" width="12" style="8" customWidth="1"/>
    <col min="7943" max="7943" width="12.28515625" style="8" customWidth="1"/>
    <col min="7944" max="8192" width="9.140625" style="8"/>
    <col min="8193" max="8193" width="16.7109375" style="8" customWidth="1"/>
    <col min="8194" max="8195" width="10.7109375" style="8" customWidth="1"/>
    <col min="8196" max="8196" width="11.5703125" style="8" customWidth="1"/>
    <col min="8197" max="8197" width="10.7109375" style="8" customWidth="1"/>
    <col min="8198" max="8198" width="12" style="8" customWidth="1"/>
    <col min="8199" max="8199" width="12.28515625" style="8" customWidth="1"/>
    <col min="8200" max="8448" width="9.140625" style="8"/>
    <col min="8449" max="8449" width="16.7109375" style="8" customWidth="1"/>
    <col min="8450" max="8451" width="10.7109375" style="8" customWidth="1"/>
    <col min="8452" max="8452" width="11.5703125" style="8" customWidth="1"/>
    <col min="8453" max="8453" width="10.7109375" style="8" customWidth="1"/>
    <col min="8454" max="8454" width="12" style="8" customWidth="1"/>
    <col min="8455" max="8455" width="12.28515625" style="8" customWidth="1"/>
    <col min="8456" max="8704" width="9.140625" style="8"/>
    <col min="8705" max="8705" width="16.7109375" style="8" customWidth="1"/>
    <col min="8706" max="8707" width="10.7109375" style="8" customWidth="1"/>
    <col min="8708" max="8708" width="11.5703125" style="8" customWidth="1"/>
    <col min="8709" max="8709" width="10.7109375" style="8" customWidth="1"/>
    <col min="8710" max="8710" width="12" style="8" customWidth="1"/>
    <col min="8711" max="8711" width="12.28515625" style="8" customWidth="1"/>
    <col min="8712" max="8960" width="9.140625" style="8"/>
    <col min="8961" max="8961" width="16.7109375" style="8" customWidth="1"/>
    <col min="8962" max="8963" width="10.7109375" style="8" customWidth="1"/>
    <col min="8964" max="8964" width="11.5703125" style="8" customWidth="1"/>
    <col min="8965" max="8965" width="10.7109375" style="8" customWidth="1"/>
    <col min="8966" max="8966" width="12" style="8" customWidth="1"/>
    <col min="8967" max="8967" width="12.28515625" style="8" customWidth="1"/>
    <col min="8968" max="9216" width="9.140625" style="8"/>
    <col min="9217" max="9217" width="16.7109375" style="8" customWidth="1"/>
    <col min="9218" max="9219" width="10.7109375" style="8" customWidth="1"/>
    <col min="9220" max="9220" width="11.5703125" style="8" customWidth="1"/>
    <col min="9221" max="9221" width="10.7109375" style="8" customWidth="1"/>
    <col min="9222" max="9222" width="12" style="8" customWidth="1"/>
    <col min="9223" max="9223" width="12.28515625" style="8" customWidth="1"/>
    <col min="9224" max="9472" width="9.140625" style="8"/>
    <col min="9473" max="9473" width="16.7109375" style="8" customWidth="1"/>
    <col min="9474" max="9475" width="10.7109375" style="8" customWidth="1"/>
    <col min="9476" max="9476" width="11.5703125" style="8" customWidth="1"/>
    <col min="9477" max="9477" width="10.7109375" style="8" customWidth="1"/>
    <col min="9478" max="9478" width="12" style="8" customWidth="1"/>
    <col min="9479" max="9479" width="12.28515625" style="8" customWidth="1"/>
    <col min="9480" max="9728" width="9.140625" style="8"/>
    <col min="9729" max="9729" width="16.7109375" style="8" customWidth="1"/>
    <col min="9730" max="9731" width="10.7109375" style="8" customWidth="1"/>
    <col min="9732" max="9732" width="11.5703125" style="8" customWidth="1"/>
    <col min="9733" max="9733" width="10.7109375" style="8" customWidth="1"/>
    <col min="9734" max="9734" width="12" style="8" customWidth="1"/>
    <col min="9735" max="9735" width="12.28515625" style="8" customWidth="1"/>
    <col min="9736" max="9984" width="9.140625" style="8"/>
    <col min="9985" max="9985" width="16.7109375" style="8" customWidth="1"/>
    <col min="9986" max="9987" width="10.7109375" style="8" customWidth="1"/>
    <col min="9988" max="9988" width="11.5703125" style="8" customWidth="1"/>
    <col min="9989" max="9989" width="10.7109375" style="8" customWidth="1"/>
    <col min="9990" max="9990" width="12" style="8" customWidth="1"/>
    <col min="9991" max="9991" width="12.28515625" style="8" customWidth="1"/>
    <col min="9992" max="10240" width="9.140625" style="8"/>
    <col min="10241" max="10241" width="16.7109375" style="8" customWidth="1"/>
    <col min="10242" max="10243" width="10.7109375" style="8" customWidth="1"/>
    <col min="10244" max="10244" width="11.5703125" style="8" customWidth="1"/>
    <col min="10245" max="10245" width="10.7109375" style="8" customWidth="1"/>
    <col min="10246" max="10246" width="12" style="8" customWidth="1"/>
    <col min="10247" max="10247" width="12.28515625" style="8" customWidth="1"/>
    <col min="10248" max="10496" width="9.140625" style="8"/>
    <col min="10497" max="10497" width="16.7109375" style="8" customWidth="1"/>
    <col min="10498" max="10499" width="10.7109375" style="8" customWidth="1"/>
    <col min="10500" max="10500" width="11.5703125" style="8" customWidth="1"/>
    <col min="10501" max="10501" width="10.7109375" style="8" customWidth="1"/>
    <col min="10502" max="10502" width="12" style="8" customWidth="1"/>
    <col min="10503" max="10503" width="12.28515625" style="8" customWidth="1"/>
    <col min="10504" max="10752" width="9.140625" style="8"/>
    <col min="10753" max="10753" width="16.7109375" style="8" customWidth="1"/>
    <col min="10754" max="10755" width="10.7109375" style="8" customWidth="1"/>
    <col min="10756" max="10756" width="11.5703125" style="8" customWidth="1"/>
    <col min="10757" max="10757" width="10.7109375" style="8" customWidth="1"/>
    <col min="10758" max="10758" width="12" style="8" customWidth="1"/>
    <col min="10759" max="10759" width="12.28515625" style="8" customWidth="1"/>
    <col min="10760" max="11008" width="9.140625" style="8"/>
    <col min="11009" max="11009" width="16.7109375" style="8" customWidth="1"/>
    <col min="11010" max="11011" width="10.7109375" style="8" customWidth="1"/>
    <col min="11012" max="11012" width="11.5703125" style="8" customWidth="1"/>
    <col min="11013" max="11013" width="10.7109375" style="8" customWidth="1"/>
    <col min="11014" max="11014" width="12" style="8" customWidth="1"/>
    <col min="11015" max="11015" width="12.28515625" style="8" customWidth="1"/>
    <col min="11016" max="11264" width="9.140625" style="8"/>
    <col min="11265" max="11265" width="16.7109375" style="8" customWidth="1"/>
    <col min="11266" max="11267" width="10.7109375" style="8" customWidth="1"/>
    <col min="11268" max="11268" width="11.5703125" style="8" customWidth="1"/>
    <col min="11269" max="11269" width="10.7109375" style="8" customWidth="1"/>
    <col min="11270" max="11270" width="12" style="8" customWidth="1"/>
    <col min="11271" max="11271" width="12.28515625" style="8" customWidth="1"/>
    <col min="11272" max="11520" width="9.140625" style="8"/>
    <col min="11521" max="11521" width="16.7109375" style="8" customWidth="1"/>
    <col min="11522" max="11523" width="10.7109375" style="8" customWidth="1"/>
    <col min="11524" max="11524" width="11.5703125" style="8" customWidth="1"/>
    <col min="11525" max="11525" width="10.7109375" style="8" customWidth="1"/>
    <col min="11526" max="11526" width="12" style="8" customWidth="1"/>
    <col min="11527" max="11527" width="12.28515625" style="8" customWidth="1"/>
    <col min="11528" max="11776" width="9.140625" style="8"/>
    <col min="11777" max="11777" width="16.7109375" style="8" customWidth="1"/>
    <col min="11778" max="11779" width="10.7109375" style="8" customWidth="1"/>
    <col min="11780" max="11780" width="11.5703125" style="8" customWidth="1"/>
    <col min="11781" max="11781" width="10.7109375" style="8" customWidth="1"/>
    <col min="11782" max="11782" width="12" style="8" customWidth="1"/>
    <col min="11783" max="11783" width="12.28515625" style="8" customWidth="1"/>
    <col min="11784" max="12032" width="9.140625" style="8"/>
    <col min="12033" max="12033" width="16.7109375" style="8" customWidth="1"/>
    <col min="12034" max="12035" width="10.7109375" style="8" customWidth="1"/>
    <col min="12036" max="12036" width="11.5703125" style="8" customWidth="1"/>
    <col min="12037" max="12037" width="10.7109375" style="8" customWidth="1"/>
    <col min="12038" max="12038" width="12" style="8" customWidth="1"/>
    <col min="12039" max="12039" width="12.28515625" style="8" customWidth="1"/>
    <col min="12040" max="12288" width="9.140625" style="8"/>
    <col min="12289" max="12289" width="16.7109375" style="8" customWidth="1"/>
    <col min="12290" max="12291" width="10.7109375" style="8" customWidth="1"/>
    <col min="12292" max="12292" width="11.5703125" style="8" customWidth="1"/>
    <col min="12293" max="12293" width="10.7109375" style="8" customWidth="1"/>
    <col min="12294" max="12294" width="12" style="8" customWidth="1"/>
    <col min="12295" max="12295" width="12.28515625" style="8" customWidth="1"/>
    <col min="12296" max="12544" width="9.140625" style="8"/>
    <col min="12545" max="12545" width="16.7109375" style="8" customWidth="1"/>
    <col min="12546" max="12547" width="10.7109375" style="8" customWidth="1"/>
    <col min="12548" max="12548" width="11.5703125" style="8" customWidth="1"/>
    <col min="12549" max="12549" width="10.7109375" style="8" customWidth="1"/>
    <col min="12550" max="12550" width="12" style="8" customWidth="1"/>
    <col min="12551" max="12551" width="12.28515625" style="8" customWidth="1"/>
    <col min="12552" max="12800" width="9.140625" style="8"/>
    <col min="12801" max="12801" width="16.7109375" style="8" customWidth="1"/>
    <col min="12802" max="12803" width="10.7109375" style="8" customWidth="1"/>
    <col min="12804" max="12804" width="11.5703125" style="8" customWidth="1"/>
    <col min="12805" max="12805" width="10.7109375" style="8" customWidth="1"/>
    <col min="12806" max="12806" width="12" style="8" customWidth="1"/>
    <col min="12807" max="12807" width="12.28515625" style="8" customWidth="1"/>
    <col min="12808" max="13056" width="9.140625" style="8"/>
    <col min="13057" max="13057" width="16.7109375" style="8" customWidth="1"/>
    <col min="13058" max="13059" width="10.7109375" style="8" customWidth="1"/>
    <col min="13060" max="13060" width="11.5703125" style="8" customWidth="1"/>
    <col min="13061" max="13061" width="10.7109375" style="8" customWidth="1"/>
    <col min="13062" max="13062" width="12" style="8" customWidth="1"/>
    <col min="13063" max="13063" width="12.28515625" style="8" customWidth="1"/>
    <col min="13064" max="13312" width="9.140625" style="8"/>
    <col min="13313" max="13313" width="16.7109375" style="8" customWidth="1"/>
    <col min="13314" max="13315" width="10.7109375" style="8" customWidth="1"/>
    <col min="13316" max="13316" width="11.5703125" style="8" customWidth="1"/>
    <col min="13317" max="13317" width="10.7109375" style="8" customWidth="1"/>
    <col min="13318" max="13318" width="12" style="8" customWidth="1"/>
    <col min="13319" max="13319" width="12.28515625" style="8" customWidth="1"/>
    <col min="13320" max="13568" width="9.140625" style="8"/>
    <col min="13569" max="13569" width="16.7109375" style="8" customWidth="1"/>
    <col min="13570" max="13571" width="10.7109375" style="8" customWidth="1"/>
    <col min="13572" max="13572" width="11.5703125" style="8" customWidth="1"/>
    <col min="13573" max="13573" width="10.7109375" style="8" customWidth="1"/>
    <col min="13574" max="13574" width="12" style="8" customWidth="1"/>
    <col min="13575" max="13575" width="12.28515625" style="8" customWidth="1"/>
    <col min="13576" max="13824" width="9.140625" style="8"/>
    <col min="13825" max="13825" width="16.7109375" style="8" customWidth="1"/>
    <col min="13826" max="13827" width="10.7109375" style="8" customWidth="1"/>
    <col min="13828" max="13828" width="11.5703125" style="8" customWidth="1"/>
    <col min="13829" max="13829" width="10.7109375" style="8" customWidth="1"/>
    <col min="13830" max="13830" width="12" style="8" customWidth="1"/>
    <col min="13831" max="13831" width="12.28515625" style="8" customWidth="1"/>
    <col min="13832" max="14080" width="9.140625" style="8"/>
    <col min="14081" max="14081" width="16.7109375" style="8" customWidth="1"/>
    <col min="14082" max="14083" width="10.7109375" style="8" customWidth="1"/>
    <col min="14084" max="14084" width="11.5703125" style="8" customWidth="1"/>
    <col min="14085" max="14085" width="10.7109375" style="8" customWidth="1"/>
    <col min="14086" max="14086" width="12" style="8" customWidth="1"/>
    <col min="14087" max="14087" width="12.28515625" style="8" customWidth="1"/>
    <col min="14088" max="14336" width="9.140625" style="8"/>
    <col min="14337" max="14337" width="16.7109375" style="8" customWidth="1"/>
    <col min="14338" max="14339" width="10.7109375" style="8" customWidth="1"/>
    <col min="14340" max="14340" width="11.5703125" style="8" customWidth="1"/>
    <col min="14341" max="14341" width="10.7109375" style="8" customWidth="1"/>
    <col min="14342" max="14342" width="12" style="8" customWidth="1"/>
    <col min="14343" max="14343" width="12.28515625" style="8" customWidth="1"/>
    <col min="14344" max="14592" width="9.140625" style="8"/>
    <col min="14593" max="14593" width="16.7109375" style="8" customWidth="1"/>
    <col min="14594" max="14595" width="10.7109375" style="8" customWidth="1"/>
    <col min="14596" max="14596" width="11.5703125" style="8" customWidth="1"/>
    <col min="14597" max="14597" width="10.7109375" style="8" customWidth="1"/>
    <col min="14598" max="14598" width="12" style="8" customWidth="1"/>
    <col min="14599" max="14599" width="12.28515625" style="8" customWidth="1"/>
    <col min="14600" max="14848" width="9.140625" style="8"/>
    <col min="14849" max="14849" width="16.7109375" style="8" customWidth="1"/>
    <col min="14850" max="14851" width="10.7109375" style="8" customWidth="1"/>
    <col min="14852" max="14852" width="11.5703125" style="8" customWidth="1"/>
    <col min="14853" max="14853" width="10.7109375" style="8" customWidth="1"/>
    <col min="14854" max="14854" width="12" style="8" customWidth="1"/>
    <col min="14855" max="14855" width="12.28515625" style="8" customWidth="1"/>
    <col min="14856" max="15104" width="9.140625" style="8"/>
    <col min="15105" max="15105" width="16.7109375" style="8" customWidth="1"/>
    <col min="15106" max="15107" width="10.7109375" style="8" customWidth="1"/>
    <col min="15108" max="15108" width="11.5703125" style="8" customWidth="1"/>
    <col min="15109" max="15109" width="10.7109375" style="8" customWidth="1"/>
    <col min="15110" max="15110" width="12" style="8" customWidth="1"/>
    <col min="15111" max="15111" width="12.28515625" style="8" customWidth="1"/>
    <col min="15112" max="15360" width="9.140625" style="8"/>
    <col min="15361" max="15361" width="16.7109375" style="8" customWidth="1"/>
    <col min="15362" max="15363" width="10.7109375" style="8" customWidth="1"/>
    <col min="15364" max="15364" width="11.5703125" style="8" customWidth="1"/>
    <col min="15365" max="15365" width="10.7109375" style="8" customWidth="1"/>
    <col min="15366" max="15366" width="12" style="8" customWidth="1"/>
    <col min="15367" max="15367" width="12.28515625" style="8" customWidth="1"/>
    <col min="15368" max="15616" width="9.140625" style="8"/>
    <col min="15617" max="15617" width="16.7109375" style="8" customWidth="1"/>
    <col min="15618" max="15619" width="10.7109375" style="8" customWidth="1"/>
    <col min="15620" max="15620" width="11.5703125" style="8" customWidth="1"/>
    <col min="15621" max="15621" width="10.7109375" style="8" customWidth="1"/>
    <col min="15622" max="15622" width="12" style="8" customWidth="1"/>
    <col min="15623" max="15623" width="12.28515625" style="8" customWidth="1"/>
    <col min="15624" max="15872" width="9.140625" style="8"/>
    <col min="15873" max="15873" width="16.7109375" style="8" customWidth="1"/>
    <col min="15874" max="15875" width="10.7109375" style="8" customWidth="1"/>
    <col min="15876" max="15876" width="11.5703125" style="8" customWidth="1"/>
    <col min="15877" max="15877" width="10.7109375" style="8" customWidth="1"/>
    <col min="15878" max="15878" width="12" style="8" customWidth="1"/>
    <col min="15879" max="15879" width="12.28515625" style="8" customWidth="1"/>
    <col min="15880" max="16128" width="9.140625" style="8"/>
    <col min="16129" max="16129" width="16.7109375" style="8" customWidth="1"/>
    <col min="16130" max="16131" width="10.7109375" style="8" customWidth="1"/>
    <col min="16132" max="16132" width="11.5703125" style="8" customWidth="1"/>
    <col min="16133" max="16133" width="10.7109375" style="8" customWidth="1"/>
    <col min="16134" max="16134" width="12" style="8" customWidth="1"/>
    <col min="16135" max="16135" width="12.28515625" style="8" customWidth="1"/>
    <col min="16136" max="16384" width="9.140625" style="8"/>
  </cols>
  <sheetData>
    <row r="1" spans="1:7" ht="14.25">
      <c r="A1" s="8" t="s">
        <v>184</v>
      </c>
      <c r="B1" s="9" t="s">
        <v>177</v>
      </c>
    </row>
    <row r="2" spans="1:7">
      <c r="B2" s="9" t="s">
        <v>70</v>
      </c>
    </row>
    <row r="3" spans="1:7" ht="14.25">
      <c r="B3" s="10" t="s">
        <v>178</v>
      </c>
    </row>
    <row r="4" spans="1:7">
      <c r="B4" s="10" t="s">
        <v>71</v>
      </c>
    </row>
    <row r="5" spans="1:7" ht="15.75" customHeight="1">
      <c r="A5" s="186" t="s">
        <v>89</v>
      </c>
      <c r="B5" s="168" t="s">
        <v>174</v>
      </c>
      <c r="C5" s="183"/>
      <c r="D5" s="183"/>
      <c r="E5" s="183"/>
      <c r="F5" s="169"/>
      <c r="G5" s="192" t="s">
        <v>183</v>
      </c>
    </row>
    <row r="6" spans="1:7" ht="45" customHeight="1">
      <c r="A6" s="187"/>
      <c r="B6" s="168" t="s">
        <v>175</v>
      </c>
      <c r="C6" s="183"/>
      <c r="D6" s="183"/>
      <c r="E6" s="169"/>
      <c r="F6" s="184" t="s">
        <v>180</v>
      </c>
      <c r="G6" s="197"/>
    </row>
    <row r="7" spans="1:7" ht="75" customHeight="1" thickBot="1">
      <c r="A7" s="188"/>
      <c r="B7" s="84" t="s">
        <v>119</v>
      </c>
      <c r="C7" s="84" t="s">
        <v>176</v>
      </c>
      <c r="D7" s="84" t="s">
        <v>181</v>
      </c>
      <c r="E7" s="84" t="s">
        <v>182</v>
      </c>
      <c r="F7" s="191"/>
      <c r="G7" s="198"/>
    </row>
    <row r="8" spans="1:7" ht="12.75" customHeight="1">
      <c r="A8" s="140"/>
      <c r="B8" s="140"/>
      <c r="C8" s="93"/>
      <c r="D8" s="93"/>
      <c r="E8" s="93"/>
      <c r="F8" s="93"/>
      <c r="G8" s="94"/>
    </row>
    <row r="9" spans="1:7" ht="12.75" customHeight="1">
      <c r="A9" s="135" t="s">
        <v>87</v>
      </c>
      <c r="B9" s="119">
        <v>8107.9</v>
      </c>
      <c r="C9" s="79">
        <v>1324.1</v>
      </c>
      <c r="D9" s="79">
        <v>6682.3</v>
      </c>
      <c r="E9" s="79">
        <v>101.5</v>
      </c>
      <c r="F9" s="79">
        <v>71017.100000000006</v>
      </c>
      <c r="G9" s="80">
        <v>699.4</v>
      </c>
    </row>
    <row r="10" spans="1:7" ht="12.75" customHeight="1">
      <c r="A10" s="136" t="s">
        <v>3</v>
      </c>
      <c r="B10" s="119"/>
      <c r="C10" s="79"/>
      <c r="D10" s="79"/>
      <c r="E10" s="79"/>
      <c r="F10" s="79"/>
      <c r="G10" s="80"/>
    </row>
    <row r="11" spans="1:7" ht="12.75" customHeight="1">
      <c r="A11" s="135" t="s">
        <v>88</v>
      </c>
      <c r="B11" s="119">
        <v>77.599999999999994</v>
      </c>
      <c r="C11" s="79">
        <v>68.599999999999994</v>
      </c>
      <c r="D11" s="79">
        <v>7.3</v>
      </c>
      <c r="E11" s="79">
        <v>1.7</v>
      </c>
      <c r="F11" s="79">
        <v>459.8</v>
      </c>
      <c r="G11" s="80">
        <v>17</v>
      </c>
    </row>
    <row r="12" spans="1:7" ht="12.75" customHeight="1">
      <c r="A12" s="136" t="s">
        <v>4</v>
      </c>
      <c r="B12" s="119"/>
      <c r="C12" s="79"/>
      <c r="D12" s="79"/>
      <c r="E12" s="79"/>
      <c r="F12" s="79"/>
      <c r="G12" s="80"/>
    </row>
    <row r="13" spans="1:7" ht="12.75" customHeight="1">
      <c r="A13" s="137" t="s">
        <v>5</v>
      </c>
      <c r="B13" s="119"/>
      <c r="C13" s="79"/>
      <c r="D13" s="79"/>
      <c r="E13" s="79"/>
      <c r="F13" s="79"/>
      <c r="G13" s="80"/>
    </row>
    <row r="14" spans="1:7" ht="12.75" customHeight="1">
      <c r="A14" s="138" t="s">
        <v>6</v>
      </c>
      <c r="B14" s="120"/>
      <c r="C14" s="77"/>
      <c r="D14" s="77"/>
      <c r="E14" s="77"/>
      <c r="F14" s="77"/>
      <c r="G14" s="78"/>
    </row>
    <row r="15" spans="1:7" ht="12.75" customHeight="1">
      <c r="A15" s="139" t="s">
        <v>7</v>
      </c>
      <c r="B15" s="120">
        <v>8.8000000000000007</v>
      </c>
      <c r="C15" s="77">
        <v>8.8000000000000007</v>
      </c>
      <c r="D15" s="77" t="s">
        <v>110</v>
      </c>
      <c r="E15" s="77" t="s">
        <v>110</v>
      </c>
      <c r="F15" s="77" t="s">
        <v>110</v>
      </c>
      <c r="G15" s="78" t="s">
        <v>111</v>
      </c>
    </row>
    <row r="16" spans="1:7" ht="12.75" customHeight="1">
      <c r="A16" s="139" t="s">
        <v>8</v>
      </c>
      <c r="B16" s="120">
        <v>12.5</v>
      </c>
      <c r="C16" s="77">
        <v>11.8</v>
      </c>
      <c r="D16" s="77" t="s">
        <v>110</v>
      </c>
      <c r="E16" s="77">
        <v>0.7</v>
      </c>
      <c r="F16" s="77" t="s">
        <v>110</v>
      </c>
      <c r="G16" s="78" t="s">
        <v>111</v>
      </c>
    </row>
    <row r="17" spans="1:7" ht="12.75" customHeight="1">
      <c r="A17" s="139" t="s">
        <v>9</v>
      </c>
      <c r="B17" s="120">
        <v>17.100000000000001</v>
      </c>
      <c r="C17" s="77">
        <v>16.3</v>
      </c>
      <c r="D17" s="77" t="s">
        <v>110</v>
      </c>
      <c r="E17" s="77">
        <v>0.8</v>
      </c>
      <c r="F17" s="77" t="s">
        <v>110</v>
      </c>
      <c r="G17" s="78" t="s">
        <v>111</v>
      </c>
    </row>
    <row r="18" spans="1:7" ht="12.75" customHeight="1">
      <c r="A18" s="139" t="s">
        <v>10</v>
      </c>
      <c r="B18" s="120">
        <v>39.200000000000003</v>
      </c>
      <c r="C18" s="77">
        <v>31.7</v>
      </c>
      <c r="D18" s="77">
        <v>7.3</v>
      </c>
      <c r="E18" s="77">
        <v>0.2</v>
      </c>
      <c r="F18" s="77">
        <v>459.8</v>
      </c>
      <c r="G18" s="78">
        <v>17</v>
      </c>
    </row>
    <row r="19" spans="1:7" ht="12.75" customHeight="1">
      <c r="A19" s="135" t="s">
        <v>39</v>
      </c>
      <c r="B19" s="119">
        <v>384.8</v>
      </c>
      <c r="C19" s="79">
        <v>303.10000000000002</v>
      </c>
      <c r="D19" s="79">
        <v>81.3</v>
      </c>
      <c r="E19" s="79">
        <v>0.4</v>
      </c>
      <c r="F19" s="79">
        <v>786.1</v>
      </c>
      <c r="G19" s="80">
        <v>19.899999999999999</v>
      </c>
    </row>
    <row r="20" spans="1:7" ht="12.75" customHeight="1">
      <c r="A20" s="136" t="s">
        <v>4</v>
      </c>
      <c r="B20" s="120"/>
      <c r="C20" s="77"/>
      <c r="D20" s="77"/>
      <c r="E20" s="77"/>
      <c r="F20" s="77"/>
      <c r="G20" s="78"/>
    </row>
    <row r="21" spans="1:7" ht="12.75" customHeight="1">
      <c r="A21" s="137" t="s">
        <v>36</v>
      </c>
      <c r="B21" s="120"/>
      <c r="C21" s="77"/>
      <c r="D21" s="77"/>
      <c r="E21" s="77"/>
      <c r="F21" s="77"/>
      <c r="G21" s="78"/>
    </row>
    <row r="22" spans="1:7" ht="12.75" customHeight="1">
      <c r="A22" s="138" t="s">
        <v>12</v>
      </c>
      <c r="B22" s="120"/>
      <c r="C22" s="77"/>
      <c r="D22" s="77"/>
      <c r="E22" s="77"/>
      <c r="F22" s="77"/>
      <c r="G22" s="78"/>
    </row>
    <row r="23" spans="1:7" ht="12.75" customHeight="1">
      <c r="A23" s="139" t="s">
        <v>40</v>
      </c>
      <c r="B23" s="120">
        <v>384.8</v>
      </c>
      <c r="C23" s="77">
        <v>303.10000000000002</v>
      </c>
      <c r="D23" s="77">
        <v>81.3</v>
      </c>
      <c r="E23" s="77">
        <v>0.4</v>
      </c>
      <c r="F23" s="77">
        <v>786.1</v>
      </c>
      <c r="G23" s="78">
        <v>19.899999999999999</v>
      </c>
    </row>
    <row r="24" spans="1:7" ht="12.75" customHeight="1">
      <c r="A24" s="135" t="s">
        <v>41</v>
      </c>
      <c r="B24" s="119">
        <v>7254.3</v>
      </c>
      <c r="C24" s="79">
        <v>599.1</v>
      </c>
      <c r="D24" s="79">
        <v>6575.3</v>
      </c>
      <c r="E24" s="79">
        <v>79.900000000000006</v>
      </c>
      <c r="F24" s="79">
        <v>69771.199999999997</v>
      </c>
      <c r="G24" s="80">
        <v>662.5</v>
      </c>
    </row>
    <row r="25" spans="1:7" ht="12.75" customHeight="1">
      <c r="A25" s="136" t="s">
        <v>4</v>
      </c>
      <c r="B25" s="119"/>
      <c r="C25" s="79"/>
      <c r="D25" s="79"/>
      <c r="E25" s="79"/>
      <c r="F25" s="79"/>
      <c r="G25" s="80"/>
    </row>
    <row r="26" spans="1:7" ht="12.75" customHeight="1">
      <c r="A26" s="137" t="s">
        <v>5</v>
      </c>
      <c r="B26" s="119"/>
      <c r="C26" s="79"/>
      <c r="D26" s="79"/>
      <c r="E26" s="79"/>
      <c r="F26" s="79"/>
      <c r="G26" s="80"/>
    </row>
    <row r="27" spans="1:7" ht="12.75" customHeight="1">
      <c r="A27" s="138" t="s">
        <v>6</v>
      </c>
      <c r="B27" s="120"/>
      <c r="C27" s="77"/>
      <c r="D27" s="77"/>
      <c r="E27" s="77"/>
      <c r="F27" s="77"/>
      <c r="G27" s="78"/>
    </row>
    <row r="28" spans="1:7" ht="12.75" customHeight="1">
      <c r="A28" s="139" t="s">
        <v>14</v>
      </c>
      <c r="B28" s="120">
        <v>6943.4</v>
      </c>
      <c r="C28" s="77">
        <v>406.9</v>
      </c>
      <c r="D28" s="77">
        <v>6535.7</v>
      </c>
      <c r="E28" s="77">
        <v>0.8</v>
      </c>
      <c r="F28" s="77">
        <v>68138.2</v>
      </c>
      <c r="G28" s="78">
        <v>623.6</v>
      </c>
    </row>
    <row r="29" spans="1:7" ht="12.75" customHeight="1">
      <c r="A29" s="139" t="s">
        <v>15</v>
      </c>
      <c r="B29" s="120">
        <v>57.3</v>
      </c>
      <c r="C29" s="77">
        <v>52.4</v>
      </c>
      <c r="D29" s="77" t="s">
        <v>110</v>
      </c>
      <c r="E29" s="77">
        <v>4.9000000000000004</v>
      </c>
      <c r="F29" s="77" t="s">
        <v>110</v>
      </c>
      <c r="G29" s="78" t="s">
        <v>111</v>
      </c>
    </row>
    <row r="30" spans="1:7" ht="12.75" customHeight="1">
      <c r="A30" s="139" t="s">
        <v>16</v>
      </c>
      <c r="B30" s="120">
        <v>4.3</v>
      </c>
      <c r="C30" s="77">
        <v>4.3</v>
      </c>
      <c r="D30" s="77" t="s">
        <v>110</v>
      </c>
      <c r="E30" s="77" t="s">
        <v>110</v>
      </c>
      <c r="F30" s="77" t="s">
        <v>110</v>
      </c>
      <c r="G30" s="78" t="s">
        <v>111</v>
      </c>
    </row>
    <row r="31" spans="1:7" ht="12.75" customHeight="1">
      <c r="A31" s="139" t="s">
        <v>17</v>
      </c>
      <c r="B31" s="120">
        <v>31</v>
      </c>
      <c r="C31" s="77">
        <v>25.5</v>
      </c>
      <c r="D31" s="77">
        <v>0.4</v>
      </c>
      <c r="E31" s="77">
        <v>5.0999999999999996</v>
      </c>
      <c r="F31" s="77" t="s">
        <v>110</v>
      </c>
      <c r="G31" s="78" t="s">
        <v>111</v>
      </c>
    </row>
    <row r="32" spans="1:7" ht="12.75" customHeight="1">
      <c r="A32" s="139" t="s">
        <v>42</v>
      </c>
      <c r="B32" s="120">
        <v>168.1</v>
      </c>
      <c r="C32" s="77">
        <v>79.3</v>
      </c>
      <c r="D32" s="77">
        <v>27.7</v>
      </c>
      <c r="E32" s="77">
        <v>61.1</v>
      </c>
      <c r="F32" s="77">
        <v>1273.0999999999999</v>
      </c>
      <c r="G32" s="78">
        <v>29.8</v>
      </c>
    </row>
    <row r="33" spans="1:7" ht="12.75" customHeight="1">
      <c r="A33" s="137" t="s">
        <v>36</v>
      </c>
      <c r="B33" s="120"/>
      <c r="C33" s="77"/>
      <c r="D33" s="77"/>
      <c r="E33" s="77"/>
      <c r="F33" s="77"/>
      <c r="G33" s="78"/>
    </row>
    <row r="34" spans="1:7" ht="12.75" customHeight="1">
      <c r="A34" s="138" t="s">
        <v>12</v>
      </c>
      <c r="B34" s="120"/>
      <c r="C34" s="77"/>
      <c r="D34" s="77"/>
      <c r="E34" s="77"/>
      <c r="F34" s="77"/>
      <c r="G34" s="78"/>
    </row>
    <row r="35" spans="1:7" ht="12.75" customHeight="1">
      <c r="A35" s="139" t="s">
        <v>43</v>
      </c>
      <c r="B35" s="120">
        <v>50.2</v>
      </c>
      <c r="C35" s="77">
        <v>30.7</v>
      </c>
      <c r="D35" s="77">
        <v>11.5</v>
      </c>
      <c r="E35" s="77">
        <v>8</v>
      </c>
      <c r="F35" s="77">
        <v>359.9</v>
      </c>
      <c r="G35" s="78">
        <v>9.1</v>
      </c>
    </row>
    <row r="36" spans="1:7" ht="12.75" customHeight="1">
      <c r="A36" s="135" t="s">
        <v>44</v>
      </c>
      <c r="B36" s="119">
        <v>181.3</v>
      </c>
      <c r="C36" s="79">
        <v>167.7</v>
      </c>
      <c r="D36" s="79">
        <v>1.6</v>
      </c>
      <c r="E36" s="79">
        <v>12</v>
      </c>
      <c r="F36" s="79" t="s">
        <v>110</v>
      </c>
      <c r="G36" s="80" t="s">
        <v>111</v>
      </c>
    </row>
    <row r="37" spans="1:7" ht="12.75" customHeight="1">
      <c r="A37" s="136" t="s">
        <v>11</v>
      </c>
      <c r="B37" s="120"/>
      <c r="C37" s="77"/>
      <c r="D37" s="77"/>
      <c r="E37" s="77"/>
      <c r="F37" s="77"/>
      <c r="G37" s="78"/>
    </row>
    <row r="38" spans="1:7" ht="12.75" customHeight="1">
      <c r="A38" s="137" t="s">
        <v>45</v>
      </c>
      <c r="B38" s="120"/>
      <c r="C38" s="77"/>
      <c r="D38" s="77"/>
      <c r="E38" s="77"/>
      <c r="F38" s="77"/>
      <c r="G38" s="78"/>
    </row>
    <row r="39" spans="1:7" ht="12.75" customHeight="1">
      <c r="A39" s="138" t="s">
        <v>6</v>
      </c>
      <c r="B39" s="119"/>
      <c r="C39" s="79"/>
      <c r="D39" s="79"/>
      <c r="E39" s="79"/>
      <c r="F39" s="79"/>
      <c r="G39" s="80"/>
    </row>
    <row r="40" spans="1:7" ht="12.75" customHeight="1">
      <c r="A40" s="139" t="s">
        <v>46</v>
      </c>
      <c r="B40" s="120">
        <v>4.2</v>
      </c>
      <c r="C40" s="77">
        <v>1.5</v>
      </c>
      <c r="D40" s="77" t="s">
        <v>110</v>
      </c>
      <c r="E40" s="77">
        <v>2.7</v>
      </c>
      <c r="F40" s="77" t="s">
        <v>110</v>
      </c>
      <c r="G40" s="78" t="s">
        <v>111</v>
      </c>
    </row>
    <row r="41" spans="1:7" ht="12.75" customHeight="1">
      <c r="A41" s="139" t="s">
        <v>47</v>
      </c>
      <c r="B41" s="120">
        <v>1.8</v>
      </c>
      <c r="C41" s="77">
        <v>1.8</v>
      </c>
      <c r="D41" s="77" t="s">
        <v>110</v>
      </c>
      <c r="E41" s="77" t="s">
        <v>110</v>
      </c>
      <c r="F41" s="77" t="s">
        <v>110</v>
      </c>
      <c r="G41" s="78" t="s">
        <v>111</v>
      </c>
    </row>
    <row r="42" spans="1:7" ht="12.75" customHeight="1">
      <c r="A42" s="139" t="s">
        <v>48</v>
      </c>
      <c r="B42" s="120">
        <v>15.8</v>
      </c>
      <c r="C42" s="77">
        <v>15.8</v>
      </c>
      <c r="D42" s="77" t="s">
        <v>110</v>
      </c>
      <c r="E42" s="77" t="s">
        <v>110</v>
      </c>
      <c r="F42" s="77" t="s">
        <v>110</v>
      </c>
      <c r="G42" s="78" t="s">
        <v>111</v>
      </c>
    </row>
    <row r="43" spans="1:7" ht="12.75" customHeight="1">
      <c r="A43" s="139" t="s">
        <v>49</v>
      </c>
      <c r="B43" s="120">
        <v>26.7</v>
      </c>
      <c r="C43" s="77">
        <v>25</v>
      </c>
      <c r="D43" s="77">
        <v>0.3</v>
      </c>
      <c r="E43" s="77">
        <v>1.4</v>
      </c>
      <c r="F43" s="77" t="s">
        <v>110</v>
      </c>
      <c r="G43" s="78" t="s">
        <v>111</v>
      </c>
    </row>
    <row r="44" spans="1:7" ht="12.75" customHeight="1">
      <c r="A44" s="139" t="s">
        <v>50</v>
      </c>
      <c r="B44" s="120">
        <v>18</v>
      </c>
      <c r="C44" s="77">
        <v>18</v>
      </c>
      <c r="D44" s="77" t="s">
        <v>110</v>
      </c>
      <c r="E44" s="77" t="s">
        <v>110</v>
      </c>
      <c r="F44" s="77" t="s">
        <v>110</v>
      </c>
      <c r="G44" s="78" t="s">
        <v>111</v>
      </c>
    </row>
    <row r="45" spans="1:7" ht="12.75" customHeight="1">
      <c r="A45" s="139" t="s">
        <v>51</v>
      </c>
      <c r="B45" s="120">
        <v>97.9</v>
      </c>
      <c r="C45" s="77">
        <v>91.6</v>
      </c>
      <c r="D45" s="77" t="s">
        <v>110</v>
      </c>
      <c r="E45" s="77">
        <v>6.3</v>
      </c>
      <c r="F45" s="77" t="s">
        <v>110</v>
      </c>
      <c r="G45" s="78" t="s">
        <v>111</v>
      </c>
    </row>
    <row r="46" spans="1:7" ht="12.75" customHeight="1">
      <c r="A46" s="139" t="s">
        <v>52</v>
      </c>
      <c r="B46" s="120">
        <v>16.899999999999999</v>
      </c>
      <c r="C46" s="77">
        <v>14</v>
      </c>
      <c r="D46" s="77">
        <v>1.3</v>
      </c>
      <c r="E46" s="77">
        <v>1.6</v>
      </c>
      <c r="F46" s="77" t="s">
        <v>110</v>
      </c>
      <c r="G46" s="78" t="s">
        <v>111</v>
      </c>
    </row>
    <row r="47" spans="1:7" ht="12.75" customHeight="1">
      <c r="A47" s="135" t="s">
        <v>26</v>
      </c>
      <c r="B47" s="119">
        <v>209.9</v>
      </c>
      <c r="C47" s="79">
        <v>185.6</v>
      </c>
      <c r="D47" s="79">
        <v>16.8</v>
      </c>
      <c r="E47" s="79">
        <v>7.5</v>
      </c>
      <c r="F47" s="79" t="s">
        <v>110</v>
      </c>
      <c r="G47" s="80" t="s">
        <v>110</v>
      </c>
    </row>
    <row r="48" spans="1:7" ht="12.75" customHeight="1">
      <c r="A48" s="136" t="s">
        <v>11</v>
      </c>
      <c r="B48" s="121"/>
      <c r="C48" s="82"/>
      <c r="D48" s="82"/>
      <c r="E48" s="82"/>
      <c r="F48" s="82"/>
      <c r="G48" s="83"/>
    </row>
    <row r="49" spans="1:8" ht="12.75" customHeight="1">
      <c r="A49" s="137" t="s">
        <v>5</v>
      </c>
      <c r="B49" s="121"/>
      <c r="C49" s="82"/>
      <c r="D49" s="82"/>
      <c r="E49" s="82"/>
      <c r="F49" s="82"/>
      <c r="G49" s="83"/>
    </row>
    <row r="50" spans="1:8" ht="12.75" customHeight="1">
      <c r="A50" s="138" t="s">
        <v>6</v>
      </c>
      <c r="B50" s="121"/>
      <c r="C50" s="82"/>
      <c r="D50" s="82"/>
      <c r="E50" s="82"/>
      <c r="F50" s="82"/>
      <c r="G50" s="83"/>
    </row>
    <row r="51" spans="1:8" ht="12.75" customHeight="1">
      <c r="A51" s="139" t="s">
        <v>53</v>
      </c>
      <c r="B51" s="120">
        <v>120.5</v>
      </c>
      <c r="C51" s="77">
        <v>119.8</v>
      </c>
      <c r="D51" s="77" t="s">
        <v>110</v>
      </c>
      <c r="E51" s="77">
        <v>0.7</v>
      </c>
      <c r="F51" s="77" t="s">
        <v>110</v>
      </c>
      <c r="G51" s="78" t="s">
        <v>111</v>
      </c>
      <c r="H51" s="95"/>
    </row>
    <row r="52" spans="1:8" ht="12.75" customHeight="1">
      <c r="A52" s="139" t="s">
        <v>54</v>
      </c>
      <c r="B52" s="120">
        <v>1.8</v>
      </c>
      <c r="C52" s="77">
        <v>1.7</v>
      </c>
      <c r="D52" s="77" t="s">
        <v>110</v>
      </c>
      <c r="E52" s="77">
        <v>0.1</v>
      </c>
      <c r="F52" s="77" t="s">
        <v>110</v>
      </c>
      <c r="G52" s="78" t="s">
        <v>111</v>
      </c>
      <c r="H52" s="95"/>
    </row>
    <row r="53" spans="1:8" ht="12.75" customHeight="1">
      <c r="A53" s="139" t="s">
        <v>55</v>
      </c>
      <c r="B53" s="120">
        <v>23.8</v>
      </c>
      <c r="C53" s="77">
        <v>22.9</v>
      </c>
      <c r="D53" s="77">
        <v>0.4</v>
      </c>
      <c r="E53" s="77">
        <v>0.5</v>
      </c>
      <c r="F53" s="77" t="s">
        <v>110</v>
      </c>
      <c r="G53" s="78" t="s">
        <v>111</v>
      </c>
      <c r="H53" s="95"/>
    </row>
    <row r="54" spans="1:8" ht="12.75" customHeight="1">
      <c r="A54" s="139" t="s">
        <v>56</v>
      </c>
      <c r="B54" s="120">
        <v>21.4</v>
      </c>
      <c r="C54" s="77">
        <v>2.8</v>
      </c>
      <c r="D54" s="77">
        <v>16.3</v>
      </c>
      <c r="E54" s="77">
        <v>2.2999999999999998</v>
      </c>
      <c r="F54" s="77" t="s">
        <v>110</v>
      </c>
      <c r="G54" s="78" t="s">
        <v>111</v>
      </c>
      <c r="H54" s="95"/>
    </row>
    <row r="55" spans="1:8" ht="12.75" customHeight="1">
      <c r="A55" s="139" t="s">
        <v>57</v>
      </c>
      <c r="B55" s="120">
        <v>20.9</v>
      </c>
      <c r="C55" s="77">
        <v>16.899999999999999</v>
      </c>
      <c r="D55" s="77">
        <v>0.1</v>
      </c>
      <c r="E55" s="77">
        <v>3.9</v>
      </c>
      <c r="F55" s="77" t="s">
        <v>110</v>
      </c>
      <c r="G55" s="78" t="s">
        <v>111</v>
      </c>
      <c r="H55" s="95"/>
    </row>
    <row r="56" spans="1:8" ht="12.75" customHeight="1">
      <c r="A56" s="137" t="s">
        <v>36</v>
      </c>
      <c r="B56" s="120"/>
      <c r="C56" s="77"/>
      <c r="D56" s="77"/>
      <c r="E56" s="77"/>
      <c r="F56" s="77"/>
      <c r="G56" s="78"/>
      <c r="H56" s="95"/>
    </row>
    <row r="57" spans="1:8" ht="12.75" customHeight="1">
      <c r="A57" s="138" t="s">
        <v>12</v>
      </c>
      <c r="B57" s="120"/>
      <c r="C57" s="77"/>
      <c r="D57" s="77"/>
      <c r="E57" s="77"/>
      <c r="F57" s="77"/>
      <c r="G57" s="78"/>
      <c r="H57" s="95"/>
    </row>
    <row r="58" spans="1:8" ht="12.75" customHeight="1">
      <c r="A58" s="139" t="s">
        <v>58</v>
      </c>
      <c r="B58" s="77">
        <v>21.5</v>
      </c>
      <c r="C58" s="77">
        <v>21.5</v>
      </c>
      <c r="D58" s="77" t="s">
        <v>110</v>
      </c>
      <c r="E58" s="77" t="s">
        <v>110</v>
      </c>
      <c r="F58" s="77" t="s">
        <v>110</v>
      </c>
      <c r="G58" s="76" t="s">
        <v>111</v>
      </c>
      <c r="H58" s="95"/>
    </row>
    <row r="60" spans="1:8">
      <c r="A60" s="10" t="s">
        <v>179</v>
      </c>
    </row>
    <row r="61" spans="1:8">
      <c r="A61" s="10" t="s">
        <v>69</v>
      </c>
    </row>
  </sheetData>
  <mergeCells count="5">
    <mergeCell ref="A5:A7"/>
    <mergeCell ref="B5:F5"/>
    <mergeCell ref="G5:G7"/>
    <mergeCell ref="B6:E6"/>
    <mergeCell ref="F6:F7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4"/>
  <sheetViews>
    <sheetView zoomScaleNormal="100" workbookViewId="0">
      <selection activeCell="F26" sqref="F26"/>
    </sheetView>
  </sheetViews>
  <sheetFormatPr defaultRowHeight="12.75"/>
  <cols>
    <col min="1" max="1" width="20.140625" style="106" customWidth="1"/>
    <col min="2" max="8" width="11.7109375" style="106" customWidth="1"/>
    <col min="9" max="16384" width="9.140625" style="106"/>
  </cols>
  <sheetData>
    <row r="1" spans="1:8" ht="14.25">
      <c r="A1" s="12" t="s">
        <v>72</v>
      </c>
      <c r="B1" s="96" t="s">
        <v>197</v>
      </c>
      <c r="C1" s="12"/>
    </row>
    <row r="2" spans="1:8">
      <c r="A2" s="12"/>
      <c r="B2" s="1" t="s">
        <v>64</v>
      </c>
      <c r="C2" s="12"/>
    </row>
    <row r="3" spans="1:8" ht="14.25">
      <c r="A3" s="12"/>
      <c r="B3" s="13" t="s">
        <v>198</v>
      </c>
      <c r="C3" s="12"/>
    </row>
    <row r="4" spans="1:8">
      <c r="A4" s="12"/>
      <c r="B4" s="97" t="s">
        <v>65</v>
      </c>
      <c r="C4" s="12"/>
    </row>
    <row r="5" spans="1:8" ht="32.25" customHeight="1">
      <c r="A5" s="186" t="s">
        <v>89</v>
      </c>
      <c r="B5" s="183" t="s">
        <v>195</v>
      </c>
      <c r="C5" s="183"/>
      <c r="D5" s="183"/>
      <c r="E5" s="183"/>
      <c r="F5" s="183"/>
      <c r="G5" s="169"/>
      <c r="H5" s="180" t="s">
        <v>185</v>
      </c>
    </row>
    <row r="6" spans="1:8" ht="20.25" customHeight="1">
      <c r="A6" s="197"/>
      <c r="B6" s="168" t="s">
        <v>186</v>
      </c>
      <c r="C6" s="169"/>
      <c r="D6" s="183" t="s">
        <v>187</v>
      </c>
      <c r="E6" s="183"/>
      <c r="F6" s="183"/>
      <c r="G6" s="169"/>
      <c r="H6" s="181"/>
    </row>
    <row r="7" spans="1:8" ht="79.5">
      <c r="A7" s="187"/>
      <c r="B7" s="184" t="s">
        <v>188</v>
      </c>
      <c r="C7" s="187" t="s">
        <v>189</v>
      </c>
      <c r="D7" s="20" t="s">
        <v>190</v>
      </c>
      <c r="E7" s="20" t="s">
        <v>191</v>
      </c>
      <c r="F7" s="20" t="s">
        <v>192</v>
      </c>
      <c r="G7" s="47" t="s">
        <v>193</v>
      </c>
      <c r="H7" s="181"/>
    </row>
    <row r="8" spans="1:8" ht="18.75" customHeight="1" thickBot="1">
      <c r="A8" s="188"/>
      <c r="B8" s="191"/>
      <c r="C8" s="188"/>
      <c r="D8" s="198" t="s">
        <v>194</v>
      </c>
      <c r="E8" s="198"/>
      <c r="F8" s="198"/>
      <c r="G8" s="188"/>
      <c r="H8" s="190"/>
    </row>
    <row r="9" spans="1:8" ht="12.75" customHeight="1">
      <c r="A9" s="146"/>
      <c r="B9" s="141"/>
      <c r="C9" s="107"/>
      <c r="D9" s="98"/>
      <c r="E9" s="98"/>
      <c r="F9" s="98"/>
      <c r="G9" s="98"/>
      <c r="H9" s="99"/>
    </row>
    <row r="10" spans="1:8" ht="12.75" customHeight="1">
      <c r="A10" s="147" t="s">
        <v>101</v>
      </c>
      <c r="B10" s="142">
        <v>359708.6</v>
      </c>
      <c r="C10" s="27">
        <v>19.7</v>
      </c>
      <c r="D10" s="27">
        <v>68.3</v>
      </c>
      <c r="E10" s="27">
        <v>7440.1</v>
      </c>
      <c r="F10" s="27">
        <v>95409.2</v>
      </c>
      <c r="G10" s="27">
        <v>243294.4</v>
      </c>
      <c r="H10" s="28">
        <v>3398</v>
      </c>
    </row>
    <row r="11" spans="1:8" ht="12.75" customHeight="1">
      <c r="A11" s="148" t="s">
        <v>3</v>
      </c>
      <c r="B11" s="143"/>
      <c r="C11" s="100"/>
      <c r="D11" s="100"/>
      <c r="E11" s="100"/>
      <c r="F11" s="100"/>
      <c r="G11" s="100"/>
      <c r="H11" s="101"/>
    </row>
    <row r="12" spans="1:8" ht="12.75" customHeight="1">
      <c r="A12" s="147" t="s">
        <v>102</v>
      </c>
      <c r="B12" s="142">
        <v>56728.9</v>
      </c>
      <c r="C12" s="27">
        <v>25.7</v>
      </c>
      <c r="D12" s="27" t="s">
        <v>111</v>
      </c>
      <c r="E12" s="27">
        <v>677.3</v>
      </c>
      <c r="F12" s="27">
        <v>8957.2999999999993</v>
      </c>
      <c r="G12" s="27">
        <v>44996.1</v>
      </c>
      <c r="H12" s="28">
        <v>528</v>
      </c>
    </row>
    <row r="13" spans="1:8" ht="12.75" customHeight="1">
      <c r="A13" s="148" t="s">
        <v>4</v>
      </c>
      <c r="B13" s="143"/>
      <c r="C13" s="100"/>
      <c r="D13" s="100"/>
      <c r="E13" s="100"/>
      <c r="F13" s="100"/>
      <c r="G13" s="100"/>
      <c r="H13" s="101"/>
    </row>
    <row r="14" spans="1:8" ht="12.75" customHeight="1">
      <c r="A14" s="149" t="s">
        <v>5</v>
      </c>
      <c r="B14" s="143"/>
      <c r="C14" s="100"/>
      <c r="D14" s="100"/>
      <c r="E14" s="100"/>
      <c r="F14" s="100"/>
      <c r="G14" s="100"/>
      <c r="H14" s="101"/>
    </row>
    <row r="15" spans="1:8" ht="12.75" customHeight="1">
      <c r="A15" s="150" t="s">
        <v>6</v>
      </c>
      <c r="B15" s="144"/>
      <c r="C15" s="102"/>
      <c r="D15" s="102"/>
      <c r="E15" s="102"/>
      <c r="F15" s="102"/>
      <c r="G15" s="102"/>
      <c r="H15" s="103"/>
    </row>
    <row r="16" spans="1:8" ht="12.75" customHeight="1">
      <c r="A16" s="151" t="s">
        <v>7</v>
      </c>
      <c r="B16" s="145">
        <v>19585.099999999999</v>
      </c>
      <c r="C16" s="25">
        <v>54.6</v>
      </c>
      <c r="D16" s="25" t="s">
        <v>110</v>
      </c>
      <c r="E16" s="25">
        <v>100.5</v>
      </c>
      <c r="F16" s="25">
        <v>4251.8</v>
      </c>
      <c r="G16" s="25">
        <v>14612.5</v>
      </c>
      <c r="H16" s="26">
        <v>63</v>
      </c>
    </row>
    <row r="17" spans="1:8" ht="12.75" customHeight="1">
      <c r="A17" s="151" t="s">
        <v>8</v>
      </c>
      <c r="B17" s="145">
        <v>5356.7</v>
      </c>
      <c r="C17" s="25">
        <v>10.7</v>
      </c>
      <c r="D17" s="25" t="s">
        <v>110</v>
      </c>
      <c r="E17" s="25">
        <v>250.7</v>
      </c>
      <c r="F17" s="25">
        <v>2810</v>
      </c>
      <c r="G17" s="25">
        <v>2285.8000000000002</v>
      </c>
      <c r="H17" s="26">
        <v>144</v>
      </c>
    </row>
    <row r="18" spans="1:8" ht="12.75" customHeight="1">
      <c r="A18" s="151" t="s">
        <v>9</v>
      </c>
      <c r="B18" s="145">
        <v>8934.2999999999993</v>
      </c>
      <c r="C18" s="25">
        <v>18.2</v>
      </c>
      <c r="D18" s="25" t="s">
        <v>110</v>
      </c>
      <c r="E18" s="25">
        <v>17.600000000000001</v>
      </c>
      <c r="F18" s="102" t="s">
        <v>110</v>
      </c>
      <c r="G18" s="25">
        <v>7497.4</v>
      </c>
      <c r="H18" s="26">
        <v>63</v>
      </c>
    </row>
    <row r="19" spans="1:8" ht="12.75" customHeight="1">
      <c r="A19" s="151" t="s">
        <v>10</v>
      </c>
      <c r="B19" s="145">
        <v>22852.799999999999</v>
      </c>
      <c r="C19" s="25">
        <v>26.7</v>
      </c>
      <c r="D19" s="25" t="s">
        <v>110</v>
      </c>
      <c r="E19" s="25">
        <v>308.5</v>
      </c>
      <c r="F19" s="25">
        <v>1895.5</v>
      </c>
      <c r="G19" s="25">
        <v>20600.400000000001</v>
      </c>
      <c r="H19" s="26">
        <v>258</v>
      </c>
    </row>
    <row r="20" spans="1:8" ht="12.75" customHeight="1">
      <c r="A20" s="152" t="s">
        <v>113</v>
      </c>
      <c r="B20" s="142">
        <v>2753.1</v>
      </c>
      <c r="C20" s="27">
        <v>9.4</v>
      </c>
      <c r="D20" s="27" t="s">
        <v>110</v>
      </c>
      <c r="E20" s="27">
        <v>79.7</v>
      </c>
      <c r="F20" s="27">
        <v>1605.9</v>
      </c>
      <c r="G20" s="27" t="s">
        <v>110</v>
      </c>
      <c r="H20" s="28">
        <v>273</v>
      </c>
    </row>
    <row r="21" spans="1:8" ht="12.75" customHeight="1">
      <c r="A21" s="148" t="s">
        <v>11</v>
      </c>
      <c r="B21" s="145"/>
      <c r="C21" s="102"/>
      <c r="D21" s="102"/>
      <c r="E21" s="102"/>
      <c r="F21" s="102"/>
      <c r="G21" s="102"/>
      <c r="H21" s="103"/>
    </row>
    <row r="22" spans="1:8" ht="12.75" customHeight="1">
      <c r="A22" s="151" t="s">
        <v>36</v>
      </c>
      <c r="B22" s="145"/>
      <c r="C22" s="102"/>
      <c r="D22" s="102"/>
      <c r="E22" s="102"/>
      <c r="F22" s="102"/>
      <c r="G22" s="102"/>
      <c r="H22" s="103"/>
    </row>
    <row r="23" spans="1:8" ht="12.75" customHeight="1">
      <c r="A23" s="150" t="s">
        <v>12</v>
      </c>
      <c r="B23" s="145"/>
      <c r="C23" s="102"/>
      <c r="D23" s="102"/>
      <c r="E23" s="102"/>
      <c r="F23" s="102"/>
      <c r="G23" s="102"/>
      <c r="H23" s="103"/>
    </row>
    <row r="24" spans="1:8" ht="12.75" customHeight="1">
      <c r="A24" s="151" t="s">
        <v>13</v>
      </c>
      <c r="B24" s="145">
        <v>2753.1</v>
      </c>
      <c r="C24" s="25">
        <v>9.4</v>
      </c>
      <c r="D24" s="25" t="s">
        <v>110</v>
      </c>
      <c r="E24" s="25">
        <v>79.7</v>
      </c>
      <c r="F24" s="25">
        <v>1605.9</v>
      </c>
      <c r="G24" s="25" t="s">
        <v>110</v>
      </c>
      <c r="H24" s="26">
        <v>273</v>
      </c>
    </row>
    <row r="25" spans="1:8" ht="12.75" customHeight="1">
      <c r="A25" s="152" t="s">
        <v>104</v>
      </c>
      <c r="B25" s="142">
        <v>99107.6</v>
      </c>
      <c r="C25" s="27">
        <v>16.600000000000001</v>
      </c>
      <c r="D25" s="27">
        <v>68.3</v>
      </c>
      <c r="E25" s="27">
        <v>2493.9</v>
      </c>
      <c r="F25" s="27">
        <v>33909.300000000003</v>
      </c>
      <c r="G25" s="27">
        <v>61519.9</v>
      </c>
      <c r="H25" s="28">
        <v>1305</v>
      </c>
    </row>
    <row r="26" spans="1:8" ht="12.75" customHeight="1">
      <c r="A26" s="148" t="s">
        <v>4</v>
      </c>
      <c r="B26" s="143"/>
      <c r="C26" s="100"/>
      <c r="D26" s="100"/>
      <c r="E26" s="100"/>
      <c r="F26" s="100"/>
      <c r="G26" s="100"/>
      <c r="H26" s="101"/>
    </row>
    <row r="27" spans="1:8" ht="12.75" customHeight="1">
      <c r="A27" s="149" t="s">
        <v>5</v>
      </c>
      <c r="B27" s="143"/>
      <c r="C27" s="100"/>
      <c r="D27" s="100"/>
      <c r="E27" s="100"/>
      <c r="F27" s="100"/>
      <c r="G27" s="100"/>
      <c r="H27" s="101"/>
    </row>
    <row r="28" spans="1:8" ht="12.75" customHeight="1">
      <c r="A28" s="150" t="s">
        <v>6</v>
      </c>
      <c r="B28" s="144"/>
      <c r="C28" s="102"/>
      <c r="D28" s="102"/>
      <c r="E28" s="102"/>
      <c r="F28" s="102"/>
      <c r="G28" s="102"/>
      <c r="H28" s="103"/>
    </row>
    <row r="29" spans="1:8" ht="12.75" customHeight="1">
      <c r="A29" s="151" t="s">
        <v>14</v>
      </c>
      <c r="B29" s="145">
        <v>27087.7</v>
      </c>
      <c r="C29" s="25">
        <v>28</v>
      </c>
      <c r="D29" s="25" t="s">
        <v>110</v>
      </c>
      <c r="E29" s="25">
        <v>41.1</v>
      </c>
      <c r="F29" s="25">
        <v>143.9</v>
      </c>
      <c r="G29" s="25">
        <v>26652</v>
      </c>
      <c r="H29" s="26">
        <v>94</v>
      </c>
    </row>
    <row r="30" spans="1:8" ht="12.75" customHeight="1">
      <c r="A30" s="151" t="s">
        <v>15</v>
      </c>
      <c r="B30" s="145">
        <v>20954</v>
      </c>
      <c r="C30" s="25">
        <v>20.100000000000001</v>
      </c>
      <c r="D30" s="25" t="s">
        <v>110</v>
      </c>
      <c r="E30" s="25">
        <v>339.3</v>
      </c>
      <c r="F30" s="25">
        <v>7677.4</v>
      </c>
      <c r="G30" s="25">
        <v>12908</v>
      </c>
      <c r="H30" s="26">
        <v>67</v>
      </c>
    </row>
    <row r="31" spans="1:8" ht="12.75" customHeight="1">
      <c r="A31" s="151" t="s">
        <v>16</v>
      </c>
      <c r="B31" s="145">
        <v>18438.3</v>
      </c>
      <c r="C31" s="25">
        <v>12.9</v>
      </c>
      <c r="D31" s="25" t="s">
        <v>110</v>
      </c>
      <c r="E31" s="25">
        <v>451.8</v>
      </c>
      <c r="F31" s="25">
        <v>10215.5</v>
      </c>
      <c r="G31" s="25">
        <v>7178.9</v>
      </c>
      <c r="H31" s="26">
        <v>191</v>
      </c>
    </row>
    <row r="32" spans="1:8" ht="12.75" customHeight="1">
      <c r="A32" s="151" t="s">
        <v>17</v>
      </c>
      <c r="B32" s="145">
        <v>19922.7</v>
      </c>
      <c r="C32" s="25">
        <v>13.8</v>
      </c>
      <c r="D32" s="25" t="s">
        <v>110</v>
      </c>
      <c r="E32" s="25">
        <v>789.2</v>
      </c>
      <c r="F32" s="25">
        <v>5115.2</v>
      </c>
      <c r="G32" s="25">
        <v>13869</v>
      </c>
      <c r="H32" s="26">
        <v>290</v>
      </c>
    </row>
    <row r="33" spans="1:8" ht="12.75" customHeight="1">
      <c r="A33" s="151" t="s">
        <v>42</v>
      </c>
      <c r="B33" s="145">
        <v>11708.1</v>
      </c>
      <c r="C33" s="25">
        <v>11.4</v>
      </c>
      <c r="D33" s="25">
        <v>68.3</v>
      </c>
      <c r="E33" s="25">
        <v>837.2</v>
      </c>
      <c r="F33" s="25">
        <v>9831.6</v>
      </c>
      <c r="G33" s="25">
        <v>912</v>
      </c>
      <c r="H33" s="26">
        <v>652</v>
      </c>
    </row>
    <row r="34" spans="1:8" ht="12.75" customHeight="1">
      <c r="A34" s="151" t="s">
        <v>36</v>
      </c>
      <c r="B34" s="144"/>
      <c r="C34" s="102"/>
      <c r="D34" s="102"/>
      <c r="E34" s="102"/>
      <c r="F34" s="102"/>
      <c r="G34" s="102"/>
      <c r="H34" s="103"/>
    </row>
    <row r="35" spans="1:8" ht="12.75" customHeight="1">
      <c r="A35" s="150" t="s">
        <v>12</v>
      </c>
      <c r="B35" s="144"/>
      <c r="C35" s="102"/>
      <c r="D35" s="102"/>
      <c r="E35" s="102"/>
      <c r="F35" s="102"/>
      <c r="G35" s="102"/>
      <c r="H35" s="103"/>
    </row>
    <row r="36" spans="1:8" ht="12.75" customHeight="1">
      <c r="A36" s="151" t="s">
        <v>18</v>
      </c>
      <c r="B36" s="145">
        <v>996.8</v>
      </c>
      <c r="C36" s="25">
        <v>14.8</v>
      </c>
      <c r="D36" s="25" t="s">
        <v>110</v>
      </c>
      <c r="E36" s="25">
        <v>35.299999999999997</v>
      </c>
      <c r="F36" s="25">
        <v>925.7</v>
      </c>
      <c r="G36" s="25" t="s">
        <v>110</v>
      </c>
      <c r="H36" s="26">
        <v>11</v>
      </c>
    </row>
    <row r="37" spans="1:8" ht="12.75" customHeight="1">
      <c r="A37" s="147" t="s">
        <v>106</v>
      </c>
      <c r="B37" s="142">
        <v>131875.79999999999</v>
      </c>
      <c r="C37" s="27">
        <v>23.3</v>
      </c>
      <c r="D37" s="27" t="s">
        <v>110</v>
      </c>
      <c r="E37" s="27">
        <v>3254.8</v>
      </c>
      <c r="F37" s="27">
        <v>37787.1</v>
      </c>
      <c r="G37" s="27">
        <v>82341.7</v>
      </c>
      <c r="H37" s="28">
        <v>813</v>
      </c>
    </row>
    <row r="38" spans="1:8" ht="12.75" customHeight="1">
      <c r="A38" s="148" t="s">
        <v>4</v>
      </c>
      <c r="B38" s="144"/>
      <c r="C38" s="102"/>
      <c r="D38" s="102"/>
      <c r="E38" s="102"/>
      <c r="F38" s="102"/>
      <c r="G38" s="102"/>
      <c r="H38" s="103"/>
    </row>
    <row r="39" spans="1:8" ht="12.75" customHeight="1">
      <c r="A39" s="149" t="s">
        <v>5</v>
      </c>
      <c r="B39" s="144"/>
      <c r="C39" s="102"/>
      <c r="D39" s="102"/>
      <c r="E39" s="102"/>
      <c r="F39" s="102"/>
      <c r="G39" s="102"/>
      <c r="H39" s="103"/>
    </row>
    <row r="40" spans="1:8" ht="12.75" customHeight="1">
      <c r="A40" s="150" t="s">
        <v>6</v>
      </c>
      <c r="B40" s="143"/>
      <c r="C40" s="100"/>
      <c r="D40" s="100"/>
      <c r="E40" s="100"/>
      <c r="F40" s="100"/>
      <c r="G40" s="100"/>
      <c r="H40" s="101"/>
    </row>
    <row r="41" spans="1:8" ht="12.75" customHeight="1">
      <c r="A41" s="151" t="s">
        <v>19</v>
      </c>
      <c r="B41" s="145">
        <v>25372.3</v>
      </c>
      <c r="C41" s="25">
        <v>41</v>
      </c>
      <c r="D41" s="25" t="s">
        <v>110</v>
      </c>
      <c r="E41" s="25">
        <v>68.400000000000006</v>
      </c>
      <c r="F41" s="25">
        <v>10585.5</v>
      </c>
      <c r="G41" s="25">
        <v>11030</v>
      </c>
      <c r="H41" s="26">
        <v>70</v>
      </c>
    </row>
    <row r="42" spans="1:8" ht="12.75" customHeight="1">
      <c r="A42" s="151" t="s">
        <v>20</v>
      </c>
      <c r="B42" s="145">
        <v>4651.3999999999996</v>
      </c>
      <c r="C42" s="25">
        <v>5.8</v>
      </c>
      <c r="D42" s="25" t="s">
        <v>110</v>
      </c>
      <c r="E42" s="25">
        <v>180.1</v>
      </c>
      <c r="F42" s="25">
        <v>3517</v>
      </c>
      <c r="G42" s="25" t="s">
        <v>110</v>
      </c>
      <c r="H42" s="26">
        <v>82</v>
      </c>
    </row>
    <row r="43" spans="1:8" ht="12.75" customHeight="1">
      <c r="A43" s="151" t="s">
        <v>21</v>
      </c>
      <c r="B43" s="145">
        <v>21291.1</v>
      </c>
      <c r="C43" s="25">
        <v>24.2</v>
      </c>
      <c r="D43" s="25" t="s">
        <v>110</v>
      </c>
      <c r="E43" s="25">
        <v>1029.3</v>
      </c>
      <c r="F43" s="25" t="s">
        <v>110</v>
      </c>
      <c r="G43" s="25">
        <v>20128.900000000001</v>
      </c>
      <c r="H43" s="26">
        <v>77</v>
      </c>
    </row>
    <row r="44" spans="1:8" ht="12.75" customHeight="1">
      <c r="A44" s="151" t="s">
        <v>22</v>
      </c>
      <c r="B44" s="145">
        <v>36705.5</v>
      </c>
      <c r="C44" s="25">
        <v>24.9</v>
      </c>
      <c r="D44" s="25" t="s">
        <v>110</v>
      </c>
      <c r="E44" s="25">
        <v>1625</v>
      </c>
      <c r="F44" s="25">
        <v>5974.1</v>
      </c>
      <c r="G44" s="25">
        <v>28292</v>
      </c>
      <c r="H44" s="26">
        <v>298</v>
      </c>
    </row>
    <row r="45" spans="1:8" ht="12.75" customHeight="1">
      <c r="A45" s="151" t="s">
        <v>23</v>
      </c>
      <c r="B45" s="145">
        <v>18314.099999999999</v>
      </c>
      <c r="C45" s="25">
        <v>19.8</v>
      </c>
      <c r="D45" s="25" t="s">
        <v>110</v>
      </c>
      <c r="E45" s="25">
        <v>93.3</v>
      </c>
      <c r="F45" s="25">
        <v>15369.5</v>
      </c>
      <c r="G45" s="25" t="s">
        <v>110</v>
      </c>
      <c r="H45" s="26">
        <v>134</v>
      </c>
    </row>
    <row r="46" spans="1:8" ht="12.75" customHeight="1">
      <c r="A46" s="151" t="s">
        <v>24</v>
      </c>
      <c r="B46" s="145">
        <v>22858.2</v>
      </c>
      <c r="C46" s="25">
        <v>39.6</v>
      </c>
      <c r="D46" s="25" t="s">
        <v>110</v>
      </c>
      <c r="E46" s="25">
        <v>57.4</v>
      </c>
      <c r="F46" s="25" t="s">
        <v>110</v>
      </c>
      <c r="G46" s="25">
        <v>22796.799999999999</v>
      </c>
      <c r="H46" s="26">
        <v>48</v>
      </c>
    </row>
    <row r="47" spans="1:8" ht="12.75" customHeight="1">
      <c r="A47" s="151" t="s">
        <v>25</v>
      </c>
      <c r="B47" s="145">
        <v>2683.2</v>
      </c>
      <c r="C47" s="25">
        <v>7.3</v>
      </c>
      <c r="D47" s="25" t="s">
        <v>110</v>
      </c>
      <c r="E47" s="25">
        <v>201.3</v>
      </c>
      <c r="F47" s="25">
        <v>2341</v>
      </c>
      <c r="G47" s="25">
        <v>94</v>
      </c>
      <c r="H47" s="26">
        <v>104</v>
      </c>
    </row>
    <row r="48" spans="1:8" ht="12.75" customHeight="1">
      <c r="A48" s="152" t="s">
        <v>114</v>
      </c>
      <c r="B48" s="142">
        <v>69243.3</v>
      </c>
      <c r="C48" s="27">
        <v>17</v>
      </c>
      <c r="D48" s="27" t="s">
        <v>110</v>
      </c>
      <c r="E48" s="27">
        <v>934.4</v>
      </c>
      <c r="F48" s="27">
        <v>13149.6</v>
      </c>
      <c r="G48" s="27">
        <v>54436.7</v>
      </c>
      <c r="H48" s="28">
        <v>479</v>
      </c>
    </row>
    <row r="49" spans="1:8" ht="12.75" customHeight="1">
      <c r="A49" s="148" t="s">
        <v>4</v>
      </c>
      <c r="B49" s="145"/>
      <c r="C49" s="25"/>
      <c r="D49" s="25"/>
      <c r="E49" s="25"/>
      <c r="F49" s="25"/>
      <c r="G49" s="25"/>
      <c r="H49" s="26"/>
    </row>
    <row r="50" spans="1:8" ht="12.75" customHeight="1">
      <c r="A50" s="149" t="s">
        <v>5</v>
      </c>
      <c r="B50" s="145"/>
      <c r="C50" s="25"/>
      <c r="D50" s="25"/>
      <c r="E50" s="25"/>
      <c r="F50" s="25"/>
      <c r="G50" s="25"/>
      <c r="H50" s="26"/>
    </row>
    <row r="51" spans="1:8" ht="12.75" customHeight="1">
      <c r="A51" s="150" t="s">
        <v>6</v>
      </c>
      <c r="B51" s="145"/>
      <c r="C51" s="25"/>
      <c r="D51" s="25"/>
      <c r="E51" s="25"/>
      <c r="F51" s="25"/>
      <c r="G51" s="25"/>
      <c r="H51" s="26"/>
    </row>
    <row r="52" spans="1:8" ht="12.75" customHeight="1">
      <c r="A52" s="151" t="s">
        <v>27</v>
      </c>
      <c r="B52" s="145">
        <v>4718.7</v>
      </c>
      <c r="C52" s="25">
        <v>5.3</v>
      </c>
      <c r="D52" s="25" t="s">
        <v>110</v>
      </c>
      <c r="E52" s="25">
        <v>95.7</v>
      </c>
      <c r="F52" s="25" t="s">
        <v>110</v>
      </c>
      <c r="G52" s="25">
        <v>4623</v>
      </c>
      <c r="H52" s="26">
        <v>41</v>
      </c>
    </row>
    <row r="53" spans="1:8" ht="12.75" customHeight="1">
      <c r="A53" s="151" t="s">
        <v>28</v>
      </c>
      <c r="B53" s="145">
        <v>8450</v>
      </c>
      <c r="C53" s="25">
        <v>10.9</v>
      </c>
      <c r="D53" s="25" t="s">
        <v>110</v>
      </c>
      <c r="E53" s="25">
        <v>20.7</v>
      </c>
      <c r="F53" s="25" t="s">
        <v>110</v>
      </c>
      <c r="G53" s="25">
        <v>8429.2999999999993</v>
      </c>
      <c r="H53" s="26">
        <v>22</v>
      </c>
    </row>
    <row r="54" spans="1:8" ht="12.75" customHeight="1">
      <c r="A54" s="151" t="s">
        <v>29</v>
      </c>
      <c r="B54" s="145">
        <v>20234.900000000001</v>
      </c>
      <c r="C54" s="25">
        <v>20.5</v>
      </c>
      <c r="D54" s="25" t="s">
        <v>110</v>
      </c>
      <c r="E54" s="25">
        <v>87.5</v>
      </c>
      <c r="F54" s="25">
        <v>1985.9</v>
      </c>
      <c r="G54" s="25">
        <v>18112.099999999999</v>
      </c>
      <c r="H54" s="26">
        <v>40</v>
      </c>
    </row>
    <row r="55" spans="1:8" ht="12.75" customHeight="1">
      <c r="A55" s="151" t="s">
        <v>30</v>
      </c>
      <c r="B55" s="145">
        <v>16872.400000000001</v>
      </c>
      <c r="C55" s="25">
        <v>26</v>
      </c>
      <c r="D55" s="25" t="s">
        <v>110</v>
      </c>
      <c r="E55" s="25">
        <v>309.60000000000002</v>
      </c>
      <c r="F55" s="25" t="s">
        <v>110</v>
      </c>
      <c r="G55" s="25">
        <v>16554</v>
      </c>
      <c r="H55" s="26">
        <v>118</v>
      </c>
    </row>
    <row r="56" spans="1:8" ht="12.75" customHeight="1">
      <c r="A56" s="151" t="s">
        <v>31</v>
      </c>
      <c r="B56" s="145">
        <v>18961.599999999999</v>
      </c>
      <c r="C56" s="25">
        <v>25.2</v>
      </c>
      <c r="D56" s="25" t="s">
        <v>110</v>
      </c>
      <c r="E56" s="25">
        <v>420.9</v>
      </c>
      <c r="F56" s="25">
        <v>11159.4</v>
      </c>
      <c r="G56" s="25">
        <v>6718.3</v>
      </c>
      <c r="H56" s="26">
        <v>170</v>
      </c>
    </row>
    <row r="57" spans="1:8" ht="12.75" customHeight="1">
      <c r="A57" s="151" t="s">
        <v>36</v>
      </c>
      <c r="B57" s="144"/>
      <c r="C57" s="102"/>
      <c r="D57" s="102"/>
      <c r="E57" s="102"/>
      <c r="F57" s="102"/>
      <c r="G57" s="25"/>
      <c r="H57" s="26"/>
    </row>
    <row r="58" spans="1:8" ht="12.75" customHeight="1">
      <c r="A58" s="150" t="s">
        <v>12</v>
      </c>
      <c r="B58" s="144"/>
      <c r="C58" s="102"/>
      <c r="D58" s="102"/>
      <c r="E58" s="102"/>
      <c r="F58" s="102"/>
      <c r="G58" s="102"/>
      <c r="H58" s="103"/>
    </row>
    <row r="59" spans="1:8" ht="12.75" customHeight="1">
      <c r="A59" s="151" t="s">
        <v>32</v>
      </c>
      <c r="B59" s="145">
        <v>5.7</v>
      </c>
      <c r="C59" s="25">
        <v>0.2</v>
      </c>
      <c r="D59" s="25" t="s">
        <v>110</v>
      </c>
      <c r="E59" s="25" t="s">
        <v>110</v>
      </c>
      <c r="F59" s="25">
        <v>4.3</v>
      </c>
      <c r="G59" s="25" t="s">
        <v>110</v>
      </c>
      <c r="H59" s="26">
        <v>88</v>
      </c>
    </row>
    <row r="60" spans="1:8" ht="12.75" customHeight="1">
      <c r="A60" s="104"/>
      <c r="B60" s="105"/>
      <c r="C60" s="105"/>
      <c r="D60" s="105"/>
      <c r="E60" s="105"/>
      <c r="F60" s="105"/>
      <c r="G60" s="105"/>
      <c r="H60" s="105"/>
    </row>
    <row r="61" spans="1:8">
      <c r="A61" s="13" t="s">
        <v>199</v>
      </c>
    </row>
    <row r="62" spans="1:8">
      <c r="A62" s="12" t="s">
        <v>201</v>
      </c>
    </row>
    <row r="63" spans="1:8">
      <c r="A63" s="13" t="s">
        <v>200</v>
      </c>
    </row>
    <row r="64" spans="1:8">
      <c r="A64" s="108" t="s">
        <v>196</v>
      </c>
    </row>
  </sheetData>
  <mergeCells count="8">
    <mergeCell ref="A5:A8"/>
    <mergeCell ref="B5:G5"/>
    <mergeCell ref="H5:H8"/>
    <mergeCell ref="B6:C6"/>
    <mergeCell ref="D6:G6"/>
    <mergeCell ref="B7:B8"/>
    <mergeCell ref="C7:C8"/>
    <mergeCell ref="D8:G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59"/>
  <sheetViews>
    <sheetView zoomScaleNormal="100" workbookViewId="0">
      <selection activeCell="E19" sqref="E19"/>
    </sheetView>
  </sheetViews>
  <sheetFormatPr defaultRowHeight="12.75"/>
  <cols>
    <col min="1" max="1" width="32" style="8" customWidth="1"/>
    <col min="2" max="7" width="20.28515625" style="8" customWidth="1"/>
    <col min="8" max="256" width="9.140625" style="8"/>
    <col min="257" max="257" width="16.7109375" style="8" customWidth="1"/>
    <col min="258" max="259" width="10.7109375" style="8" customWidth="1"/>
    <col min="260" max="260" width="11.28515625" style="8" customWidth="1"/>
    <col min="261" max="262" width="10.7109375" style="8" customWidth="1"/>
    <col min="263" max="263" width="11.140625" style="8" customWidth="1"/>
    <col min="264" max="512" width="9.140625" style="8"/>
    <col min="513" max="513" width="16.7109375" style="8" customWidth="1"/>
    <col min="514" max="515" width="10.7109375" style="8" customWidth="1"/>
    <col min="516" max="516" width="11.28515625" style="8" customWidth="1"/>
    <col min="517" max="518" width="10.7109375" style="8" customWidth="1"/>
    <col min="519" max="519" width="11.140625" style="8" customWidth="1"/>
    <col min="520" max="768" width="9.140625" style="8"/>
    <col min="769" max="769" width="16.7109375" style="8" customWidth="1"/>
    <col min="770" max="771" width="10.7109375" style="8" customWidth="1"/>
    <col min="772" max="772" width="11.28515625" style="8" customWidth="1"/>
    <col min="773" max="774" width="10.7109375" style="8" customWidth="1"/>
    <col min="775" max="775" width="11.140625" style="8" customWidth="1"/>
    <col min="776" max="1024" width="9.140625" style="8"/>
    <col min="1025" max="1025" width="16.7109375" style="8" customWidth="1"/>
    <col min="1026" max="1027" width="10.7109375" style="8" customWidth="1"/>
    <col min="1028" max="1028" width="11.28515625" style="8" customWidth="1"/>
    <col min="1029" max="1030" width="10.7109375" style="8" customWidth="1"/>
    <col min="1031" max="1031" width="11.140625" style="8" customWidth="1"/>
    <col min="1032" max="1280" width="9.140625" style="8"/>
    <col min="1281" max="1281" width="16.7109375" style="8" customWidth="1"/>
    <col min="1282" max="1283" width="10.7109375" style="8" customWidth="1"/>
    <col min="1284" max="1284" width="11.28515625" style="8" customWidth="1"/>
    <col min="1285" max="1286" width="10.7109375" style="8" customWidth="1"/>
    <col min="1287" max="1287" width="11.140625" style="8" customWidth="1"/>
    <col min="1288" max="1536" width="9.140625" style="8"/>
    <col min="1537" max="1537" width="16.7109375" style="8" customWidth="1"/>
    <col min="1538" max="1539" width="10.7109375" style="8" customWidth="1"/>
    <col min="1540" max="1540" width="11.28515625" style="8" customWidth="1"/>
    <col min="1541" max="1542" width="10.7109375" style="8" customWidth="1"/>
    <col min="1543" max="1543" width="11.140625" style="8" customWidth="1"/>
    <col min="1544" max="1792" width="9.140625" style="8"/>
    <col min="1793" max="1793" width="16.7109375" style="8" customWidth="1"/>
    <col min="1794" max="1795" width="10.7109375" style="8" customWidth="1"/>
    <col min="1796" max="1796" width="11.28515625" style="8" customWidth="1"/>
    <col min="1797" max="1798" width="10.7109375" style="8" customWidth="1"/>
    <col min="1799" max="1799" width="11.140625" style="8" customWidth="1"/>
    <col min="1800" max="2048" width="9.140625" style="8"/>
    <col min="2049" max="2049" width="16.7109375" style="8" customWidth="1"/>
    <col min="2050" max="2051" width="10.7109375" style="8" customWidth="1"/>
    <col min="2052" max="2052" width="11.28515625" style="8" customWidth="1"/>
    <col min="2053" max="2054" width="10.7109375" style="8" customWidth="1"/>
    <col min="2055" max="2055" width="11.140625" style="8" customWidth="1"/>
    <col min="2056" max="2304" width="9.140625" style="8"/>
    <col min="2305" max="2305" width="16.7109375" style="8" customWidth="1"/>
    <col min="2306" max="2307" width="10.7109375" style="8" customWidth="1"/>
    <col min="2308" max="2308" width="11.28515625" style="8" customWidth="1"/>
    <col min="2309" max="2310" width="10.7109375" style="8" customWidth="1"/>
    <col min="2311" max="2311" width="11.140625" style="8" customWidth="1"/>
    <col min="2312" max="2560" width="9.140625" style="8"/>
    <col min="2561" max="2561" width="16.7109375" style="8" customWidth="1"/>
    <col min="2562" max="2563" width="10.7109375" style="8" customWidth="1"/>
    <col min="2564" max="2564" width="11.28515625" style="8" customWidth="1"/>
    <col min="2565" max="2566" width="10.7109375" style="8" customWidth="1"/>
    <col min="2567" max="2567" width="11.140625" style="8" customWidth="1"/>
    <col min="2568" max="2816" width="9.140625" style="8"/>
    <col min="2817" max="2817" width="16.7109375" style="8" customWidth="1"/>
    <col min="2818" max="2819" width="10.7109375" style="8" customWidth="1"/>
    <col min="2820" max="2820" width="11.28515625" style="8" customWidth="1"/>
    <col min="2821" max="2822" width="10.7109375" style="8" customWidth="1"/>
    <col min="2823" max="2823" width="11.140625" style="8" customWidth="1"/>
    <col min="2824" max="3072" width="9.140625" style="8"/>
    <col min="3073" max="3073" width="16.7109375" style="8" customWidth="1"/>
    <col min="3074" max="3075" width="10.7109375" style="8" customWidth="1"/>
    <col min="3076" max="3076" width="11.28515625" style="8" customWidth="1"/>
    <col min="3077" max="3078" width="10.7109375" style="8" customWidth="1"/>
    <col min="3079" max="3079" width="11.140625" style="8" customWidth="1"/>
    <col min="3080" max="3328" width="9.140625" style="8"/>
    <col min="3329" max="3329" width="16.7109375" style="8" customWidth="1"/>
    <col min="3330" max="3331" width="10.7109375" style="8" customWidth="1"/>
    <col min="3332" max="3332" width="11.28515625" style="8" customWidth="1"/>
    <col min="3333" max="3334" width="10.7109375" style="8" customWidth="1"/>
    <col min="3335" max="3335" width="11.140625" style="8" customWidth="1"/>
    <col min="3336" max="3584" width="9.140625" style="8"/>
    <col min="3585" max="3585" width="16.7109375" style="8" customWidth="1"/>
    <col min="3586" max="3587" width="10.7109375" style="8" customWidth="1"/>
    <col min="3588" max="3588" width="11.28515625" style="8" customWidth="1"/>
    <col min="3589" max="3590" width="10.7109375" style="8" customWidth="1"/>
    <col min="3591" max="3591" width="11.140625" style="8" customWidth="1"/>
    <col min="3592" max="3840" width="9.140625" style="8"/>
    <col min="3841" max="3841" width="16.7109375" style="8" customWidth="1"/>
    <col min="3842" max="3843" width="10.7109375" style="8" customWidth="1"/>
    <col min="3844" max="3844" width="11.28515625" style="8" customWidth="1"/>
    <col min="3845" max="3846" width="10.7109375" style="8" customWidth="1"/>
    <col min="3847" max="3847" width="11.140625" style="8" customWidth="1"/>
    <col min="3848" max="4096" width="9.140625" style="8"/>
    <col min="4097" max="4097" width="16.7109375" style="8" customWidth="1"/>
    <col min="4098" max="4099" width="10.7109375" style="8" customWidth="1"/>
    <col min="4100" max="4100" width="11.28515625" style="8" customWidth="1"/>
    <col min="4101" max="4102" width="10.7109375" style="8" customWidth="1"/>
    <col min="4103" max="4103" width="11.140625" style="8" customWidth="1"/>
    <col min="4104" max="4352" width="9.140625" style="8"/>
    <col min="4353" max="4353" width="16.7109375" style="8" customWidth="1"/>
    <col min="4354" max="4355" width="10.7109375" style="8" customWidth="1"/>
    <col min="4356" max="4356" width="11.28515625" style="8" customWidth="1"/>
    <col min="4357" max="4358" width="10.7109375" style="8" customWidth="1"/>
    <col min="4359" max="4359" width="11.140625" style="8" customWidth="1"/>
    <col min="4360" max="4608" width="9.140625" style="8"/>
    <col min="4609" max="4609" width="16.7109375" style="8" customWidth="1"/>
    <col min="4610" max="4611" width="10.7109375" style="8" customWidth="1"/>
    <col min="4612" max="4612" width="11.28515625" style="8" customWidth="1"/>
    <col min="4613" max="4614" width="10.7109375" style="8" customWidth="1"/>
    <col min="4615" max="4615" width="11.140625" style="8" customWidth="1"/>
    <col min="4616" max="4864" width="9.140625" style="8"/>
    <col min="4865" max="4865" width="16.7109375" style="8" customWidth="1"/>
    <col min="4866" max="4867" width="10.7109375" style="8" customWidth="1"/>
    <col min="4868" max="4868" width="11.28515625" style="8" customWidth="1"/>
    <col min="4869" max="4870" width="10.7109375" style="8" customWidth="1"/>
    <col min="4871" max="4871" width="11.140625" style="8" customWidth="1"/>
    <col min="4872" max="5120" width="9.140625" style="8"/>
    <col min="5121" max="5121" width="16.7109375" style="8" customWidth="1"/>
    <col min="5122" max="5123" width="10.7109375" style="8" customWidth="1"/>
    <col min="5124" max="5124" width="11.28515625" style="8" customWidth="1"/>
    <col min="5125" max="5126" width="10.7109375" style="8" customWidth="1"/>
    <col min="5127" max="5127" width="11.140625" style="8" customWidth="1"/>
    <col min="5128" max="5376" width="9.140625" style="8"/>
    <col min="5377" max="5377" width="16.7109375" style="8" customWidth="1"/>
    <col min="5378" max="5379" width="10.7109375" style="8" customWidth="1"/>
    <col min="5380" max="5380" width="11.28515625" style="8" customWidth="1"/>
    <col min="5381" max="5382" width="10.7109375" style="8" customWidth="1"/>
    <col min="5383" max="5383" width="11.140625" style="8" customWidth="1"/>
    <col min="5384" max="5632" width="9.140625" style="8"/>
    <col min="5633" max="5633" width="16.7109375" style="8" customWidth="1"/>
    <col min="5634" max="5635" width="10.7109375" style="8" customWidth="1"/>
    <col min="5636" max="5636" width="11.28515625" style="8" customWidth="1"/>
    <col min="5637" max="5638" width="10.7109375" style="8" customWidth="1"/>
    <col min="5639" max="5639" width="11.140625" style="8" customWidth="1"/>
    <col min="5640" max="5888" width="9.140625" style="8"/>
    <col min="5889" max="5889" width="16.7109375" style="8" customWidth="1"/>
    <col min="5890" max="5891" width="10.7109375" style="8" customWidth="1"/>
    <col min="5892" max="5892" width="11.28515625" style="8" customWidth="1"/>
    <col min="5893" max="5894" width="10.7109375" style="8" customWidth="1"/>
    <col min="5895" max="5895" width="11.140625" style="8" customWidth="1"/>
    <col min="5896" max="6144" width="9.140625" style="8"/>
    <col min="6145" max="6145" width="16.7109375" style="8" customWidth="1"/>
    <col min="6146" max="6147" width="10.7109375" style="8" customWidth="1"/>
    <col min="6148" max="6148" width="11.28515625" style="8" customWidth="1"/>
    <col min="6149" max="6150" width="10.7109375" style="8" customWidth="1"/>
    <col min="6151" max="6151" width="11.140625" style="8" customWidth="1"/>
    <col min="6152" max="6400" width="9.140625" style="8"/>
    <col min="6401" max="6401" width="16.7109375" style="8" customWidth="1"/>
    <col min="6402" max="6403" width="10.7109375" style="8" customWidth="1"/>
    <col min="6404" max="6404" width="11.28515625" style="8" customWidth="1"/>
    <col min="6405" max="6406" width="10.7109375" style="8" customWidth="1"/>
    <col min="6407" max="6407" width="11.140625" style="8" customWidth="1"/>
    <col min="6408" max="6656" width="9.140625" style="8"/>
    <col min="6657" max="6657" width="16.7109375" style="8" customWidth="1"/>
    <col min="6658" max="6659" width="10.7109375" style="8" customWidth="1"/>
    <col min="6660" max="6660" width="11.28515625" style="8" customWidth="1"/>
    <col min="6661" max="6662" width="10.7109375" style="8" customWidth="1"/>
    <col min="6663" max="6663" width="11.140625" style="8" customWidth="1"/>
    <col min="6664" max="6912" width="9.140625" style="8"/>
    <col min="6913" max="6913" width="16.7109375" style="8" customWidth="1"/>
    <col min="6914" max="6915" width="10.7109375" style="8" customWidth="1"/>
    <col min="6916" max="6916" width="11.28515625" style="8" customWidth="1"/>
    <col min="6917" max="6918" width="10.7109375" style="8" customWidth="1"/>
    <col min="6919" max="6919" width="11.140625" style="8" customWidth="1"/>
    <col min="6920" max="7168" width="9.140625" style="8"/>
    <col min="7169" max="7169" width="16.7109375" style="8" customWidth="1"/>
    <col min="7170" max="7171" width="10.7109375" style="8" customWidth="1"/>
    <col min="7172" max="7172" width="11.28515625" style="8" customWidth="1"/>
    <col min="7173" max="7174" width="10.7109375" style="8" customWidth="1"/>
    <col min="7175" max="7175" width="11.140625" style="8" customWidth="1"/>
    <col min="7176" max="7424" width="9.140625" style="8"/>
    <col min="7425" max="7425" width="16.7109375" style="8" customWidth="1"/>
    <col min="7426" max="7427" width="10.7109375" style="8" customWidth="1"/>
    <col min="7428" max="7428" width="11.28515625" style="8" customWidth="1"/>
    <col min="7429" max="7430" width="10.7109375" style="8" customWidth="1"/>
    <col min="7431" max="7431" width="11.140625" style="8" customWidth="1"/>
    <col min="7432" max="7680" width="9.140625" style="8"/>
    <col min="7681" max="7681" width="16.7109375" style="8" customWidth="1"/>
    <col min="7682" max="7683" width="10.7109375" style="8" customWidth="1"/>
    <col min="7684" max="7684" width="11.28515625" style="8" customWidth="1"/>
    <col min="7685" max="7686" width="10.7109375" style="8" customWidth="1"/>
    <col min="7687" max="7687" width="11.140625" style="8" customWidth="1"/>
    <col min="7688" max="7936" width="9.140625" style="8"/>
    <col min="7937" max="7937" width="16.7109375" style="8" customWidth="1"/>
    <col min="7938" max="7939" width="10.7109375" style="8" customWidth="1"/>
    <col min="7940" max="7940" width="11.28515625" style="8" customWidth="1"/>
    <col min="7941" max="7942" width="10.7109375" style="8" customWidth="1"/>
    <col min="7943" max="7943" width="11.140625" style="8" customWidth="1"/>
    <col min="7944" max="8192" width="9.140625" style="8"/>
    <col min="8193" max="8193" width="16.7109375" style="8" customWidth="1"/>
    <col min="8194" max="8195" width="10.7109375" style="8" customWidth="1"/>
    <col min="8196" max="8196" width="11.28515625" style="8" customWidth="1"/>
    <col min="8197" max="8198" width="10.7109375" style="8" customWidth="1"/>
    <col min="8199" max="8199" width="11.140625" style="8" customWidth="1"/>
    <col min="8200" max="8448" width="9.140625" style="8"/>
    <col min="8449" max="8449" width="16.7109375" style="8" customWidth="1"/>
    <col min="8450" max="8451" width="10.7109375" style="8" customWidth="1"/>
    <col min="8452" max="8452" width="11.28515625" style="8" customWidth="1"/>
    <col min="8453" max="8454" width="10.7109375" style="8" customWidth="1"/>
    <col min="8455" max="8455" width="11.140625" style="8" customWidth="1"/>
    <col min="8456" max="8704" width="9.140625" style="8"/>
    <col min="8705" max="8705" width="16.7109375" style="8" customWidth="1"/>
    <col min="8706" max="8707" width="10.7109375" style="8" customWidth="1"/>
    <col min="8708" max="8708" width="11.28515625" style="8" customWidth="1"/>
    <col min="8709" max="8710" width="10.7109375" style="8" customWidth="1"/>
    <col min="8711" max="8711" width="11.140625" style="8" customWidth="1"/>
    <col min="8712" max="8960" width="9.140625" style="8"/>
    <col min="8961" max="8961" width="16.7109375" style="8" customWidth="1"/>
    <col min="8962" max="8963" width="10.7109375" style="8" customWidth="1"/>
    <col min="8964" max="8964" width="11.28515625" style="8" customWidth="1"/>
    <col min="8965" max="8966" width="10.7109375" style="8" customWidth="1"/>
    <col min="8967" max="8967" width="11.140625" style="8" customWidth="1"/>
    <col min="8968" max="9216" width="9.140625" style="8"/>
    <col min="9217" max="9217" width="16.7109375" style="8" customWidth="1"/>
    <col min="9218" max="9219" width="10.7109375" style="8" customWidth="1"/>
    <col min="9220" max="9220" width="11.28515625" style="8" customWidth="1"/>
    <col min="9221" max="9222" width="10.7109375" style="8" customWidth="1"/>
    <col min="9223" max="9223" width="11.140625" style="8" customWidth="1"/>
    <col min="9224" max="9472" width="9.140625" style="8"/>
    <col min="9473" max="9473" width="16.7109375" style="8" customWidth="1"/>
    <col min="9474" max="9475" width="10.7109375" style="8" customWidth="1"/>
    <col min="9476" max="9476" width="11.28515625" style="8" customWidth="1"/>
    <col min="9477" max="9478" width="10.7109375" style="8" customWidth="1"/>
    <col min="9479" max="9479" width="11.140625" style="8" customWidth="1"/>
    <col min="9480" max="9728" width="9.140625" style="8"/>
    <col min="9729" max="9729" width="16.7109375" style="8" customWidth="1"/>
    <col min="9730" max="9731" width="10.7109375" style="8" customWidth="1"/>
    <col min="9732" max="9732" width="11.28515625" style="8" customWidth="1"/>
    <col min="9733" max="9734" width="10.7109375" style="8" customWidth="1"/>
    <col min="9735" max="9735" width="11.140625" style="8" customWidth="1"/>
    <col min="9736" max="9984" width="9.140625" style="8"/>
    <col min="9985" max="9985" width="16.7109375" style="8" customWidth="1"/>
    <col min="9986" max="9987" width="10.7109375" style="8" customWidth="1"/>
    <col min="9988" max="9988" width="11.28515625" style="8" customWidth="1"/>
    <col min="9989" max="9990" width="10.7109375" style="8" customWidth="1"/>
    <col min="9991" max="9991" width="11.140625" style="8" customWidth="1"/>
    <col min="9992" max="10240" width="9.140625" style="8"/>
    <col min="10241" max="10241" width="16.7109375" style="8" customWidth="1"/>
    <col min="10242" max="10243" width="10.7109375" style="8" customWidth="1"/>
    <col min="10244" max="10244" width="11.28515625" style="8" customWidth="1"/>
    <col min="10245" max="10246" width="10.7109375" style="8" customWidth="1"/>
    <col min="10247" max="10247" width="11.140625" style="8" customWidth="1"/>
    <col min="10248" max="10496" width="9.140625" style="8"/>
    <col min="10497" max="10497" width="16.7109375" style="8" customWidth="1"/>
    <col min="10498" max="10499" width="10.7109375" style="8" customWidth="1"/>
    <col min="10500" max="10500" width="11.28515625" style="8" customWidth="1"/>
    <col min="10501" max="10502" width="10.7109375" style="8" customWidth="1"/>
    <col min="10503" max="10503" width="11.140625" style="8" customWidth="1"/>
    <col min="10504" max="10752" width="9.140625" style="8"/>
    <col min="10753" max="10753" width="16.7109375" style="8" customWidth="1"/>
    <col min="10754" max="10755" width="10.7109375" style="8" customWidth="1"/>
    <col min="10756" max="10756" width="11.28515625" style="8" customWidth="1"/>
    <col min="10757" max="10758" width="10.7109375" style="8" customWidth="1"/>
    <col min="10759" max="10759" width="11.140625" style="8" customWidth="1"/>
    <col min="10760" max="11008" width="9.140625" style="8"/>
    <col min="11009" max="11009" width="16.7109375" style="8" customWidth="1"/>
    <col min="11010" max="11011" width="10.7109375" style="8" customWidth="1"/>
    <col min="11012" max="11012" width="11.28515625" style="8" customWidth="1"/>
    <col min="11013" max="11014" width="10.7109375" style="8" customWidth="1"/>
    <col min="11015" max="11015" width="11.140625" style="8" customWidth="1"/>
    <col min="11016" max="11264" width="9.140625" style="8"/>
    <col min="11265" max="11265" width="16.7109375" style="8" customWidth="1"/>
    <col min="11266" max="11267" width="10.7109375" style="8" customWidth="1"/>
    <col min="11268" max="11268" width="11.28515625" style="8" customWidth="1"/>
    <col min="11269" max="11270" width="10.7109375" style="8" customWidth="1"/>
    <col min="11271" max="11271" width="11.140625" style="8" customWidth="1"/>
    <col min="11272" max="11520" width="9.140625" style="8"/>
    <col min="11521" max="11521" width="16.7109375" style="8" customWidth="1"/>
    <col min="11522" max="11523" width="10.7109375" style="8" customWidth="1"/>
    <col min="11524" max="11524" width="11.28515625" style="8" customWidth="1"/>
    <col min="11525" max="11526" width="10.7109375" style="8" customWidth="1"/>
    <col min="11527" max="11527" width="11.140625" style="8" customWidth="1"/>
    <col min="11528" max="11776" width="9.140625" style="8"/>
    <col min="11777" max="11777" width="16.7109375" style="8" customWidth="1"/>
    <col min="11778" max="11779" width="10.7109375" style="8" customWidth="1"/>
    <col min="11780" max="11780" width="11.28515625" style="8" customWidth="1"/>
    <col min="11781" max="11782" width="10.7109375" style="8" customWidth="1"/>
    <col min="11783" max="11783" width="11.140625" style="8" customWidth="1"/>
    <col min="11784" max="12032" width="9.140625" style="8"/>
    <col min="12033" max="12033" width="16.7109375" style="8" customWidth="1"/>
    <col min="12034" max="12035" width="10.7109375" style="8" customWidth="1"/>
    <col min="12036" max="12036" width="11.28515625" style="8" customWidth="1"/>
    <col min="12037" max="12038" width="10.7109375" style="8" customWidth="1"/>
    <col min="12039" max="12039" width="11.140625" style="8" customWidth="1"/>
    <col min="12040" max="12288" width="9.140625" style="8"/>
    <col min="12289" max="12289" width="16.7109375" style="8" customWidth="1"/>
    <col min="12290" max="12291" width="10.7109375" style="8" customWidth="1"/>
    <col min="12292" max="12292" width="11.28515625" style="8" customWidth="1"/>
    <col min="12293" max="12294" width="10.7109375" style="8" customWidth="1"/>
    <col min="12295" max="12295" width="11.140625" style="8" customWidth="1"/>
    <col min="12296" max="12544" width="9.140625" style="8"/>
    <col min="12545" max="12545" width="16.7109375" style="8" customWidth="1"/>
    <col min="12546" max="12547" width="10.7109375" style="8" customWidth="1"/>
    <col min="12548" max="12548" width="11.28515625" style="8" customWidth="1"/>
    <col min="12549" max="12550" width="10.7109375" style="8" customWidth="1"/>
    <col min="12551" max="12551" width="11.140625" style="8" customWidth="1"/>
    <col min="12552" max="12800" width="9.140625" style="8"/>
    <col min="12801" max="12801" width="16.7109375" style="8" customWidth="1"/>
    <col min="12802" max="12803" width="10.7109375" style="8" customWidth="1"/>
    <col min="12804" max="12804" width="11.28515625" style="8" customWidth="1"/>
    <col min="12805" max="12806" width="10.7109375" style="8" customWidth="1"/>
    <col min="12807" max="12807" width="11.140625" style="8" customWidth="1"/>
    <col min="12808" max="13056" width="9.140625" style="8"/>
    <col min="13057" max="13057" width="16.7109375" style="8" customWidth="1"/>
    <col min="13058" max="13059" width="10.7109375" style="8" customWidth="1"/>
    <col min="13060" max="13060" width="11.28515625" style="8" customWidth="1"/>
    <col min="13061" max="13062" width="10.7109375" style="8" customWidth="1"/>
    <col min="13063" max="13063" width="11.140625" style="8" customWidth="1"/>
    <col min="13064" max="13312" width="9.140625" style="8"/>
    <col min="13313" max="13313" width="16.7109375" style="8" customWidth="1"/>
    <col min="13314" max="13315" width="10.7109375" style="8" customWidth="1"/>
    <col min="13316" max="13316" width="11.28515625" style="8" customWidth="1"/>
    <col min="13317" max="13318" width="10.7109375" style="8" customWidth="1"/>
    <col min="13319" max="13319" width="11.140625" style="8" customWidth="1"/>
    <col min="13320" max="13568" width="9.140625" style="8"/>
    <col min="13569" max="13569" width="16.7109375" style="8" customWidth="1"/>
    <col min="13570" max="13571" width="10.7109375" style="8" customWidth="1"/>
    <col min="13572" max="13572" width="11.28515625" style="8" customWidth="1"/>
    <col min="13573" max="13574" width="10.7109375" style="8" customWidth="1"/>
    <col min="13575" max="13575" width="11.140625" style="8" customWidth="1"/>
    <col min="13576" max="13824" width="9.140625" style="8"/>
    <col min="13825" max="13825" width="16.7109375" style="8" customWidth="1"/>
    <col min="13826" max="13827" width="10.7109375" style="8" customWidth="1"/>
    <col min="13828" max="13828" width="11.28515625" style="8" customWidth="1"/>
    <col min="13829" max="13830" width="10.7109375" style="8" customWidth="1"/>
    <col min="13831" max="13831" width="11.140625" style="8" customWidth="1"/>
    <col min="13832" max="14080" width="9.140625" style="8"/>
    <col min="14081" max="14081" width="16.7109375" style="8" customWidth="1"/>
    <col min="14082" max="14083" width="10.7109375" style="8" customWidth="1"/>
    <col min="14084" max="14084" width="11.28515625" style="8" customWidth="1"/>
    <col min="14085" max="14086" width="10.7109375" style="8" customWidth="1"/>
    <col min="14087" max="14087" width="11.140625" style="8" customWidth="1"/>
    <col min="14088" max="14336" width="9.140625" style="8"/>
    <col min="14337" max="14337" width="16.7109375" style="8" customWidth="1"/>
    <col min="14338" max="14339" width="10.7109375" style="8" customWidth="1"/>
    <col min="14340" max="14340" width="11.28515625" style="8" customWidth="1"/>
    <col min="14341" max="14342" width="10.7109375" style="8" customWidth="1"/>
    <col min="14343" max="14343" width="11.140625" style="8" customWidth="1"/>
    <col min="14344" max="14592" width="9.140625" style="8"/>
    <col min="14593" max="14593" width="16.7109375" style="8" customWidth="1"/>
    <col min="14594" max="14595" width="10.7109375" style="8" customWidth="1"/>
    <col min="14596" max="14596" width="11.28515625" style="8" customWidth="1"/>
    <col min="14597" max="14598" width="10.7109375" style="8" customWidth="1"/>
    <col min="14599" max="14599" width="11.140625" style="8" customWidth="1"/>
    <col min="14600" max="14848" width="9.140625" style="8"/>
    <col min="14849" max="14849" width="16.7109375" style="8" customWidth="1"/>
    <col min="14850" max="14851" width="10.7109375" style="8" customWidth="1"/>
    <col min="14852" max="14852" width="11.28515625" style="8" customWidth="1"/>
    <col min="14853" max="14854" width="10.7109375" style="8" customWidth="1"/>
    <col min="14855" max="14855" width="11.140625" style="8" customWidth="1"/>
    <col min="14856" max="15104" width="9.140625" style="8"/>
    <col min="15105" max="15105" width="16.7109375" style="8" customWidth="1"/>
    <col min="15106" max="15107" width="10.7109375" style="8" customWidth="1"/>
    <col min="15108" max="15108" width="11.28515625" style="8" customWidth="1"/>
    <col min="15109" max="15110" width="10.7109375" style="8" customWidth="1"/>
    <col min="15111" max="15111" width="11.140625" style="8" customWidth="1"/>
    <col min="15112" max="15360" width="9.140625" style="8"/>
    <col min="15361" max="15361" width="16.7109375" style="8" customWidth="1"/>
    <col min="15362" max="15363" width="10.7109375" style="8" customWidth="1"/>
    <col min="15364" max="15364" width="11.28515625" style="8" customWidth="1"/>
    <col min="15365" max="15366" width="10.7109375" style="8" customWidth="1"/>
    <col min="15367" max="15367" width="11.140625" style="8" customWidth="1"/>
    <col min="15368" max="15616" width="9.140625" style="8"/>
    <col min="15617" max="15617" width="16.7109375" style="8" customWidth="1"/>
    <col min="15618" max="15619" width="10.7109375" style="8" customWidth="1"/>
    <col min="15620" max="15620" width="11.28515625" style="8" customWidth="1"/>
    <col min="15621" max="15622" width="10.7109375" style="8" customWidth="1"/>
    <col min="15623" max="15623" width="11.140625" style="8" customWidth="1"/>
    <col min="15624" max="15872" width="9.140625" style="8"/>
    <col min="15873" max="15873" width="16.7109375" style="8" customWidth="1"/>
    <col min="15874" max="15875" width="10.7109375" style="8" customWidth="1"/>
    <col min="15876" max="15876" width="11.28515625" style="8" customWidth="1"/>
    <col min="15877" max="15878" width="10.7109375" style="8" customWidth="1"/>
    <col min="15879" max="15879" width="11.140625" style="8" customWidth="1"/>
    <col min="15880" max="16128" width="9.140625" style="8"/>
    <col min="16129" max="16129" width="16.7109375" style="8" customWidth="1"/>
    <col min="16130" max="16131" width="10.7109375" style="8" customWidth="1"/>
    <col min="16132" max="16132" width="11.28515625" style="8" customWidth="1"/>
    <col min="16133" max="16134" width="10.7109375" style="8" customWidth="1"/>
    <col min="16135" max="16135" width="11.140625" style="8" customWidth="1"/>
    <col min="16136" max="16384" width="9.140625" style="8"/>
  </cols>
  <sheetData>
    <row r="1" spans="1:8">
      <c r="A1" s="8" t="s">
        <v>74</v>
      </c>
      <c r="B1" s="9" t="s">
        <v>73</v>
      </c>
    </row>
    <row r="2" spans="1:8">
      <c r="B2" s="9" t="s">
        <v>211</v>
      </c>
    </row>
    <row r="3" spans="1:8">
      <c r="B3" s="109" t="s">
        <v>213</v>
      </c>
    </row>
    <row r="4" spans="1:8">
      <c r="B4" s="10" t="s">
        <v>212</v>
      </c>
    </row>
    <row r="5" spans="1:8" ht="33.75" customHeight="1">
      <c r="A5" s="186" t="s">
        <v>89</v>
      </c>
      <c r="B5" s="168" t="s">
        <v>204</v>
      </c>
      <c r="C5" s="183"/>
      <c r="D5" s="183"/>
      <c r="E5" s="169"/>
      <c r="F5" s="168" t="s">
        <v>205</v>
      </c>
      <c r="G5" s="183"/>
    </row>
    <row r="6" spans="1:8" ht="18.75" customHeight="1">
      <c r="A6" s="187"/>
      <c r="B6" s="175" t="s">
        <v>206</v>
      </c>
      <c r="C6" s="168" t="s">
        <v>202</v>
      </c>
      <c r="D6" s="183"/>
      <c r="E6" s="169"/>
      <c r="F6" s="175" t="s">
        <v>206</v>
      </c>
      <c r="G6" s="192" t="s">
        <v>207</v>
      </c>
    </row>
    <row r="7" spans="1:8" ht="190.5" customHeight="1">
      <c r="A7" s="187"/>
      <c r="B7" s="185"/>
      <c r="C7" s="20" t="s">
        <v>208</v>
      </c>
      <c r="D7" s="47" t="s">
        <v>209</v>
      </c>
      <c r="E7" s="47" t="s">
        <v>210</v>
      </c>
      <c r="F7" s="185"/>
      <c r="G7" s="194"/>
    </row>
    <row r="8" spans="1:8" ht="18" customHeight="1" thickBot="1">
      <c r="A8" s="188"/>
      <c r="B8" s="192" t="s">
        <v>86</v>
      </c>
      <c r="C8" s="192"/>
      <c r="D8" s="192"/>
      <c r="E8" s="192"/>
      <c r="F8" s="192"/>
      <c r="G8" s="192"/>
    </row>
    <row r="9" spans="1:8">
      <c r="A9" s="154"/>
      <c r="B9" s="153"/>
      <c r="C9" s="110"/>
      <c r="D9" s="110"/>
      <c r="E9" s="110"/>
      <c r="F9" s="110"/>
      <c r="G9" s="111"/>
    </row>
    <row r="10" spans="1:8" ht="12.75" customHeight="1">
      <c r="A10" s="155" t="s">
        <v>203</v>
      </c>
      <c r="B10" s="143">
        <v>1191721.3</v>
      </c>
      <c r="C10" s="100">
        <v>173363.5</v>
      </c>
      <c r="D10" s="100">
        <v>474670.4</v>
      </c>
      <c r="E10" s="100">
        <v>104915.3</v>
      </c>
      <c r="F10" s="100">
        <v>65430</v>
      </c>
      <c r="G10" s="101">
        <v>40105.1</v>
      </c>
      <c r="H10" s="95"/>
    </row>
    <row r="11" spans="1:8" ht="12.75" customHeight="1">
      <c r="A11" s="156" t="s">
        <v>3</v>
      </c>
      <c r="B11" s="143"/>
      <c r="C11" s="100"/>
      <c r="D11" s="100"/>
      <c r="E11" s="102"/>
      <c r="F11" s="100"/>
      <c r="G11" s="101"/>
      <c r="H11" s="95"/>
    </row>
    <row r="12" spans="1:8" ht="12.75" customHeight="1">
      <c r="A12" s="155" t="s">
        <v>102</v>
      </c>
      <c r="B12" s="143">
        <v>229110.39999999999</v>
      </c>
      <c r="C12" s="100">
        <v>2045.5</v>
      </c>
      <c r="D12" s="100">
        <v>88632.3</v>
      </c>
      <c r="E12" s="100">
        <v>20021.900000000001</v>
      </c>
      <c r="F12" s="100">
        <v>8985.5</v>
      </c>
      <c r="G12" s="101">
        <v>6314.7</v>
      </c>
      <c r="H12" s="95"/>
    </row>
    <row r="13" spans="1:8" ht="12.75" customHeight="1">
      <c r="A13" s="156" t="s">
        <v>11</v>
      </c>
      <c r="B13" s="143">
        <f>B16+B17+B18+B19+B20</f>
        <v>287080.5</v>
      </c>
      <c r="C13" s="100"/>
      <c r="D13" s="100"/>
      <c r="E13" s="100"/>
      <c r="F13" s="100"/>
      <c r="G13" s="101"/>
      <c r="H13" s="95"/>
    </row>
    <row r="14" spans="1:8" ht="12.75" customHeight="1">
      <c r="A14" s="157" t="s">
        <v>5</v>
      </c>
      <c r="B14" s="143"/>
      <c r="C14" s="100"/>
      <c r="D14" s="100"/>
      <c r="E14" s="100"/>
      <c r="F14" s="100"/>
      <c r="G14" s="101"/>
      <c r="H14" s="95"/>
    </row>
    <row r="15" spans="1:8" ht="12.75" customHeight="1">
      <c r="A15" s="158" t="s">
        <v>6</v>
      </c>
      <c r="B15" s="144"/>
      <c r="C15" s="102"/>
      <c r="D15" s="102"/>
      <c r="E15" s="102"/>
      <c r="F15" s="102"/>
      <c r="G15" s="103"/>
      <c r="H15" s="95"/>
    </row>
    <row r="16" spans="1:8" ht="12.75" customHeight="1">
      <c r="A16" s="159" t="s">
        <v>7</v>
      </c>
      <c r="B16" s="144">
        <v>45573.5</v>
      </c>
      <c r="C16" s="102" t="s">
        <v>110</v>
      </c>
      <c r="D16" s="102">
        <v>13295</v>
      </c>
      <c r="E16" s="102">
        <v>551.29999999999995</v>
      </c>
      <c r="F16" s="102">
        <v>1069.2</v>
      </c>
      <c r="G16" s="103">
        <v>81</v>
      </c>
      <c r="H16" s="95"/>
    </row>
    <row r="17" spans="1:8" ht="12.75" customHeight="1">
      <c r="A17" s="159" t="s">
        <v>8</v>
      </c>
      <c r="B17" s="144">
        <v>42159.5</v>
      </c>
      <c r="C17" s="102">
        <v>759.2</v>
      </c>
      <c r="D17" s="102">
        <v>25039.8</v>
      </c>
      <c r="E17" s="102">
        <v>3599.4</v>
      </c>
      <c r="F17" s="102">
        <v>1327.5</v>
      </c>
      <c r="G17" s="103">
        <v>1327.5</v>
      </c>
      <c r="H17" s="95"/>
    </row>
    <row r="18" spans="1:8" ht="12.75" customHeight="1">
      <c r="A18" s="159" t="s">
        <v>9</v>
      </c>
      <c r="B18" s="144">
        <v>82123.7</v>
      </c>
      <c r="C18" s="102">
        <v>596.70000000000005</v>
      </c>
      <c r="D18" s="102">
        <v>24014.6</v>
      </c>
      <c r="E18" s="102">
        <v>5794.8</v>
      </c>
      <c r="F18" s="102">
        <v>1666.2</v>
      </c>
      <c r="G18" s="103">
        <v>1663</v>
      </c>
      <c r="H18" s="95"/>
    </row>
    <row r="19" spans="1:8" ht="12.75" customHeight="1">
      <c r="A19" s="159" t="s">
        <v>10</v>
      </c>
      <c r="B19" s="144">
        <v>59253.7</v>
      </c>
      <c r="C19" s="102">
        <v>689.2</v>
      </c>
      <c r="D19" s="102">
        <v>26282.9</v>
      </c>
      <c r="E19" s="102">
        <v>10076.4</v>
      </c>
      <c r="F19" s="102">
        <v>4922.6000000000004</v>
      </c>
      <c r="G19" s="103">
        <v>3243.2</v>
      </c>
      <c r="H19" s="95"/>
    </row>
    <row r="20" spans="1:8" ht="12.75" customHeight="1">
      <c r="A20" s="160" t="s">
        <v>113</v>
      </c>
      <c r="B20" s="143">
        <v>57970.1</v>
      </c>
      <c r="C20" s="100">
        <v>28506.799999999999</v>
      </c>
      <c r="D20" s="100">
        <v>11191.1</v>
      </c>
      <c r="E20" s="100">
        <v>3792.4</v>
      </c>
      <c r="F20" s="100">
        <v>6657.4</v>
      </c>
      <c r="G20" s="101">
        <v>4348.3999999999996</v>
      </c>
      <c r="H20" s="95"/>
    </row>
    <row r="21" spans="1:8" ht="12.75" customHeight="1">
      <c r="A21" s="156" t="s">
        <v>11</v>
      </c>
      <c r="B21" s="144"/>
      <c r="C21" s="102"/>
      <c r="D21" s="102"/>
      <c r="E21" s="102"/>
      <c r="F21" s="102"/>
      <c r="G21" s="103"/>
      <c r="H21" s="95"/>
    </row>
    <row r="22" spans="1:8" ht="12.75" customHeight="1">
      <c r="A22" s="159" t="s">
        <v>36</v>
      </c>
      <c r="B22" s="144"/>
      <c r="C22" s="102"/>
      <c r="D22" s="102"/>
      <c r="E22" s="102"/>
      <c r="F22" s="102"/>
      <c r="G22" s="103"/>
      <c r="H22" s="95"/>
    </row>
    <row r="23" spans="1:8" ht="12.75" customHeight="1">
      <c r="A23" s="158" t="s">
        <v>12</v>
      </c>
      <c r="B23" s="144"/>
      <c r="C23" s="102"/>
      <c r="D23" s="102"/>
      <c r="E23" s="102"/>
      <c r="F23" s="102"/>
      <c r="G23" s="103"/>
      <c r="H23" s="95"/>
    </row>
    <row r="24" spans="1:8" ht="12.75" customHeight="1">
      <c r="A24" s="159" t="s">
        <v>13</v>
      </c>
      <c r="B24" s="144">
        <v>57970.1</v>
      </c>
      <c r="C24" s="102">
        <v>28506.799999999999</v>
      </c>
      <c r="D24" s="102">
        <v>11191.1</v>
      </c>
      <c r="E24" s="102">
        <v>3792.4</v>
      </c>
      <c r="F24" s="102">
        <v>6657.4</v>
      </c>
      <c r="G24" s="103">
        <v>4348.3999999999996</v>
      </c>
      <c r="H24" s="95"/>
    </row>
    <row r="25" spans="1:8" ht="12.75" customHeight="1">
      <c r="A25" s="160" t="s">
        <v>41</v>
      </c>
      <c r="B25" s="143">
        <v>397610.5</v>
      </c>
      <c r="C25" s="100">
        <v>107434.2</v>
      </c>
      <c r="D25" s="100">
        <v>194969.4</v>
      </c>
      <c r="E25" s="100">
        <v>28635.3</v>
      </c>
      <c r="F25" s="100">
        <v>25563.200000000001</v>
      </c>
      <c r="G25" s="101">
        <v>21448.2</v>
      </c>
      <c r="H25" s="95"/>
    </row>
    <row r="26" spans="1:8" ht="12.75" customHeight="1">
      <c r="A26" s="156" t="s">
        <v>4</v>
      </c>
      <c r="B26" s="143"/>
      <c r="C26" s="100"/>
      <c r="D26" s="100"/>
      <c r="E26" s="100"/>
      <c r="F26" s="100"/>
      <c r="G26" s="101"/>
      <c r="H26" s="95"/>
    </row>
    <row r="27" spans="1:8" ht="12.75" customHeight="1">
      <c r="A27" s="157" t="s">
        <v>5</v>
      </c>
      <c r="B27" s="143"/>
      <c r="C27" s="100"/>
      <c r="D27" s="100"/>
      <c r="E27" s="100"/>
      <c r="F27" s="100"/>
      <c r="G27" s="101"/>
      <c r="H27" s="95"/>
    </row>
    <row r="28" spans="1:8" ht="12.75" customHeight="1">
      <c r="A28" s="158" t="s">
        <v>6</v>
      </c>
      <c r="B28" s="144"/>
      <c r="C28" s="102"/>
      <c r="D28" s="102"/>
      <c r="E28" s="102"/>
      <c r="F28" s="102"/>
      <c r="G28" s="103"/>
      <c r="H28" s="95"/>
    </row>
    <row r="29" spans="1:8" ht="12.75" customHeight="1">
      <c r="A29" s="159" t="s">
        <v>14</v>
      </c>
      <c r="B29" s="144">
        <v>161630.29999999999</v>
      </c>
      <c r="C29" s="102">
        <v>104799</v>
      </c>
      <c r="D29" s="102">
        <v>50851.4</v>
      </c>
      <c r="E29" s="102">
        <v>5693.5</v>
      </c>
      <c r="F29" s="102">
        <v>14726.6</v>
      </c>
      <c r="G29" s="103">
        <v>14726.6</v>
      </c>
      <c r="H29" s="95"/>
    </row>
    <row r="30" spans="1:8" ht="12.75" customHeight="1">
      <c r="A30" s="159" t="s">
        <v>15</v>
      </c>
      <c r="B30" s="144">
        <v>29219.200000000001</v>
      </c>
      <c r="C30" s="102">
        <v>1447.1</v>
      </c>
      <c r="D30" s="102">
        <v>26149.8</v>
      </c>
      <c r="E30" s="102">
        <v>36</v>
      </c>
      <c r="F30" s="102">
        <v>1410.4</v>
      </c>
      <c r="G30" s="103">
        <v>507.5</v>
      </c>
      <c r="H30" s="95"/>
    </row>
    <row r="31" spans="1:8" ht="12.75" customHeight="1">
      <c r="A31" s="159" t="s">
        <v>16</v>
      </c>
      <c r="B31" s="144">
        <v>68679.600000000006</v>
      </c>
      <c r="C31" s="102">
        <v>48</v>
      </c>
      <c r="D31" s="102">
        <v>48687.199999999997</v>
      </c>
      <c r="E31" s="102">
        <v>5289.1</v>
      </c>
      <c r="F31" s="102">
        <v>3100.2</v>
      </c>
      <c r="G31" s="103">
        <v>2260.1999999999998</v>
      </c>
      <c r="H31" s="95"/>
    </row>
    <row r="32" spans="1:8" ht="12.75" customHeight="1">
      <c r="A32" s="159" t="s">
        <v>17</v>
      </c>
      <c r="B32" s="144">
        <v>20721.599999999999</v>
      </c>
      <c r="C32" s="102">
        <v>1140.0999999999999</v>
      </c>
      <c r="D32" s="102">
        <v>18890.7</v>
      </c>
      <c r="E32" s="102">
        <v>122</v>
      </c>
      <c r="F32" s="102">
        <v>3451.8</v>
      </c>
      <c r="G32" s="103">
        <v>2313.6</v>
      </c>
      <c r="H32" s="95"/>
    </row>
    <row r="33" spans="1:8" ht="12.75" customHeight="1">
      <c r="A33" s="159" t="s">
        <v>42</v>
      </c>
      <c r="B33" s="144">
        <v>78799.3</v>
      </c>
      <c r="C33" s="102" t="s">
        <v>111</v>
      </c>
      <c r="D33" s="102">
        <v>25498.3</v>
      </c>
      <c r="E33" s="102">
        <v>13724.4</v>
      </c>
      <c r="F33" s="102">
        <v>2874.2</v>
      </c>
      <c r="G33" s="103">
        <v>1640.3</v>
      </c>
      <c r="H33" s="95"/>
    </row>
    <row r="34" spans="1:8" ht="12.75" customHeight="1">
      <c r="A34" s="159" t="s">
        <v>36</v>
      </c>
      <c r="B34" s="144"/>
      <c r="C34" s="102"/>
      <c r="D34" s="102"/>
      <c r="E34" s="102"/>
      <c r="F34" s="102"/>
      <c r="G34" s="103"/>
      <c r="H34" s="95"/>
    </row>
    <row r="35" spans="1:8" ht="12.75" customHeight="1">
      <c r="A35" s="158" t="s">
        <v>12</v>
      </c>
      <c r="B35" s="144"/>
      <c r="C35" s="102"/>
      <c r="D35" s="102"/>
      <c r="E35" s="102"/>
      <c r="F35" s="102"/>
      <c r="G35" s="103"/>
      <c r="H35" s="95"/>
    </row>
    <row r="36" spans="1:8" ht="12.75" customHeight="1">
      <c r="A36" s="159" t="s">
        <v>43</v>
      </c>
      <c r="B36" s="144">
        <v>38560.5</v>
      </c>
      <c r="C36" s="102" t="s">
        <v>110</v>
      </c>
      <c r="D36" s="102">
        <v>24892</v>
      </c>
      <c r="E36" s="102">
        <v>3770.3</v>
      </c>
      <c r="F36" s="102" t="s">
        <v>110</v>
      </c>
      <c r="G36" s="103" t="s">
        <v>111</v>
      </c>
      <c r="H36" s="95"/>
    </row>
    <row r="37" spans="1:8" ht="12.75" customHeight="1">
      <c r="A37" s="155" t="s">
        <v>106</v>
      </c>
      <c r="B37" s="143">
        <v>128922.5</v>
      </c>
      <c r="C37" s="100">
        <v>14122.4</v>
      </c>
      <c r="D37" s="100">
        <v>78479.899999999994</v>
      </c>
      <c r="E37" s="100">
        <v>16376.4</v>
      </c>
      <c r="F37" s="100">
        <v>14348.5</v>
      </c>
      <c r="G37" s="101">
        <v>4308.1000000000004</v>
      </c>
      <c r="H37" s="95"/>
    </row>
    <row r="38" spans="1:8" ht="12.75" customHeight="1">
      <c r="A38" s="156" t="s">
        <v>4</v>
      </c>
      <c r="B38" s="144"/>
      <c r="C38" s="102"/>
      <c r="D38" s="102"/>
      <c r="E38" s="102"/>
      <c r="F38" s="102"/>
      <c r="G38" s="103"/>
      <c r="H38" s="95"/>
    </row>
    <row r="39" spans="1:8" ht="12.75" customHeight="1">
      <c r="A39" s="157" t="s">
        <v>5</v>
      </c>
      <c r="B39" s="144"/>
      <c r="C39" s="102"/>
      <c r="D39" s="102"/>
      <c r="E39" s="102"/>
      <c r="F39" s="102"/>
      <c r="G39" s="103"/>
      <c r="H39" s="95"/>
    </row>
    <row r="40" spans="1:8" ht="12.75" customHeight="1">
      <c r="A40" s="158" t="s">
        <v>6</v>
      </c>
      <c r="B40" s="143"/>
      <c r="C40" s="100"/>
      <c r="D40" s="100"/>
      <c r="E40" s="100"/>
      <c r="F40" s="100"/>
      <c r="G40" s="101"/>
      <c r="H40" s="95"/>
    </row>
    <row r="41" spans="1:8" ht="12.75" customHeight="1">
      <c r="A41" s="159" t="s">
        <v>19</v>
      </c>
      <c r="B41" s="144">
        <v>7390.2</v>
      </c>
      <c r="C41" s="102">
        <v>227.3</v>
      </c>
      <c r="D41" s="102">
        <v>2181.3000000000002</v>
      </c>
      <c r="E41" s="102">
        <v>1326.7</v>
      </c>
      <c r="F41" s="102">
        <v>910.2</v>
      </c>
      <c r="G41" s="103">
        <v>910.2</v>
      </c>
      <c r="H41" s="95"/>
    </row>
    <row r="42" spans="1:8" ht="12.75" customHeight="1">
      <c r="A42" s="159" t="s">
        <v>20</v>
      </c>
      <c r="B42" s="144">
        <v>11853.7</v>
      </c>
      <c r="C42" s="102">
        <v>4280.6000000000004</v>
      </c>
      <c r="D42" s="102">
        <v>6806.1</v>
      </c>
      <c r="E42" s="102">
        <v>756</v>
      </c>
      <c r="F42" s="102">
        <v>941.4</v>
      </c>
      <c r="G42" s="103">
        <v>941.4</v>
      </c>
      <c r="H42" s="95"/>
    </row>
    <row r="43" spans="1:8" ht="12.75" customHeight="1">
      <c r="A43" s="159" t="s">
        <v>21</v>
      </c>
      <c r="B43" s="144">
        <v>6635.8</v>
      </c>
      <c r="C43" s="102">
        <v>2397.9</v>
      </c>
      <c r="D43" s="102">
        <v>2375.8000000000002</v>
      </c>
      <c r="E43" s="102">
        <v>1671.4</v>
      </c>
      <c r="F43" s="102">
        <v>1054.9000000000001</v>
      </c>
      <c r="G43" s="103">
        <v>179.9</v>
      </c>
      <c r="H43" s="95"/>
    </row>
    <row r="44" spans="1:8" ht="12.75" customHeight="1">
      <c r="A44" s="159" t="s">
        <v>22</v>
      </c>
      <c r="B44" s="144">
        <v>47284.2</v>
      </c>
      <c r="C44" s="102">
        <v>325</v>
      </c>
      <c r="D44" s="102">
        <v>31717</v>
      </c>
      <c r="E44" s="102">
        <v>6065</v>
      </c>
      <c r="F44" s="102">
        <v>9493.2999999999993</v>
      </c>
      <c r="G44" s="103">
        <v>1082.4000000000001</v>
      </c>
      <c r="H44" s="95"/>
    </row>
    <row r="45" spans="1:8" ht="12.75" customHeight="1">
      <c r="A45" s="159" t="s">
        <v>23</v>
      </c>
      <c r="B45" s="144">
        <v>15921</v>
      </c>
      <c r="C45" s="102">
        <v>234.8</v>
      </c>
      <c r="D45" s="102">
        <v>12998.4</v>
      </c>
      <c r="E45" s="102">
        <v>1152.2</v>
      </c>
      <c r="F45" s="102">
        <v>1159.4000000000001</v>
      </c>
      <c r="G45" s="103">
        <v>478.4</v>
      </c>
      <c r="H45" s="95"/>
    </row>
    <row r="46" spans="1:8" ht="12.75" customHeight="1">
      <c r="A46" s="159" t="s">
        <v>24</v>
      </c>
      <c r="B46" s="144">
        <v>17954.099999999999</v>
      </c>
      <c r="C46" s="102">
        <v>1183.9000000000001</v>
      </c>
      <c r="D46" s="102">
        <v>8680.7999999999993</v>
      </c>
      <c r="E46" s="102">
        <v>4883.3</v>
      </c>
      <c r="F46" s="102">
        <v>389.2</v>
      </c>
      <c r="G46" s="103">
        <v>315.7</v>
      </c>
      <c r="H46" s="95"/>
    </row>
    <row r="47" spans="1:8" ht="12.75" customHeight="1">
      <c r="A47" s="159" t="s">
        <v>25</v>
      </c>
      <c r="B47" s="144">
        <v>21883.5</v>
      </c>
      <c r="C47" s="102">
        <v>5472.9</v>
      </c>
      <c r="D47" s="102">
        <v>13720.5</v>
      </c>
      <c r="E47" s="102">
        <v>521.79999999999995</v>
      </c>
      <c r="F47" s="102">
        <v>400.1</v>
      </c>
      <c r="G47" s="103">
        <v>400.1</v>
      </c>
      <c r="H47" s="95"/>
    </row>
    <row r="48" spans="1:8" ht="12.75" customHeight="1">
      <c r="A48" s="160" t="s">
        <v>114</v>
      </c>
      <c r="B48" s="143">
        <v>378107.8</v>
      </c>
      <c r="C48" s="100">
        <v>21254.6</v>
      </c>
      <c r="D48" s="100">
        <v>101397.7</v>
      </c>
      <c r="E48" s="100">
        <v>36089.300000000003</v>
      </c>
      <c r="F48" s="100">
        <v>9875.4</v>
      </c>
      <c r="G48" s="101">
        <v>3685.7</v>
      </c>
    </row>
    <row r="49" spans="1:7" ht="12.75" customHeight="1">
      <c r="A49" s="156" t="s">
        <v>4</v>
      </c>
      <c r="B49" s="145"/>
      <c r="C49" s="25"/>
      <c r="D49" s="25"/>
      <c r="E49" s="25"/>
      <c r="F49" s="25"/>
      <c r="G49" s="26"/>
    </row>
    <row r="50" spans="1:7" ht="12.75" customHeight="1">
      <c r="A50" s="157" t="s">
        <v>5</v>
      </c>
      <c r="B50" s="145"/>
      <c r="C50" s="25"/>
      <c r="D50" s="25"/>
      <c r="E50" s="25"/>
      <c r="F50" s="25"/>
      <c r="G50" s="26"/>
    </row>
    <row r="51" spans="1:7" ht="12.75" customHeight="1">
      <c r="A51" s="158" t="s">
        <v>6</v>
      </c>
      <c r="B51" s="145"/>
      <c r="C51" s="25"/>
      <c r="D51" s="25"/>
      <c r="E51" s="25"/>
      <c r="F51" s="25"/>
      <c r="G51" s="26"/>
    </row>
    <row r="52" spans="1:7" ht="12.75" customHeight="1">
      <c r="A52" s="159" t="s">
        <v>27</v>
      </c>
      <c r="B52" s="144">
        <v>103672.5</v>
      </c>
      <c r="C52" s="102">
        <v>9139.7000000000007</v>
      </c>
      <c r="D52" s="102">
        <v>30633</v>
      </c>
      <c r="E52" s="102">
        <v>18547.599999999999</v>
      </c>
      <c r="F52" s="102">
        <v>1880.8</v>
      </c>
      <c r="G52" s="103">
        <v>366.1</v>
      </c>
    </row>
    <row r="53" spans="1:7" ht="12.75" customHeight="1">
      <c r="A53" s="159" t="s">
        <v>28</v>
      </c>
      <c r="B53" s="144">
        <v>35699.699999999997</v>
      </c>
      <c r="C53" s="102">
        <v>1075.4000000000001</v>
      </c>
      <c r="D53" s="102">
        <v>11939.6</v>
      </c>
      <c r="E53" s="102">
        <v>5466.3</v>
      </c>
      <c r="F53" s="102">
        <v>5546</v>
      </c>
      <c r="G53" s="103">
        <v>1464</v>
      </c>
    </row>
    <row r="54" spans="1:7" ht="12.75" customHeight="1">
      <c r="A54" s="159" t="s">
        <v>29</v>
      </c>
      <c r="B54" s="144">
        <v>100723.3</v>
      </c>
      <c r="C54" s="102">
        <v>4571</v>
      </c>
      <c r="D54" s="102">
        <v>23594.9</v>
      </c>
      <c r="E54" s="102">
        <v>1778.6</v>
      </c>
      <c r="F54" s="102">
        <v>567.20000000000005</v>
      </c>
      <c r="G54" s="103">
        <v>498.2</v>
      </c>
    </row>
    <row r="55" spans="1:7" ht="12.75" customHeight="1">
      <c r="A55" s="159" t="s">
        <v>30</v>
      </c>
      <c r="B55" s="144">
        <v>62579.199999999997</v>
      </c>
      <c r="C55" s="102" t="s">
        <v>111</v>
      </c>
      <c r="D55" s="102">
        <v>22513.200000000001</v>
      </c>
      <c r="E55" s="102">
        <v>8099.6</v>
      </c>
      <c r="F55" s="102">
        <v>965.4</v>
      </c>
      <c r="G55" s="103">
        <v>965.4</v>
      </c>
    </row>
    <row r="56" spans="1:7" ht="12.75" customHeight="1">
      <c r="A56" s="159" t="s">
        <v>31</v>
      </c>
      <c r="B56" s="144">
        <v>71501.2</v>
      </c>
      <c r="C56" s="102">
        <v>3254.9</v>
      </c>
      <c r="D56" s="102">
        <v>11998.7</v>
      </c>
      <c r="E56" s="102">
        <v>2197.1999999999998</v>
      </c>
      <c r="F56" s="102">
        <v>858</v>
      </c>
      <c r="G56" s="103">
        <v>334</v>
      </c>
    </row>
    <row r="57" spans="1:7" ht="12.75" customHeight="1">
      <c r="A57" s="159" t="s">
        <v>36</v>
      </c>
      <c r="B57" s="144"/>
      <c r="C57" s="102"/>
      <c r="D57" s="102"/>
      <c r="E57" s="102"/>
      <c r="F57" s="25"/>
      <c r="G57" s="26"/>
    </row>
    <row r="58" spans="1:7" ht="12.75" customHeight="1">
      <c r="A58" s="158" t="s">
        <v>12</v>
      </c>
      <c r="B58" s="144"/>
      <c r="C58" s="102"/>
      <c r="D58" s="102"/>
      <c r="E58" s="102"/>
      <c r="F58" s="102"/>
      <c r="G58" s="103"/>
    </row>
    <row r="59" spans="1:7" ht="12.75" customHeight="1">
      <c r="A59" s="159" t="s">
        <v>32</v>
      </c>
      <c r="B59" s="144">
        <v>3931.9</v>
      </c>
      <c r="C59" s="102">
        <v>3213.6</v>
      </c>
      <c r="D59" s="102">
        <v>718.3</v>
      </c>
      <c r="E59" s="102" t="s">
        <v>110</v>
      </c>
      <c r="F59" s="25">
        <v>58</v>
      </c>
      <c r="G59" s="26">
        <v>58</v>
      </c>
    </row>
  </sheetData>
  <mergeCells count="8">
    <mergeCell ref="A5:A8"/>
    <mergeCell ref="B5:E5"/>
    <mergeCell ref="F5:G5"/>
    <mergeCell ref="B6:B7"/>
    <mergeCell ref="C6:E6"/>
    <mergeCell ref="F6:F7"/>
    <mergeCell ref="G6:G7"/>
    <mergeCell ref="B8:G8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TABL. 1.</vt:lpstr>
      <vt:lpstr>TABL. 2.</vt:lpstr>
      <vt:lpstr>TABL. 3.</vt:lpstr>
      <vt:lpstr>TABL. 4. </vt:lpstr>
      <vt:lpstr>TABL. 5. </vt:lpstr>
      <vt:lpstr>TABL. 6.</vt:lpstr>
      <vt:lpstr>TABL. 7.</vt:lpstr>
      <vt:lpstr>TABL. 8.</vt:lpstr>
      <vt:lpstr>TABL. 9.</vt:lpstr>
      <vt:lpstr>TABL. 10A</vt:lpstr>
      <vt:lpstr>TABL. 10B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Matysiak Aneta</dc:creator>
  <cp:lastModifiedBy>wastowskam</cp:lastModifiedBy>
  <cp:lastPrinted>2014-01-31T12:21:06Z</cp:lastPrinted>
  <dcterms:created xsi:type="dcterms:W3CDTF">2013-11-04T08:58:03Z</dcterms:created>
  <dcterms:modified xsi:type="dcterms:W3CDTF">2014-02-20T09:53:17Z</dcterms:modified>
</cp:coreProperties>
</file>