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defaultThemeVersion="124226"/>
  <mc:AlternateContent xmlns:mc="http://schemas.openxmlformats.org/markup-compatibility/2006">
    <mc:Choice Requires="x15">
      <x15ac:absPath xmlns:x15ac="http://schemas.microsoft.com/office/spreadsheetml/2010/11/ac" url="C:\Users\KlozM\Desktop\WAZNE\01-Publikacje-2024\Gospodarka_morska\"/>
    </mc:Choice>
  </mc:AlternateContent>
  <xr:revisionPtr revIDLastSave="0" documentId="13_ncr:1_{49833F40-EEC4-4D2D-BC86-14CE9CF7CC64}" xr6:coauthVersionLast="36" xr6:coauthVersionMax="36" xr10:uidLastSave="{00000000-0000-0000-0000-000000000000}"/>
  <bookViews>
    <workbookView xWindow="0" yWindow="0" windowWidth="23040" windowHeight="8775" tabRatio="768" xr2:uid="{00000000-000D-0000-FFFF-FFFF00000000}"/>
  </bookViews>
  <sheets>
    <sheet name="Spis tablic   List of tables" sheetId="26" r:id="rId1"/>
    <sheet name="Tabl.1" sheetId="1" r:id="rId2"/>
    <sheet name="Tabl.2" sheetId="2" r:id="rId3"/>
    <sheet name="Tab.1(3)" sheetId="53" r:id="rId4"/>
    <sheet name="Tabl.2(4)" sheetId="54" r:id="rId5"/>
    <sheet name="Tabl.3(5)" sheetId="55" r:id="rId6"/>
    <sheet name="Tabl.1(6)" sheetId="4" r:id="rId7"/>
    <sheet name="Tabl.2(7)" sheetId="5" r:id="rId8"/>
    <sheet name="Tabl.3(8)" sheetId="6" r:id="rId9"/>
    <sheet name="Tabl.4(9)" sheetId="7" r:id="rId10"/>
    <sheet name="Tabl.1(10)" sheetId="8" r:id="rId11"/>
    <sheet name="Tabl.2(11)" sheetId="9" r:id="rId12"/>
    <sheet name="Tabl.3(12)" sheetId="10" r:id="rId13"/>
    <sheet name="Tabl.4(13)" sheetId="11" r:id="rId14"/>
    <sheet name="Tabl.5(14)" sheetId="12" r:id="rId15"/>
    <sheet name="Tabl.6(15)" sheetId="13" r:id="rId16"/>
    <sheet name="Tabl.7(16)" sheetId="14" r:id="rId17"/>
    <sheet name="Tabl.8(17)" sheetId="15" r:id="rId18"/>
    <sheet name="Tabl.9(18)" sheetId="16" r:id="rId19"/>
    <sheet name="Tabl.10(19)" sheetId="17" r:id="rId20"/>
    <sheet name="Tabl.11(20)" sheetId="18" r:id="rId21"/>
    <sheet name="Tabl.12(21)" sheetId="19" r:id="rId22"/>
    <sheet name="Tabl.13(22)" sheetId="20" r:id="rId23"/>
    <sheet name="Tabl.1(23)" sheetId="21" r:id="rId24"/>
    <sheet name="Tabl.2(24)" sheetId="64" r:id="rId25"/>
    <sheet name="Tabl.3(25)" sheetId="23" r:id="rId26"/>
    <sheet name="Tabl.4(26)" sheetId="24" r:id="rId27"/>
    <sheet name="Tabl.5(27)" sheetId="25" r:id="rId28"/>
    <sheet name="Tabl.6(28)" sheetId="27" r:id="rId29"/>
    <sheet name="Tabl.7(29)" sheetId="28" r:id="rId30"/>
    <sheet name="Tabl.8(30)" sheetId="29" r:id="rId31"/>
    <sheet name="Tabl.1(31)" sheetId="30" r:id="rId32"/>
    <sheet name="Tabl.2(32)" sheetId="31" r:id="rId33"/>
    <sheet name="Tabl.1(33)" sheetId="32" r:id="rId34"/>
    <sheet name="Tabl.2(34)" sheetId="33" r:id="rId35"/>
    <sheet name="Tabl.3(35)" sheetId="34" r:id="rId36"/>
    <sheet name="Tabl.4(36)" sheetId="35" r:id="rId37"/>
    <sheet name="Tabl.5(37)" sheetId="36" r:id="rId38"/>
    <sheet name="Tabl.6(38)" sheetId="38" r:id="rId39"/>
    <sheet name="Tabl.7(39)" sheetId="39" r:id="rId40"/>
    <sheet name="Tabl.1(40)" sheetId="40" r:id="rId41"/>
    <sheet name="Tabl.2(41)" sheetId="41" r:id="rId42"/>
    <sheet name="Tabl.3(42)" sheetId="42" r:id="rId43"/>
    <sheet name="Tabl.4(43)" sheetId="43" r:id="rId44"/>
    <sheet name="Tabl.5(44)" sheetId="44" r:id="rId45"/>
    <sheet name="Tabl.6(45)" sheetId="45" r:id="rId46"/>
    <sheet name="Tabl.7(46)" sheetId="46" r:id="rId47"/>
    <sheet name="Tabl.8(47)" sheetId="47" r:id="rId48"/>
    <sheet name="Tabl.1(48)" sheetId="59" r:id="rId49"/>
    <sheet name="Tabl.2(49)" sheetId="60" r:id="rId50"/>
    <sheet name="Tabl.3(50)" sheetId="61" r:id="rId51"/>
    <sheet name="Tabl.4(51)" sheetId="62" r:id="rId52"/>
    <sheet name="Tabl.5(52)" sheetId="63" r:id="rId53"/>
    <sheet name="Tabl.6(53)" sheetId="56" r:id="rId54"/>
    <sheet name="Tabl.7(54)" sheetId="58" r:id="rId55"/>
  </sheets>
  <externalReferences>
    <externalReference r:id="rId56"/>
  </externalReferences>
  <definedNames>
    <definedName name="DZIAŁ_1._PODMIOTY__PRACUJĄCY_I_WYNAGRODZENIA_W_GOSPODARCE_MORSKIEJ">'Tab.1(3)'!$A$1</definedName>
    <definedName name="DZIAŁ_2._NAKŁADY_INWESTYCYJNE_I_ŚRODKI_TRWAŁE_W_GOSPODARCE_MORSKIEJ">'Tabl.1(6)'!$A$1</definedName>
    <definedName name="DZIAŁ_3._PORTY_MORSKIE">'Tabl.1(10)'!$A$1</definedName>
    <definedName name="DZIAŁ_4._ŻEGLUGA_MORSKA_I_PRZYBRZEŻNA">'Tabl.1(23)'!$A$1</definedName>
    <definedName name="DZIAŁ_5._PRODUKCJA_STATKÓW">'Tabl.1(31)'!$A$1</definedName>
    <definedName name="DZIAŁ_6._GOSPODARKA_RYBNA">'Tabl.1(33)'!$A$1</definedName>
    <definedName name="DZIAŁ_7._STAN_ŚRODOWISKA_I_OCHRONA_WÓD_MORSKICH">'Tabl.1(40)'!$A$1</definedName>
    <definedName name="DZIAŁ_8._EDUKACJA_MORSKA">'Tabl.1(48)'!$A$1</definedName>
    <definedName name="SPIS_TABLIC">'Spis tablic   List of tables'!$A$1</definedName>
    <definedName name="TABL._10_19_._KONTENERY_DUŻE_W_MIĘDZYNARODOWYM_OBROCIE_MORSKIM">'Tabl.10(19)'!$A$1</definedName>
    <definedName name="TABL._11_20_._MIĘDZYNARODOWE_OBROTY_ŁADUNKOWE_ŁADUNKÓW_ZJEDNOSTKOWANYCH_W_PORTACH_MORSKICH_WEDŁUG_KATEGORII_I_GRUP_ŁADUNKOWYCH">'Tabl.11(20)'!$A$1</definedName>
    <definedName name="TABL._12_21_._WAHANIA_SEZONOWE_a_OBROTÓW_ŁADUNKOWYCH_W_PORTACH_MORSKICH_WEDŁUG_MIESIĘCY">'Tabl.12(21)'!$A$1</definedName>
    <definedName name="TABL._13_22_._MIĘDZYNARODOWY_RUCH_PASAŻERÓW_W_PORTACH_MORSKICH">'Tabl.13(22)'!$A$1</definedName>
    <definedName name="TABL._2._GŁÓWNE_POLSKIE_PORTY_MORSKIE_NA_TLE_KRAJU_W_2023_R.">Tabl.2!$A$1</definedName>
    <definedName name="TABL._2_11_._STATKI_WCHODZĄCE_I_WYCHODZĄCE_Z_PORTÓW_MORSKICH">'Tabl.2(11)'!$A$1</definedName>
    <definedName name="TABL._2_24_._MORSKA_FLOTA_TRANSPORTOWA_WEDŁUG_WIELKOŚCI_STATKÓW">'Tabl.2(24)'!$A$1</definedName>
    <definedName name="TABL._2_32_._PRODUKCJA_STATKÓW_MORSKICH__HOLOWNIKÓW__ŁODZI_WYPOCZYNKOWYCH_I_SPORTOWYCH_a">'Tabl.2(32)'!$A$1</definedName>
    <definedName name="TABL._2_34_._KUTRY_WEDŁUG_WIEKU">'Tabl.2(34)'!$A$1</definedName>
    <definedName name="TABL._2_4_._PODMIOTY_I_PRACUJĄCY_W_GOSPODARCE_MORSKIEJ_WEDŁUG_RODZAJÓW_DZIAŁALNOŚCI">'Tabl.2(4)'!$A$1</definedName>
    <definedName name="TABL._2_41_._BIOLOGICZNA_ZABUDOWA_BRZEGÓW_MORSKICH">'Tabl.2(41)'!$A$1</definedName>
    <definedName name="TABL._2_49_._STUDENCI_UNIWERSYTETU_MORSKIEGO_W_GDYNI_WEDŁUG_KIERUNKÓW">'Tabl.2(49)'!$A$1</definedName>
    <definedName name="TABL._2_7_._NAKŁADY_INWESTYCYJNE_a_PONIESIONE_PRZEZ_PODMIOTY_GOSPODARKI_MORSKIEJ_WEDŁUG_SEKTORÓW_WŁASNOŚCI_I_ŹRÓDEŁ_FINANSOWANIA">'Tabl.2(7)'!$A$1</definedName>
    <definedName name="TABL._3_12_._STATKI_WCHODZĄCE_DO_PORTÓW_MORSKICH_WEDŁUG_BANDER">'Tabl.3(12)'!$A$1</definedName>
    <definedName name="TABL._3_25_._PRZEWOZY_ŁADUNKÓW_MORSKĄ_FLOTĄ_TRANSPORTOWĄ_WEDŁUG_RODZAJÓW_ŻEGLUGI_I_ZASIĘGÓW_PŁYWANIA">'Tabl.3(25)'!$A$1</definedName>
    <definedName name="TABL._3_35_._KUTRY_WEDŁUG_PORTÓW_MACIERZYSTYCH">'Tabl.3(35)'!$A$1</definedName>
    <definedName name="TABL._3_42_._HYDROTECHNICZNE_UMOCNIENIA_BRZEGÓW_MORSKICH_a">'Tabl.3(42)'!$A$1</definedName>
    <definedName name="TABL._3_5_._PRZECIĘTNE_MIESIĘCZNE_WYNAGRODZENIA_BRUTTO_W_PODMIOTACH_GOSPODARKI_MORSKIEJ_WEDŁUG_SEKTORÓW_I_FORM_WŁASNOŚCI_ORAZ_RODZAJÓW_DZIAŁALNOŚCI">'Tabl.3(5)'!$A$1</definedName>
    <definedName name="TABL._3_50_._ABSOLWENCI_UNIWERSYTETU_MORSKIEGO_W_GDYNI_WEDŁUG_KIERUNKÓW">'Tabl.3(50)'!$A$1</definedName>
    <definedName name="TABL._3_8_._WARTOŚĆ_BRUTTO_I_STOPIEŃ_ZUŻYCIA_ŚRODKÓW_TRWAŁYCH_a_W_PODMIOTACH_GOSPODARKI_MORSKIEJ_WEDŁUG_SEKTORÓW_WŁASNOŚCI__bieżące_ceny_ewidencyjne">'Tabl.3(8)'!$A$1</definedName>
    <definedName name="TABL._4_13_._OBROTY_ŁADUNKOWE_W_PORTACH_MORSKICH_WEDŁUG_RELACJI_PRZEŁADUNKOWYCH_ORAZ_PORTÓW">'Tabl.4(13)'!$A$1</definedName>
    <definedName name="TABL._4_26_._PRZEWOZY_ŁADUNKÓW_MORSKĄ_FLOTĄ_TRANSPORTOWĄ_WEDŁUG_RELACJI">'Tabl.4(26)'!$A$1</definedName>
    <definedName name="TABL._4_36_._ŁODZIE_RYBACKIE_a_WEDŁUG_BAZ_RYBACKICH">'Tabl.4(36)'!$A$1</definedName>
    <definedName name="TABL._4_43_._GRUNTY_LEŚNE_W_PASIE_TECHNICZNYM_WEDŁUG_OBWODÓW_OCHRONY_WYBRZEŻA">'Tabl.4(43)'!$A$1</definedName>
    <definedName name="TABL._4_51_._STUDENCI_CYWILNI_AKADEMII_MARYNARKI_WOJENNEJ_W_GDYNI_WEDŁUG_KIERUNKÓW">'Tabl.4(51)'!$A$1</definedName>
    <definedName name="TABL._4_9_._NAKŁADY_INWESTYCYJNE_ORAZ_WARTOŚĆ_BRUTTO_ŚRODKÓW_TRWAŁYCH_a_PODMIOTÓW_GOSPODARKI_MORSKIEJ_WEDŁUG_RODZAJÓW_DZIAŁALNOŚCI">'Tabl.4(9)'!$A$1</definedName>
    <definedName name="TABL._5_14_._OBROTY_ŁADUNKOWE_W_PORTACH_MORSKICH_WEDŁUG_GRUP_ŁADUNKÓW">'Tabl.5(14)'!$A$1</definedName>
    <definedName name="TABL._5_37_._POŁOWY_RYB_I_INNYCH_ORGANIZMÓW_MORSKICH_WEDŁUG_OBSZARÓW_MORSKICH">'Tabl.5(37)'!$A$1</definedName>
    <definedName name="TABL._5_44_._ŚCIEKI_KOMUNALNE_I_PRZEMYSŁOWE_ODPROWADZONE_DO_WÓD_MORZA_BAŁTYCKIEGO">'Tabl.5(44)'!$A$1</definedName>
    <definedName name="TABL._5_52_._ABSOLWENCI_CYWILNI_AKADEMII_MARYNARKI_WOJENNEJ_W_GDYNI_WEDŁUG_KIERUNKÓW">'Tabl.5(52)'!$A$1</definedName>
    <definedName name="TABL._6_15_._MIĘDZYNARODOWY_OBRÓT_MORSKI_WEDŁUG_GRUP_ŁADUNKÓW_I_RELACJI_PRZEŁADUNKOWYCH">'Tabl.6(15)'!$A$1</definedName>
    <definedName name="TABL._6_28_._PRZEWOZY_PASAŻERÓW_MORSKĄ_FLOTĄ_TRANSPORTOWĄ_W_KOMUNIKACJI_MIĘDZYNARODOWEJ">'Tabl.6(28)'!$A$1</definedName>
    <definedName name="TABL._6_38_._POŁOWY_RYB_MORSKICH_WEDŁUG_WYBRANYCH_GATUNKÓW">'Tabl.6(38)'!$A$1</definedName>
    <definedName name="TABL._6_45_._RODZAJE_ZANIECZYSZCZEŃ_W_ŚCIEKACH_KOMUNALNYCH_I_PRZEMYSŁOWYCH_ODPROWADZONYCH_DO_WÓD_MORZA_BAŁTYCKIEGO">'Tabl.6(45)'!$A$1</definedName>
    <definedName name="TABL._6_53_._STOPNIE_NAUKOWE_NADANE_NA_WYDZIAŁACH_WYŻSZYCH_UCZELNI_ZWIĄZANYCH_Z_GOSPODARKĄ_MORSKĄ">'Tabl.6(53)'!$A$1</definedName>
    <definedName name="TABL._7_16_._OBRÓT_ŁADUNKÓW_TRANZYTOWYCH_a_WEDŁUG_RELACJI_PRZEŁADUNKOWYCH_I_PORTÓW">'Tabl.7(16)'!$A$1</definedName>
    <definedName name="TABL._7_29_._MORSKA_PRZYBRZEŻNA_FLOTA_TRANSPORTOWA_WEDŁUG_WIEKU_STATKÓW">'Tabl.7(29)'!$A$1</definedName>
    <definedName name="TABL._7_39_._PRODUKCJA_WYTWORZONA_WYBRANYCH_PRZETWORÓW_RYBNYCH_a">'Tabl.7(39)'!$A$1</definedName>
    <definedName name="TABL._7_46_._ODPŁYW_SUBSTANCJI_ORGANICZNYCH_I_BIOGENNYCH_RZEKAMI_DO_MORZA_BAŁTYCKIEGO_W_2022_R.">'Tabl.7(46)'!$A$1</definedName>
    <definedName name="TABL._7_54_._DYPLOMY_OFICERÓW_STATKÓW_MORSKICH_WYDANE_PRZEZ_URZĘDY_MORSKIE">'Tabl.7(54)'!$A$1</definedName>
    <definedName name="TABL._8_17_._OBRÓT_ŁADUNKÓW_TRANZYTOWYCH_a_WEDŁUG_GRUP_ŁADUNKÓW_I_RELACJI_PRZEŁADUNKOWYCH">'Tabl.8(17)'!$A$1</definedName>
    <definedName name="TABL._8_30_._PRZEWOZY_PASAŻERÓW_STATKAMI_MORSKIEJ_PRZYBRZEŻNEJ_FLOTY_TRANSPORTOWEJ_W_KOMUNIKACJI_KRAJOWEJ">'Tabl.8(30)'!$A$1</definedName>
    <definedName name="TABL._8_30_._PRZEWOZY_PASAŻERÓW_STATKAMI_MORSKIEJ_PRZYBRZEŻNEJ_FLOTY_TRANSPORTOWEJ_W_KOMUNKACJI_KRAJOWEJ">'Tabl.8(30)'!$A$1</definedName>
    <definedName name="TABL._8_47_._ODPŁYW_METALI_CIĘŻKICH_RZEKAMI_DO_MORZA_BAŁTYCKIEGO_W_2022_R.">'Tabl.8(47)'!$A$1</definedName>
    <definedName name="TABL._9_18_._OBRÓT_ŁADUNKÓW_TRANZYTOWYCH_1_WEDŁUG_KRAJÓW">'Tabl.9(18)'!$A$1</definedName>
    <definedName name="TABLICE_PRZEGLĄDOWE">Tabl.1!$A$1</definedName>
  </definedNames>
  <calcPr calcId="191029" iterateDelta="1E-4"/>
</workbook>
</file>

<file path=xl/calcChain.xml><?xml version="1.0" encoding="utf-8"?>
<calcChain xmlns="http://schemas.openxmlformats.org/spreadsheetml/2006/main">
  <c r="H25" i="64" l="1"/>
  <c r="H14" i="64"/>
</calcChain>
</file>

<file path=xl/sharedStrings.xml><?xml version="1.0" encoding="utf-8"?>
<sst xmlns="http://schemas.openxmlformats.org/spreadsheetml/2006/main" count="4185" uniqueCount="1183">
  <si>
    <t xml:space="preserve">public sector </t>
  </si>
  <si>
    <t xml:space="preserve">private sector </t>
  </si>
  <si>
    <t>w tym:</t>
  </si>
  <si>
    <t>of which:</t>
  </si>
  <si>
    <t xml:space="preserve">coal and coke </t>
  </si>
  <si>
    <t xml:space="preserve">crude oil </t>
  </si>
  <si>
    <t>pozostałe ładunki drobnicowe</t>
  </si>
  <si>
    <t xml:space="preserve">other general cargo </t>
  </si>
  <si>
    <t xml:space="preserve">of which loading </t>
  </si>
  <si>
    <t xml:space="preserve">liczba statków  </t>
  </si>
  <si>
    <t>number of ships</t>
  </si>
  <si>
    <t>average age of ships in years</t>
  </si>
  <si>
    <t xml:space="preserve">deep-sea trawlers </t>
  </si>
  <si>
    <t>Międzynarodowy ruch pasażerów w portach
    morskich:</t>
  </si>
  <si>
    <t>Gdańsk</t>
  </si>
  <si>
    <t>Gdynia</t>
  </si>
  <si>
    <t xml:space="preserve">Szczecin </t>
  </si>
  <si>
    <t>Świnoujście</t>
  </si>
  <si>
    <t xml:space="preserve">w tym przeładunkowe  </t>
  </si>
  <si>
    <t xml:space="preserve">Obroty ładunkowe w tys. t  </t>
  </si>
  <si>
    <t xml:space="preserve">masowe ciekłe  </t>
  </si>
  <si>
    <t xml:space="preserve">masowe suche  </t>
  </si>
  <si>
    <t xml:space="preserve">large containers </t>
  </si>
  <si>
    <t xml:space="preserve">other general cargo  </t>
  </si>
  <si>
    <t xml:space="preserve">number of ships </t>
  </si>
  <si>
    <t>a</t>
  </si>
  <si>
    <t>b</t>
  </si>
  <si>
    <t xml:space="preserve">Public sector                              </t>
  </si>
  <si>
    <t xml:space="preserve">State ownership                              </t>
  </si>
  <si>
    <t xml:space="preserve">Mixed ownership </t>
  </si>
  <si>
    <t xml:space="preserve">Private sector                           </t>
  </si>
  <si>
    <t xml:space="preserve">Domestic ownership </t>
  </si>
  <si>
    <t xml:space="preserve">Foreign ownership </t>
  </si>
  <si>
    <t xml:space="preserve">Buildings and structures </t>
  </si>
  <si>
    <t xml:space="preserve">Środki transportu  </t>
  </si>
  <si>
    <t xml:space="preserve">Investor’s own assets </t>
  </si>
  <si>
    <t xml:space="preserve">Budgetary assets </t>
  </si>
  <si>
    <t xml:space="preserve">Domestic credits and loans </t>
  </si>
  <si>
    <t xml:space="preserve">Budynki i budowle  </t>
  </si>
  <si>
    <t xml:space="preserve">Pozostałe rodzaje działalności  </t>
  </si>
  <si>
    <t>SEAPORTS</t>
  </si>
  <si>
    <t xml:space="preserve">Bandera polska  </t>
  </si>
  <si>
    <t xml:space="preserve">Bandera obca  </t>
  </si>
  <si>
    <t xml:space="preserve">Masowe ciekłe  </t>
  </si>
  <si>
    <t xml:space="preserve">w tym ropa naftowa  </t>
  </si>
  <si>
    <t>of which crude oil</t>
  </si>
  <si>
    <t xml:space="preserve">Masowe suche  </t>
  </si>
  <si>
    <t xml:space="preserve">w tym węgiel i koks  </t>
  </si>
  <si>
    <t>of which coal and coke</t>
  </si>
  <si>
    <t xml:space="preserve">Kontenery duże  </t>
  </si>
  <si>
    <t xml:space="preserve">Toczne samobieżne  </t>
  </si>
  <si>
    <t xml:space="preserve">Toczne niesamobieżne  </t>
  </si>
  <si>
    <t xml:space="preserve">Pozostałe ładunki drobnicowe </t>
  </si>
  <si>
    <t>Other general cargo</t>
  </si>
  <si>
    <t>GDAŃSK</t>
  </si>
  <si>
    <t>GDYNIA</t>
  </si>
  <si>
    <t>USTKA</t>
  </si>
  <si>
    <t>TOTAL</t>
  </si>
  <si>
    <t>WŁADYSŁAWOWO</t>
  </si>
  <si>
    <t>Germany</t>
  </si>
  <si>
    <t>Slovakia</t>
  </si>
  <si>
    <t>Ukraine</t>
  </si>
  <si>
    <t>Containers 20’</t>
  </si>
  <si>
    <t>Containers 40’</t>
  </si>
  <si>
    <t>Containers &gt;20’ and &lt;40’</t>
  </si>
  <si>
    <t>Containers &gt;40’</t>
  </si>
  <si>
    <t xml:space="preserve">Gdańsk </t>
  </si>
  <si>
    <t xml:space="preserve">Gdynia </t>
  </si>
  <si>
    <t>Large containers</t>
  </si>
  <si>
    <t xml:space="preserve">autokary  </t>
  </si>
  <si>
    <t>passenger buses</t>
  </si>
  <si>
    <t xml:space="preserve">rolltrailery pokładowe  </t>
  </si>
  <si>
    <t xml:space="preserve">inne jednostki toczne samobieżne </t>
  </si>
  <si>
    <t>nieznane jednostki toczne samobieżne</t>
  </si>
  <si>
    <t>inne jednostki toczne niesamobieżne</t>
  </si>
  <si>
    <t>Ships</t>
  </si>
  <si>
    <t>16-25</t>
  </si>
  <si>
    <t>26-40</t>
  </si>
  <si>
    <t xml:space="preserve">Ships </t>
  </si>
  <si>
    <t>GT</t>
  </si>
  <si>
    <t xml:space="preserve">promy pełnomorskie: </t>
  </si>
  <si>
    <t xml:space="preserve">Statki morskie od 100 DWT: </t>
  </si>
  <si>
    <t xml:space="preserve">Holowniki i pchacze:  </t>
  </si>
  <si>
    <t>c</t>
  </si>
  <si>
    <t>36-45</t>
  </si>
  <si>
    <t xml:space="preserve">Whole sea fish, frozen </t>
  </si>
  <si>
    <t xml:space="preserve">Smoked fish </t>
  </si>
  <si>
    <t xml:space="preserve">Grupa Lotos S.A. w Gdańsku  </t>
  </si>
  <si>
    <t xml:space="preserve">Lotos Group in Gdańsk </t>
  </si>
  <si>
    <t xml:space="preserve">Oczyszczalnia ścieków w Helu </t>
  </si>
  <si>
    <t xml:space="preserve">Oczyszczalnia ścieków w Łebie </t>
  </si>
  <si>
    <t xml:space="preserve">„Siarkopol” S.A. w Gdańsku  </t>
  </si>
  <si>
    <t xml:space="preserve">“Siarkopol” in Gdańsk </t>
  </si>
  <si>
    <t>I</t>
  </si>
  <si>
    <t>II</t>
  </si>
  <si>
    <t>III</t>
  </si>
  <si>
    <t>Year of study</t>
  </si>
  <si>
    <t>IV</t>
  </si>
  <si>
    <t>TABL.1</t>
  </si>
  <si>
    <t>TABL.2</t>
  </si>
  <si>
    <t>TABL.1(3)</t>
  </si>
  <si>
    <t>Sea and coastal waterborne transport</t>
  </si>
  <si>
    <t xml:space="preserve">      GDAŃSK  </t>
  </si>
  <si>
    <t>Łodzie wypoczynkowe i sportowe w szt.</t>
  </si>
  <si>
    <t xml:space="preserve">Międzynarodowy obrót morski w tys. t </t>
  </si>
  <si>
    <t>Międzynarodowy obrót morski w tys. t</t>
  </si>
  <si>
    <t>kontenery duże</t>
  </si>
  <si>
    <t>masowe suche</t>
  </si>
  <si>
    <t>masowe ciekłe</t>
  </si>
  <si>
    <t>Obroty ładunkowe w tys. t</t>
  </si>
  <si>
    <t>w tym przeładunkowe</t>
  </si>
  <si>
    <t>liczba statków</t>
  </si>
  <si>
    <t>Sektor prywatny</t>
  </si>
  <si>
    <t>Własność mieszana</t>
  </si>
  <si>
    <t>Własność państwowa</t>
  </si>
  <si>
    <t>Sektor publiczny</t>
  </si>
  <si>
    <t>Własność krajowa</t>
  </si>
  <si>
    <t>Własność zagraniczna</t>
  </si>
  <si>
    <t>Masowe ciekłe</t>
  </si>
  <si>
    <t xml:space="preserve">Kontenery duże </t>
  </si>
  <si>
    <t>Pozostałe ładunki drobnicowe</t>
  </si>
  <si>
    <t>RAZEM</t>
  </si>
  <si>
    <t>Kontenery duże</t>
  </si>
  <si>
    <t>Niemcy</t>
  </si>
  <si>
    <t>Rosja</t>
  </si>
  <si>
    <t>Słowacja</t>
  </si>
  <si>
    <t>Ukraina</t>
  </si>
  <si>
    <t>Kontenery &gt;40’</t>
  </si>
  <si>
    <t>Kontenery &gt;20’ i &lt;40’</t>
  </si>
  <si>
    <t>Kontenery 40’</t>
  </si>
  <si>
    <t>Kontenery 20’</t>
  </si>
  <si>
    <t>Toczne samobieżne</t>
  </si>
  <si>
    <t>autokary</t>
  </si>
  <si>
    <t>inne jednostki toczne samobieżne</t>
  </si>
  <si>
    <t>Toczne niesamobieżne</t>
  </si>
  <si>
    <t>rolltrailery pokładowe</t>
  </si>
  <si>
    <t>Statki </t>
  </si>
  <si>
    <t>oceaniczny</t>
  </si>
  <si>
    <t>Żegluga regularna</t>
  </si>
  <si>
    <t xml:space="preserve">europejski </t>
  </si>
  <si>
    <t>W relacji z portami polskimi</t>
  </si>
  <si>
    <t>Pomiędzy portami obcymi</t>
  </si>
  <si>
    <t>Masowe suche</t>
  </si>
  <si>
    <t>Gdańsk-Nynäshamn</t>
  </si>
  <si>
    <t xml:space="preserve">Nynäshamn-Gdańsk </t>
  </si>
  <si>
    <t>Nynäshamn-Gdańsk</t>
  </si>
  <si>
    <t>Statki</t>
  </si>
  <si>
    <t>Pomiędzy portami polskimi</t>
  </si>
  <si>
    <t>CGT w tys.</t>
  </si>
  <si>
    <t>Pojemność brutto (GT) w tys.</t>
  </si>
  <si>
    <t>Władysławowo</t>
  </si>
  <si>
    <t>Ustka</t>
  </si>
  <si>
    <t>Łeba</t>
  </si>
  <si>
    <t>Jastarnia</t>
  </si>
  <si>
    <t>Hel</t>
  </si>
  <si>
    <t>Gdańsk – Górki Zachodnie</t>
  </si>
  <si>
    <t>Gdańsk – Górki Wschodnie</t>
  </si>
  <si>
    <t>Świbno</t>
  </si>
  <si>
    <t>Swarzewo</t>
  </si>
  <si>
    <t>Stegna</t>
  </si>
  <si>
    <t>Sopot</t>
  </si>
  <si>
    <t xml:space="preserve">Rowy </t>
  </si>
  <si>
    <t xml:space="preserve">Rewa </t>
  </si>
  <si>
    <t xml:space="preserve">Puck </t>
  </si>
  <si>
    <t>Piaski</t>
  </si>
  <si>
    <t>Orłowo</t>
  </si>
  <si>
    <t>Oksywie</t>
  </si>
  <si>
    <t>Obłuże</t>
  </si>
  <si>
    <t>Mikoszewo</t>
  </si>
  <si>
    <t>Mechelinki</t>
  </si>
  <si>
    <t>Kuźnica</t>
  </si>
  <si>
    <t>Krynica Morska</t>
  </si>
  <si>
    <t>Kąty Rybackie</t>
  </si>
  <si>
    <t>Jelitkowo</t>
  </si>
  <si>
    <t>Jantar</t>
  </si>
  <si>
    <t xml:space="preserve">Hel </t>
  </si>
  <si>
    <t>Dębki</t>
  </si>
  <si>
    <t>Chłapowo</t>
  </si>
  <si>
    <t xml:space="preserve">Chałupy </t>
  </si>
  <si>
    <t>Półwysep Helski</t>
  </si>
  <si>
    <t>Sztutowo</t>
  </si>
  <si>
    <t>Sobieszewo</t>
  </si>
  <si>
    <t>Rozewie</t>
  </si>
  <si>
    <t>Lubiatowo</t>
  </si>
  <si>
    <t>Słupia</t>
  </si>
  <si>
    <t>Łupawa</t>
  </si>
  <si>
    <t>Reda</t>
  </si>
  <si>
    <t>Wisła</t>
  </si>
  <si>
    <t>Na roku studiów</t>
  </si>
  <si>
    <t xml:space="preserve">Na roku studiów </t>
  </si>
  <si>
    <t>Budynki i budowle</t>
  </si>
  <si>
    <t>Środki transportu</t>
  </si>
  <si>
    <t>Kredyty i pożyczki krajowe</t>
  </si>
  <si>
    <t>Środki budżetowe</t>
  </si>
  <si>
    <t>Środki własne inwestora</t>
  </si>
  <si>
    <t>Other kinds of activities</t>
  </si>
  <si>
    <t>trawlery dalekomorskie</t>
  </si>
  <si>
    <t>w tym żegluga regularna</t>
  </si>
  <si>
    <t xml:space="preserve">nośność w tys. DWT </t>
  </si>
  <si>
    <t>w tym załadunek</t>
  </si>
  <si>
    <t>Międzynarodowy obrót morski w tys. t</t>
  </si>
  <si>
    <t>ropa naftowa</t>
  </si>
  <si>
    <t>węgiel i koks</t>
  </si>
  <si>
    <t>sektor prywatny</t>
  </si>
  <si>
    <t>sektor publiczny</t>
  </si>
  <si>
    <t>Cargo handling and storage in seaports</t>
  </si>
  <si>
    <t xml:space="preserve">Działalność morskich agencji transportowych </t>
  </si>
  <si>
    <t xml:space="preserve">Production and repairs of ships and boats                                                            </t>
  </si>
  <si>
    <t>Morski i przybrzeżny transport wodny</t>
  </si>
  <si>
    <t>Produkcja i naprawa statków i łodzi</t>
  </si>
  <si>
    <t>TABL.2(4)</t>
  </si>
  <si>
    <t xml:space="preserve">RAZEM </t>
  </si>
  <si>
    <t>kW</t>
  </si>
  <si>
    <t xml:space="preserve">Antiqua &amp; Barbuda </t>
  </si>
  <si>
    <t>Wyspy Marshalla</t>
  </si>
  <si>
    <t>Bandera polska:</t>
  </si>
  <si>
    <t>Polish flag:</t>
  </si>
  <si>
    <t>Bandera obca:</t>
  </si>
  <si>
    <t>Foreign flag:</t>
  </si>
  <si>
    <t>Polish flag</t>
  </si>
  <si>
    <t>Foreign flag</t>
  </si>
  <si>
    <t xml:space="preserve">Sea vessels of 100 DWT and more: </t>
  </si>
  <si>
    <t>Własność samorządu terytorialnego</t>
  </si>
  <si>
    <t xml:space="preserve">Budynki i budowle </t>
  </si>
  <si>
    <t>w tym ropa naftowa</t>
  </si>
  <si>
    <t>w tym węgiel i koks</t>
  </si>
  <si>
    <t xml:space="preserve">Toczne niesamobieżne </t>
  </si>
  <si>
    <t xml:space="preserve">Masowe suche </t>
  </si>
  <si>
    <t xml:space="preserve">Masowe ciekłe </t>
  </si>
  <si>
    <t xml:space="preserve">Produkcja i naprawa statków i łodzi </t>
  </si>
  <si>
    <t>SPECIFICATION</t>
  </si>
  <si>
    <t>WYSZCZEGÓLNIENIE</t>
  </si>
  <si>
    <t>Cypr   </t>
  </si>
  <si>
    <t xml:space="preserve">Singapur    </t>
  </si>
  <si>
    <t>Cyprus</t>
  </si>
  <si>
    <t>Marshall Islands</t>
  </si>
  <si>
    <t xml:space="preserve">Liberia  </t>
  </si>
  <si>
    <t xml:space="preserve">Netherlands  </t>
  </si>
  <si>
    <t xml:space="preserve">Singapore  </t>
  </si>
  <si>
    <t>1 W tranzycie morsko-lądowym (wyładunek) i lądowo-morskim (załadunek).</t>
  </si>
  <si>
    <t>1 In sea-land (unloading) and land-sea (loading) transit.</t>
  </si>
  <si>
    <t>a Według PKWiU.</t>
  </si>
  <si>
    <t>Ryby wędzone</t>
  </si>
  <si>
    <t>a Ukończone w danym roku. </t>
  </si>
  <si>
    <t>a Completed in a given year.  </t>
  </si>
  <si>
    <t xml:space="preserve">„Siarkopol” S.A. w Gdańsku </t>
  </si>
  <si>
    <t xml:space="preserve">w tym: </t>
  </si>
  <si>
    <t xml:space="preserve">Liberia    </t>
  </si>
  <si>
    <t>w tym: </t>
  </si>
  <si>
    <t xml:space="preserve">Cypr </t>
  </si>
  <si>
    <t xml:space="preserve">Cyprus </t>
  </si>
  <si>
    <t xml:space="preserve">Malta </t>
  </si>
  <si>
    <t>zasięg:</t>
  </si>
  <si>
    <t>range:</t>
  </si>
  <si>
    <t xml:space="preserve">Promami Polskiej Żeglugi Bałtyckiej na liniach: </t>
  </si>
  <si>
    <t>Ferries of Polish Baltic Shipping Co. on lines:</t>
  </si>
  <si>
    <t xml:space="preserve">łodzie żaglowe wypoczynkowe lub sportowe; 
   pełnomorskie </t>
  </si>
  <si>
    <t>a Bez nielicencjonowanych łodzi pomocniczych.</t>
  </si>
  <si>
    <t xml:space="preserve">Oczyszczalnia ścieków „Wschód” w Gdańsku </t>
  </si>
  <si>
    <t xml:space="preserve">Wastewater treatment plant “Wschód” in Gdańsk </t>
  </si>
  <si>
    <t xml:space="preserve">Oczyszczalnia ścieków w Dębogórzu </t>
  </si>
  <si>
    <t xml:space="preserve">Wastewater treatment plant in Dębogórze </t>
  </si>
  <si>
    <t xml:space="preserve">Oczyszczalnia ścieków w Swarzewie </t>
  </si>
  <si>
    <t xml:space="preserve">Wastewater treatment plant in Swarzewo </t>
  </si>
  <si>
    <t xml:space="preserve">Oczyszczalnia ścieków w Ustce </t>
  </si>
  <si>
    <t xml:space="preserve">Wastewater treatment plant in Ustka </t>
  </si>
  <si>
    <t xml:space="preserve">Wastewater treatment plant in Hel </t>
  </si>
  <si>
    <t>Wastewater treatment plant in Łeba</t>
  </si>
  <si>
    <t xml:space="preserve">Oczyszczalnia ścieków w Rowach </t>
  </si>
  <si>
    <t xml:space="preserve">Wastewater treatment plant in Rowy </t>
  </si>
  <si>
    <t xml:space="preserve">Oczyszczalnia ścieków w Jastarni </t>
  </si>
  <si>
    <t xml:space="preserve">Wastewater treatment plant in Jastarnia </t>
  </si>
  <si>
    <t xml:space="preserve">Oczyszczalnia ścieków w Jastrzębiej Górze </t>
  </si>
  <si>
    <t xml:space="preserve">Wastewater treatment plant in Jastrzębia Góra </t>
  </si>
  <si>
    <t>Wastewater treatment plant “Wschód” in Gdańsk</t>
  </si>
  <si>
    <t>Wastewater treatment plant in Swarzewo</t>
  </si>
  <si>
    <t>Oczyszczalnia ścieków w Ustce</t>
  </si>
  <si>
    <t>Wastewater treatment plant in Ustka</t>
  </si>
  <si>
    <t>Wastewater treatment plant in Hel</t>
  </si>
  <si>
    <t xml:space="preserve">Oczyszczalnia ścieków w Rowach  </t>
  </si>
  <si>
    <t>Wastewater treatment plant in Rowy</t>
  </si>
  <si>
    <t>Wastewater treatment plant in Jastarnia</t>
  </si>
  <si>
    <t>Wastewater treatment plant in Jastrzębia  Góra</t>
  </si>
  <si>
    <t>Of which ships under foreign flag</t>
  </si>
  <si>
    <t>Bahamy  </t>
  </si>
  <si>
    <t>Greece</t>
  </si>
  <si>
    <t>Austria</t>
  </si>
  <si>
    <t>Estonia</t>
  </si>
  <si>
    <t>Węgry</t>
  </si>
  <si>
    <t>Hungary</t>
  </si>
  <si>
    <t>Czechy</t>
  </si>
  <si>
    <t xml:space="preserve">łodzie rybackie </t>
  </si>
  <si>
    <t>wylot do Rozwójki</t>
  </si>
  <si>
    <t>outlet to Rozwójka</t>
  </si>
  <si>
    <t>wylot do Martwej Wisły</t>
  </si>
  <si>
    <t>outlet to Martwa Wisła</t>
  </si>
  <si>
    <t>SPECIFICATION
a - entities
b - employed persons</t>
  </si>
  <si>
    <t xml:space="preserve">SPECIFICATION
a – unloading
b – loading  </t>
  </si>
  <si>
    <t xml:space="preserve">Ryby morskie  mrożone </t>
  </si>
  <si>
    <t>Studia: </t>
  </si>
  <si>
    <t>Studia:</t>
  </si>
  <si>
    <t xml:space="preserve">Maszyny, urządzenia techniczne i narzędzia </t>
  </si>
  <si>
    <t xml:space="preserve">Machinery, technical equipment and tools </t>
  </si>
  <si>
    <t xml:space="preserve">Środki bezpośrednie z zagranicy  </t>
  </si>
  <si>
    <t xml:space="preserve">Maszyny, urządzenia techniczne i narzędzia  </t>
  </si>
  <si>
    <t>The Bahamas</t>
  </si>
  <si>
    <t xml:space="preserve">W tym statki pływające pod banderą obcą </t>
  </si>
  <si>
    <t xml:space="preserve"> WYSZCZEGÓLNIENIE</t>
  </si>
  <si>
    <t>szt.</t>
  </si>
  <si>
    <t xml:space="preserve">szt. </t>
  </si>
  <si>
    <t xml:space="preserve">unit </t>
  </si>
  <si>
    <t>a Według PKWiU; dane dotyczą podmiotów, w których liczba pracujących przekracza 9 osób.</t>
  </si>
  <si>
    <t>a According to the Polish Classification of Products and Services (PKWiU); data concern entities employing more than 9 persons.</t>
  </si>
  <si>
    <t> Year of study</t>
  </si>
  <si>
    <t xml:space="preserve">Local government ownership                                                                      </t>
  </si>
  <si>
    <t xml:space="preserve">Gdańsk-Nynäshamn </t>
  </si>
  <si>
    <t xml:space="preserve">pleasure or sporting sailboats; ocean-going </t>
  </si>
  <si>
    <t xml:space="preserve">pleasure or sporting motor boats; ocean-going </t>
  </si>
  <si>
    <t xml:space="preserve">sea fish fillets, frozen </t>
  </si>
  <si>
    <t xml:space="preserve">filety z ryb morskich, zamrożone </t>
  </si>
  <si>
    <t>Konserwy rybne</t>
  </si>
  <si>
    <t>Tinned fish</t>
  </si>
  <si>
    <t xml:space="preserve">Studia drugiego stopnia   </t>
  </si>
  <si>
    <t xml:space="preserve">pierwszego stopnia </t>
  </si>
  <si>
    <t xml:space="preserve">drugiego stopnia </t>
  </si>
  <si>
    <t xml:space="preserve">drugiego stopnia    </t>
  </si>
  <si>
    <t>Studia drugiego stopnia</t>
  </si>
  <si>
    <t>pierwszego stopnia</t>
  </si>
  <si>
    <t>drugiego stopnia</t>
  </si>
  <si>
    <t>Studia pierwszego stopnia</t>
  </si>
  <si>
    <t>First-cycles programmes</t>
  </si>
  <si>
    <t xml:space="preserve">pojemność netto (NT) w tys.  </t>
  </si>
  <si>
    <t>Portugalia</t>
  </si>
  <si>
    <t>Portugal</t>
  </si>
  <si>
    <t>a W tranzycie morsko-lądowym (wyładunek) i lądowo-morskim (załadunek).</t>
  </si>
  <si>
    <t>a In sea-land (unloading) and land-sea (loading) transit.</t>
  </si>
  <si>
    <t>Przeciętna nośność (DWT) w tys. t</t>
  </si>
  <si>
    <t>bałtycki</t>
  </si>
  <si>
    <t>inne suche ładunki masowe (niezjednostkowane)</t>
  </si>
  <si>
    <t>Przewozy wewnątrzportowe</t>
  </si>
  <si>
    <t>Rybołówstwo w wodach morskich</t>
  </si>
  <si>
    <t>Means of transport</t>
  </si>
  <si>
    <t xml:space="preserve">sektor publiczny  </t>
  </si>
  <si>
    <t xml:space="preserve">public sector                              </t>
  </si>
  <si>
    <t xml:space="preserve">własność państwowa  </t>
  </si>
  <si>
    <t xml:space="preserve">state ownership                              </t>
  </si>
  <si>
    <t>własność samorządu terytorialnego</t>
  </si>
  <si>
    <t xml:space="preserve">local government ownership                                                                      </t>
  </si>
  <si>
    <t xml:space="preserve">sektor prywatny  </t>
  </si>
  <si>
    <t xml:space="preserve">private sector                           </t>
  </si>
  <si>
    <t xml:space="preserve">własność krajowa  </t>
  </si>
  <si>
    <t>domestic ownership</t>
  </si>
  <si>
    <t xml:space="preserve">własność zagraniczna  </t>
  </si>
  <si>
    <t>foreign ownership</t>
  </si>
  <si>
    <t xml:space="preserve">Pozostała działalność wspomagająca transport morski  </t>
  </si>
  <si>
    <t xml:space="preserve">Morski i przybrzeżny transport wodny  </t>
  </si>
  <si>
    <t xml:space="preserve">Produkcja i naprawa statków i łodzi  </t>
  </si>
  <si>
    <t>Production and repairs of ships and boats</t>
  </si>
  <si>
    <t xml:space="preserve">Prace badawczo-rozwojowe i edukacja morska  </t>
  </si>
  <si>
    <t>pojemność netto (NT) w tys.</t>
  </si>
  <si>
    <t>net tonnage (NT) in thousands</t>
  </si>
  <si>
    <t>deadweight (DWT) in thousands</t>
  </si>
  <si>
    <t xml:space="preserve">net tonnage (NT) in thousands  </t>
  </si>
  <si>
    <t xml:space="preserve">Large containers </t>
  </si>
  <si>
    <t xml:space="preserve">Deadweight (DWT) in thousand tonnes </t>
  </si>
  <si>
    <t>Gross tonnage (GT) in thousands</t>
  </si>
  <si>
    <t>CGT in thousands</t>
  </si>
  <si>
    <t>Wydział Oceanografii i Geografii</t>
  </si>
  <si>
    <t>Faculty of Oceanography and Geography</t>
  </si>
  <si>
    <t>Wydział Ekonomiczny</t>
  </si>
  <si>
    <t>Faculty of Economics</t>
  </si>
  <si>
    <t>OGÓŁEM</t>
  </si>
  <si>
    <t>Oficer wachtowy na statkach o pojemności brutto (GT) 500 i powyżej</t>
  </si>
  <si>
    <t>Starszy oficer pokładowy na statkach o pojemności brutto (GT) od 500 do 3000</t>
  </si>
  <si>
    <t>Chief mate on ships of gross tonnage (GT) from 500 to 3000</t>
  </si>
  <si>
    <t>Starszy oficer pokładowy na statkach o pojemności brutto (GT) 3000 i powyżej</t>
  </si>
  <si>
    <t>Chief mate on ships of gross tonnage (GT) 3000 and above</t>
  </si>
  <si>
    <t>Kapitan na statkach o pojemności brutto (GT) od 500 do 3000</t>
  </si>
  <si>
    <t>Master on ships of gross tonnage (GT) from 500 to 3000</t>
  </si>
  <si>
    <t>Kapitan żeglugi wielkiej na statkach o pojemności brutto (GT) 3000 i powyżej</t>
  </si>
  <si>
    <t>Oficer wachtowy żeglugi przybrzeżnej</t>
  </si>
  <si>
    <t>Kapitan żeglugi przybrzeżnej</t>
  </si>
  <si>
    <t>Szyper klasy 2 w żegludze krajowej</t>
  </si>
  <si>
    <t>Second class skipper in domestic service</t>
  </si>
  <si>
    <t>Szyper klasy 1 w żegludze krajowej</t>
  </si>
  <si>
    <t>First class skipper in domestic service</t>
  </si>
  <si>
    <t>Szyper klasy 2 rybołówstwa morskiego</t>
  </si>
  <si>
    <t>Second class skipper in open sea fishery</t>
  </si>
  <si>
    <t>Szyper klasy 1 rybołówstwa morskiego</t>
  </si>
  <si>
    <t>First class skipper in open sea fishery</t>
  </si>
  <si>
    <t>Oficer mechanik i oficer mechanik wachtowy na statkach o mocy maszyn głównych poniżej 750 kW</t>
  </si>
  <si>
    <t>Oficer mechanik wachtowy na statkach o mocy maszyn głównych 750 kW i powyżej</t>
  </si>
  <si>
    <t>Drugi oficer mechanik na statkach o mocy maszyn głównych od 750 kW do 3000 kW</t>
  </si>
  <si>
    <t>Drugi oficer mechanik na statkach o mocy maszyn głównych 3000 kW i powyżej</t>
  </si>
  <si>
    <t>Second engineer officer on ships of propulsion power of 3000 kW and more</t>
  </si>
  <si>
    <t>Starszy oficer mechanik na statkach o mocy maszyn głównych od 750 kW do 3000 kW</t>
  </si>
  <si>
    <t>Chief engineer officer on ships with propulsion power between 750 kW and 3000 kW</t>
  </si>
  <si>
    <t>Starszy oficer mechanik na statkach o mocy maszyn głównych 3000 kW i powyżej</t>
  </si>
  <si>
    <t>Oficer elektroautomatyk okrętowy na statkach o mocy maszyn głównych 750 kW i powyżej</t>
  </si>
  <si>
    <t>Electricity and automation officer on ships of propulsion power of 750 kW and more</t>
  </si>
  <si>
    <t>Uniwersytet Morski w Gdyni</t>
  </si>
  <si>
    <t xml:space="preserve">Przetwarzanie i konserwowanie ryb i produktów rybołówstwa </t>
  </si>
  <si>
    <t>Processing and preserving of fish and fishery products</t>
  </si>
  <si>
    <t xml:space="preserve">   </t>
  </si>
  <si>
    <t xml:space="preserve">Pozostała działalność wspomagająca transport morski </t>
  </si>
  <si>
    <t xml:space="preserve">    </t>
  </si>
  <si>
    <t>Sprzedaż hurtowa i detaliczna ryb, skorupiaków i mięczaków</t>
  </si>
  <si>
    <t xml:space="preserve">  </t>
  </si>
  <si>
    <t xml:space="preserve">Prace badawczo-rozwojowe i edukacja morska </t>
  </si>
  <si>
    <t>Przeładunek, magazynowanie i przechowywanie towarów w portach morskich</t>
  </si>
  <si>
    <t>samochody i inne pojazdy będące przedmiotem handlu</t>
  </si>
  <si>
    <t>a Wielkość przeładunków w poszczególnych miesiącach w stosunku do miesięcznego średniego poziomu przeładunków w skali roku.</t>
  </si>
  <si>
    <t>Rowy</t>
  </si>
  <si>
    <t>TABL.3(5)</t>
  </si>
  <si>
    <t>TABL.1(6)</t>
  </si>
  <si>
    <t>TABL.2(7)</t>
  </si>
  <si>
    <t>TABL.3(8)</t>
  </si>
  <si>
    <t>TABL.4(9)</t>
  </si>
  <si>
    <t>TABL.1(10)</t>
  </si>
  <si>
    <t>TABL.2(11)</t>
  </si>
  <si>
    <t>TABL.3(12)</t>
  </si>
  <si>
    <t>TABL.4(13)</t>
  </si>
  <si>
    <t>TABL.5(14)</t>
  </si>
  <si>
    <t>TABL.6(15)</t>
  </si>
  <si>
    <t>TABL.7(16)</t>
  </si>
  <si>
    <t>TABL.8(17)</t>
  </si>
  <si>
    <t>TABL.9(18)</t>
  </si>
  <si>
    <t>TABL.10(19)</t>
  </si>
  <si>
    <t>TABL.11(20)</t>
  </si>
  <si>
    <t>TABL.12(21)</t>
  </si>
  <si>
    <t>TABL.13(22)</t>
  </si>
  <si>
    <t>TABL.1(23)</t>
  </si>
  <si>
    <t>TABL.2(24)</t>
  </si>
  <si>
    <t>TABL.3(25)</t>
  </si>
  <si>
    <t>TABL.4(26)</t>
  </si>
  <si>
    <t>TABL.5(27)</t>
  </si>
  <si>
    <t>TABL.6(28)</t>
  </si>
  <si>
    <t>TABL.7(29)</t>
  </si>
  <si>
    <t>TABL.8(30)</t>
  </si>
  <si>
    <t>TABL.1(31)</t>
  </si>
  <si>
    <t>TABL.2(32)</t>
  </si>
  <si>
    <t>TABL.1(33)</t>
  </si>
  <si>
    <t>TABL.2(34)</t>
  </si>
  <si>
    <t>TABL.3(35)</t>
  </si>
  <si>
    <t>TABL.4(36)</t>
  </si>
  <si>
    <t>TABL.5(37)</t>
  </si>
  <si>
    <t>TABL.6(38)</t>
  </si>
  <si>
    <t>TABL.7(39)</t>
  </si>
  <si>
    <t>Research and development activity and maritime education</t>
  </si>
  <si>
    <t xml:space="preserve">Przeładunek, magazynowanie i przechowywanie towarów w portach morskich </t>
  </si>
  <si>
    <t xml:space="preserve">w tym osoby fizyczne prowadzące działalność gospodarczą </t>
  </si>
  <si>
    <t>of which natural persons conducting economic activity</t>
  </si>
  <si>
    <t xml:space="preserve">w tym spółki z przewagą kapitału zagranicznego </t>
  </si>
  <si>
    <t>of which companies with foreign capital predominance</t>
  </si>
  <si>
    <t xml:space="preserve"> </t>
  </si>
  <si>
    <t>Cargo handling and storage in seaports  </t>
  </si>
  <si>
    <t>Retail and wholesale of fish, crustaceans and molluscs</t>
  </si>
  <si>
    <t/>
  </si>
  <si>
    <t>other dry bulk (no cargo units)</t>
  </si>
  <si>
    <t>Second-cycle programmes</t>
  </si>
  <si>
    <t>Programmes:</t>
  </si>
  <si>
    <t xml:space="preserve">first-cycle </t>
  </si>
  <si>
    <t xml:space="preserve">second-cycle </t>
  </si>
  <si>
    <t>second-cycle</t>
  </si>
  <si>
    <t>first-cycle</t>
  </si>
  <si>
    <t>First-cycle programmes</t>
  </si>
  <si>
    <t>Polish Naval Academy in Gdynia</t>
  </si>
  <si>
    <t>Master in coastal voyages</t>
  </si>
  <si>
    <t>Engineer officer and watch keeping engineer officer on ships of main propulsion power below 750 kW</t>
  </si>
  <si>
    <t>Watch keeping engineer officer on ships of main propulsion power 750kW and above</t>
  </si>
  <si>
    <t xml:space="preserve">first-cycles </t>
  </si>
  <si>
    <t>Watch keeping Officer on ships of gross tonnage (GT) 500 and above</t>
  </si>
  <si>
    <t>Watch keeping Officer in coastal voyages</t>
  </si>
  <si>
    <t>Master Mariner on ships of gross tonnage (GT) 3000 and above</t>
  </si>
  <si>
    <t>Przewozy ładunków morską flotą transportową w tys. t</t>
  </si>
  <si>
    <t xml:space="preserve">a Łącznie z połowami kutrowymi.   </t>
  </si>
  <si>
    <t xml:space="preserve">a Including cutter fishing.   </t>
  </si>
  <si>
    <t>TABL.1(40)</t>
  </si>
  <si>
    <t>TABL.2(41)</t>
  </si>
  <si>
    <t>TABL.3(42)</t>
  </si>
  <si>
    <t>TABL.4(43)</t>
  </si>
  <si>
    <t>TABL.5(44)</t>
  </si>
  <si>
    <t>TABL.6(45)</t>
  </si>
  <si>
    <t>TABL.7(46)</t>
  </si>
  <si>
    <t>TABL.8(47)</t>
  </si>
  <si>
    <t>TABL.1(48)</t>
  </si>
  <si>
    <t>TABL.2(49)</t>
  </si>
  <si>
    <t>TABL.3(50)</t>
  </si>
  <si>
    <t>TABL.4(51)</t>
  </si>
  <si>
    <t>TABL.5(52)</t>
  </si>
  <si>
    <t>TABL.6(53)</t>
  </si>
  <si>
    <t>TABL.7(54)</t>
  </si>
  <si>
    <t>Uniwersytet Gdański:</t>
  </si>
  <si>
    <t>University of Gdańsk:</t>
  </si>
  <si>
    <t>a According to the Polish Classification of Products and Services (PKWiU).</t>
  </si>
  <si>
    <t>Second engineer officer on ships of propulsion power from 750 kW to 3000 kW</t>
  </si>
  <si>
    <t>2020/21</t>
  </si>
  <si>
    <t>PORTY</t>
  </si>
  <si>
    <t xml:space="preserve">SPECIFICATION </t>
  </si>
  <si>
    <t>PORTS</t>
  </si>
  <si>
    <t>01</t>
  </si>
  <si>
    <t>02</t>
  </si>
  <si>
    <t>03</t>
  </si>
  <si>
    <t>04</t>
  </si>
  <si>
    <t>TABL. 1(3). PODMIOTY I PRACUJĄCY W GOSPODARCE MORSKIEJ WEDŁUG SEKTORÓW I FORM WŁASNOŚCI</t>
  </si>
  <si>
    <t xml:space="preserve">TABLICE PRZEGLĄDOWE </t>
  </si>
  <si>
    <t>TABL. 1. WAŻNIEJSZE DANE O GOSPODARCE MORSKIEJ</t>
  </si>
  <si>
    <t>TABL. 2(4). PODMIOTY I PRACUJĄCY W GOSPODARCE MORSKIEJ WEDŁUG RODZAJÓW DZIAŁALNOŚCI</t>
  </si>
  <si>
    <t>TABL. 3(5). PRZECIĘTNE MIESIĘCZNE WYNAGRODZENIA BRUTTO W PODMIOTACH GOSPODARKI MORSKIEJ WEDŁUG SEKTORÓW I FORM WŁASNOŚCI ORAZ RODZAJÓW DZIAŁALNOŚCI</t>
  </si>
  <si>
    <t xml:space="preserve">Przeładunek, magazynowanie i przechowywanie towarów 
w portach morskich   </t>
  </si>
  <si>
    <t>TABL. 1(10). DŁUGOŚĆ NABRZEŻY W PORTACH MORSKICH</t>
  </si>
  <si>
    <t>TABL. 4(13). OBROTY ŁADUNKOWE W PORTACH MORSKICH WEDŁUG RELACJI PRZEŁADUNKOWYCH ORAZ PORTÓW</t>
  </si>
  <si>
    <t>TABL. 5(14). OBROTY ŁADUNKOWE W PORTACH MORSKICH WEDŁUG GRUP ŁADUNKÓW</t>
  </si>
  <si>
    <t>TABL. 6(15). MIĘDZYNARODOWY OBRÓT MORSKI WEDŁUG GRUP ŁADUNKÓW I RELACJI PRZEŁADUNKOWYCH</t>
  </si>
  <si>
    <t>TABL. 10(19). KONTENERY DUŻE W MIĘDZYNARODOWYM OBROCIE MORSKIM</t>
  </si>
  <si>
    <t>TABL. 11(20). MIĘDZYNARODOWE OBROTY ŁADUNKOWE ŁADUNKÓW ZJEDNOSTKOWANYCH W PORTACH MORSKICH WEDŁUG KATEGORII I GRUP ŁADUNKOWYCH</t>
  </si>
  <si>
    <t>YEARS
MONTHS</t>
  </si>
  <si>
    <t xml:space="preserve">TOTAL </t>
  </si>
  <si>
    <t>GRAND TOTAL</t>
  </si>
  <si>
    <t>GRUPY ŁADUNKÓW</t>
  </si>
  <si>
    <t>CARGO GROUPS</t>
  </si>
  <si>
    <t>RODZAJ DZIAŁALNOŚCI</t>
  </si>
  <si>
    <t>KIND OF ACTIVITY</t>
  </si>
  <si>
    <t>WIELKOŚĆ KONTENERÓW</t>
  </si>
  <si>
    <t>SIZE OF CONTAINERS</t>
  </si>
  <si>
    <t>KATEGORIE/GRUPY ŁADUNKOWE</t>
  </si>
  <si>
    <t>CATEGORIES/CARGO GROUPS</t>
  </si>
  <si>
    <t>TABL. 13(22). MIĘDZYNARODOWY RUCH PASAŻERÓW W PORTACH MORSKICH</t>
  </si>
  <si>
    <t>TABL. 1(23). MORSKA FLOTA TRANSPORTOWA WEDŁUG WIEKU STATKÓW</t>
  </si>
  <si>
    <t>TABL. 2(24). MORSKA FLOTA TRANSPORTOWA WEDŁUG WIELKOŚCI STATKÓW</t>
  </si>
  <si>
    <t>TABL. 3(25). PRZEWOZY ŁADUNKÓW MORSKĄ FLOTĄ TRANSPORTOWĄ WEDŁUG RODZAJÓW ŻEGLUGI I ZASIĘGÓW PŁYWANIA</t>
  </si>
  <si>
    <t>TABL. 6(28). PRZEWOZY PASAŻERÓW MORSKĄ FLOTĄ TRANSPORTOWĄ W KOMUNIKACJI MIĘDZYNARODOWEJ</t>
  </si>
  <si>
    <t>TABL. 7(29). MORSKA PRZYBRZEŻNA FLOTA TRANSPORTOWA WEDŁUG WIEKU STATKÓW</t>
  </si>
  <si>
    <t>TABL. 1(33). MORSKA FLOTA RYBACKA</t>
  </si>
  <si>
    <t>SEA FISHING FLEET</t>
  </si>
  <si>
    <t>TABL. 2(34). KUTRY WEDŁUG WIEKU</t>
  </si>
  <si>
    <t>CUTTERS BY AGE</t>
  </si>
  <si>
    <t xml:space="preserve">Źródło: dane Morskiego Instytutu Rybackiego w Gdyni.  </t>
  </si>
  <si>
    <t>Źródło: dane Morskiego Instytutu Rybackiego w Gdyni.</t>
  </si>
  <si>
    <t>TABL. 3(35). KUTRY WEDŁUG PORTÓW MACIERZYSTYCH</t>
  </si>
  <si>
    <t>CUTTERS BY HOME PORTS</t>
  </si>
  <si>
    <t>SPECIFICATION
a – cutters 
b – power in kW</t>
  </si>
  <si>
    <t>Źródło: dane Morskiego Instytutu Rybackiego w Gdyni.</t>
  </si>
  <si>
    <t xml:space="preserve">OGÓŁEM </t>
  </si>
  <si>
    <t>LATA</t>
  </si>
  <si>
    <t>YEARS</t>
  </si>
  <si>
    <t>TABL. 6(38). POŁOWY RYB MORSKICH WEDŁUG WYBRANYCH GATUNKÓW</t>
  </si>
  <si>
    <t>TABL. 1(40). WYDOBYCIE PIASKU I ŻWIRU Z DNA MORSKIEGO DLA POTRZEB OCHRONY BRZEGÓW MORSKICH</t>
  </si>
  <si>
    <t>SAND AND GRAVEL EXCAVATION FROM THE SEA BED FOR THE SAKE OF SHORE PROTECTION</t>
  </si>
  <si>
    <t>BIOLOGICAL MANAGEMENT OF COASTS</t>
  </si>
  <si>
    <t>TABL. 4(43). GRUNTY LEŚNE W PASIE TECHNICZNYM WEDŁUG OBWODÓW OCHRONY WYBRZEŻA</t>
  </si>
  <si>
    <t>FOREST LAND IN TECHNICAL ZONE  BY DISTRICTS OF COAST PROTECTION</t>
  </si>
  <si>
    <t>TABL. 5(44). ŚCIEKI KOMUNALNE I PRZEMYSŁOWE ODPROWADZONE DO WÓD MORZA BAŁTYCKIEGO</t>
  </si>
  <si>
    <t>Źródło: dane Wojewódzkiego Inspektoratu Ochrony Środowiska w Gdańsku.</t>
  </si>
  <si>
    <t>Source: data of the Voivodship Inspectorate of Environmental Protection in Gdańsk.</t>
  </si>
  <si>
    <t>MUNICIPAL AND INDUSTRIAL WASTEWATER DISCHARGED INTO THE BALTIC SEA WATERS</t>
  </si>
  <si>
    <t>TABL. 6(45). RODZAJE ZANIECZYSZCZEŃ W ŚCIEKACH KOMUNALNYCH I PRZEMYSŁOWYCH ODPROWADZONYCH DO WÓD MORZA BAŁTYCKIEGO</t>
  </si>
  <si>
    <t>TYPE OF IMPURITIES IN MUNICIPAL AND INDUSTRIAL WASTEWATER DISCHARGED INTO THE BALTIC SEA WATERS</t>
  </si>
  <si>
    <t>TABL. 1(48). STUDENCI I ABSOLWENCI WYBRANYCH KIERUNKÓW MORSKICH UNIWERSYTETU GDAŃSKIEGO I POLITECHNIKI GDAŃSKIEJ</t>
  </si>
  <si>
    <t>UNIWERSYTET GDAŃSKI:</t>
  </si>
  <si>
    <t>UNIVERSITY OF GDAŃSK:</t>
  </si>
  <si>
    <t>POLITECHNIKA GDAŃSKA:</t>
  </si>
  <si>
    <t>GDAŃSK UNIVERSITY OF TECHNOLOGY:</t>
  </si>
  <si>
    <t>TABL. 2(49). STUDENCI UNIWERSYTETU MORSKIEGO W GDYNI WEDŁUG KIERUNKÓW</t>
  </si>
  <si>
    <t>TABL. 3(50). ABSOLWENCI UNIWERSYTETU MORSKIEGO W GDYNI WEDŁUG KIERUNKÓW</t>
  </si>
  <si>
    <t>TABL. 4(51). STUDENCI CYWILNI AKADEMII MARYNARKI WOJENNEJ W GDYNI WEDŁUG KIERUNKÓW</t>
  </si>
  <si>
    <t>TABL. 5(52). ABSOLWENCI CYWILNI AKADEMII MARYNARKI WOJENNEJ W GDYNI WEDŁUG KIERUNKÓW</t>
  </si>
  <si>
    <t>TABL. 7(54). DYPLOMY OFICERÓW STATKÓW MORSKICH WYDANE PRZEZ URZĘDY MORSKIE</t>
  </si>
  <si>
    <t>Return to list of tables</t>
  </si>
  <si>
    <t>Powrót do spisu tablic</t>
  </si>
  <si>
    <r>
      <t xml:space="preserve">w tys.
</t>
    </r>
    <r>
      <rPr>
        <sz val="9"/>
        <color theme="1" tint="0.249977111117893"/>
        <rFont val="Arial"/>
        <family val="2"/>
        <charset val="238"/>
      </rPr>
      <t>in thousands</t>
    </r>
  </si>
  <si>
    <t xml:space="preserve"> SPECIFICATION</t>
  </si>
  <si>
    <t xml:space="preserve">Tugboats and pushboats: </t>
  </si>
  <si>
    <r>
      <t xml:space="preserve">w m     
</t>
    </r>
    <r>
      <rPr>
        <sz val="9"/>
        <color rgb="FF4D4D4D"/>
        <rFont val="Arial"/>
        <family val="2"/>
        <charset val="238"/>
      </rPr>
      <t>in m</t>
    </r>
  </si>
  <si>
    <r>
      <t xml:space="preserve">rzędne korony
</t>
    </r>
    <r>
      <rPr>
        <sz val="9"/>
        <color rgb="FF4D4D4D"/>
        <rFont val="Arial"/>
        <family val="2"/>
        <charset val="238"/>
      </rPr>
      <t>coping ordinate</t>
    </r>
  </si>
  <si>
    <r>
      <t xml:space="preserve">długość
</t>
    </r>
    <r>
      <rPr>
        <sz val="9"/>
        <color rgb="FF4D4D4D"/>
        <rFont val="Arial"/>
        <family val="2"/>
        <charset val="238"/>
      </rPr>
      <t>length</t>
    </r>
  </si>
  <si>
    <r>
      <t xml:space="preserve">Opaska brzegowa
</t>
    </r>
    <r>
      <rPr>
        <sz val="9"/>
        <color rgb="FF4D4D4D"/>
        <rFont val="Arial"/>
        <family val="2"/>
        <charset val="238"/>
      </rPr>
      <t>Sea-wall</t>
    </r>
  </si>
  <si>
    <t>DZIAŁ 1. PODMIOTY, PRACUJĄCY I WYNAGRODZENIA W GOSPODARCE MORSKIEJ</t>
  </si>
  <si>
    <r>
      <t>Entities of the maritime economy</t>
    </r>
    <r>
      <rPr>
        <vertAlign val="superscript"/>
        <sz val="9"/>
        <color rgb="FF4D4D4D"/>
        <rFont val="Arial"/>
        <family val="2"/>
        <charset val="238"/>
      </rPr>
      <t> a</t>
    </r>
  </si>
  <si>
    <r>
      <t xml:space="preserve">w liczbach bezwzględnych 
</t>
    </r>
    <r>
      <rPr>
        <sz val="9"/>
        <color rgb="FF4D4D4D"/>
        <rFont val="Arial"/>
        <family val="2"/>
        <charset val="238"/>
      </rPr>
      <t>in absolute numbers</t>
    </r>
  </si>
  <si>
    <r>
      <t xml:space="preserve">W tym
</t>
    </r>
    <r>
      <rPr>
        <sz val="9"/>
        <color rgb="FF4D4D4D"/>
        <rFont val="Arial"/>
        <family val="2"/>
        <charset val="238"/>
      </rPr>
      <t>Of which</t>
    </r>
  </si>
  <si>
    <r>
      <t xml:space="preserve">Polska
</t>
    </r>
    <r>
      <rPr>
        <sz val="9"/>
        <color rgb="FF4D4D4D"/>
        <rFont val="Arial"/>
        <family val="2"/>
        <charset val="238"/>
      </rPr>
      <t>Poland</t>
    </r>
  </si>
  <si>
    <r>
      <t xml:space="preserve">w liczbach bezwzględnych
</t>
    </r>
    <r>
      <rPr>
        <sz val="9"/>
        <color rgb="FF4D4D4D"/>
        <rFont val="Arial"/>
        <family val="2"/>
        <charset val="238"/>
      </rPr>
      <t>in absolute numbers</t>
    </r>
  </si>
  <si>
    <r>
      <t xml:space="preserve">Polska = 100
</t>
    </r>
    <r>
      <rPr>
        <sz val="9"/>
        <color rgb="FF4D4D4D"/>
        <rFont val="Arial"/>
        <family val="2"/>
        <charset val="238"/>
      </rPr>
      <t>Poland = 100</t>
    </r>
  </si>
  <si>
    <r>
      <t xml:space="preserve">WYSZCZEGÓLNIENIE
a - podmioty  </t>
    </r>
    <r>
      <rPr>
        <i/>
        <sz val="9"/>
        <rFont val="Arial"/>
        <family val="2"/>
        <charset val="238"/>
      </rPr>
      <t xml:space="preserve">   </t>
    </r>
    <r>
      <rPr>
        <sz val="9"/>
        <rFont val="Arial"/>
        <family val="2"/>
        <charset val="238"/>
      </rPr>
      <t xml:space="preserve">
b - pracujący   </t>
    </r>
    <r>
      <rPr>
        <i/>
        <sz val="9"/>
        <rFont val="Arial"/>
        <family val="2"/>
        <charset val="238"/>
      </rPr>
      <t xml:space="preserve"> </t>
    </r>
  </si>
  <si>
    <r>
      <t xml:space="preserve">OGÓŁEM </t>
    </r>
    <r>
      <rPr>
        <sz val="9"/>
        <rFont val="Arial"/>
        <family val="2"/>
        <charset val="238"/>
      </rPr>
      <t xml:space="preserve"> </t>
    </r>
  </si>
  <si>
    <r>
      <t>Podmioty gospodarki morskiej</t>
    </r>
    <r>
      <rPr>
        <vertAlign val="superscript"/>
        <sz val="9"/>
        <rFont val="Arial"/>
        <family val="2"/>
        <charset val="238"/>
      </rPr>
      <t> a</t>
    </r>
  </si>
  <si>
    <r>
      <t>Pracujący w gospodarce morskiej</t>
    </r>
    <r>
      <rPr>
        <vertAlign val="superscript"/>
        <sz val="9"/>
        <rFont val="Arial"/>
        <family val="2"/>
        <charset val="238"/>
      </rPr>
      <t> a</t>
    </r>
  </si>
  <si>
    <r>
      <t>Obroty ładunkowe</t>
    </r>
    <r>
      <rPr>
        <vertAlign val="superscript"/>
        <sz val="9"/>
        <rFont val="Arial"/>
        <family val="2"/>
        <charset val="238"/>
      </rPr>
      <t> </t>
    </r>
    <r>
      <rPr>
        <sz val="9"/>
        <rFont val="Arial"/>
        <family val="2"/>
        <charset val="238"/>
      </rPr>
      <t xml:space="preserve">w tys. t </t>
    </r>
  </si>
  <si>
    <r>
      <t>Morska flota transportowa</t>
    </r>
    <r>
      <rPr>
        <i/>
        <vertAlign val="superscript"/>
        <sz val="9"/>
        <rFont val="Arial"/>
        <family val="2"/>
        <charset val="238"/>
      </rPr>
      <t> </t>
    </r>
    <r>
      <rPr>
        <vertAlign val="superscript"/>
        <sz val="9"/>
        <rFont val="Arial"/>
        <family val="2"/>
        <charset val="238"/>
      </rPr>
      <t>a</t>
    </r>
    <r>
      <rPr>
        <i/>
        <sz val="9"/>
        <rFont val="Arial"/>
        <family val="2"/>
        <charset val="238"/>
      </rPr>
      <t>:</t>
    </r>
  </si>
  <si>
    <r>
      <t>Flota rybacka</t>
    </r>
    <r>
      <rPr>
        <vertAlign val="superscript"/>
        <sz val="9"/>
        <rFont val="Arial"/>
        <family val="2"/>
        <charset val="238"/>
      </rPr>
      <t> a</t>
    </r>
    <r>
      <rPr>
        <sz val="9"/>
        <rFont val="Arial"/>
        <family val="2"/>
        <charset val="238"/>
      </rPr>
      <t>:</t>
    </r>
  </si>
  <si>
    <r>
      <t>Długość nabrzeży</t>
    </r>
    <r>
      <rPr>
        <vertAlign val="superscript"/>
        <sz val="9"/>
        <rFont val="Arial"/>
        <family val="2"/>
        <charset val="238"/>
      </rPr>
      <t xml:space="preserve"> a</t>
    </r>
    <r>
      <rPr>
        <sz val="9"/>
        <rFont val="Arial"/>
        <family val="2"/>
        <charset val="238"/>
      </rPr>
      <t xml:space="preserve"> w m </t>
    </r>
  </si>
  <si>
    <r>
      <t>Długość nabrzeży</t>
    </r>
    <r>
      <rPr>
        <vertAlign val="superscript"/>
        <sz val="9"/>
        <rFont val="Arial"/>
        <family val="2"/>
        <charset val="238"/>
      </rPr>
      <t xml:space="preserve"> a</t>
    </r>
    <r>
      <rPr>
        <sz val="9"/>
        <rFont val="Arial"/>
        <family val="2"/>
        <charset val="238"/>
      </rPr>
      <t xml:space="preserve"> w m</t>
    </r>
  </si>
  <si>
    <t xml:space="preserve">WYSZCZEGÓLNIENIE
a - podmioty     
b - pracujący   </t>
  </si>
  <si>
    <r>
      <t>OGÓŁEM</t>
    </r>
    <r>
      <rPr>
        <sz val="9"/>
        <rFont val="Arial"/>
        <family val="2"/>
        <charset val="238"/>
      </rPr>
      <t xml:space="preserve"> </t>
    </r>
  </si>
  <si>
    <r>
      <t>RAZEM</t>
    </r>
    <r>
      <rPr>
        <sz val="9"/>
        <rFont val="Arial"/>
        <family val="2"/>
        <charset val="238"/>
      </rPr>
      <t xml:space="preserve">  </t>
    </r>
  </si>
  <si>
    <t>DZIAŁ 2. NAKŁADY INWESTYCYJNE I ŚRODKI TRWAŁE W GOSPODARCE MORSKIEJ</t>
  </si>
  <si>
    <t>DZIAŁ 3. PORTY MORSKIE</t>
  </si>
  <si>
    <t>CHAPTER 3. SEAPORTS</t>
  </si>
  <si>
    <t>Stan w dniu 31 grudnia</t>
  </si>
  <si>
    <t>As of 31 December</t>
  </si>
  <si>
    <t>DZIAŁ 4. ŻEGLUGA MORSKA I PRZYBRZEŻNA</t>
  </si>
  <si>
    <t>CHAPTER 4. MARITIME AND COASTAL SHIPPING</t>
  </si>
  <si>
    <t>DZIAŁ 5. PRODUKCJA STATKÓW</t>
  </si>
  <si>
    <t>CHAPTER 5. PRODUCTION OF SEA VESSELS</t>
  </si>
  <si>
    <t>DZIAŁ 6. GOSPODARKA RYBNA</t>
  </si>
  <si>
    <t>CHAPTER 6. FISHING ECONOMY</t>
  </si>
  <si>
    <t>DZIAŁ 7. STAN ŚRODOWISKA I OCHRONA WÓD MORSKICH</t>
  </si>
  <si>
    <t>CHAPTER 7. STATE OF THE ENVIRONMENT AND SEA WATERS PROTECTION</t>
  </si>
  <si>
    <t>DZIAŁ 8. EDUKACJA MORSKA</t>
  </si>
  <si>
    <t>CHAPTER 8. MARITIME EDUCATION</t>
  </si>
  <si>
    <t>REVIEW TABLES</t>
  </si>
  <si>
    <r>
      <t xml:space="preserve">Polska=100
</t>
    </r>
    <r>
      <rPr>
        <sz val="9"/>
        <color rgb="FF4D4D4D"/>
        <rFont val="Arial"/>
        <family val="2"/>
        <charset val="238"/>
      </rPr>
      <t>Poland=100</t>
    </r>
  </si>
  <si>
    <r>
      <t xml:space="preserve">w zł     
</t>
    </r>
    <r>
      <rPr>
        <sz val="9"/>
        <color rgb="FF4D4D4D"/>
        <rFont val="Arial"/>
        <family val="2"/>
        <charset val="238"/>
      </rPr>
      <t>in PLN</t>
    </r>
  </si>
  <si>
    <r>
      <t xml:space="preserve">ogółem
</t>
    </r>
    <r>
      <rPr>
        <sz val="9"/>
        <color rgb="FF4D4D4D"/>
        <rFont val="Arial"/>
        <family val="2"/>
        <charset val="238"/>
      </rPr>
      <t xml:space="preserve">total </t>
    </r>
  </si>
  <si>
    <r>
      <t xml:space="preserve">w tym sektor publiczny
</t>
    </r>
    <r>
      <rPr>
        <sz val="9"/>
        <color rgb="FF4D4D4D"/>
        <rFont val="Arial"/>
        <family val="2"/>
        <charset val="238"/>
      </rPr>
      <t>of which public sector</t>
    </r>
  </si>
  <si>
    <r>
      <t xml:space="preserve">ogółem
</t>
    </r>
    <r>
      <rPr>
        <sz val="9"/>
        <color rgb="FF4D4D4D"/>
        <rFont val="Arial"/>
        <family val="2"/>
        <charset val="238"/>
      </rPr>
      <t>total</t>
    </r>
  </si>
  <si>
    <r>
      <t>Wartość brutto środków trwałych</t>
    </r>
    <r>
      <rPr>
        <vertAlign val="superscript"/>
        <sz val="9"/>
        <rFont val="Arial"/>
        <family val="2"/>
        <charset val="238"/>
      </rPr>
      <t xml:space="preserve"> b</t>
    </r>
    <r>
      <rPr>
        <sz val="9"/>
        <rFont val="Arial"/>
        <family val="2"/>
        <charset val="238"/>
      </rPr>
      <t xml:space="preserve">
(bieżące ceny ewidencyjne)
</t>
    </r>
    <r>
      <rPr>
        <sz val="9"/>
        <color rgb="FF4D4D4D"/>
        <rFont val="Arial"/>
        <family val="2"/>
        <charset val="238"/>
      </rPr>
      <t xml:space="preserve">Gross value of fixed assets </t>
    </r>
    <r>
      <rPr>
        <vertAlign val="superscript"/>
        <sz val="9"/>
        <color rgb="FF4D4D4D"/>
        <rFont val="Arial"/>
        <family val="2"/>
        <charset val="238"/>
      </rPr>
      <t>b</t>
    </r>
    <r>
      <rPr>
        <sz val="9"/>
        <color rgb="FF4D4D4D"/>
        <rFont val="Arial"/>
        <family val="2"/>
        <charset val="238"/>
      </rPr>
      <t xml:space="preserve">
(current book-keeping prices)</t>
    </r>
  </si>
  <si>
    <r>
      <t xml:space="preserve">sektor prywatny
</t>
    </r>
    <r>
      <rPr>
        <sz val="9"/>
        <color rgb="FF4D4D4D"/>
        <rFont val="Arial"/>
        <family val="2"/>
        <charset val="238"/>
      </rPr>
      <t>private sector</t>
    </r>
  </si>
  <si>
    <r>
      <t xml:space="preserve">sektor publiczny
</t>
    </r>
    <r>
      <rPr>
        <sz val="9"/>
        <color rgb="FF4D4D4D"/>
        <rFont val="Arial"/>
        <family val="2"/>
        <charset val="238"/>
      </rPr>
      <t>public sector</t>
    </r>
  </si>
  <si>
    <r>
      <t xml:space="preserve">w m
</t>
    </r>
    <r>
      <rPr>
        <sz val="9"/>
        <color rgb="FF4D4D4D"/>
        <rFont val="Arial"/>
        <family val="2"/>
        <charset val="238"/>
      </rPr>
      <t>in m</t>
    </r>
  </si>
  <si>
    <r>
      <t xml:space="preserve">w % ogółem
</t>
    </r>
    <r>
      <rPr>
        <sz val="9"/>
        <color rgb="FF4D4D4D"/>
        <rFont val="Arial"/>
        <family val="2"/>
        <charset val="238"/>
      </rPr>
      <t>in % of total</t>
    </r>
  </si>
  <si>
    <t xml:space="preserve">Grecja  </t>
  </si>
  <si>
    <t xml:space="preserve">Holandia   </t>
  </si>
  <si>
    <r>
      <t xml:space="preserve">RAZEM </t>
    </r>
    <r>
      <rPr>
        <sz val="9"/>
        <rFont val="Arial"/>
        <family val="2"/>
        <charset val="238"/>
      </rPr>
      <t xml:space="preserve"> </t>
    </r>
  </si>
  <si>
    <t xml:space="preserve">WYSZCZEGÓLNIENIE
a – wyładunek    
b – załadunek   </t>
  </si>
  <si>
    <r>
      <t xml:space="preserve">pod balastem
</t>
    </r>
    <r>
      <rPr>
        <sz val="9"/>
        <color rgb="FF4D4D4D"/>
        <rFont val="Arial"/>
        <family val="2"/>
        <charset val="238"/>
      </rPr>
      <t>in ballast</t>
    </r>
  </si>
  <si>
    <r>
      <t xml:space="preserve">statki
</t>
    </r>
    <r>
      <rPr>
        <sz val="9"/>
        <color rgb="FF4D4D4D"/>
        <rFont val="Arial"/>
        <family val="2"/>
        <charset val="238"/>
      </rPr>
      <t>ships</t>
    </r>
  </si>
  <si>
    <r>
      <t xml:space="preserve">Ogółem
</t>
    </r>
    <r>
      <rPr>
        <sz val="9"/>
        <color rgb="FF4D4D4D"/>
        <rFont val="Arial"/>
        <family val="2"/>
        <charset val="238"/>
      </rPr>
      <t>Grand total</t>
    </r>
  </si>
  <si>
    <r>
      <t xml:space="preserve">razem
</t>
    </r>
    <r>
      <rPr>
        <sz val="9"/>
        <color rgb="FF4D4D4D"/>
        <rFont val="Arial"/>
        <family val="2"/>
        <charset val="238"/>
      </rPr>
      <t>total</t>
    </r>
  </si>
  <si>
    <r>
      <t xml:space="preserve">wyładunek
</t>
    </r>
    <r>
      <rPr>
        <sz val="9"/>
        <color rgb="FF4D4D4D"/>
        <rFont val="Arial"/>
        <family val="2"/>
        <charset val="238"/>
      </rPr>
      <t>unloading</t>
    </r>
  </si>
  <si>
    <r>
      <t xml:space="preserve">załadunek
</t>
    </r>
    <r>
      <rPr>
        <sz val="9"/>
        <color rgb="FF4D4D4D"/>
        <rFont val="Arial"/>
        <family val="2"/>
        <charset val="238"/>
      </rPr>
      <t>loading</t>
    </r>
  </si>
  <si>
    <r>
      <t xml:space="preserve">w tys. t
</t>
    </r>
    <r>
      <rPr>
        <sz val="9"/>
        <color rgb="FF4D4D4D"/>
        <rFont val="Arial"/>
        <family val="2"/>
        <charset val="238"/>
      </rPr>
      <t>in thousand tonnes</t>
    </r>
  </si>
  <si>
    <r>
      <t xml:space="preserve">w %
</t>
    </r>
    <r>
      <rPr>
        <sz val="9"/>
        <color rgb="FF4D4D4D"/>
        <rFont val="Arial"/>
        <family val="2"/>
        <charset val="238"/>
      </rPr>
      <t>in %</t>
    </r>
  </si>
  <si>
    <r>
      <t xml:space="preserve">Ogółem
</t>
    </r>
    <r>
      <rPr>
        <sz val="9"/>
        <color rgb="FF4D4D4D"/>
        <rFont val="Arial"/>
        <family val="2"/>
        <charset val="238"/>
      </rPr>
      <t>Total</t>
    </r>
  </si>
  <si>
    <r>
      <t xml:space="preserve">Wyładunek
</t>
    </r>
    <r>
      <rPr>
        <sz val="9"/>
        <color rgb="FF4D4D4D"/>
        <rFont val="Arial"/>
        <family val="2"/>
        <charset val="238"/>
      </rPr>
      <t>Unloading</t>
    </r>
  </si>
  <si>
    <r>
      <t xml:space="preserve">Załadunek
</t>
    </r>
    <r>
      <rPr>
        <sz val="9"/>
        <color rgb="FF4D4D4D"/>
        <rFont val="Arial"/>
        <family val="2"/>
        <charset val="238"/>
      </rPr>
      <t>Loading</t>
    </r>
  </si>
  <si>
    <r>
      <t xml:space="preserve">w szt.
</t>
    </r>
    <r>
      <rPr>
        <sz val="9"/>
        <color rgb="FF4D4D4D"/>
        <rFont val="Arial"/>
        <family val="2"/>
        <charset val="238"/>
      </rPr>
      <t>in units</t>
    </r>
  </si>
  <si>
    <r>
      <t xml:space="preserve">Puste
</t>
    </r>
    <r>
      <rPr>
        <sz val="9"/>
        <color rgb="FF4D4D4D"/>
        <rFont val="Arial"/>
        <family val="2"/>
        <charset val="238"/>
      </rPr>
      <t>In ballast</t>
    </r>
  </si>
  <si>
    <r>
      <t xml:space="preserve">Ogółem
</t>
    </r>
    <r>
      <rPr>
        <sz val="9"/>
        <color rgb="FF4D4D4D"/>
        <rFont val="Arial"/>
        <family val="2"/>
        <charset val="238"/>
      </rPr>
      <t xml:space="preserve">Total  </t>
    </r>
  </si>
  <si>
    <t>LATA
MIESIĄCE</t>
  </si>
  <si>
    <t>WYSZCZEGÓLNIENIE
a – kutry
b – moc w kW</t>
  </si>
  <si>
    <r>
      <t>Kąty Rybackie – plaża</t>
    </r>
    <r>
      <rPr>
        <vertAlign val="superscript"/>
        <sz val="9"/>
        <rFont val="Arial"/>
        <family val="2"/>
        <charset val="238"/>
      </rPr>
      <t xml:space="preserve"> b</t>
    </r>
  </si>
  <si>
    <r>
      <t>Krynica Morska – plaża</t>
    </r>
    <r>
      <rPr>
        <vertAlign val="superscript"/>
        <sz val="9"/>
        <rFont val="Arial"/>
        <family val="2"/>
        <charset val="238"/>
      </rPr>
      <t xml:space="preserve"> b</t>
    </r>
  </si>
  <si>
    <r>
      <t>Piaski – plaża</t>
    </r>
    <r>
      <rPr>
        <vertAlign val="superscript"/>
        <sz val="9"/>
        <rFont val="Arial"/>
        <family val="2"/>
        <charset val="238"/>
      </rPr>
      <t xml:space="preserve"> b</t>
    </r>
  </si>
  <si>
    <r>
      <t>Sztutowo – plaża</t>
    </r>
    <r>
      <rPr>
        <vertAlign val="superscript"/>
        <sz val="9"/>
        <rFont val="Arial"/>
        <family val="2"/>
        <charset val="238"/>
      </rPr>
      <t xml:space="preserve"> b</t>
    </r>
  </si>
  <si>
    <r>
      <t xml:space="preserve">Ogółem
</t>
    </r>
    <r>
      <rPr>
        <sz val="9"/>
        <color rgb="FF4D4D4D"/>
        <rFont val="Arial"/>
        <family val="2"/>
        <charset val="238"/>
      </rPr>
      <t xml:space="preserve">Total </t>
    </r>
  </si>
  <si>
    <r>
      <t xml:space="preserve">w tym przez port
</t>
    </r>
    <r>
      <rPr>
        <sz val="9"/>
        <color rgb="FF4D4D4D"/>
        <rFont val="Arial"/>
        <family val="2"/>
        <charset val="238"/>
      </rPr>
      <t>of which through the port of</t>
    </r>
  </si>
  <si>
    <r>
      <t xml:space="preserve">26 lat i więcej
</t>
    </r>
    <r>
      <rPr>
        <sz val="9"/>
        <color rgb="FF4D4D4D"/>
        <rFont val="Arial"/>
        <family val="2"/>
        <charset val="238"/>
      </rPr>
      <t>years and more</t>
    </r>
  </si>
  <si>
    <r>
      <t xml:space="preserve">15 lat i mniej
</t>
    </r>
    <r>
      <rPr>
        <sz val="9"/>
        <color rgb="FF4D4D4D"/>
        <rFont val="Arial"/>
        <family val="2"/>
        <charset val="238"/>
      </rPr>
      <t>years and less</t>
    </r>
  </si>
  <si>
    <r>
      <t xml:space="preserve">statki w wieku
</t>
    </r>
    <r>
      <rPr>
        <sz val="9"/>
        <color rgb="FF4D4D4D"/>
        <rFont val="Arial"/>
        <family val="2"/>
        <charset val="238"/>
      </rPr>
      <t>age of ships</t>
    </r>
  </si>
  <si>
    <r>
      <t xml:space="preserve">poniżej 10,0
</t>
    </r>
    <r>
      <rPr>
        <sz val="9"/>
        <color rgb="FF4D4D4D"/>
        <rFont val="Arial"/>
        <family val="2"/>
        <charset val="238"/>
      </rPr>
      <t>below</t>
    </r>
  </si>
  <si>
    <r>
      <t xml:space="preserve">Grupy nośności (DWT) w tys. t
</t>
    </r>
    <r>
      <rPr>
        <sz val="9"/>
        <color rgb="FF4D4D4D"/>
        <rFont val="Arial"/>
        <family val="2"/>
        <charset val="238"/>
      </rPr>
      <t>Groups of deadweight (DWT) in thousand tonnes</t>
    </r>
  </si>
  <si>
    <r>
      <t xml:space="preserve">PRZEWOZY w tysiącach ton     
</t>
    </r>
    <r>
      <rPr>
        <sz val="9"/>
        <color rgb="FF4D4D4D"/>
        <rFont val="Arial"/>
        <family val="2"/>
        <charset val="238"/>
      </rPr>
      <t>TRANSPORT in thousand tonnes</t>
    </r>
  </si>
  <si>
    <t xml:space="preserve">TOTAL  </t>
  </si>
  <si>
    <r>
      <t>41 lat i więcej</t>
    </r>
    <r>
      <rPr>
        <sz val="9"/>
        <color rgb="FF4D4D4D"/>
        <rFont val="Arial"/>
        <family val="2"/>
        <charset val="238"/>
      </rPr>
      <t xml:space="preserve">
years and more</t>
    </r>
  </si>
  <si>
    <r>
      <t xml:space="preserve">Liczba
pasażerów
</t>
    </r>
    <r>
      <rPr>
        <sz val="9"/>
        <color rgb="FF4D4D4D"/>
        <rFont val="Arial"/>
        <family val="2"/>
        <charset val="238"/>
      </rPr>
      <t>Number
of passengers</t>
    </r>
  </si>
  <si>
    <r>
      <t xml:space="preserve">wiosłowe
</t>
    </r>
    <r>
      <rPr>
        <sz val="9"/>
        <color rgb="FF4D4D4D"/>
        <rFont val="Arial"/>
        <family val="2"/>
        <charset val="238"/>
      </rPr>
      <t>rowing</t>
    </r>
  </si>
  <si>
    <r>
      <t xml:space="preserve">motorowe
</t>
    </r>
    <r>
      <rPr>
        <sz val="9"/>
        <color rgb="FF4D4D4D"/>
        <rFont val="Arial"/>
        <family val="2"/>
        <charset val="238"/>
      </rPr>
      <t>motor</t>
    </r>
  </si>
  <si>
    <r>
      <t xml:space="preserve">Łodzie rybackie </t>
    </r>
    <r>
      <rPr>
        <vertAlign val="superscript"/>
        <sz val="9"/>
        <rFont val="Arial"/>
        <family val="2"/>
        <charset val="238"/>
      </rPr>
      <t>a</t>
    </r>
    <r>
      <rPr>
        <sz val="9"/>
        <rFont val="Arial"/>
        <family val="2"/>
        <charset val="238"/>
      </rPr>
      <t xml:space="preserve">     
</t>
    </r>
    <r>
      <rPr>
        <sz val="9"/>
        <color rgb="FF4D4D4D"/>
        <rFont val="Arial"/>
        <family val="2"/>
        <charset val="238"/>
      </rPr>
      <t xml:space="preserve">Fishing boats </t>
    </r>
    <r>
      <rPr>
        <vertAlign val="superscript"/>
        <sz val="9"/>
        <color rgb="FF4D4D4D"/>
        <rFont val="Arial"/>
        <family val="2"/>
        <charset val="238"/>
      </rPr>
      <t>a</t>
    </r>
  </si>
  <si>
    <r>
      <t xml:space="preserve">Kutry
</t>
    </r>
    <r>
      <rPr>
        <sz val="9"/>
        <color rgb="FF4D4D4D"/>
        <rFont val="Arial"/>
        <family val="2"/>
        <charset val="238"/>
      </rPr>
      <t>Cutters</t>
    </r>
  </si>
  <si>
    <r>
      <t xml:space="preserve">Trawlery dalekomorskie
</t>
    </r>
    <r>
      <rPr>
        <sz val="9"/>
        <color rgb="FF4D4D4D"/>
        <rFont val="Arial"/>
        <family val="2"/>
        <charset val="238"/>
      </rPr>
      <t>Deep-sea trawlers</t>
    </r>
  </si>
  <si>
    <r>
      <t xml:space="preserve">Ogółem
</t>
    </r>
    <r>
      <rPr>
        <sz val="9"/>
        <color rgb="FF4D4D4D"/>
        <rFont val="Arial"/>
        <family val="2"/>
        <charset val="238"/>
      </rPr>
      <t xml:space="preserve">Grand total </t>
    </r>
  </si>
  <si>
    <r>
      <t xml:space="preserve">46 lat i więcej
</t>
    </r>
    <r>
      <rPr>
        <sz val="9"/>
        <color rgb="FF4D4D4D"/>
        <rFont val="Arial"/>
        <family val="2"/>
        <charset val="238"/>
      </rPr>
      <t>years and more</t>
    </r>
  </si>
  <si>
    <r>
      <t xml:space="preserve">moc w kW
</t>
    </r>
    <r>
      <rPr>
        <sz val="9"/>
        <color rgb="FF4D4D4D"/>
        <rFont val="Arial"/>
        <family val="2"/>
        <charset val="238"/>
      </rPr>
      <t>power in kW</t>
    </r>
  </si>
  <si>
    <r>
      <t xml:space="preserve">Motorowe 
</t>
    </r>
    <r>
      <rPr>
        <sz val="9"/>
        <color rgb="FF4D4D4D"/>
        <rFont val="Arial"/>
        <family val="2"/>
        <charset val="238"/>
      </rPr>
      <t>Motor boats</t>
    </r>
  </si>
  <si>
    <r>
      <t xml:space="preserve">Wiosłowe
</t>
    </r>
    <r>
      <rPr>
        <sz val="9"/>
        <color rgb="FF4D4D4D"/>
        <rFont val="Arial"/>
        <family val="2"/>
        <charset val="238"/>
      </rPr>
      <t xml:space="preserve">Rowing boats </t>
    </r>
  </si>
  <si>
    <r>
      <t xml:space="preserve">w szt.     
</t>
    </r>
    <r>
      <rPr>
        <sz val="9"/>
        <color rgb="FF4D4D4D"/>
        <rFont val="Arial"/>
        <family val="2"/>
        <charset val="238"/>
      </rPr>
      <t>in units</t>
    </r>
  </si>
  <si>
    <r>
      <t xml:space="preserve">Pacyfik południowo-
-wschodni 
</t>
    </r>
    <r>
      <rPr>
        <sz val="9"/>
        <color rgb="FF4D4D4D"/>
        <rFont val="Arial"/>
        <family val="2"/>
        <charset val="238"/>
      </rPr>
      <t xml:space="preserve">Pacific, Southeast </t>
    </r>
  </si>
  <si>
    <r>
      <t xml:space="preserve">Atlantyk </t>
    </r>
    <r>
      <rPr>
        <vertAlign val="superscript"/>
        <sz val="9"/>
        <rFont val="Arial"/>
        <family val="2"/>
        <charset val="238"/>
      </rPr>
      <t xml:space="preserve">a
</t>
    </r>
    <r>
      <rPr>
        <sz val="9"/>
        <color rgb="FF4D4D4D"/>
        <rFont val="Arial"/>
        <family val="2"/>
        <charset val="238"/>
      </rPr>
      <t xml:space="preserve">Atlantic </t>
    </r>
    <r>
      <rPr>
        <vertAlign val="superscript"/>
        <sz val="9"/>
        <color rgb="FF4D4D4D"/>
        <rFont val="Arial"/>
        <family val="2"/>
        <charset val="238"/>
      </rPr>
      <t>a</t>
    </r>
  </si>
  <si>
    <r>
      <t xml:space="preserve">Bałtyk i zalewy
</t>
    </r>
    <r>
      <rPr>
        <sz val="9"/>
        <color rgb="FF4D4D4D"/>
        <rFont val="Arial"/>
        <family val="2"/>
        <charset val="238"/>
      </rPr>
      <t>The Baltic Sea and bays</t>
    </r>
  </si>
  <si>
    <r>
      <t xml:space="preserve">w t
</t>
    </r>
    <r>
      <rPr>
        <sz val="9"/>
        <color rgb="FF4D4D4D"/>
        <rFont val="Arial"/>
        <family val="2"/>
        <charset val="238"/>
      </rPr>
      <t>in tonnes</t>
    </r>
  </si>
  <si>
    <r>
      <t xml:space="preserve">Dorsze
</t>
    </r>
    <r>
      <rPr>
        <sz val="9"/>
        <color rgb="FF4D4D4D"/>
        <rFont val="Arial"/>
        <family val="2"/>
        <charset val="238"/>
      </rPr>
      <t>Cods</t>
    </r>
  </si>
  <si>
    <r>
      <t xml:space="preserve">Płastugi 
i inne płaskie
</t>
    </r>
    <r>
      <rPr>
        <sz val="9"/>
        <color rgb="FF4D4D4D"/>
        <rFont val="Arial"/>
        <family val="2"/>
        <charset val="238"/>
      </rPr>
      <t>Plaices 
and other flat</t>
    </r>
  </si>
  <si>
    <r>
      <t xml:space="preserve">Szproty
</t>
    </r>
    <r>
      <rPr>
        <sz val="9"/>
        <color rgb="FF4D4D4D"/>
        <rFont val="Arial"/>
        <family val="2"/>
        <charset val="238"/>
      </rPr>
      <t>Sprats</t>
    </r>
  </si>
  <si>
    <r>
      <t xml:space="preserve">Śledzie
</t>
    </r>
    <r>
      <rPr>
        <sz val="9"/>
        <color rgb="FF4D4D4D"/>
        <rFont val="Arial"/>
        <family val="2"/>
        <charset val="238"/>
      </rPr>
      <t>Herrings</t>
    </r>
  </si>
  <si>
    <r>
      <t>w dam</t>
    </r>
    <r>
      <rPr>
        <vertAlign val="superscript"/>
        <sz val="9"/>
        <rFont val="Arial"/>
        <family val="2"/>
        <charset val="238"/>
      </rPr>
      <t xml:space="preserve">3
</t>
    </r>
    <r>
      <rPr>
        <sz val="9"/>
        <color rgb="FF4D4D4D"/>
        <rFont val="Arial"/>
        <family val="2"/>
        <charset val="238"/>
      </rPr>
      <t>in dam</t>
    </r>
    <r>
      <rPr>
        <vertAlign val="superscript"/>
        <sz val="9"/>
        <color rgb="FF4D4D4D"/>
        <rFont val="Arial"/>
        <family val="2"/>
        <charset val="238"/>
      </rPr>
      <t>3</t>
    </r>
  </si>
  <si>
    <t xml:space="preserve">TABL. 2(41). BIOLOGICZNA ZABUDOWA BRZEGÓW MORSKICH </t>
  </si>
  <si>
    <r>
      <t>RZEKI    
a – ładunek roczny w tys. t/r
b – ładunek jednostkowy w kg/km</t>
    </r>
    <r>
      <rPr>
        <vertAlign val="superscript"/>
        <sz val="9"/>
        <rFont val="Arial"/>
        <family val="2"/>
        <charset val="238"/>
      </rPr>
      <t>2</t>
    </r>
    <r>
      <rPr>
        <sz val="9"/>
        <rFont val="Arial"/>
        <family val="2"/>
        <charset val="238"/>
      </rPr>
      <t>/r</t>
    </r>
  </si>
  <si>
    <r>
      <t xml:space="preserve">RAZEM </t>
    </r>
    <r>
      <rPr>
        <sz val="9"/>
        <rFont val="Arial"/>
        <family val="2"/>
        <charset val="238"/>
      </rPr>
      <t xml:space="preserve"> </t>
    </r>
    <r>
      <rPr>
        <b/>
        <sz val="9"/>
        <rFont val="Arial"/>
        <family val="2"/>
        <charset val="238"/>
      </rPr>
      <t xml:space="preserve">  </t>
    </r>
  </si>
  <si>
    <r>
      <t>OGÓŁEM</t>
    </r>
    <r>
      <rPr>
        <b/>
        <outline/>
        <sz val="9"/>
        <rFont val="Arial"/>
        <family val="2"/>
        <charset val="238"/>
      </rPr>
      <t xml:space="preserve"> </t>
    </r>
  </si>
  <si>
    <r>
      <t>Akademia Marynarki Wojennej w Gdyni</t>
    </r>
    <r>
      <rPr>
        <outline/>
        <sz val="9"/>
        <rFont val="Arial"/>
        <family val="2"/>
        <charset val="238"/>
      </rPr>
      <t xml:space="preserve"> </t>
    </r>
  </si>
  <si>
    <r>
      <t xml:space="preserve">Budowa i utrwalanie wydm
</t>
    </r>
    <r>
      <rPr>
        <sz val="9"/>
        <color rgb="FF4D4D4D"/>
        <rFont val="Arial"/>
        <family val="2"/>
        <charset val="238"/>
      </rPr>
      <t>Building and preservation of dunes</t>
    </r>
  </si>
  <si>
    <r>
      <t xml:space="preserve">płotki wydmotwórcze 
w m
</t>
    </r>
    <r>
      <rPr>
        <sz val="9"/>
        <color rgb="FF4D4D4D"/>
        <rFont val="Arial"/>
        <family val="2"/>
        <charset val="238"/>
      </rPr>
      <t>fence sand-drift in m</t>
    </r>
  </si>
  <si>
    <r>
      <t xml:space="preserve">w ha
</t>
    </r>
    <r>
      <rPr>
        <sz val="9"/>
        <color rgb="FF4D4D4D"/>
        <rFont val="Arial"/>
        <family val="2"/>
        <charset val="238"/>
      </rPr>
      <t>in ha</t>
    </r>
  </si>
  <si>
    <r>
      <t xml:space="preserve">wykładanie chrustu
</t>
    </r>
    <r>
      <rPr>
        <sz val="9"/>
        <color rgb="FF4D4D4D"/>
        <rFont val="Arial"/>
        <family val="2"/>
        <charset val="238"/>
      </rPr>
      <t>brush covering</t>
    </r>
  </si>
  <si>
    <r>
      <t xml:space="preserve">zatrawienie
</t>
    </r>
    <r>
      <rPr>
        <sz val="9"/>
        <color rgb="FF4D4D4D"/>
        <rFont val="Arial"/>
        <family val="2"/>
        <charset val="238"/>
      </rPr>
      <t>grass sawing</t>
    </r>
  </si>
  <si>
    <r>
      <t xml:space="preserve">zakrzewienie 
w tys. szt.
</t>
    </r>
    <r>
      <rPr>
        <sz val="9"/>
        <color rgb="FF4D4D4D"/>
        <rFont val="Arial"/>
        <family val="2"/>
        <charset val="238"/>
      </rPr>
      <t>shrub planting
 in thousand units</t>
    </r>
  </si>
  <si>
    <r>
      <t>objętość odłożonego refulatu w dam</t>
    </r>
    <r>
      <rPr>
        <vertAlign val="superscript"/>
        <sz val="9"/>
        <rFont val="Arial"/>
        <family val="2"/>
        <charset val="238"/>
      </rPr>
      <t xml:space="preserve">3
</t>
    </r>
    <r>
      <rPr>
        <sz val="9"/>
        <color rgb="FF4D4D4D"/>
        <rFont val="Arial"/>
        <family val="2"/>
        <charset val="238"/>
      </rPr>
      <t>volume of extracted sit in dam</t>
    </r>
    <r>
      <rPr>
        <vertAlign val="superscript"/>
        <sz val="9"/>
        <color rgb="FF4D4D4D"/>
        <rFont val="Arial"/>
        <family val="2"/>
        <charset val="238"/>
      </rPr>
      <t>3</t>
    </r>
  </si>
  <si>
    <r>
      <t xml:space="preserve">zalesione
</t>
    </r>
    <r>
      <rPr>
        <sz val="9"/>
        <color rgb="FF4D4D4D"/>
        <rFont val="Arial"/>
        <family val="2"/>
        <charset val="238"/>
      </rPr>
      <t>wooded</t>
    </r>
  </si>
  <si>
    <r>
      <t xml:space="preserve">w tym czyszczenie późne
</t>
    </r>
    <r>
      <rPr>
        <sz val="9"/>
        <color rgb="FF4D4D4D"/>
        <rFont val="Arial"/>
        <family val="2"/>
        <charset val="238"/>
      </rPr>
      <t>of which late treatment</t>
    </r>
  </si>
  <si>
    <r>
      <t xml:space="preserve">Pielęgnowanie lasu
</t>
    </r>
    <r>
      <rPr>
        <sz val="9"/>
        <color rgb="FF4D4D4D"/>
        <rFont val="Arial"/>
        <family val="2"/>
        <charset val="238"/>
      </rPr>
      <t>Forest maintenance</t>
    </r>
  </si>
  <si>
    <r>
      <t xml:space="preserve">Powierzchnia gruntów leśnych
</t>
    </r>
    <r>
      <rPr>
        <sz val="9"/>
        <color rgb="FF4D4D4D"/>
        <rFont val="Arial"/>
        <family val="2"/>
        <charset val="238"/>
      </rPr>
      <t>Forest land area</t>
    </r>
  </si>
  <si>
    <r>
      <t>w m</t>
    </r>
    <r>
      <rPr>
        <vertAlign val="superscript"/>
        <sz val="9"/>
        <rFont val="Arial"/>
        <family val="2"/>
        <charset val="238"/>
      </rPr>
      <t>3</t>
    </r>
    <r>
      <rPr>
        <sz val="9"/>
        <rFont val="Arial"/>
        <family val="2"/>
        <charset val="238"/>
      </rPr>
      <t xml:space="preserve">/dobę
</t>
    </r>
    <r>
      <rPr>
        <sz val="9"/>
        <color rgb="FF4D4D4D"/>
        <rFont val="Arial"/>
        <family val="2"/>
        <charset val="238"/>
      </rPr>
      <t xml:space="preserve"> in m</t>
    </r>
    <r>
      <rPr>
        <vertAlign val="superscript"/>
        <sz val="9"/>
        <color rgb="FF4D4D4D"/>
        <rFont val="Arial"/>
        <family val="2"/>
        <charset val="238"/>
      </rPr>
      <t>3</t>
    </r>
    <r>
      <rPr>
        <sz val="9"/>
        <color rgb="FF4D4D4D"/>
        <rFont val="Arial"/>
        <family val="2"/>
        <charset val="238"/>
      </rPr>
      <t>/24 hours</t>
    </r>
  </si>
  <si>
    <r>
      <t xml:space="preserve">kg/dobę
</t>
    </r>
    <r>
      <rPr>
        <sz val="9"/>
        <color rgb="FF4D4D4D"/>
        <rFont val="Arial"/>
        <family val="2"/>
        <charset val="238"/>
      </rPr>
      <t>kg/24 hours</t>
    </r>
  </si>
  <si>
    <r>
      <t>BZT</t>
    </r>
    <r>
      <rPr>
        <vertAlign val="subscript"/>
        <sz val="9"/>
        <rFont val="Arial"/>
        <family val="2"/>
        <charset val="238"/>
      </rPr>
      <t xml:space="preserve">5
</t>
    </r>
    <r>
      <rPr>
        <sz val="9"/>
        <color rgb="FF4D4D4D"/>
        <rFont val="Arial"/>
        <family val="2"/>
        <charset val="238"/>
      </rPr>
      <t>BOD</t>
    </r>
    <r>
      <rPr>
        <vertAlign val="subscript"/>
        <sz val="9"/>
        <color rgb="FF4D4D4D"/>
        <rFont val="Arial"/>
        <family val="2"/>
        <charset val="238"/>
      </rPr>
      <t>5</t>
    </r>
  </si>
  <si>
    <r>
      <t xml:space="preserve">ChZT
</t>
    </r>
    <r>
      <rPr>
        <sz val="9"/>
        <color rgb="FF4D4D4D"/>
        <rFont val="Arial"/>
        <family val="2"/>
        <charset val="238"/>
      </rPr>
      <t>COD</t>
    </r>
  </si>
  <si>
    <r>
      <t xml:space="preserve">Azot ogólny
</t>
    </r>
    <r>
      <rPr>
        <sz val="9"/>
        <color rgb="FF4D4D4D"/>
        <rFont val="Arial"/>
        <family val="2"/>
        <charset val="238"/>
      </rPr>
      <t>Nitrogen</t>
    </r>
  </si>
  <si>
    <r>
      <t xml:space="preserve">azot organiczny
</t>
    </r>
    <r>
      <rPr>
        <sz val="9"/>
        <color rgb="FF4D4D4D"/>
        <rFont val="Arial"/>
        <family val="2"/>
        <charset val="238"/>
      </rPr>
      <t>organic nitrogen</t>
    </r>
  </si>
  <si>
    <r>
      <t xml:space="preserve">azot amonowy
</t>
    </r>
    <r>
      <rPr>
        <sz val="9"/>
        <color rgb="FF4D4D4D"/>
        <rFont val="Arial"/>
        <family val="2"/>
        <charset val="238"/>
      </rPr>
      <t>ammonium nitrogen</t>
    </r>
  </si>
  <si>
    <r>
      <t xml:space="preserve">azot azotanowy
</t>
    </r>
    <r>
      <rPr>
        <sz val="9"/>
        <color rgb="FF4D4D4D"/>
        <rFont val="Arial"/>
        <family val="2"/>
        <charset val="238"/>
      </rPr>
      <t>nitrate nitrogen</t>
    </r>
  </si>
  <si>
    <r>
      <t xml:space="preserve">azot 
ogólny
</t>
    </r>
    <r>
      <rPr>
        <sz val="9"/>
        <color rgb="FF4D4D4D"/>
        <rFont val="Arial"/>
        <family val="2"/>
        <charset val="238"/>
      </rPr>
      <t>nitrogen</t>
    </r>
  </si>
  <si>
    <r>
      <t xml:space="preserve">chrom
</t>
    </r>
    <r>
      <rPr>
        <sz val="9"/>
        <color rgb="FF4D4D4D"/>
        <rFont val="Arial"/>
        <family val="2"/>
        <charset val="238"/>
      </rPr>
      <t>chromium</t>
    </r>
  </si>
  <si>
    <r>
      <t xml:space="preserve">cynk
</t>
    </r>
    <r>
      <rPr>
        <sz val="9"/>
        <color rgb="FF4D4D4D"/>
        <rFont val="Arial"/>
        <family val="2"/>
        <charset val="238"/>
      </rPr>
      <t>zinc</t>
    </r>
  </si>
  <si>
    <r>
      <t xml:space="preserve">kadm
</t>
    </r>
    <r>
      <rPr>
        <sz val="9"/>
        <color rgb="FF4D4D4D"/>
        <rFont val="Arial"/>
        <family val="2"/>
        <charset val="238"/>
      </rPr>
      <t>cadmium</t>
    </r>
  </si>
  <si>
    <r>
      <t xml:space="preserve">miedź
</t>
    </r>
    <r>
      <rPr>
        <sz val="9"/>
        <color rgb="FF4D4D4D"/>
        <rFont val="Arial"/>
        <family val="2"/>
        <charset val="238"/>
      </rPr>
      <t>copper</t>
    </r>
  </si>
  <si>
    <r>
      <t xml:space="preserve">nikiel
</t>
    </r>
    <r>
      <rPr>
        <sz val="9"/>
        <color rgb="FF4D4D4D"/>
        <rFont val="Arial"/>
        <family val="2"/>
        <charset val="238"/>
      </rPr>
      <t>nickel</t>
    </r>
  </si>
  <si>
    <r>
      <t xml:space="preserve">ołów
</t>
    </r>
    <r>
      <rPr>
        <sz val="9"/>
        <color rgb="FF4D4D4D"/>
        <rFont val="Arial"/>
        <family val="2"/>
        <charset val="238"/>
      </rPr>
      <t>lead</t>
    </r>
  </si>
  <si>
    <r>
      <t xml:space="preserve">rtęć
</t>
    </r>
    <r>
      <rPr>
        <sz val="9"/>
        <color rgb="FF4D4D4D"/>
        <rFont val="Arial"/>
        <family val="2"/>
        <charset val="238"/>
      </rPr>
      <t>mercury</t>
    </r>
  </si>
  <si>
    <r>
      <t xml:space="preserve">stacjonarnych
</t>
    </r>
    <r>
      <rPr>
        <sz val="9"/>
        <color rgb="FF4D4D4D"/>
        <rFont val="Arial"/>
        <family val="2"/>
        <charset val="238"/>
      </rPr>
      <t>full-time
programmes</t>
    </r>
  </si>
  <si>
    <r>
      <t xml:space="preserve">niestacjonarnych
</t>
    </r>
    <r>
      <rPr>
        <sz val="9"/>
        <color rgb="FF4D4D4D"/>
        <rFont val="Arial"/>
        <family val="2"/>
        <charset val="238"/>
      </rPr>
      <t>part-time
programmes</t>
    </r>
  </si>
  <si>
    <r>
      <t xml:space="preserve">Z liczby ogółem na studiach
</t>
    </r>
    <r>
      <rPr>
        <sz val="9"/>
        <color rgb="FF4D4D4D"/>
        <rFont val="Arial"/>
        <family val="2"/>
        <charset val="238"/>
      </rPr>
      <t>Of total number in</t>
    </r>
  </si>
  <si>
    <r>
      <t xml:space="preserve">niestacjonarnych
</t>
    </r>
    <r>
      <rPr>
        <sz val="9"/>
        <color rgb="FF4D4D4D"/>
        <rFont val="Arial"/>
        <family val="2"/>
        <charset val="238"/>
      </rPr>
      <t>part-time 
programmes</t>
    </r>
  </si>
  <si>
    <r>
      <t xml:space="preserve">niestacjonarnych
</t>
    </r>
    <r>
      <rPr>
        <sz val="9"/>
        <color rgb="FF4D4D4D"/>
        <rFont val="Arial"/>
        <family val="2"/>
        <charset val="238"/>
      </rPr>
      <t>part-time programmes</t>
    </r>
  </si>
  <si>
    <r>
      <t xml:space="preserve">stacjonarnych
</t>
    </r>
    <r>
      <rPr>
        <sz val="9"/>
        <color rgb="FF4D4D4D"/>
        <rFont val="Arial"/>
        <family val="2"/>
        <charset val="238"/>
      </rPr>
      <t>full-time programmes</t>
    </r>
  </si>
  <si>
    <t xml:space="preserve">TABLICE PRZEGLĄDOWE  </t>
  </si>
  <si>
    <t>LIST OF TABLES</t>
  </si>
  <si>
    <t xml:space="preserve">SPIS TABLIC  
</t>
  </si>
  <si>
    <t xml:space="preserve">CHAPTER 3. SEAPORTS </t>
  </si>
  <si>
    <t>Holandia</t>
  </si>
  <si>
    <t>Netherlands</t>
  </si>
  <si>
    <t>Czechia</t>
  </si>
  <si>
    <t>Russia</t>
  </si>
  <si>
    <t>January</t>
  </si>
  <si>
    <t>February</t>
  </si>
  <si>
    <t>March</t>
  </si>
  <si>
    <t>April</t>
  </si>
  <si>
    <t>May</t>
  </si>
  <si>
    <t>June</t>
  </si>
  <si>
    <t>July</t>
  </si>
  <si>
    <t>August</t>
  </si>
  <si>
    <t>September</t>
  </si>
  <si>
    <t>October</t>
  </si>
  <si>
    <t>November</t>
  </si>
  <si>
    <t>December</t>
  </si>
  <si>
    <t>Nośność (DWT) w tys. t</t>
  </si>
  <si>
    <t>Drobnica</t>
  </si>
  <si>
    <t xml:space="preserve">pozostałe ładunki drobnicowe </t>
  </si>
  <si>
    <t>other general cargo</t>
  </si>
  <si>
    <t>General cargo</t>
  </si>
  <si>
    <r>
      <t>ChZT</t>
    </r>
    <r>
      <rPr>
        <vertAlign val="subscript"/>
        <sz val="9"/>
        <rFont val="Arial"/>
        <family val="2"/>
        <charset val="238"/>
      </rPr>
      <t xml:space="preserve">CR
</t>
    </r>
    <r>
      <rPr>
        <sz val="9"/>
        <color rgb="FF4D4D4D"/>
        <rFont val="Arial"/>
        <family val="2"/>
        <charset val="238"/>
      </rPr>
      <t>COD</t>
    </r>
    <r>
      <rPr>
        <vertAlign val="subscript"/>
        <sz val="9"/>
        <color rgb="FF4D4D4D"/>
        <rFont val="Arial"/>
        <family val="2"/>
        <charset val="238"/>
      </rPr>
      <t>test using chromium</t>
    </r>
  </si>
  <si>
    <r>
      <t>RIVERS
a – annual load in thousand tonnes per year
b – unit load in kg per km</t>
    </r>
    <r>
      <rPr>
        <vertAlign val="superscript"/>
        <sz val="9"/>
        <color rgb="FF4D4D4D"/>
        <rFont val="Arial"/>
        <family val="2"/>
        <charset val="238"/>
      </rPr>
      <t xml:space="preserve">2 </t>
    </r>
    <r>
      <rPr>
        <sz val="9"/>
        <color rgb="FF4D4D4D"/>
        <rFont val="Arial"/>
        <family val="2"/>
        <charset val="238"/>
      </rPr>
      <t>per</t>
    </r>
    <r>
      <rPr>
        <vertAlign val="superscript"/>
        <sz val="9"/>
        <color rgb="FF4D4D4D"/>
        <rFont val="Arial"/>
        <family val="2"/>
        <charset val="238"/>
      </rPr>
      <t xml:space="preserve"> </t>
    </r>
    <r>
      <rPr>
        <sz val="9"/>
        <color rgb="FF4D4D4D"/>
        <rFont val="Arial"/>
        <family val="2"/>
        <charset val="238"/>
      </rPr>
      <t>year</t>
    </r>
  </si>
  <si>
    <t xml:space="preserve">Źródło: dane Państwowego Gospodarstwa Wodnego Wody Polskie, wyniki Państwowego Monitoringu Środowiska w zakresie Monitoringu Wód. </t>
  </si>
  <si>
    <t xml:space="preserve">Source: data of the Polish National Waters Holding, the results of the National Environmental Monitoring in the scope of the Water Monitoring. </t>
  </si>
  <si>
    <t xml:space="preserve">Oczyszczalnia ścieków w Jastrzębiej Górze </t>
  </si>
  <si>
    <t xml:space="preserve">Grupa Lotos S.A. w Gdańsku:  </t>
  </si>
  <si>
    <t xml:space="preserve">Lotos Group in Gdańsk: </t>
  </si>
  <si>
    <r>
      <t>Oceanografia</t>
    </r>
    <r>
      <rPr>
        <b/>
        <strike/>
        <sz val="9"/>
        <color rgb="FFFF0000"/>
        <rFont val="Arial"/>
        <family val="2"/>
        <charset val="238"/>
      </rPr>
      <t xml:space="preserve">  </t>
    </r>
    <r>
      <rPr>
        <b/>
        <sz val="9"/>
        <rFont val="Arial"/>
        <family val="2"/>
        <charset val="238"/>
      </rPr>
      <t xml:space="preserve"> </t>
    </r>
  </si>
  <si>
    <t>Oceanography</t>
  </si>
  <si>
    <t>Gospodarka wodna i ochrona zasobów wód</t>
  </si>
  <si>
    <t>Hydrografia morska</t>
  </si>
  <si>
    <t>Oceanotechnika</t>
  </si>
  <si>
    <t>Oceanotechnics</t>
  </si>
  <si>
    <t>Inżynieria morska i brzegowa</t>
  </si>
  <si>
    <t xml:space="preserve">Studia drugiego stopnia </t>
  </si>
  <si>
    <t xml:space="preserve">Na roku studiów  </t>
  </si>
  <si>
    <t>Szyper żeglugi nieograniczonej rybołówstwa morskiego</t>
  </si>
  <si>
    <t>Skipper in unlimited voyages in seagoing fishing</t>
  </si>
  <si>
    <r>
      <t>RZEKI    
a – ładunek roczny w tonach na rok
b – ładunek jednostkowy w kg/km</t>
    </r>
    <r>
      <rPr>
        <vertAlign val="superscript"/>
        <sz val="9"/>
        <rFont val="Arial"/>
        <family val="2"/>
        <charset val="238"/>
      </rPr>
      <t>2</t>
    </r>
    <r>
      <rPr>
        <sz val="9"/>
        <rFont val="Arial"/>
        <family val="2"/>
        <charset val="238"/>
      </rPr>
      <t>/r</t>
    </r>
  </si>
  <si>
    <r>
      <t>RIVERS
a – annual load in tonnes per year                                                            b – unit load in kg/km</t>
    </r>
    <r>
      <rPr>
        <vertAlign val="superscript"/>
        <sz val="9"/>
        <color rgb="FF4D4D4D"/>
        <rFont val="Arial"/>
        <family val="2"/>
        <charset val="238"/>
      </rPr>
      <t>2</t>
    </r>
    <r>
      <rPr>
        <sz val="9"/>
        <color rgb="FF4D4D4D"/>
        <rFont val="Arial"/>
        <family val="2"/>
        <charset val="238"/>
      </rPr>
      <t>/y</t>
    </r>
  </si>
  <si>
    <t>Źródło: dane Urzędu Morskiego w Gdyni.</t>
  </si>
  <si>
    <t>Source: data of the Maritime Office in Gdynia.</t>
  </si>
  <si>
    <t xml:space="preserve">motorówki wypoczynkowe lub sportowe; pełnomorskie </t>
  </si>
  <si>
    <t>Karwia</t>
  </si>
  <si>
    <r>
      <t xml:space="preserve">w mln zł
</t>
    </r>
    <r>
      <rPr>
        <sz val="9"/>
        <color rgb="FF4D4D4D"/>
        <rFont val="Arial"/>
        <family val="2"/>
        <charset val="238"/>
      </rPr>
      <t>in million PLN</t>
    </r>
  </si>
  <si>
    <t xml:space="preserve">Cargo traffic in thousand tonnes </t>
  </si>
  <si>
    <t xml:space="preserve">International maritime traffic in thousand tonnes </t>
  </si>
  <si>
    <t>International passenger movements in seaports:</t>
  </si>
  <si>
    <t>przyjazdy</t>
  </si>
  <si>
    <t>wyjazdy</t>
  </si>
  <si>
    <t>arrivals</t>
  </si>
  <si>
    <t>departures</t>
  </si>
  <si>
    <r>
      <t xml:space="preserve">Maritime cargo-carrying fleet </t>
    </r>
    <r>
      <rPr>
        <vertAlign val="superscript"/>
        <sz val="9"/>
        <color rgb="FF4D4D4D"/>
        <rFont val="Arial"/>
        <family val="2"/>
        <charset val="238"/>
      </rPr>
      <t>a</t>
    </r>
    <r>
      <rPr>
        <sz val="9"/>
        <color rgb="FF4D4D4D"/>
        <rFont val="Arial"/>
        <family val="2"/>
        <charset val="238"/>
      </rPr>
      <t>:</t>
    </r>
  </si>
  <si>
    <t>średni wiek statków w latach</t>
  </si>
  <si>
    <t>Maritime cargo transport in thousand tonnes</t>
  </si>
  <si>
    <t>of which liner shipping</t>
  </si>
  <si>
    <r>
      <t>Fishing fleet</t>
    </r>
    <r>
      <rPr>
        <vertAlign val="superscript"/>
        <sz val="9"/>
        <color rgb="FF4D4D4D"/>
        <rFont val="Arial"/>
        <family val="2"/>
        <charset val="238"/>
      </rPr>
      <t> a</t>
    </r>
    <r>
      <rPr>
        <sz val="9"/>
        <color rgb="FF4D4D4D"/>
        <rFont val="Arial"/>
        <family val="2"/>
        <charset val="238"/>
      </rPr>
      <t>:</t>
    </r>
  </si>
  <si>
    <t xml:space="preserve">fishing cutters </t>
  </si>
  <si>
    <t>kutry rybackie</t>
  </si>
  <si>
    <t xml:space="preserve">fishing small-scale boats </t>
  </si>
  <si>
    <t xml:space="preserve">Połowy ryb i bezkręgowców morskich na łowiskach dalekomorskich w t </t>
  </si>
  <si>
    <r>
      <t>Length of seaports quays</t>
    </r>
    <r>
      <rPr>
        <vertAlign val="superscript"/>
        <sz val="9"/>
        <color rgb="FF4D4D4D"/>
        <rFont val="Arial"/>
        <family val="2"/>
        <charset val="238"/>
      </rPr>
      <t xml:space="preserve"> a </t>
    </r>
    <r>
      <rPr>
        <sz val="9"/>
        <color rgb="FF4D4D4D"/>
        <rFont val="Arial"/>
        <family val="2"/>
        <charset val="238"/>
      </rPr>
      <t xml:space="preserve">in m </t>
    </r>
  </si>
  <si>
    <t>of which handling</t>
  </si>
  <si>
    <t>International maritime traffic in thousand tonnes</t>
  </si>
  <si>
    <t>a Stan w dniu 31 grudnia.</t>
  </si>
  <si>
    <t>a As of 31 December.</t>
  </si>
  <si>
    <t xml:space="preserve">Assets directly from abroad </t>
  </si>
  <si>
    <t>Processing and preserving of fish and fishing products</t>
  </si>
  <si>
    <t>LENGTH OF SEAPORT QUAYS</t>
  </si>
  <si>
    <t>TABL. 2(11). STATKI WCHODZĄCE I WYCHODZĄCE Z PORTÓW MORSKICH</t>
  </si>
  <si>
    <t>SHIPS ARRIVING AT AND DEPARTING FROM SEAPORTS</t>
  </si>
  <si>
    <r>
      <t xml:space="preserve">w tym </t>
    </r>
    <r>
      <rPr>
        <vertAlign val="superscript"/>
        <sz val="9"/>
        <rFont val="Arial"/>
        <family val="2"/>
        <charset val="238"/>
      </rPr>
      <t>a</t>
    </r>
    <r>
      <rPr>
        <sz val="9"/>
        <rFont val="Arial"/>
        <family val="2"/>
        <charset val="238"/>
      </rPr>
      <t>:   </t>
    </r>
    <r>
      <rPr>
        <i/>
        <sz val="9"/>
        <color indexed="8"/>
        <rFont val="Arial"/>
        <family val="2"/>
        <charset val="238"/>
      </rPr>
      <t/>
    </r>
  </si>
  <si>
    <r>
      <t xml:space="preserve">Międzynarodowy obrót morski
</t>
    </r>
    <r>
      <rPr>
        <sz val="9"/>
        <color rgb="FF4D4D4D"/>
        <rFont val="Arial"/>
        <family val="2"/>
        <charset val="238"/>
      </rPr>
      <t>International maritime traffic</t>
    </r>
  </si>
  <si>
    <r>
      <t xml:space="preserve">Krajowy obrót morski
</t>
    </r>
    <r>
      <rPr>
        <sz val="9"/>
        <color rgb="FF4D4D4D"/>
        <rFont val="Arial"/>
        <family val="2"/>
        <charset val="238"/>
      </rPr>
      <t>Domestic maritime traffic</t>
    </r>
  </si>
  <si>
    <t>CARGO TRAFFIC IN SEAPORTS BY CARGO GROUPS</t>
  </si>
  <si>
    <t>Ro-ro units (self-propelled)</t>
  </si>
  <si>
    <t>Ro-ro units (non-self-propelled)</t>
  </si>
  <si>
    <t xml:space="preserve">Liquid bulk </t>
  </si>
  <si>
    <t>Dry bulk</t>
  </si>
  <si>
    <t>Ro-ro units (non self-propelled)</t>
  </si>
  <si>
    <t>LARGE CONTAINERS IN INTERNATIONAL MARITIME TRAFFIC</t>
  </si>
  <si>
    <t xml:space="preserve"> INTERNATIONAL CARGO TRAFFIC OF UNIT-LOAD CARGO IN SEAPORTS BY CATEGORY AND GROUPS OF CARGO</t>
  </si>
  <si>
    <t>import/export vehicles</t>
  </si>
  <si>
    <t>other ro-ro units (self-propelled)</t>
  </si>
  <si>
    <t>unknown ro-ro units (self-propelled)</t>
  </si>
  <si>
    <t>shipborne port-to-port trailers</t>
  </si>
  <si>
    <t xml:space="preserve">other ro-ro units (non-self-propelled) </t>
  </si>
  <si>
    <t>a Cargo traffic in particular months in relation to average monthly level of cargo traffic per year.</t>
  </si>
  <si>
    <r>
      <t>Przyjazdy</t>
    </r>
    <r>
      <rPr>
        <vertAlign val="superscript"/>
        <sz val="9"/>
        <rFont val="Arial"/>
        <family val="2"/>
        <charset val="238"/>
      </rPr>
      <t xml:space="preserve">
</t>
    </r>
    <r>
      <rPr>
        <sz val="9"/>
        <color rgb="FF4D4D4D"/>
        <rFont val="Arial"/>
        <family val="2"/>
        <charset val="238"/>
      </rPr>
      <t>Arrivals</t>
    </r>
  </si>
  <si>
    <r>
      <t>Wyjazdy</t>
    </r>
    <r>
      <rPr>
        <vertAlign val="superscript"/>
        <sz val="9"/>
        <rFont val="Arial"/>
        <family val="2"/>
        <charset val="238"/>
      </rPr>
      <t xml:space="preserve">
</t>
    </r>
    <r>
      <rPr>
        <sz val="9"/>
        <color rgb="FF4D4D4D"/>
        <rFont val="Arial"/>
        <family val="2"/>
        <charset val="238"/>
      </rPr>
      <t>Departures</t>
    </r>
  </si>
  <si>
    <t>MARITIME CARGO-CARRYING FLEET BY AGE OF SHIPS</t>
  </si>
  <si>
    <t xml:space="preserve">Average deadweight (DWT) in thousand tonnes </t>
  </si>
  <si>
    <t>MARITIME CARGO TRANSPORT BY TYPE AND RANGE OF SHIPPING</t>
  </si>
  <si>
    <t>Liner shipping</t>
  </si>
  <si>
    <t>Ocean routes</t>
  </si>
  <si>
    <t>European service</t>
  </si>
  <si>
    <t>Baltic service</t>
  </si>
  <si>
    <r>
      <t xml:space="preserve">ŚREDNIA ODLEGŁOŚĆ PRZEWOZU JEDNEJ TONY ŁADUNKU w kilometrach
</t>
    </r>
    <r>
      <rPr>
        <sz val="9"/>
        <color rgb="FF4D4D4D"/>
        <rFont val="Arial"/>
        <family val="2"/>
        <charset val="238"/>
      </rPr>
      <t>AVERAGE DISTANCE OF CARGO VOYAGE PER TONNE in kilometres</t>
    </r>
  </si>
  <si>
    <t>TABL. 4(26). PRZEWOZY ŁADUNKÓW MORSKĄ FLOTĄ TRANSPORTOWĄ WEDŁUG RELACJI</t>
  </si>
  <si>
    <t>MARITIME CARGO TRANSPORT BY DIRECTION</t>
  </si>
  <si>
    <t xml:space="preserve">To/from Polish ports </t>
  </si>
  <si>
    <t>wywóz z polskich portów</t>
  </si>
  <si>
    <t>przywóz do polskich portów</t>
  </si>
  <si>
    <t>from Polish ports</t>
  </si>
  <si>
    <t>to Polish ports</t>
  </si>
  <si>
    <t>TABL. 5(27). PRZEWOZY ŁADUNKÓW MORSKĄ FLOTĄ TRANSPORTOWĄ WEDŁUG GRUP</t>
  </si>
  <si>
    <t>MARITIME CARGO TRANSPORT BY GROUPS</t>
  </si>
  <si>
    <t>MARITIME COASTAL TRANSPORT FLEET BY AGE OF SHIPS</t>
  </si>
  <si>
    <t>Pojemność brutto (GT)</t>
  </si>
  <si>
    <t>Gross tonnage (GT)</t>
  </si>
  <si>
    <t>CHAPTER 5. PRODUCTION OF SEAGOING VESSELS</t>
  </si>
  <si>
    <t xml:space="preserve">TABL. 1(31). PORTFEL ZAMÓWIEŃ NA STATKI  </t>
  </si>
  <si>
    <t>SHIP ORDER BOOK</t>
  </si>
  <si>
    <t xml:space="preserve">Statki w szt. </t>
  </si>
  <si>
    <t>Ships in units</t>
  </si>
  <si>
    <t>Source: data of the Maritime Advanced Research Centre in Gdańsk.</t>
  </si>
  <si>
    <t>WYSZCZEGÓLNIENIE
a – jednostki pływające
b – pojemność brutto (GT) w tys.                        c – moc w mW</t>
  </si>
  <si>
    <t>SPECIFICATION
a – sailing units
b – gross tonnage (GT) in thousands
c – power in mW</t>
  </si>
  <si>
    <t>a Excluding unlicensed small-scale boats.</t>
  </si>
  <si>
    <t>Source: data of the National Marine Fisheries Research Institute in Gdynia.</t>
  </si>
  <si>
    <t>LATA
a – kutry
b – pojemność brutto (GT) w tys.</t>
  </si>
  <si>
    <t xml:space="preserve">YEARS
a – cutters
b – gross tonnage (GT) in thousands </t>
  </si>
  <si>
    <r>
      <t>Oceanografia</t>
    </r>
    <r>
      <rPr>
        <b/>
        <strike/>
        <sz val="9"/>
        <rFont val="Arial"/>
        <family val="2"/>
        <charset val="238"/>
      </rPr>
      <t xml:space="preserve">  </t>
    </r>
    <r>
      <rPr>
        <b/>
        <sz val="9"/>
        <rFont val="Arial"/>
        <family val="2"/>
        <charset val="238"/>
      </rPr>
      <t xml:space="preserve"> </t>
    </r>
  </si>
  <si>
    <t>INTERNATIONAL PASSENGER TRAFFIC IN SEAPORTS</t>
  </si>
  <si>
    <r>
      <t xml:space="preserve">PRACA PRZEWOZOWA w milionach tonokilometrów 
</t>
    </r>
    <r>
      <rPr>
        <sz val="9"/>
        <color rgb="FF4D4D4D"/>
        <rFont val="Arial"/>
        <family val="2"/>
        <charset val="238"/>
      </rPr>
      <t>TRANSPORTATION VOLUME in million tonne-kilometres</t>
    </r>
  </si>
  <si>
    <t>MARITIME PASSENGER TRANSPORT IN INTERNATIONAL TRAFFIC</t>
  </si>
  <si>
    <r>
      <t>Praca przewozowa w pasażero-
kilometrach
Tr</t>
    </r>
    <r>
      <rPr>
        <sz val="9"/>
        <color rgb="FF4D4D4D"/>
        <rFont val="Arial"/>
        <family val="2"/>
        <charset val="238"/>
      </rPr>
      <t>ansport volume in passenger-kilometres</t>
    </r>
  </si>
  <si>
    <r>
      <t xml:space="preserve">Rodzaje zanieczyszczeń    
</t>
    </r>
    <r>
      <rPr>
        <sz val="9"/>
        <color rgb="FF4D4D4D"/>
        <rFont val="Arial"/>
        <family val="2"/>
        <charset val="238"/>
      </rPr>
      <t>Types of contaminants</t>
    </r>
  </si>
  <si>
    <t>Protection and Management of Marine Resources</t>
  </si>
  <si>
    <t>Marine Hydrography</t>
  </si>
  <si>
    <t>Coastal and Offshore Engineering</t>
  </si>
  <si>
    <t>CERTIFICATES OF OFFICERS OF SEAGOING VESSELS ISSUED BY MARITIME OFFICES</t>
  </si>
  <si>
    <r>
      <t xml:space="preserve">Średnia odległość przewozu 
1 pasażera w kilometrach
</t>
    </r>
    <r>
      <rPr>
        <sz val="9"/>
        <color rgb="FF4D4D4D"/>
        <rFont val="Arial"/>
        <family val="2"/>
        <charset val="238"/>
      </rPr>
      <t>Average voyage distance per passenger 
in kilometres</t>
    </r>
  </si>
  <si>
    <r>
      <t xml:space="preserve">W MILIONACH ZŁOTYCH
</t>
    </r>
    <r>
      <rPr>
        <sz val="9"/>
        <color rgb="FF4D4D4D"/>
        <rFont val="Arial"/>
        <family val="2"/>
        <charset val="238"/>
      </rPr>
      <t>IN MILLION PLN</t>
    </r>
  </si>
  <si>
    <t>b Stan w dniu 31 grudnia.</t>
  </si>
  <si>
    <t>b As of 31 December.</t>
  </si>
  <si>
    <r>
      <t xml:space="preserve">W tym nadające się do eksploatacji
</t>
    </r>
    <r>
      <rPr>
        <sz val="9"/>
        <color rgb="FF4D4D4D"/>
        <rFont val="Arial"/>
        <family val="2"/>
        <charset val="238"/>
      </rPr>
      <t>Of which suitable for use</t>
    </r>
  </si>
  <si>
    <r>
      <t xml:space="preserve">Statki wchodzące
</t>
    </r>
    <r>
      <rPr>
        <sz val="9"/>
        <color rgb="FF4D4D4D"/>
        <rFont val="Arial"/>
        <family val="2"/>
        <charset val="238"/>
      </rPr>
      <t>Ships arriving</t>
    </r>
  </si>
  <si>
    <r>
      <t xml:space="preserve">Statki wychodzące
</t>
    </r>
    <r>
      <rPr>
        <sz val="9"/>
        <color rgb="FF4D4D4D"/>
        <rFont val="Arial"/>
        <family val="2"/>
        <charset val="238"/>
      </rPr>
      <t>Ships departing</t>
    </r>
  </si>
  <si>
    <t>China – Hong Kong Special Administrative Region</t>
  </si>
  <si>
    <r>
      <t xml:space="preserve">W TYSIĄCACH TON
</t>
    </r>
    <r>
      <rPr>
        <sz val="9"/>
        <color rgb="FF4D4D4D"/>
        <rFont val="Arial"/>
        <family val="2"/>
        <charset val="238"/>
      </rPr>
      <t>IN THOUSAND TONNES</t>
    </r>
  </si>
  <si>
    <r>
      <t xml:space="preserve">W  LICZBACH  BEZWZGLĘDNYCH     
</t>
    </r>
    <r>
      <rPr>
        <sz val="9"/>
        <color rgb="FF4D4D4D"/>
        <rFont val="Arial"/>
        <family val="2"/>
        <charset val="238"/>
      </rPr>
      <t>IN  ABSOLUTE  NUMBERS</t>
    </r>
  </si>
  <si>
    <r>
      <t xml:space="preserve">W  %
</t>
    </r>
    <r>
      <rPr>
        <sz val="9"/>
        <color rgb="FF4D4D4D"/>
        <rFont val="Arial"/>
        <family val="2"/>
        <charset val="238"/>
      </rPr>
      <t>IN  %</t>
    </r>
  </si>
  <si>
    <r>
      <t xml:space="preserve">OGÓŁEM 
</t>
    </r>
    <r>
      <rPr>
        <sz val="9"/>
        <color rgb="FF4D4D4D"/>
        <rFont val="Arial"/>
        <family val="2"/>
        <charset val="238"/>
      </rPr>
      <t>TOTAL</t>
    </r>
  </si>
  <si>
    <r>
      <t xml:space="preserve">W tym  NABRZEŻA  PRZEŁADUNKOWE
</t>
    </r>
    <r>
      <rPr>
        <sz val="9"/>
        <color rgb="FF4D4D4D"/>
        <rFont val="Arial"/>
        <family val="2"/>
        <charset val="238"/>
      </rPr>
      <t>Of which  HANDLING QUAYS</t>
    </r>
  </si>
  <si>
    <r>
      <t xml:space="preserve">OGÓŁEM
</t>
    </r>
    <r>
      <rPr>
        <sz val="9"/>
        <color rgb="FF4D4D4D"/>
        <rFont val="Arial"/>
        <family val="2"/>
        <charset val="238"/>
      </rPr>
      <t>TOTAL</t>
    </r>
  </si>
  <si>
    <r>
      <t xml:space="preserve">WYŁADUNEK
</t>
    </r>
    <r>
      <rPr>
        <sz val="9"/>
        <color rgb="FF4D4D4D"/>
        <rFont val="Arial"/>
        <family val="2"/>
        <charset val="238"/>
      </rPr>
      <t>UNLOADING</t>
    </r>
  </si>
  <si>
    <r>
      <t xml:space="preserve">ZAŁADUNEK
</t>
    </r>
    <r>
      <rPr>
        <sz val="9"/>
        <color rgb="FF4D4D4D"/>
        <rFont val="Arial"/>
        <family val="2"/>
        <charset val="238"/>
      </rPr>
      <t>LOADING</t>
    </r>
  </si>
  <si>
    <r>
      <t xml:space="preserve">W tym wyładunek
</t>
    </r>
    <r>
      <rPr>
        <sz val="9"/>
        <color rgb="FF4D4D4D"/>
        <rFont val="Arial"/>
        <family val="2"/>
        <charset val="238"/>
      </rPr>
      <t>Of which unloading</t>
    </r>
  </si>
  <si>
    <r>
      <t xml:space="preserve">W tym WYŁADUNEK
</t>
    </r>
    <r>
      <rPr>
        <sz val="9"/>
        <color rgb="FF4D4D4D"/>
        <rFont val="Arial"/>
        <family val="2"/>
        <charset val="238"/>
      </rPr>
      <t>Of which UNLOADING</t>
    </r>
  </si>
  <si>
    <r>
      <t xml:space="preserve">STATKI
</t>
    </r>
    <r>
      <rPr>
        <sz val="9"/>
        <color rgb="FF4D4D4D"/>
        <rFont val="Arial"/>
        <family val="2"/>
        <charset val="238"/>
      </rPr>
      <t>SHIPS</t>
    </r>
  </si>
  <si>
    <r>
      <t xml:space="preserve">NOŚNOŚĆ  (DWT) w tysiącach ton
</t>
    </r>
    <r>
      <rPr>
        <sz val="9"/>
        <color rgb="FF4D4D4D"/>
        <rFont val="Arial"/>
        <family val="2"/>
        <charset val="238"/>
      </rPr>
      <t>DEADWEIGHT  (DWT) in thousand tonnes</t>
    </r>
  </si>
  <si>
    <r>
      <t xml:space="preserve">LICZBA PASAŻERÓW
</t>
    </r>
    <r>
      <rPr>
        <sz val="9"/>
        <color rgb="FF4D4D4D"/>
        <rFont val="Arial"/>
        <family val="2"/>
        <charset val="238"/>
      </rPr>
      <t>NUMBER OF PASSENGERS</t>
    </r>
  </si>
  <si>
    <r>
      <t xml:space="preserve">związane z gospodarką leśną
</t>
    </r>
    <r>
      <rPr>
        <sz val="9"/>
        <color rgb="FF4D4D4D"/>
        <rFont val="Arial"/>
        <family val="2"/>
        <charset val="238"/>
      </rPr>
      <t>under forest management</t>
    </r>
  </si>
  <si>
    <r>
      <t xml:space="preserve">Rodzaje zanieczyszczeń
</t>
    </r>
    <r>
      <rPr>
        <sz val="9"/>
        <color rgb="FF4D4D4D"/>
        <rFont val="Arial"/>
        <family val="2"/>
        <charset val="238"/>
      </rPr>
      <t>Types of contaminants</t>
    </r>
  </si>
  <si>
    <r>
      <t xml:space="preserve">STUDENCI
</t>
    </r>
    <r>
      <rPr>
        <sz val="9"/>
        <color rgb="FF4D4D4D"/>
        <rFont val="Arial"/>
        <family val="2"/>
        <charset val="238"/>
      </rPr>
      <t>STUDENTS</t>
    </r>
  </si>
  <si>
    <r>
      <t xml:space="preserve">ABSOLWENCI
</t>
    </r>
    <r>
      <rPr>
        <sz val="9"/>
        <color rgb="FF4D4D4D"/>
        <rFont val="Arial"/>
        <family val="2"/>
        <charset val="238"/>
      </rPr>
      <t>GRADUATES</t>
    </r>
  </si>
  <si>
    <r>
      <t xml:space="preserve">W tym kobiety
</t>
    </r>
    <r>
      <rPr>
        <sz val="9"/>
        <color rgb="FF4D4D4D"/>
        <rFont val="Arial"/>
        <family val="2"/>
        <charset val="238"/>
      </rPr>
      <t>Of whom
females</t>
    </r>
  </si>
  <si>
    <r>
      <t xml:space="preserve">NAWIGACJA
</t>
    </r>
    <r>
      <rPr>
        <sz val="9"/>
        <color rgb="FF4D4D4D"/>
        <rFont val="Arial"/>
        <family val="2"/>
        <charset val="238"/>
      </rPr>
      <t>NAVIGATION</t>
    </r>
  </si>
  <si>
    <r>
      <t xml:space="preserve">TRANSPORT
</t>
    </r>
    <r>
      <rPr>
        <sz val="9"/>
        <color rgb="FF4D4D4D"/>
        <rFont val="Arial"/>
        <family val="2"/>
        <charset val="238"/>
      </rPr>
      <t>TRANSPORT</t>
    </r>
  </si>
  <si>
    <r>
      <t xml:space="preserve">ELEKTROTECHNIKA
</t>
    </r>
    <r>
      <rPr>
        <sz val="9"/>
        <color rgb="FF4D4D4D"/>
        <rFont val="Arial"/>
        <family val="2"/>
        <charset val="238"/>
      </rPr>
      <t>ELECTROTECHNICS</t>
    </r>
  </si>
  <si>
    <r>
      <t xml:space="preserve">ELEKTRONIKA I TELEKOMUNIKACJA
</t>
    </r>
    <r>
      <rPr>
        <sz val="9"/>
        <color rgb="FF4D4D4D"/>
        <rFont val="Arial"/>
        <family val="2"/>
        <charset val="238"/>
      </rPr>
      <t>ELECTRONICS AND TELECOMMUNICATIONS</t>
    </r>
  </si>
  <si>
    <r>
      <t xml:space="preserve">MECHANIKA I BUDOWA MASZYN
</t>
    </r>
    <r>
      <rPr>
        <sz val="9"/>
        <color rgb="FF4D4D4D"/>
        <rFont val="Arial"/>
        <family val="2"/>
        <charset val="238"/>
      </rPr>
      <t>MACHINERY CONSTRUCTION</t>
    </r>
  </si>
  <si>
    <r>
      <t xml:space="preserve">TOWAROZNAWSTWO
</t>
    </r>
    <r>
      <rPr>
        <sz val="9"/>
        <color rgb="FF4D4D4D"/>
        <rFont val="Arial"/>
        <family val="2"/>
        <charset val="238"/>
      </rPr>
      <t>SCIENCE OF COMMODITIES</t>
    </r>
  </si>
  <si>
    <r>
      <t xml:space="preserve">INNOWACYJNA GOSPODARKA
</t>
    </r>
    <r>
      <rPr>
        <sz val="9"/>
        <color rgb="FF4D4D4D"/>
        <rFont val="Arial"/>
        <family val="2"/>
        <charset val="238"/>
      </rPr>
      <t>INNOVATIVE ECONOMY</t>
    </r>
  </si>
  <si>
    <r>
      <t xml:space="preserve">INFORMATYKA
</t>
    </r>
    <r>
      <rPr>
        <sz val="9"/>
        <color rgb="FF4D4D4D"/>
        <rFont val="Arial"/>
        <family val="2"/>
        <charset val="238"/>
      </rPr>
      <t>COMPUTER SCIENCE</t>
    </r>
  </si>
  <si>
    <r>
      <t xml:space="preserve">ELEKTRONIKA I TELEKOMUNIKACJA
</t>
    </r>
    <r>
      <rPr>
        <sz val="9"/>
        <color rgb="FF4D4D4D"/>
        <rFont val="Arial"/>
        <family val="2"/>
        <charset val="238"/>
      </rPr>
      <t>ELECTRONICS AND TELECOMMUNICATION</t>
    </r>
  </si>
  <si>
    <r>
      <t xml:space="preserve">TOWAROZNAWSTWO
</t>
    </r>
    <r>
      <rPr>
        <sz val="9"/>
        <color rgb="FF4D4D4D"/>
        <rFont val="Arial"/>
        <family val="2"/>
        <charset val="238"/>
      </rPr>
      <t xml:space="preserve">SCIENCE OF COMMODITIES  </t>
    </r>
  </si>
  <si>
    <r>
      <t xml:space="preserve">INNOWACYJNA  GOSPODARKA
</t>
    </r>
    <r>
      <rPr>
        <sz val="9"/>
        <color rgb="FF4D4D4D"/>
        <rFont val="Arial"/>
        <family val="2"/>
        <charset val="238"/>
      </rPr>
      <t>INNOVATIVE  ECONOMY</t>
    </r>
  </si>
  <si>
    <r>
      <t xml:space="preserve">AUTOMATYKA I ROBOTYKA
</t>
    </r>
    <r>
      <rPr>
        <sz val="9"/>
        <color rgb="FF4D4D4D"/>
        <rFont val="Arial"/>
        <family val="2"/>
        <charset val="238"/>
      </rPr>
      <t>AUTOMATIC CONTROL AND ROBOTICS</t>
    </r>
  </si>
  <si>
    <r>
      <t xml:space="preserve">MECHATRONIKA
</t>
    </r>
    <r>
      <rPr>
        <sz val="9"/>
        <color rgb="FF4D4D4D"/>
        <rFont val="Arial"/>
        <family val="2"/>
        <charset val="238"/>
      </rPr>
      <t>MECHATRONICS</t>
    </r>
  </si>
  <si>
    <r>
      <t xml:space="preserve">MECHANIKA I BUDOWA MASZYN     
</t>
    </r>
    <r>
      <rPr>
        <sz val="9"/>
        <color rgb="FF4D4D4D"/>
        <rFont val="Arial"/>
        <family val="2"/>
        <charset val="238"/>
      </rPr>
      <t>MECHANICS AND MACHINERY CONSTRUCTION</t>
    </r>
  </si>
  <si>
    <r>
      <t xml:space="preserve">STOSUNKI MIĘDZYNARODOWE     
</t>
    </r>
    <r>
      <rPr>
        <sz val="9"/>
        <color rgb="FF4D4D4D"/>
        <rFont val="Arial"/>
        <family val="2"/>
        <charset val="238"/>
      </rPr>
      <t>INTERNATIONAL AFFAIRS</t>
    </r>
  </si>
  <si>
    <r>
      <t xml:space="preserve">INFORMATYKA       
</t>
    </r>
    <r>
      <rPr>
        <sz val="9"/>
        <color rgb="FF4D4D4D"/>
        <rFont val="Arial"/>
        <family val="2"/>
        <charset val="238"/>
      </rPr>
      <t>COMPUTER SCIENCE</t>
    </r>
  </si>
  <si>
    <r>
      <t xml:space="preserve">BEZPIECZEŃSTWO W TRANSPORCIE, SPEDYCJI I LOGISTYCE
</t>
    </r>
    <r>
      <rPr>
        <sz val="9"/>
        <color rgb="FF4D4D4D"/>
        <rFont val="Arial"/>
        <family val="2"/>
        <charset val="238"/>
      </rPr>
      <t>SECURITY IN TRANSPORT, FORWARDING AND LOGISTICS</t>
    </r>
  </si>
  <si>
    <r>
      <t xml:space="preserve">SYSTEMY INFORMACYJNE W BEZPIECZEŃSTWIE
</t>
    </r>
    <r>
      <rPr>
        <sz val="9"/>
        <color rgb="FF4D4D4D"/>
        <rFont val="Arial"/>
        <family val="2"/>
        <charset val="238"/>
      </rPr>
      <t>INFORMATION SYSTEMS IN SECURITY</t>
    </r>
  </si>
  <si>
    <r>
      <t xml:space="preserve">WOJSKO W SYSTEMIE SŁUŻB PUBLICZNYCH
</t>
    </r>
    <r>
      <rPr>
        <sz val="9"/>
        <color rgb="FF4D4D4D"/>
        <rFont val="Arial"/>
        <family val="2"/>
        <charset val="238"/>
      </rPr>
      <t>MILITARY SYSTEM OF PUBLIC SERVICES</t>
    </r>
  </si>
  <si>
    <r>
      <t xml:space="preserve">BEZPIECZEŃSTWO WEWNĘTRZNE
</t>
    </r>
    <r>
      <rPr>
        <sz val="9"/>
        <color rgb="FF4D4D4D"/>
        <rFont val="Arial"/>
        <family val="2"/>
        <charset val="238"/>
      </rPr>
      <t>INTERNAL SECURITY</t>
    </r>
  </si>
  <si>
    <r>
      <t xml:space="preserve">BEZPIECZEŃSTWO NARODOWE     
</t>
    </r>
    <r>
      <rPr>
        <sz val="9"/>
        <color rgb="FF4D4D4D"/>
        <rFont val="Arial"/>
        <family val="2"/>
        <charset val="238"/>
      </rPr>
      <t>NATIONAL SECURITY</t>
    </r>
  </si>
  <si>
    <r>
      <t xml:space="preserve">PEDAGOGIKA
</t>
    </r>
    <r>
      <rPr>
        <sz val="9"/>
        <color rgb="FF4D4D4D"/>
        <rFont val="Arial"/>
        <family val="2"/>
        <charset val="238"/>
      </rPr>
      <t>PEDAGOGY</t>
    </r>
  </si>
  <si>
    <r>
      <t xml:space="preserve">BEZPIECZEŃSTWO MORSKIE PAŃSTWA 
</t>
    </r>
    <r>
      <rPr>
        <sz val="9"/>
        <color rgb="FF4D4D4D"/>
        <rFont val="Arial"/>
        <family val="2"/>
        <charset val="238"/>
      </rPr>
      <t>MARITIME SECURITY OF THE STATE</t>
    </r>
  </si>
  <si>
    <r>
      <t xml:space="preserve">BEZPIECZEŃSTWO NARODOWE
</t>
    </r>
    <r>
      <rPr>
        <sz val="9"/>
        <color rgb="FF4D4D4D"/>
        <rFont val="Arial"/>
        <family val="2"/>
        <charset val="238"/>
      </rPr>
      <t>NATIONAL SECURITY</t>
    </r>
  </si>
  <si>
    <r>
      <t xml:space="preserve">STOSUNKI MIĘDZYNARODOWE
</t>
    </r>
    <r>
      <rPr>
        <sz val="9"/>
        <color rgb="FF4D4D4D"/>
        <rFont val="Arial"/>
        <family val="2"/>
        <charset val="238"/>
      </rPr>
      <t>INTERNATIONAL AFFAIRS</t>
    </r>
  </si>
  <si>
    <r>
      <t xml:space="preserve">MECHANIKA I BUDOWA MASZYN
</t>
    </r>
    <r>
      <rPr>
        <sz val="9"/>
        <color rgb="FF4D4D4D"/>
        <rFont val="Arial"/>
        <family val="2"/>
        <charset val="238"/>
      </rPr>
      <t>MECHANICS AND MACHINERY CONSTRUCTION</t>
    </r>
  </si>
  <si>
    <r>
      <t xml:space="preserve">Urząd Morski
w Gdyni
</t>
    </r>
    <r>
      <rPr>
        <sz val="9"/>
        <color rgb="FF4D4D4D"/>
        <rFont val="Arial"/>
        <family val="2"/>
        <charset val="238"/>
      </rPr>
      <t>Maritime Office 
in Gdynia</t>
    </r>
  </si>
  <si>
    <t>b „Plaża” oznacza bazę rybacką znajdującą się od strony Zatoki Gdańskiej (dotyczy miejscowości położonych na Mierzei Wiślanej).</t>
  </si>
  <si>
    <t>b ”Beach” stands for fishing base located inside the Gdańsk Bay (refers to places situated on the Vistula sand reef).</t>
  </si>
  <si>
    <t xml:space="preserve">Studia pierwszego stopnia </t>
  </si>
  <si>
    <t xml:space="preserve">Second-cycle programmes </t>
  </si>
  <si>
    <t>a Patrz uwagi metodyczne, ust. 4.</t>
  </si>
  <si>
    <t>a See methodological notes, section 4.</t>
  </si>
  <si>
    <t>a Patrz uwagi metodyczne, ust. 5.</t>
  </si>
  <si>
    <t>a See methodological notes, section 5.</t>
  </si>
  <si>
    <t>a Patrz uwagi metodyczne, ust. 4 i 5.</t>
  </si>
  <si>
    <t xml:space="preserve">a See methodological notes, sections 4 and 5.    </t>
  </si>
  <si>
    <r>
      <t xml:space="preserve">Polska =100
</t>
    </r>
    <r>
      <rPr>
        <sz val="9"/>
        <color rgb="FF4D4D4D"/>
        <rFont val="Arial"/>
        <family val="2"/>
        <charset val="238"/>
      </rPr>
      <t>Poland =100</t>
    </r>
  </si>
  <si>
    <r>
      <t xml:space="preserve">Nakłady inwestycyjne na środki trwałe (ceny bieżące)
</t>
    </r>
    <r>
      <rPr>
        <sz val="9"/>
        <color rgb="FF4D4D4D"/>
        <rFont val="Arial"/>
        <family val="2"/>
        <charset val="238"/>
      </rPr>
      <t>Capital expenditures 
on fixed assets 
(current prices)</t>
    </r>
  </si>
  <si>
    <t xml:space="preserve">Statki rybackie; statki – przetwórnie oraz pozostałe 
jednostki pływające do przetwarzania lub konserwowania produktów rybołówstwa; pełnomorskie: </t>
  </si>
  <si>
    <r>
      <t xml:space="preserve">w tym    
</t>
    </r>
    <r>
      <rPr>
        <sz val="9"/>
        <color rgb="FF4D4D4D"/>
        <rFont val="Arial"/>
        <family val="2"/>
        <charset val="238"/>
      </rPr>
      <t>of which</t>
    </r>
  </si>
  <si>
    <r>
      <t xml:space="preserve">Sztuczne zasilanie plaży
</t>
    </r>
    <r>
      <rPr>
        <sz val="9"/>
        <color rgb="FF4D4D4D"/>
        <rFont val="Arial"/>
        <family val="2"/>
        <charset val="238"/>
      </rPr>
      <t>Artificial beach nourishment</t>
    </r>
  </si>
  <si>
    <r>
      <t xml:space="preserve">Fosfor ogólny
</t>
    </r>
    <r>
      <rPr>
        <sz val="9"/>
        <color rgb="FF4D4D4D"/>
        <rFont val="Arial"/>
        <family val="2"/>
        <charset val="238"/>
      </rPr>
      <t>Phosphorus</t>
    </r>
  </si>
  <si>
    <t>Gdynia Maritime University</t>
  </si>
  <si>
    <t xml:space="preserve">Chief engineer officer on ships of propulsion power 3000 kW and more </t>
  </si>
  <si>
    <r>
      <t xml:space="preserve">OFICEROWIE SPECJALNOŚCI MECHANICZNEJ
</t>
    </r>
    <r>
      <rPr>
        <sz val="9"/>
        <color rgb="FF4D4D4D"/>
        <rFont val="Arial"/>
        <family val="2"/>
        <charset val="238"/>
      </rPr>
      <t>MACHINERY OFFICERS</t>
    </r>
  </si>
  <si>
    <r>
      <t xml:space="preserve">fosfor ogólny
</t>
    </r>
    <r>
      <rPr>
        <sz val="9"/>
        <color rgb="FF4D4D4D"/>
        <rFont val="Arial"/>
        <family val="2"/>
        <charset val="238"/>
      </rPr>
      <t>phosphorus</t>
    </r>
  </si>
  <si>
    <r>
      <t xml:space="preserve">fosfor fosforanowy
</t>
    </r>
    <r>
      <rPr>
        <sz val="9"/>
        <color rgb="FF4D4D4D"/>
        <rFont val="Arial"/>
        <family val="2"/>
        <charset val="238"/>
      </rPr>
      <t>phosphate phosphorus</t>
    </r>
  </si>
  <si>
    <t>TABL. 2. GŁÓWNE POLSKIE PORTY MORSKIE NA TLE KRAJU W 2023 R.</t>
  </si>
  <si>
    <t>MAJOR POLISH SEAPORTS AGAINST THE BACKGROUND OF THE COUNTRY IN 2023</t>
  </si>
  <si>
    <t>styczeń</t>
  </si>
  <si>
    <t>luty</t>
  </si>
  <si>
    <t>marzec</t>
  </si>
  <si>
    <t>kwiecień</t>
  </si>
  <si>
    <t>maj</t>
  </si>
  <si>
    <t>czerwiec</t>
  </si>
  <si>
    <t>lipiec</t>
  </si>
  <si>
    <t>sierpień</t>
  </si>
  <si>
    <t>wrzesień</t>
  </si>
  <si>
    <t>październik</t>
  </si>
  <si>
    <t>listopad</t>
  </si>
  <si>
    <t>grudzień</t>
  </si>
  <si>
    <t>2021/22</t>
  </si>
  <si>
    <t>2022/23</t>
  </si>
  <si>
    <t>2023/24</t>
  </si>
  <si>
    <r>
      <rPr>
        <b/>
        <sz val="9"/>
        <color theme="1"/>
        <rFont val="Arial"/>
        <family val="2"/>
        <charset val="238"/>
      </rPr>
      <t>GŁÓWNE POLSKIE PORTY MORSKIE  NA TLE KRAJU W 2023 R.</t>
    </r>
    <r>
      <rPr>
        <sz val="9"/>
        <color theme="1"/>
        <rFont val="Arial"/>
        <family val="2"/>
        <charset val="238"/>
      </rPr>
      <t xml:space="preserve">
</t>
    </r>
    <r>
      <rPr>
        <sz val="9"/>
        <color rgb="FF4D4D4D"/>
        <rFont val="Arial"/>
        <family val="2"/>
        <charset val="238"/>
      </rPr>
      <t>MAJOR POLISH SEAPORTS AGAINST THE BACKGROUND OF THE COUNTRY IN 2023</t>
    </r>
  </si>
  <si>
    <r>
      <rPr>
        <b/>
        <sz val="9"/>
        <color theme="1"/>
        <rFont val="Arial"/>
        <family val="2"/>
        <charset val="238"/>
      </rPr>
      <t>NAKŁADY INWESTYCYJNE NA ŚRODKI TRWAŁE PONIESIONE PRZEZ PODMIOTY GOSPODARKI MORSKIEJ (ceny bieżące)</t>
    </r>
    <r>
      <rPr>
        <sz val="9"/>
        <color theme="1"/>
        <rFont val="Arial"/>
        <family val="2"/>
        <charset val="238"/>
      </rPr>
      <t xml:space="preserve">
</t>
    </r>
    <r>
      <rPr>
        <sz val="9"/>
        <color rgb="FF4D4D4D"/>
        <rFont val="Arial"/>
        <family val="2"/>
        <charset val="238"/>
      </rPr>
      <t>CAPITAL EXPENDITURES ON FIXED ASSETS INCURRED BY MARITIME ECONOMY ENTITIES (current prices)</t>
    </r>
  </si>
  <si>
    <r>
      <rPr>
        <b/>
        <sz val="9"/>
        <color theme="1"/>
        <rFont val="Arial"/>
        <family val="2"/>
        <charset val="238"/>
      </rPr>
      <t>NAKŁADY INWESTYCYJNE PONIESIONE PRZEZ PODMIOTY GOSPODARKI MORSKIEJ WEDŁUG SEKTORÓW WŁASNOŚCI I ŹRÓDEŁ FINANSOWANIA</t>
    </r>
    <r>
      <rPr>
        <sz val="9"/>
        <color theme="1"/>
        <rFont val="Arial"/>
        <family val="2"/>
        <charset val="238"/>
      </rPr>
      <t xml:space="preserve">
</t>
    </r>
    <r>
      <rPr>
        <sz val="9"/>
        <color rgb="FF4D4D4D"/>
        <rFont val="Arial"/>
        <family val="2"/>
        <charset val="238"/>
      </rPr>
      <t>CAPITAL EXPENDITURES INCURRED BY MARITIME ECONOMY ENTITIES BY OWNERSHIP SECTORS AND FINANCING SOURCES</t>
    </r>
  </si>
  <si>
    <r>
      <rPr>
        <b/>
        <sz val="9"/>
        <color theme="1"/>
        <rFont val="Arial"/>
        <family val="2"/>
        <charset val="238"/>
      </rPr>
      <t>DŁUGOŚĆ NABRZEŻY W PORTACH MORSKICH</t>
    </r>
    <r>
      <rPr>
        <sz val="9"/>
        <color theme="1"/>
        <rFont val="Arial"/>
        <family val="2"/>
        <charset val="238"/>
      </rPr>
      <t xml:space="preserve">
</t>
    </r>
    <r>
      <rPr>
        <sz val="9"/>
        <color rgb="FF4D4D4D"/>
        <rFont val="Arial"/>
        <family val="2"/>
        <charset val="238"/>
      </rPr>
      <t>LENGTH OF SEAPORT QUAYS</t>
    </r>
  </si>
  <si>
    <r>
      <rPr>
        <b/>
        <sz val="9"/>
        <rFont val="Arial"/>
        <family val="2"/>
        <charset val="238"/>
      </rPr>
      <t>STATKI  WCHODZĄCE I WYCHODZĄCE Z PORTÓW MORSKICH</t>
    </r>
    <r>
      <rPr>
        <sz val="9"/>
        <color theme="1"/>
        <rFont val="Arial"/>
        <family val="2"/>
        <charset val="238"/>
      </rPr>
      <t xml:space="preserve">
</t>
    </r>
    <r>
      <rPr>
        <sz val="9"/>
        <color rgb="FF4D4D4D"/>
        <rFont val="Arial"/>
        <family val="2"/>
        <charset val="238"/>
      </rPr>
      <t>SHIPS ARRIVING AT AND DEPARTING FROM SEAPORTS</t>
    </r>
  </si>
  <si>
    <r>
      <rPr>
        <b/>
        <sz val="9"/>
        <color theme="1"/>
        <rFont val="Arial"/>
        <family val="2"/>
        <charset val="238"/>
      </rPr>
      <t xml:space="preserve">STATKI WCHODZĄCE DO PORTÓW MORSKICH WEDŁUG BANDER     </t>
    </r>
    <r>
      <rPr>
        <sz val="9"/>
        <color theme="1"/>
        <rFont val="Arial"/>
        <family val="2"/>
        <charset val="238"/>
      </rPr>
      <t xml:space="preserve">    
</t>
    </r>
    <r>
      <rPr>
        <sz val="9"/>
        <color rgb="FF4D4D4D"/>
        <rFont val="Arial"/>
        <family val="2"/>
        <charset val="238"/>
      </rPr>
      <t>SHIPS ARRIVING AT SEAPORTS BY FLAGS</t>
    </r>
  </si>
  <si>
    <r>
      <rPr>
        <b/>
        <sz val="9"/>
        <color theme="1"/>
        <rFont val="Arial"/>
        <family val="2"/>
        <charset val="238"/>
      </rPr>
      <t>OBROTY ŁADUNKOWE W PORTACH MORSKICH WEDŁUG GRUP ŁADUNKÓW</t>
    </r>
    <r>
      <rPr>
        <sz val="9"/>
        <color theme="1"/>
        <rFont val="Arial"/>
        <family val="2"/>
        <charset val="238"/>
      </rPr>
      <t xml:space="preserve">
</t>
    </r>
    <r>
      <rPr>
        <sz val="9"/>
        <color rgb="FF4D4D4D"/>
        <rFont val="Arial"/>
        <family val="2"/>
        <charset val="238"/>
      </rPr>
      <t>CARGO TRAFFIC IN SEAPORTS BY CARGO GROUPS</t>
    </r>
  </si>
  <si>
    <r>
      <rPr>
        <b/>
        <sz val="9"/>
        <color theme="1"/>
        <rFont val="Arial"/>
        <family val="2"/>
        <charset val="238"/>
      </rPr>
      <t>KONTENERY DUŻE W MIĘDZYNARODOWYM OBROCIE MORSKIM</t>
    </r>
    <r>
      <rPr>
        <sz val="9"/>
        <color theme="1"/>
        <rFont val="Arial"/>
        <family val="2"/>
        <charset val="238"/>
      </rPr>
      <t xml:space="preserve">
</t>
    </r>
    <r>
      <rPr>
        <sz val="9"/>
        <color rgb="FF4D4D4D"/>
        <rFont val="Arial"/>
        <family val="2"/>
        <charset val="238"/>
      </rPr>
      <t>LARGE CONTAINERS IN INTERNATIONAL MARITIME TRAFFIC</t>
    </r>
  </si>
  <si>
    <r>
      <rPr>
        <b/>
        <sz val="9"/>
        <color theme="1"/>
        <rFont val="Arial"/>
        <family val="2"/>
        <charset val="238"/>
      </rPr>
      <t xml:space="preserve">MIĘDZYNARODOWE OBROTY ŁADUNKOWE ŁADUNKÓW ZJEDNOSTKOWANYCH W PORTACH MORSKICH WEDŁUG KATEGORII I GRUP ŁADUNKOWYCH  </t>
    </r>
    <r>
      <rPr>
        <sz val="9"/>
        <color theme="1"/>
        <rFont val="Arial"/>
        <family val="2"/>
        <charset val="238"/>
      </rPr>
      <t xml:space="preserve">
</t>
    </r>
    <r>
      <rPr>
        <sz val="9"/>
        <color rgb="FF4D4D4D"/>
        <rFont val="Arial"/>
        <family val="2"/>
        <charset val="238"/>
      </rPr>
      <t>INTERNATIONAL CARGO TRAFFIC OF UNIT-LOAD CARGO IN SEAPORTS BY CATEGORY AND GROUPS OF CARGO</t>
    </r>
  </si>
  <si>
    <r>
      <rPr>
        <b/>
        <sz val="9"/>
        <color theme="1"/>
        <rFont val="Arial"/>
        <family val="2"/>
        <charset val="238"/>
      </rPr>
      <t>WAHANIA SEZONOWE OBROTÓW ŁADUNKOWYCH W PORTACH MORSKICH WEDŁUG MIESIĘCY</t>
    </r>
    <r>
      <rPr>
        <sz val="9"/>
        <color theme="1"/>
        <rFont val="Arial"/>
        <family val="2"/>
        <charset val="238"/>
      </rPr>
      <t xml:space="preserve">
</t>
    </r>
    <r>
      <rPr>
        <sz val="9"/>
        <color rgb="FF4D4D4D"/>
        <rFont val="Arial"/>
        <family val="2"/>
        <charset val="238"/>
      </rPr>
      <t>SEASONAL FLUCTUATIONS OF CARGO TRAFFIC IN SEAPORTS BY MONTHS</t>
    </r>
  </si>
  <si>
    <r>
      <rPr>
        <b/>
        <sz val="9"/>
        <color theme="1"/>
        <rFont val="Arial"/>
        <family val="2"/>
        <charset val="238"/>
      </rPr>
      <t>MIĘDZYNARODOWY RUCH PASAŻERÓW W PORTACH MORSKICH</t>
    </r>
    <r>
      <rPr>
        <sz val="9"/>
        <color theme="1"/>
        <rFont val="Arial"/>
        <family val="2"/>
        <charset val="238"/>
      </rPr>
      <t xml:space="preserve">
</t>
    </r>
    <r>
      <rPr>
        <sz val="9"/>
        <color rgb="FF4D4D4D"/>
        <rFont val="Arial"/>
        <family val="2"/>
        <charset val="238"/>
      </rPr>
      <t xml:space="preserve">INTERNATIONAL PASSENGER TRAFFIC IN SEAPORTS  </t>
    </r>
  </si>
  <si>
    <r>
      <rPr>
        <b/>
        <sz val="9"/>
        <color theme="1"/>
        <rFont val="Arial"/>
        <family val="2"/>
        <charset val="238"/>
      </rPr>
      <t>MORSKA FLOTA TRANSPORTOWA WEDŁUG WIEKU STATKÓW</t>
    </r>
    <r>
      <rPr>
        <sz val="9"/>
        <color theme="1"/>
        <rFont val="Arial"/>
        <family val="2"/>
        <charset val="238"/>
      </rPr>
      <t xml:space="preserve">
</t>
    </r>
    <r>
      <rPr>
        <sz val="9"/>
        <color rgb="FF4D4D4D"/>
        <rFont val="Arial"/>
        <family val="2"/>
        <charset val="238"/>
      </rPr>
      <t>MARITIME CARGO-CARRYING FLEET BY AGE OF SHIPS</t>
    </r>
  </si>
  <si>
    <r>
      <rPr>
        <b/>
        <sz val="9"/>
        <color theme="1"/>
        <rFont val="Arial"/>
        <family val="2"/>
        <charset val="238"/>
      </rPr>
      <t>MORSKA FLOTA TRANSPORTOWA WEDŁUG WIELKOŚCI STATKÓW</t>
    </r>
    <r>
      <rPr>
        <sz val="9"/>
        <color theme="1"/>
        <rFont val="Arial"/>
        <family val="2"/>
        <charset val="238"/>
      </rPr>
      <t xml:space="preserve">
</t>
    </r>
    <r>
      <rPr>
        <sz val="9"/>
        <color rgb="FF4D4D4D"/>
        <rFont val="Arial"/>
        <family val="2"/>
        <charset val="238"/>
      </rPr>
      <t xml:space="preserve">MARITIME TRANSPORT FLEET BY DEADWEIGHT TONNAGE OF SHIPS </t>
    </r>
  </si>
  <si>
    <r>
      <rPr>
        <b/>
        <sz val="9"/>
        <color theme="1"/>
        <rFont val="Arial"/>
        <family val="2"/>
        <charset val="238"/>
      </rPr>
      <t>PRZEWOZY ŁADUNKÓW MORSKĄ FLOTĄ TRANSPORTOWĄ WEDŁUG RODZAJÓW ŻEGLUGI I ZASIĘGÓW PŁYWANIA</t>
    </r>
    <r>
      <rPr>
        <sz val="9"/>
        <color theme="1"/>
        <rFont val="Arial"/>
        <family val="2"/>
        <charset val="238"/>
      </rPr>
      <t xml:space="preserve">
</t>
    </r>
    <r>
      <rPr>
        <sz val="9"/>
        <color rgb="FF4D4D4D"/>
        <rFont val="Arial"/>
        <family val="2"/>
        <charset val="238"/>
      </rPr>
      <t>MARITIME CARGO TRANSPORT BY TYPE AND RANGE OF SHIPPING</t>
    </r>
  </si>
  <si>
    <r>
      <rPr>
        <b/>
        <sz val="9"/>
        <color theme="1"/>
        <rFont val="Arial"/>
        <family val="2"/>
        <charset val="238"/>
      </rPr>
      <t>PRZEWOZY ŁADUNKÓW MORSKĄ FLOTĄ TRANSPORTOWĄ WEDŁUG RELACJI</t>
    </r>
    <r>
      <rPr>
        <sz val="9"/>
        <color theme="1"/>
        <rFont val="Arial"/>
        <family val="2"/>
        <charset val="238"/>
      </rPr>
      <t xml:space="preserve">
</t>
    </r>
    <r>
      <rPr>
        <sz val="9"/>
        <color rgb="FF4D4D4D"/>
        <rFont val="Arial"/>
        <family val="2"/>
        <charset val="238"/>
      </rPr>
      <t>MARITIME CARGO TRANSPORT BY DIRECTION</t>
    </r>
  </si>
  <si>
    <r>
      <rPr>
        <b/>
        <sz val="9"/>
        <color theme="1"/>
        <rFont val="Arial"/>
        <family val="2"/>
        <charset val="238"/>
      </rPr>
      <t>PRZEWOZY ŁADUNKÓW MORSKĄ FLOTĄ TRANSPORTOWĄ WEDŁUG GRUP</t>
    </r>
    <r>
      <rPr>
        <sz val="9"/>
        <color theme="1"/>
        <rFont val="Arial"/>
        <family val="2"/>
        <charset val="238"/>
      </rPr>
      <t xml:space="preserve">
</t>
    </r>
    <r>
      <rPr>
        <sz val="9"/>
        <color rgb="FF4D4D4D"/>
        <rFont val="Arial"/>
        <family val="2"/>
        <charset val="238"/>
      </rPr>
      <t>MARITIME CARGO TRANSPORT BY GROUPS</t>
    </r>
  </si>
  <si>
    <r>
      <rPr>
        <b/>
        <sz val="9"/>
        <color theme="1"/>
        <rFont val="Arial"/>
        <family val="2"/>
        <charset val="238"/>
      </rPr>
      <t>PRZEWOZY PASAŻERÓW MORSKĄ FLOTĄ TRANSPORTOWĄ W KOMUNIKACJI MIĘDZYNARODOWEJ</t>
    </r>
    <r>
      <rPr>
        <sz val="9"/>
        <color theme="1"/>
        <rFont val="Arial"/>
        <family val="2"/>
        <charset val="238"/>
      </rPr>
      <t xml:space="preserve">
</t>
    </r>
    <r>
      <rPr>
        <sz val="9"/>
        <color rgb="FF4D4D4D"/>
        <rFont val="Arial"/>
        <family val="2"/>
        <charset val="238"/>
      </rPr>
      <t>MARITIME PASSENGER TRANSPORT IN INTERNATIONAL TRAFFIC</t>
    </r>
  </si>
  <si>
    <r>
      <rPr>
        <b/>
        <sz val="9"/>
        <color theme="1"/>
        <rFont val="Arial"/>
        <family val="2"/>
        <charset val="238"/>
      </rPr>
      <t>MORSKA PRZYBRZEŻNA FLOTA TRANSPORTOWA WEDŁUG WIEKU STATKÓW</t>
    </r>
    <r>
      <rPr>
        <sz val="9"/>
        <color theme="1"/>
        <rFont val="Arial"/>
        <family val="2"/>
        <charset val="238"/>
      </rPr>
      <t xml:space="preserve">
</t>
    </r>
    <r>
      <rPr>
        <sz val="9"/>
        <color rgb="FF4D4D4D"/>
        <rFont val="Arial"/>
        <family val="2"/>
        <charset val="238"/>
      </rPr>
      <t>MARITIME COASTAL TRANSPORT FLEET BY AGE OF SHIPS</t>
    </r>
  </si>
  <si>
    <r>
      <rPr>
        <b/>
        <sz val="9"/>
        <color theme="1"/>
        <rFont val="Arial"/>
        <family val="2"/>
        <charset val="238"/>
      </rPr>
      <t>PRODUKCJA STATKÓW MORSKICH, HOLOWNIKÓW, ŁODZI WYPOCZYNKOWYCH I SPORTOWYCH</t>
    </r>
    <r>
      <rPr>
        <sz val="9"/>
        <color theme="1"/>
        <rFont val="Arial"/>
        <family val="2"/>
        <charset val="238"/>
      </rPr>
      <t xml:space="preserve">
</t>
    </r>
    <r>
      <rPr>
        <sz val="9"/>
        <color rgb="FF4D4D4D"/>
        <rFont val="Arial"/>
        <family val="2"/>
        <charset val="238"/>
      </rPr>
      <t>PRODUCTION OF SEA VESSELS, TUGBOATS, PLEASURE OR SPORTING BOATS</t>
    </r>
  </si>
  <si>
    <r>
      <rPr>
        <b/>
        <sz val="9"/>
        <color theme="1"/>
        <rFont val="Arial"/>
        <family val="2"/>
        <charset val="238"/>
      </rPr>
      <t>MORSKA FLOTA RYBACKA</t>
    </r>
    <r>
      <rPr>
        <sz val="9"/>
        <color theme="1"/>
        <rFont val="Arial"/>
        <family val="2"/>
        <charset val="238"/>
      </rPr>
      <t xml:space="preserve">
</t>
    </r>
    <r>
      <rPr>
        <sz val="9"/>
        <color rgb="FF4D4D4D"/>
        <rFont val="Arial"/>
        <family val="2"/>
        <charset val="238"/>
      </rPr>
      <t>SEA FISHING FLEET</t>
    </r>
  </si>
  <si>
    <r>
      <rPr>
        <b/>
        <sz val="9"/>
        <color theme="1"/>
        <rFont val="Arial"/>
        <family val="2"/>
        <charset val="238"/>
      </rPr>
      <t>KUTRY WEDŁUG WIEKU</t>
    </r>
    <r>
      <rPr>
        <sz val="9"/>
        <color theme="1"/>
        <rFont val="Arial"/>
        <family val="2"/>
        <charset val="238"/>
      </rPr>
      <t xml:space="preserve">
</t>
    </r>
    <r>
      <rPr>
        <sz val="9"/>
        <color rgb="FF4D4D4D"/>
        <rFont val="Arial"/>
        <family val="2"/>
        <charset val="238"/>
      </rPr>
      <t>CUTTERS BY AGE</t>
    </r>
  </si>
  <si>
    <r>
      <rPr>
        <b/>
        <sz val="9"/>
        <color theme="1"/>
        <rFont val="Arial"/>
        <family val="2"/>
        <charset val="238"/>
      </rPr>
      <t>KUTRY WEDŁUG PORTÓW MACIERZYSTYCH</t>
    </r>
    <r>
      <rPr>
        <sz val="9"/>
        <color theme="1"/>
        <rFont val="Arial"/>
        <family val="2"/>
        <charset val="238"/>
      </rPr>
      <t xml:space="preserve">
</t>
    </r>
    <r>
      <rPr>
        <sz val="9"/>
        <color rgb="FF4D4D4D"/>
        <rFont val="Arial"/>
        <family val="2"/>
        <charset val="238"/>
      </rPr>
      <t>CUTTERS BY HOME PORTS</t>
    </r>
  </si>
  <si>
    <r>
      <rPr>
        <b/>
        <sz val="9"/>
        <color theme="1"/>
        <rFont val="Arial"/>
        <family val="2"/>
        <charset val="238"/>
      </rPr>
      <t>ŁODZIE RYBACKIE WEDŁUG BAZ RYBACKICH</t>
    </r>
    <r>
      <rPr>
        <sz val="9"/>
        <color theme="1"/>
        <rFont val="Arial"/>
        <family val="2"/>
        <charset val="238"/>
      </rPr>
      <t xml:space="preserve">
</t>
    </r>
    <r>
      <rPr>
        <sz val="9"/>
        <color rgb="FF4D4D4D"/>
        <rFont val="Arial"/>
        <family val="2"/>
        <charset val="238"/>
      </rPr>
      <t>FISHING BOATS BY FISHING BASES</t>
    </r>
  </si>
  <si>
    <r>
      <rPr>
        <b/>
        <sz val="9"/>
        <color theme="1"/>
        <rFont val="Arial"/>
        <family val="2"/>
        <charset val="238"/>
      </rPr>
      <t>PRODUKCJA WYTWORZONA WYBRANYCH PRZETWORÓW RYBNYCH</t>
    </r>
    <r>
      <rPr>
        <sz val="9"/>
        <color theme="1"/>
        <rFont val="Arial"/>
        <family val="2"/>
        <charset val="238"/>
      </rPr>
      <t xml:space="preserve">
</t>
    </r>
    <r>
      <rPr>
        <sz val="9"/>
        <color rgb="FF4D4D4D"/>
        <rFont val="Arial"/>
        <family val="2"/>
        <charset val="238"/>
      </rPr>
      <t>PRODUCTION OF SELECTED FISH PRODUCTS</t>
    </r>
  </si>
  <si>
    <r>
      <rPr>
        <b/>
        <sz val="9"/>
        <color theme="1"/>
        <rFont val="Arial"/>
        <family val="2"/>
        <charset val="238"/>
      </rPr>
      <t>WYDOBYCIE PIASKU I ŻWIRU Z DNA MORSKIEGO DLA POTRZEB OCHRONY BRZEGÓW MORSKICH</t>
    </r>
    <r>
      <rPr>
        <sz val="9"/>
        <color theme="1"/>
        <rFont val="Arial"/>
        <family val="2"/>
        <charset val="238"/>
      </rPr>
      <t xml:space="preserve">
</t>
    </r>
    <r>
      <rPr>
        <sz val="9"/>
        <color rgb="FF4D4D4D"/>
        <rFont val="Arial"/>
        <family val="2"/>
        <charset val="238"/>
      </rPr>
      <t>SAND AND GRAVEL EXCAVATION FROM THE SEA BED FOR THE SAKE OF SHORE PROTECTION</t>
    </r>
  </si>
  <si>
    <r>
      <rPr>
        <b/>
        <sz val="9"/>
        <color theme="1"/>
        <rFont val="Arial"/>
        <family val="2"/>
        <charset val="238"/>
      </rPr>
      <t xml:space="preserve">BIOLOGICZNA ZABUDOWA BRZEGÓW MORSKICH  </t>
    </r>
    <r>
      <rPr>
        <sz val="9"/>
        <color theme="1"/>
        <rFont val="Arial"/>
        <family val="2"/>
        <charset val="238"/>
      </rPr>
      <t xml:space="preserve">
</t>
    </r>
    <r>
      <rPr>
        <sz val="9"/>
        <color rgb="FF4D4D4D"/>
        <rFont val="Arial"/>
        <family val="2"/>
        <charset val="238"/>
      </rPr>
      <t>BIOLOGICAL MANAGEMENT OF COASTS</t>
    </r>
  </si>
  <si>
    <r>
      <rPr>
        <b/>
        <sz val="9"/>
        <color theme="1"/>
        <rFont val="Arial"/>
        <family val="2"/>
        <charset val="238"/>
      </rPr>
      <t>HYDROTECHNICZNE UMOCNIENIA BRZEGÓW MORSKICH</t>
    </r>
    <r>
      <rPr>
        <sz val="9"/>
        <color theme="1"/>
        <rFont val="Arial"/>
        <family val="2"/>
        <charset val="238"/>
      </rPr>
      <t xml:space="preserve">
</t>
    </r>
    <r>
      <rPr>
        <sz val="9"/>
        <color rgb="FF4D4D4D"/>
        <rFont val="Arial"/>
        <family val="2"/>
        <charset val="238"/>
      </rPr>
      <t>HYDROTECHNICAL STABILISATION OF COASTS</t>
    </r>
  </si>
  <si>
    <r>
      <rPr>
        <b/>
        <sz val="9"/>
        <color theme="1"/>
        <rFont val="Arial"/>
        <family val="2"/>
        <charset val="238"/>
      </rPr>
      <t>GRUNTY LEŚNE W PASIE TECHNICZNYM WEDŁUG OBWODÓW OCHRONY WYBRZEŻA</t>
    </r>
    <r>
      <rPr>
        <sz val="9"/>
        <color theme="1"/>
        <rFont val="Arial"/>
        <family val="2"/>
        <charset val="238"/>
      </rPr>
      <t xml:space="preserve">
</t>
    </r>
    <r>
      <rPr>
        <sz val="9"/>
        <color rgb="FF4D4D4D"/>
        <rFont val="Arial"/>
        <family val="2"/>
        <charset val="238"/>
      </rPr>
      <t>FOREST LAND IN TECHNICAL ZONE BY DISTRICTS OF COAST PROTECTION</t>
    </r>
  </si>
  <si>
    <r>
      <rPr>
        <b/>
        <sz val="9"/>
        <color theme="1"/>
        <rFont val="Arial"/>
        <family val="2"/>
        <charset val="238"/>
      </rPr>
      <t>ŚCIEKI KOMUNALNE I PRZEMYSŁOWE ODPROWADZONE DO WÓD MORZA BAŁTYCKIEGO</t>
    </r>
    <r>
      <rPr>
        <sz val="9"/>
        <color theme="1"/>
        <rFont val="Arial"/>
        <family val="2"/>
        <charset val="238"/>
      </rPr>
      <t xml:space="preserve">
</t>
    </r>
    <r>
      <rPr>
        <sz val="9"/>
        <color rgb="FF4D4D4D"/>
        <rFont val="Arial"/>
        <family val="2"/>
        <charset val="238"/>
      </rPr>
      <t>MUNICIPAL AND INDUSTRIAL WASTEWATER DISCHARGED INTO THE BALTIC SEA WATERS</t>
    </r>
  </si>
  <si>
    <r>
      <rPr>
        <b/>
        <sz val="9"/>
        <color theme="1"/>
        <rFont val="Arial"/>
        <family val="2"/>
        <charset val="238"/>
      </rPr>
      <t>RODZAJE ZANIECZYSZCZEŃ W ŚCIEKACH KOMUNALNYCH I PRZEMYSŁOWYCH ODPROWADZONYCH DO WÓD MORZA BAŁTYCKIEGO</t>
    </r>
    <r>
      <rPr>
        <sz val="9"/>
        <color theme="1"/>
        <rFont val="Arial"/>
        <family val="2"/>
        <charset val="238"/>
      </rPr>
      <t xml:space="preserve">
</t>
    </r>
    <r>
      <rPr>
        <sz val="9"/>
        <color rgb="FF4D4D4D"/>
        <rFont val="Arial"/>
        <family val="2"/>
        <charset val="238"/>
      </rPr>
      <t>TYPE OF IMPURITIES IN MUNICIPAL AND INDUSTRIAL WASTEWATER DISCHARGED INTO THE BALTIC SEA WATERS</t>
    </r>
  </si>
  <si>
    <r>
      <rPr>
        <b/>
        <sz val="9"/>
        <color theme="1"/>
        <rFont val="Arial"/>
        <family val="2"/>
        <charset val="238"/>
      </rPr>
      <t>DYPLOMY OFICERÓW STATKÓW MORSKICH WYDANE PRZEZ URZĘDY MORSKIE</t>
    </r>
    <r>
      <rPr>
        <sz val="9"/>
        <color theme="1"/>
        <rFont val="Arial"/>
        <family val="2"/>
        <charset val="238"/>
      </rPr>
      <t xml:space="preserve">
</t>
    </r>
    <r>
      <rPr>
        <sz val="9"/>
        <color rgb="FF4D4D4D"/>
        <rFont val="Arial"/>
        <family val="2"/>
        <charset val="238"/>
      </rPr>
      <t>CERTIFICATES OF OFFICERS OF SEAGOING VESSELS ISSUED BY MARITIME OFFICES</t>
    </r>
  </si>
  <si>
    <t>Statki  wchodzące do portów morskich:</t>
  </si>
  <si>
    <t>Ships arriving at seaports:</t>
  </si>
  <si>
    <r>
      <t>TABL. 1(6). NAKŁADY INWESTYCYJNE</t>
    </r>
    <r>
      <rPr>
        <b/>
        <vertAlign val="superscript"/>
        <sz val="9"/>
        <rFont val="Arial"/>
        <family val="2"/>
        <charset val="238"/>
      </rPr>
      <t xml:space="preserve"> a</t>
    </r>
    <r>
      <rPr>
        <b/>
        <sz val="9"/>
        <rFont val="Arial"/>
        <family val="2"/>
        <charset val="238"/>
      </rPr>
      <t xml:space="preserve"> NA ŚRODKI TRWAŁE PONIESIONE PRZEZ PODMIOTY GOSPODARKI MORSKIEJ (ceny bieżące)</t>
    </r>
  </si>
  <si>
    <r>
      <t>CAPITAL EXPENDITURES</t>
    </r>
    <r>
      <rPr>
        <vertAlign val="superscript"/>
        <sz val="9"/>
        <color rgb="FF4D4D4D"/>
        <rFont val="Arial"/>
        <family val="2"/>
        <charset val="238"/>
      </rPr>
      <t xml:space="preserve"> a</t>
    </r>
    <r>
      <rPr>
        <sz val="9"/>
        <color rgb="FF4D4D4D"/>
        <rFont val="Arial"/>
        <family val="2"/>
        <charset val="238"/>
      </rPr>
      <t xml:space="preserve"> ON FIXED ASSETS INCURRED BY MARITIME ECONOMY ENTITIES (current prices)</t>
    </r>
  </si>
  <si>
    <r>
      <t>TABL. 2(7). NAKŁADY INWESTYCYJNE</t>
    </r>
    <r>
      <rPr>
        <b/>
        <vertAlign val="superscript"/>
        <sz val="9"/>
        <rFont val="Arial"/>
        <family val="2"/>
        <charset val="238"/>
      </rPr>
      <t xml:space="preserve"> a</t>
    </r>
    <r>
      <rPr>
        <b/>
        <sz val="9"/>
        <rFont val="Arial"/>
        <family val="2"/>
        <charset val="238"/>
      </rPr>
      <t xml:space="preserve"> PONIESIONE PRZEZ PODMIOTY GOSPODARKI MORSKIEJ WEDŁUG SEKTORÓW WŁASNOŚCI I ŹRÓDEŁ FINANSOWANIA</t>
    </r>
  </si>
  <si>
    <r>
      <t>CAPITAL EXPENDITURES</t>
    </r>
    <r>
      <rPr>
        <vertAlign val="superscript"/>
        <sz val="9"/>
        <color rgb="FF4D4D4D"/>
        <rFont val="Arial"/>
        <family val="2"/>
        <charset val="238"/>
      </rPr>
      <t xml:space="preserve"> a</t>
    </r>
    <r>
      <rPr>
        <sz val="9"/>
        <color rgb="FF4D4D4D"/>
        <rFont val="Arial"/>
        <family val="2"/>
        <charset val="238"/>
      </rPr>
      <t xml:space="preserve"> INCURRED BY MARITIME ECONOMY ENTITIES BY OWNERSHIP SECTORS AND FINANCING SOURCES</t>
    </r>
  </si>
  <si>
    <r>
      <t>TABL. 3(8). WARTOŚĆ BRUTTO I STOPIEŃ ZUŻYCIA ŚRODKÓW TRWAŁYCH</t>
    </r>
    <r>
      <rPr>
        <b/>
        <vertAlign val="superscript"/>
        <sz val="9"/>
        <rFont val="Arial"/>
        <family val="2"/>
        <charset val="238"/>
      </rPr>
      <t xml:space="preserve"> a</t>
    </r>
    <r>
      <rPr>
        <b/>
        <sz val="9"/>
        <rFont val="Arial"/>
        <family val="2"/>
        <charset val="238"/>
      </rPr>
      <t xml:space="preserve"> W PODMIOTACH GOSPODARKI MORSKIEJ WEDŁUG SEKTORÓW WŁASNOŚCI (bieżące ceny ewidencyjne)</t>
    </r>
  </si>
  <si>
    <r>
      <t>TABL. 4(9). NAKŁADY INWESTYCYJNE ORAZ WARTOŚĆ BRUTTO ŚRODKÓW TRWAŁYCH</t>
    </r>
    <r>
      <rPr>
        <b/>
        <vertAlign val="superscript"/>
        <sz val="9"/>
        <rFont val="Arial"/>
        <family val="2"/>
        <charset val="238"/>
      </rPr>
      <t xml:space="preserve"> a</t>
    </r>
    <r>
      <rPr>
        <b/>
        <sz val="9"/>
        <rFont val="Arial"/>
        <family val="2"/>
        <charset val="238"/>
      </rPr>
      <t xml:space="preserve"> PODMIOTÓW GOSPODARKI MORSKIEJ WEDŁUG RODZAJÓW DZIAŁALNOŚCI</t>
    </r>
  </si>
  <si>
    <t>TABL. 3(12). STATKI WCHODZĄCE DO PORTÓW MORSKICH WEDŁUG BANDER</t>
  </si>
  <si>
    <t>SHIPS ARRIVING AT SEAPORTS BY FLAGS</t>
  </si>
  <si>
    <r>
      <t>TABL. 7(16). OBRÓT ŁADUNKÓW TRANZYTOWYCH</t>
    </r>
    <r>
      <rPr>
        <b/>
        <vertAlign val="superscript"/>
        <sz val="9"/>
        <rFont val="Arial"/>
        <family val="2"/>
        <charset val="238"/>
      </rPr>
      <t xml:space="preserve"> a</t>
    </r>
    <r>
      <rPr>
        <b/>
        <sz val="9"/>
        <rFont val="Arial"/>
        <family val="2"/>
        <charset val="238"/>
      </rPr>
      <t xml:space="preserve"> WEDŁUG RELACJI PRZEŁADUNKOWYCH I PORTÓW</t>
    </r>
  </si>
  <si>
    <r>
      <t>TABL. 8(17). OBRÓT ŁADUNKÓW TRANZYTOWYCH</t>
    </r>
    <r>
      <rPr>
        <b/>
        <vertAlign val="superscript"/>
        <sz val="9"/>
        <rFont val="Arial"/>
        <family val="2"/>
        <charset val="238"/>
      </rPr>
      <t xml:space="preserve"> a</t>
    </r>
    <r>
      <rPr>
        <b/>
        <sz val="9"/>
        <rFont val="Arial"/>
        <family val="2"/>
        <charset val="238"/>
      </rPr>
      <t xml:space="preserve"> WEDŁUG GRUP ŁADUNKÓW I RELACJI PRZEŁADUNKOWYCH</t>
    </r>
  </si>
  <si>
    <r>
      <t xml:space="preserve">TABL. 9(18). OBRÓT ŁADUNKÓW TRANZYTOWYCH </t>
    </r>
    <r>
      <rPr>
        <b/>
        <vertAlign val="superscript"/>
        <sz val="9"/>
        <rFont val="Arial"/>
        <family val="2"/>
        <charset val="238"/>
      </rPr>
      <t>1</t>
    </r>
    <r>
      <rPr>
        <b/>
        <sz val="9"/>
        <rFont val="Arial"/>
        <family val="2"/>
        <charset val="238"/>
      </rPr>
      <t xml:space="preserve"> WEDŁUG KRAJÓW</t>
    </r>
  </si>
  <si>
    <r>
      <t>TABL. 12(21). WAHANIA SEZONOWE</t>
    </r>
    <r>
      <rPr>
        <b/>
        <vertAlign val="superscript"/>
        <sz val="9"/>
        <rFont val="Arial"/>
        <family val="2"/>
        <charset val="238"/>
      </rPr>
      <t xml:space="preserve"> a </t>
    </r>
    <r>
      <rPr>
        <b/>
        <sz val="9"/>
        <rFont val="Arial"/>
        <family val="2"/>
        <charset val="238"/>
      </rPr>
      <t>OBROTÓW ŁADUNKOWYCH W PORTACH MORSKICH WEDŁUG MIESIĘCY</t>
    </r>
  </si>
  <si>
    <r>
      <t>SEASONAL FLUCTUATIONS</t>
    </r>
    <r>
      <rPr>
        <vertAlign val="superscript"/>
        <sz val="9"/>
        <color rgb="FF4D4D4D"/>
        <rFont val="Arial"/>
        <family val="2"/>
        <charset val="238"/>
      </rPr>
      <t xml:space="preserve"> a </t>
    </r>
    <r>
      <rPr>
        <sz val="9"/>
        <color rgb="FF4D4D4D"/>
        <rFont val="Arial"/>
        <family val="2"/>
        <charset val="238"/>
      </rPr>
      <t>OF CARGO TRAFFIC IN SEAPORTS BY MONTHS</t>
    </r>
  </si>
  <si>
    <r>
      <t>MARITIME TRANSPORT FLEET BY DEADWEIGHT TONNAGE OF SHIPS</t>
    </r>
    <r>
      <rPr>
        <vertAlign val="superscript"/>
        <sz val="9"/>
        <color rgb="FF4D4D4D"/>
        <rFont val="Arial"/>
        <family val="2"/>
        <charset val="238"/>
      </rPr>
      <t xml:space="preserve"> </t>
    </r>
  </si>
  <si>
    <r>
      <t>TABL. 2(32). PRODUKCJA STATKÓW MORSKICH, HOLOWNIKÓW, ŁODZI WYPOCZYNKOWYCH I SPORTOWYCH</t>
    </r>
    <r>
      <rPr>
        <b/>
        <vertAlign val="superscript"/>
        <sz val="9"/>
        <rFont val="Arial"/>
        <family val="2"/>
        <charset val="238"/>
      </rPr>
      <t xml:space="preserve"> a</t>
    </r>
  </si>
  <si>
    <r>
      <t>PRODUCTION OF SEA VESSELS, TUGBOATS, PLEASURE OR SPORTING BOATS</t>
    </r>
    <r>
      <rPr>
        <vertAlign val="superscript"/>
        <sz val="9"/>
        <color rgb="FF4D4D4D"/>
        <rFont val="Arial"/>
        <family val="2"/>
        <charset val="238"/>
      </rPr>
      <t xml:space="preserve"> a</t>
    </r>
  </si>
  <si>
    <r>
      <t xml:space="preserve">TABL. 4(36). ŁODZIE RYBACKIE </t>
    </r>
    <r>
      <rPr>
        <b/>
        <vertAlign val="superscript"/>
        <sz val="9"/>
        <rFont val="Arial"/>
        <family val="2"/>
        <charset val="238"/>
      </rPr>
      <t>a</t>
    </r>
    <r>
      <rPr>
        <b/>
        <sz val="9"/>
        <rFont val="Arial"/>
        <family val="2"/>
        <charset val="238"/>
      </rPr>
      <t xml:space="preserve"> WEDŁUG BAZ RYBACKICH</t>
    </r>
  </si>
  <si>
    <r>
      <t xml:space="preserve">FISHING BOATS </t>
    </r>
    <r>
      <rPr>
        <vertAlign val="superscript"/>
        <sz val="9"/>
        <color rgb="FF4D4D4D"/>
        <rFont val="Arial"/>
        <family val="2"/>
        <charset val="238"/>
      </rPr>
      <t>a</t>
    </r>
    <r>
      <rPr>
        <sz val="9"/>
        <color rgb="FF4D4D4D"/>
        <rFont val="Arial"/>
        <family val="2"/>
        <charset val="238"/>
      </rPr>
      <t xml:space="preserve"> BY FISHING BASES</t>
    </r>
  </si>
  <si>
    <r>
      <t xml:space="preserve">TABL. 7(39). PRODUKCJA WYTWORZONA WYBRANYCH PRZETWORÓW RYBNYCH </t>
    </r>
    <r>
      <rPr>
        <b/>
        <vertAlign val="superscript"/>
        <sz val="9"/>
        <rFont val="Arial"/>
        <family val="2"/>
        <charset val="238"/>
      </rPr>
      <t>a</t>
    </r>
  </si>
  <si>
    <r>
      <t xml:space="preserve">PRODUCTION OF SELECTED FISH PRODUCTS </t>
    </r>
    <r>
      <rPr>
        <vertAlign val="superscript"/>
        <sz val="9"/>
        <color rgb="FF4D4D4D"/>
        <rFont val="Arial"/>
        <family val="2"/>
        <charset val="238"/>
      </rPr>
      <t>a</t>
    </r>
  </si>
  <si>
    <r>
      <t>TABL. 3(42). HYDROTECHNICZNE UMOCNIENIA BRZEGÓW MORSKICH</t>
    </r>
    <r>
      <rPr>
        <b/>
        <vertAlign val="superscript"/>
        <sz val="9"/>
        <rFont val="Arial"/>
        <family val="2"/>
        <charset val="238"/>
      </rPr>
      <t xml:space="preserve"> a</t>
    </r>
  </si>
  <si>
    <r>
      <t>HYDROTECHNICAL STABILISATION OF COASTS</t>
    </r>
    <r>
      <rPr>
        <vertAlign val="superscript"/>
        <sz val="9"/>
        <color rgb="FF4D4D4D"/>
        <rFont val="Arial"/>
        <family val="2"/>
        <charset val="238"/>
      </rPr>
      <t xml:space="preserve"> a</t>
    </r>
  </si>
  <si>
    <r>
      <t>TABL. 6(53)</t>
    </r>
    <r>
      <rPr>
        <sz val="9"/>
        <rFont val="Arial"/>
        <family val="2"/>
        <charset val="238"/>
      </rPr>
      <t xml:space="preserve">. </t>
    </r>
    <r>
      <rPr>
        <b/>
        <sz val="9"/>
        <rFont val="Arial"/>
        <family val="2"/>
        <charset val="238"/>
      </rPr>
      <t>STOPNIE NAUKOWE NADANE NA WYDZIAŁACH WYŻSZYCH UCZELNI ZWIĄZANYCH Z GOSPODARKĄ MORSKĄ</t>
    </r>
  </si>
  <si>
    <r>
      <t xml:space="preserve">OFICEROWIE SPECJALNOŚCI POKŁADOWEJ
</t>
    </r>
    <r>
      <rPr>
        <sz val="9"/>
        <color rgb="FF4D4D4D"/>
        <rFont val="Arial"/>
        <family val="2"/>
        <charset val="238"/>
      </rPr>
      <t>DECK OFFICERS</t>
    </r>
  </si>
  <si>
    <t>-</t>
  </si>
  <si>
    <t>Francja</t>
  </si>
  <si>
    <t>France</t>
  </si>
  <si>
    <t>Kajmany</t>
  </si>
  <si>
    <t>Cayman Islands</t>
  </si>
  <si>
    <t>a Ujęto statki obcych bander, których pojemność netto w 2023 r. przekroczyła 500 tys.</t>
  </si>
  <si>
    <t>a Only foreign flag ships of over 500 thousand net tonnage in 2023 were included.</t>
  </si>
  <si>
    <r>
      <t xml:space="preserve">w  t
</t>
    </r>
    <r>
      <rPr>
        <sz val="9"/>
        <color rgb="FF4D4D4D"/>
        <rFont val="Arial"/>
        <family val="2"/>
        <charset val="238"/>
      </rPr>
      <t xml:space="preserve">in tonnes   </t>
    </r>
  </si>
  <si>
    <t>Bośnia i Hercegowina</t>
  </si>
  <si>
    <t>Bosnia and Herzegovina</t>
  </si>
  <si>
    <t>Szwajcaria</t>
  </si>
  <si>
    <t>Switzerland</t>
  </si>
  <si>
    <t>Uwaga. Liczba jednostek ładunkowych ogółem nie jest równa sumie jednostek ładunkowych z ładunkiem oraz pustych, ponieważ dla niektórych grup ładunkowych nie przewożących ładunku (samochody osobowe i motocykle, autokary, samochody i inne pojazdy będące przedmiotem handlu, niektóre inne jednostki toczne samobieżne, przyczepy osobowe, pojazdy drogowe, rolnicze i przemysłowe) występuje tylko liczba jednostek ładunkowych ogółem.</t>
  </si>
  <si>
    <t>drogowe pojazdy ciężarowe z przyczepą lub bez przyczepy</t>
  </si>
  <si>
    <t>road goods vehicles with/without accompanying trailers</t>
  </si>
  <si>
    <t>samochody osobowe/motocykle z przyczepami lub bez</t>
  </si>
  <si>
    <t>passenger cars/motorcycles with/without accompanying trailers</t>
  </si>
  <si>
    <t>towarowe drogowe przyczepy/naczepy nie sprzęgnięte z samochodem/ciągnikiem</t>
  </si>
  <si>
    <t>unaccompanied road goods trailers/semi-trailers</t>
  </si>
  <si>
    <t>przyczepy osobowe i inne pojazdy drogowe, rolnicze i przemysłowe nie sprzęgnięte z samochodem/ciągnikiem</t>
  </si>
  <si>
    <t>.</t>
  </si>
  <si>
    <t>Okręty i konstrukcje morskie</t>
  </si>
  <si>
    <t>•</t>
  </si>
  <si>
    <t>second-cycle programmes</t>
  </si>
  <si>
    <t>V</t>
  </si>
  <si>
    <t>05</t>
  </si>
  <si>
    <t xml:space="preserve">RAZEM  </t>
  </si>
  <si>
    <t>Chiny – Specjalny Region Administracyjny Hongkong</t>
  </si>
  <si>
    <r>
      <t>Obrót ładunków tranzytowych</t>
    </r>
    <r>
      <rPr>
        <vertAlign val="superscript"/>
        <sz val="9"/>
        <rFont val="Arial"/>
        <family val="2"/>
        <charset val="238"/>
      </rPr>
      <t xml:space="preserve"> b</t>
    </r>
    <r>
      <rPr>
        <sz val="9"/>
        <rFont val="Arial"/>
        <family val="2"/>
        <charset val="238"/>
      </rPr>
      <t xml:space="preserve"> w tys. t</t>
    </r>
  </si>
  <si>
    <r>
      <t>Statki wchodzące</t>
    </r>
    <r>
      <rPr>
        <vertAlign val="superscript"/>
        <sz val="9"/>
        <rFont val="Arial"/>
        <family val="2"/>
        <charset val="238"/>
      </rPr>
      <t> </t>
    </r>
    <r>
      <rPr>
        <sz val="9"/>
        <rFont val="Arial"/>
        <family val="2"/>
        <charset val="238"/>
      </rPr>
      <t xml:space="preserve">do portów morskich </t>
    </r>
    <r>
      <rPr>
        <vertAlign val="superscript"/>
        <sz val="9"/>
        <rFont val="Arial"/>
        <family val="2"/>
        <charset val="238"/>
      </rPr>
      <t>c</t>
    </r>
    <r>
      <rPr>
        <sz val="9"/>
        <rFont val="Arial"/>
        <family val="2"/>
        <charset val="238"/>
      </rPr>
      <t>:</t>
    </r>
  </si>
  <si>
    <r>
      <t>Transit traffic</t>
    </r>
    <r>
      <rPr>
        <vertAlign val="superscript"/>
        <sz val="9"/>
        <color rgb="FF4D4D4D"/>
        <rFont val="Arial"/>
        <family val="2"/>
        <charset val="238"/>
      </rPr>
      <t xml:space="preserve"> b</t>
    </r>
    <r>
      <rPr>
        <sz val="9"/>
        <color rgb="FF4D4D4D"/>
        <rFont val="Arial"/>
        <family val="2"/>
        <charset val="238"/>
      </rPr>
      <t xml:space="preserve"> in thousand tonnes</t>
    </r>
  </si>
  <si>
    <r>
      <t xml:space="preserve">Ships arriving at seaports </t>
    </r>
    <r>
      <rPr>
        <vertAlign val="superscript"/>
        <sz val="9"/>
        <color rgb="FF4D4D4D"/>
        <rFont val="Arial"/>
        <family val="2"/>
        <charset val="238"/>
      </rPr>
      <t>c</t>
    </r>
    <r>
      <rPr>
        <sz val="9"/>
        <color rgb="FF4D4D4D"/>
        <rFont val="Arial"/>
        <family val="2"/>
        <charset val="238"/>
      </rPr>
      <t>:</t>
    </r>
  </si>
  <si>
    <t>b W tranzycie morsko-lądowym (wyładunek) i lądowo-morskim (załadunek).</t>
  </si>
  <si>
    <t>c W 2005 r. – statki wchodzące do portów morskich w ruchu międzynarodowym; od 2006 r. – statki wchodzące w ruchu krajowym i międzynarodowym. Różnica wynika ze zmiany metodologii badania.</t>
  </si>
  <si>
    <t>b In sea-land (unloading) and land-sea (loading) transit.</t>
  </si>
  <si>
    <t>10,0-29,9</t>
  </si>
  <si>
    <t>Chiny – Specjalny Region  Administracyjny Hongkong</t>
  </si>
  <si>
    <t>Liberia</t>
  </si>
  <si>
    <r>
      <t xml:space="preserve">30,0 i więcej
</t>
    </r>
    <r>
      <rPr>
        <sz val="9"/>
        <color theme="1" tint="0.34998626667073579"/>
        <rFont val="Arial"/>
        <family val="2"/>
        <charset val="238"/>
      </rPr>
      <t>and more</t>
    </r>
  </si>
  <si>
    <t>large containers</t>
  </si>
  <si>
    <t>produkty leśne (drewno)</t>
  </si>
  <si>
    <t>forest products (timber)</t>
  </si>
  <si>
    <t>wyroby z żelaza i stali</t>
  </si>
  <si>
    <t>iron and steel products</t>
  </si>
  <si>
    <r>
      <rPr>
        <sz val="9"/>
        <rFont val="Arial"/>
        <family val="2"/>
        <charset val="238"/>
      </rPr>
      <t>PRACA PRZEWOZOWA w tys. pasażeromilach</t>
    </r>
    <r>
      <rPr>
        <sz val="9"/>
        <color rgb="FFFF0000"/>
        <rFont val="Arial"/>
        <family val="2"/>
        <charset val="238"/>
      </rPr>
      <t xml:space="preserve">
</t>
    </r>
    <r>
      <rPr>
        <sz val="9"/>
        <color theme="1" tint="0.34998626667073579"/>
        <rFont val="Arial"/>
        <family val="2"/>
        <charset val="238"/>
      </rPr>
      <t>TRANSPORT VOLUME in thousand passenger-miles</t>
    </r>
  </si>
  <si>
    <r>
      <t>16-25 lat</t>
    </r>
    <r>
      <rPr>
        <sz val="9"/>
        <color rgb="FFFF0000"/>
        <rFont val="Arial"/>
        <family val="2"/>
        <charset val="238"/>
      </rPr>
      <t xml:space="preserve">              </t>
    </r>
    <r>
      <rPr>
        <sz val="9"/>
        <color theme="1" tint="0.34998626667073579"/>
        <rFont val="Arial"/>
        <family val="2"/>
        <charset val="238"/>
      </rPr>
      <t>16-25 years</t>
    </r>
  </si>
  <si>
    <t>TABL. 7(46). ODPŁYW SUBSTANCJI ORGANICZNYCH I BIOGENNYCH RZEKAMI DO MORZA BAŁTYCKIEGO W 2022 R.</t>
  </si>
  <si>
    <t>OUTFLOW OF ORGANIC AND BIOGENIC SUBSTANCES BY RIVERS TO THE BALTIC SEA IN 2022</t>
  </si>
  <si>
    <t>TABL. 8(47). ODPŁYW METALI CIĘŻKICH RZEKAMI DO MORZA BAŁTYCKIEGO W 2022 R.</t>
  </si>
  <si>
    <t>OUTFLOW OF HEAVY METALS BY RIVERS TO THE BALTIC SEA IN 2022</t>
  </si>
  <si>
    <r>
      <rPr>
        <b/>
        <sz val="9"/>
        <color theme="1"/>
        <rFont val="Arial"/>
        <family val="2"/>
        <charset val="238"/>
      </rPr>
      <t>ODPŁYW SUBSTANCJI ORGANICZNYCH I BIOGENNYCH RZEKAMI DO MORZA BAŁTYCKIEGO W 2022 R.</t>
    </r>
    <r>
      <rPr>
        <sz val="9"/>
        <color theme="1"/>
        <rFont val="Arial"/>
        <family val="2"/>
        <charset val="238"/>
      </rPr>
      <t xml:space="preserve">
</t>
    </r>
    <r>
      <rPr>
        <sz val="9"/>
        <color rgb="FF4D4D4D"/>
        <rFont val="Arial"/>
        <family val="2"/>
        <charset val="238"/>
      </rPr>
      <t>OUTFLOW OF ORGANIC AND BIOGENIC SUBSTANCES BY RIVERS TO THE BALTIC SEA IN 2022</t>
    </r>
  </si>
  <si>
    <r>
      <rPr>
        <b/>
        <sz val="9"/>
        <color theme="1"/>
        <rFont val="Arial"/>
        <family val="2"/>
        <charset val="238"/>
      </rPr>
      <t>ODPŁYW METALI CIĘŻKICH RZEKAMI DO MORZA BAŁTYCKIEGO W 2022 R.</t>
    </r>
    <r>
      <rPr>
        <sz val="9"/>
        <color theme="1"/>
        <rFont val="Arial"/>
        <family val="2"/>
        <charset val="238"/>
      </rPr>
      <t xml:space="preserve">
</t>
    </r>
    <r>
      <rPr>
        <sz val="9"/>
        <color rgb="FF4D4D4D"/>
        <rFont val="Arial"/>
        <family val="2"/>
        <charset val="238"/>
      </rPr>
      <t>OUTFLOW OF HEAVY METALS BY RIVERS TO THE BALTIC SEA IN 2022</t>
    </r>
  </si>
  <si>
    <t>WYSZCZEGÓLNIENIE
Stopień naukowy:
a – doktora
b – doktora habilitowanego</t>
  </si>
  <si>
    <t>SPECIFICATION
University degree:
a – PhD
b – habilitated doctor (associate professor)</t>
  </si>
  <si>
    <t>a Do 2021 r. – Wydział Oceanotechniki i Okrętownictwa.</t>
  </si>
  <si>
    <t>a Until 2021 – Faculty of Ocean Engineering and Ship Technology.</t>
  </si>
  <si>
    <t>Źródło: dane Urzędów Morskich w Gdyni i Szczecinie.</t>
  </si>
  <si>
    <t>Source: data by Maritime Offices in Gdynia and Szczecin.</t>
  </si>
  <si>
    <r>
      <t>Politechnika Gdańska – Wydział Inżynierii Mechanicznej i Okrętownictwa</t>
    </r>
    <r>
      <rPr>
        <vertAlign val="superscript"/>
        <sz val="9"/>
        <rFont val="Arial"/>
        <family val="2"/>
        <charset val="238"/>
      </rPr>
      <t xml:space="preserve"> a</t>
    </r>
  </si>
  <si>
    <r>
      <t xml:space="preserve">NAUKI O JAKOŚCI
</t>
    </r>
    <r>
      <rPr>
        <sz val="9"/>
        <color theme="1" tint="0.34998626667073579"/>
        <rFont val="Arial"/>
        <family val="2"/>
        <charset val="238"/>
      </rPr>
      <t>QUALITY SCIENCE</t>
    </r>
  </si>
  <si>
    <r>
      <t xml:space="preserve">ZARZĄDZANIE
</t>
    </r>
    <r>
      <rPr>
        <sz val="9"/>
        <color theme="1" tint="0.34998626667073579"/>
        <rFont val="Arial"/>
        <family val="2"/>
        <charset val="238"/>
      </rPr>
      <t>MANAGEMENT</t>
    </r>
  </si>
  <si>
    <r>
      <t xml:space="preserve">EKSPLOATACJA I DIAGNOSTYKA SYSTEMÓW TECHNICZNYCH
</t>
    </r>
    <r>
      <rPr>
        <sz val="9"/>
        <color theme="1" tint="0.34998626667073579"/>
        <rFont val="Arial"/>
        <family val="2"/>
        <charset val="238"/>
      </rPr>
      <t>OPERATION AND DIAGNOSTICS OF TECHNICAL SYSTEMS</t>
    </r>
  </si>
  <si>
    <r>
      <t xml:space="preserve">SYSTEMY TELEINFORMATYCZNE
</t>
    </r>
    <r>
      <rPr>
        <sz val="9"/>
        <color theme="1" tint="0.34998626667073579"/>
        <rFont val="Arial"/>
        <family val="2"/>
        <charset val="238"/>
      </rPr>
      <t>TELEINFORMATION SYSTEMS</t>
    </r>
  </si>
  <si>
    <r>
      <t xml:space="preserve">INŻYNIERIA JAKOŚCI
</t>
    </r>
    <r>
      <rPr>
        <sz val="9"/>
        <color theme="1" tint="0.34998626667073579"/>
        <rFont val="Arial"/>
        <family val="2"/>
        <charset val="238"/>
      </rPr>
      <t>QUALITY ENGINEERING</t>
    </r>
  </si>
  <si>
    <r>
      <t xml:space="preserve">ZARZĄDZANIE KAPITAŁEM LUDZKIM
</t>
    </r>
    <r>
      <rPr>
        <sz val="9"/>
        <color theme="1" tint="0.34998626667073579"/>
        <rFont val="Arial"/>
        <family val="2"/>
        <charset val="238"/>
      </rPr>
      <t>MANAGEMENT OF HUMAN CAPITAL</t>
    </r>
  </si>
  <si>
    <r>
      <t xml:space="preserve">of which </t>
    </r>
    <r>
      <rPr>
        <vertAlign val="superscript"/>
        <sz val="9"/>
        <color theme="1" tint="0.34998626667073579"/>
        <rFont val="Arial"/>
        <family val="2"/>
        <charset val="238"/>
      </rPr>
      <t>a</t>
    </r>
    <r>
      <rPr>
        <sz val="9"/>
        <color theme="1" tint="0.34998626667073579"/>
        <rFont val="Arial"/>
        <family val="2"/>
        <charset val="238"/>
      </rPr>
      <t>:</t>
    </r>
  </si>
  <si>
    <r>
      <t xml:space="preserve">INFORMATYKA
</t>
    </r>
    <r>
      <rPr>
        <sz val="9"/>
        <color theme="1" tint="0.34998626667073579"/>
        <rFont val="Arial"/>
        <family val="2"/>
        <charset val="238"/>
      </rPr>
      <t>COMPUTER SCIENCE</t>
    </r>
  </si>
  <si>
    <t>Źródło: dane Centrum Techniki Okrętowej S.A. w Gdańsku.</t>
  </si>
  <si>
    <t xml:space="preserve">sea-going ferries: </t>
  </si>
  <si>
    <t>Fishing ships; factory ships and other vessels for
processing or preserving fishery products; 
sea-going:</t>
  </si>
  <si>
    <t>Pleasure or sporting boats in absolute numbers</t>
  </si>
  <si>
    <r>
      <t xml:space="preserve">Z tego w wieku
</t>
    </r>
    <r>
      <rPr>
        <sz val="9"/>
        <color rgb="FF4D4D4D"/>
        <rFont val="Arial"/>
        <family val="2"/>
        <charset val="238"/>
      </rPr>
      <t>Of which, at the age of</t>
    </r>
  </si>
  <si>
    <t>–</t>
  </si>
  <si>
    <r>
      <t xml:space="preserve">11-25 lat
</t>
    </r>
    <r>
      <rPr>
        <sz val="9"/>
        <color theme="1" tint="0.34998626667073579"/>
        <rFont val="Arial"/>
        <family val="2"/>
        <charset val="238"/>
      </rPr>
      <t>years</t>
    </r>
  </si>
  <si>
    <r>
      <t>Kąty Rybackie – beach</t>
    </r>
    <r>
      <rPr>
        <vertAlign val="superscript"/>
        <sz val="9"/>
        <color theme="1" tint="0.34998626667073579"/>
        <rFont val="Arial"/>
        <family val="2"/>
        <charset val="238"/>
      </rPr>
      <t xml:space="preserve"> b</t>
    </r>
  </si>
  <si>
    <r>
      <t xml:space="preserve">Krynica Morska – beach </t>
    </r>
    <r>
      <rPr>
        <vertAlign val="superscript"/>
        <sz val="9"/>
        <color theme="1" tint="0.34998626667073579"/>
        <rFont val="Arial"/>
        <family val="2"/>
        <charset val="238"/>
      </rPr>
      <t>b</t>
    </r>
  </si>
  <si>
    <r>
      <t xml:space="preserve">Piaski – beach </t>
    </r>
    <r>
      <rPr>
        <vertAlign val="superscript"/>
        <sz val="9"/>
        <color theme="1" tint="0.34998626667073579"/>
        <rFont val="Arial"/>
        <family val="2"/>
        <charset val="238"/>
      </rPr>
      <t>b</t>
    </r>
  </si>
  <si>
    <r>
      <t xml:space="preserve">Sztutowo – beach </t>
    </r>
    <r>
      <rPr>
        <vertAlign val="superscript"/>
        <sz val="9"/>
        <color theme="1" tint="0.34998626667073579"/>
        <rFont val="Arial"/>
        <family val="2"/>
        <charset val="238"/>
      </rPr>
      <t>b</t>
    </r>
  </si>
  <si>
    <t>Finlandia</t>
  </si>
  <si>
    <t>Malta</t>
  </si>
  <si>
    <t>Panama</t>
  </si>
  <si>
    <t>c Łącznie ze statkami zarejestrowanymi w rejestrze otwartym NIS.</t>
  </si>
  <si>
    <t>d Statki zarejestrowane w rejestrach brytyjskich: Wielka Brytania (Wielka Brytania i Irlandia Północna), Wielka Brytania (Wyspy Man), Wielka Brytania (Wyspy Normandzkie).</t>
  </si>
  <si>
    <t>b Łącznie ze statkami zarejestrowanymi w rejestrze otwartym DIS.</t>
  </si>
  <si>
    <t>b Including ships registered in the DIS open registry.</t>
  </si>
  <si>
    <t>c Including ships registered in the NIS open registry.</t>
  </si>
  <si>
    <t>d Ships registered in the following British registers: United Kingdom (Great Britain &amp; Northern Ireland),United Kingdom (Isle of Man), United Kingdom (Channel Islands).</t>
  </si>
  <si>
    <r>
      <t xml:space="preserve">United Kingdom </t>
    </r>
    <r>
      <rPr>
        <vertAlign val="superscript"/>
        <sz val="9"/>
        <color theme="1" tint="0.34998626667073579"/>
        <rFont val="Arial"/>
        <family val="2"/>
        <charset val="238"/>
      </rPr>
      <t xml:space="preserve">d </t>
    </r>
  </si>
  <si>
    <t xml:space="preserve">Panama </t>
  </si>
  <si>
    <t xml:space="preserve">Germany </t>
  </si>
  <si>
    <r>
      <t>Norway</t>
    </r>
    <r>
      <rPr>
        <vertAlign val="superscript"/>
        <sz val="9"/>
        <color theme="1" tint="0.34998626667073579"/>
        <rFont val="Arial"/>
        <family val="2"/>
        <charset val="238"/>
      </rPr>
      <t xml:space="preserve"> c</t>
    </r>
  </si>
  <si>
    <r>
      <t>Denmark</t>
    </r>
    <r>
      <rPr>
        <vertAlign val="superscript"/>
        <sz val="9"/>
        <color theme="1" tint="0.34998626667073579"/>
        <rFont val="Arial"/>
        <family val="2"/>
        <charset val="238"/>
      </rPr>
      <t xml:space="preserve"> b</t>
    </r>
    <r>
      <rPr>
        <sz val="9"/>
        <color theme="1" tint="0.34998626667073579"/>
        <rFont val="Arial"/>
        <family val="2"/>
        <charset val="238"/>
      </rPr>
      <t xml:space="preserve"> </t>
    </r>
  </si>
  <si>
    <r>
      <t>Dania</t>
    </r>
    <r>
      <rPr>
        <vertAlign val="superscript"/>
        <sz val="9"/>
        <rFont val="Arial"/>
        <family val="2"/>
        <charset val="238"/>
      </rPr>
      <t xml:space="preserve"> b</t>
    </r>
    <r>
      <rPr>
        <sz val="9"/>
        <rFont val="Arial"/>
        <family val="2"/>
        <charset val="238"/>
      </rPr>
      <t>   </t>
    </r>
  </si>
  <si>
    <r>
      <t>Norwegia</t>
    </r>
    <r>
      <rPr>
        <vertAlign val="superscript"/>
        <sz val="9"/>
        <rFont val="Arial"/>
        <family val="2"/>
        <charset val="238"/>
      </rPr>
      <t xml:space="preserve"> c</t>
    </r>
  </si>
  <si>
    <r>
      <t>Wielka Brytania</t>
    </r>
    <r>
      <rPr>
        <vertAlign val="superscript"/>
        <sz val="9"/>
        <rFont val="Arial"/>
        <family val="2"/>
        <charset val="238"/>
      </rPr>
      <t xml:space="preserve"> d</t>
    </r>
  </si>
  <si>
    <t>Finland</t>
  </si>
  <si>
    <t>Źródło: dane Polskiej Żeglugi Bałtyckiej S.A. Polferries.</t>
  </si>
  <si>
    <t>Source: data of Polish Baltic Shipping Co. Polferries.</t>
  </si>
  <si>
    <r>
      <t xml:space="preserve">OFICEROWIE SPECJALNOŚCI ELEKTRYCZNEJ
</t>
    </r>
    <r>
      <rPr>
        <sz val="9"/>
        <color theme="1" tint="0.34998626667073579"/>
        <rFont val="Arial"/>
        <family val="2"/>
        <charset val="238"/>
      </rPr>
      <t>ELECTRICITY OFFICERS</t>
    </r>
  </si>
  <si>
    <r>
      <rPr>
        <sz val="9"/>
        <rFont val="Arial"/>
        <family val="2"/>
        <charset val="238"/>
      </rPr>
      <t xml:space="preserve">Ostroboki </t>
    </r>
    <r>
      <rPr>
        <vertAlign val="superscript"/>
        <sz val="9"/>
        <rFont val="Arial"/>
        <family val="2"/>
        <charset val="238"/>
      </rPr>
      <t>a</t>
    </r>
    <r>
      <rPr>
        <sz val="9"/>
        <color rgb="FF00B050"/>
        <rFont val="Arial"/>
        <family val="2"/>
        <charset val="238"/>
      </rPr>
      <t xml:space="preserve">
</t>
    </r>
    <r>
      <rPr>
        <sz val="9"/>
        <color theme="1" tint="0.34998626667073579"/>
        <rFont val="Arial"/>
        <family val="2"/>
        <charset val="238"/>
      </rPr>
      <t xml:space="preserve">Horse mackerel </t>
    </r>
    <r>
      <rPr>
        <vertAlign val="superscript"/>
        <sz val="9"/>
        <color theme="1" tint="0.34998626667073579"/>
        <rFont val="Arial"/>
        <family val="2"/>
        <charset val="238"/>
      </rPr>
      <t>a</t>
    </r>
  </si>
  <si>
    <t xml:space="preserve">a W tym ostroboki chilijskie, a w 2023 r. – wyłącznie ostroboki chilijskie. </t>
  </si>
  <si>
    <t>a Including Chilean horse mackerel and in 2023 – only Chilean horse mackerel.</t>
  </si>
  <si>
    <t>TABL. 5(37). POŁOWY RYB I INNYCH ORGANIZMÓW MORSKICH WEDŁUG OBSZARÓW MORSKICH</t>
  </si>
  <si>
    <t>W tym ryby morskie</t>
  </si>
  <si>
    <t>Of which sea fish</t>
  </si>
  <si>
    <t>26-35</t>
  </si>
  <si>
    <t>liquid bulk cargo</t>
  </si>
  <si>
    <t>dry bulk cargo</t>
  </si>
  <si>
    <r>
      <t>Transit cargo traffic</t>
    </r>
    <r>
      <rPr>
        <vertAlign val="superscript"/>
        <sz val="9"/>
        <color theme="1" tint="0.34998626667073579"/>
        <rFont val="Arial"/>
        <family val="2"/>
        <charset val="238"/>
      </rPr>
      <t xml:space="preserve"> b</t>
    </r>
    <r>
      <rPr>
        <sz val="9"/>
        <color theme="1" tint="0.34998626667073579"/>
        <rFont val="Arial"/>
        <family val="2"/>
        <charset val="238"/>
      </rPr>
      <t xml:space="preserve"> in thousand tonnes</t>
    </r>
  </si>
  <si>
    <t>Other activities supporting sea transportation</t>
  </si>
  <si>
    <t>Activity of sea transportation agencies</t>
  </si>
  <si>
    <t xml:space="preserve">Marine fishing   </t>
  </si>
  <si>
    <r>
      <t xml:space="preserve">STOPIEŃ ZUŻYCIA w %
</t>
    </r>
    <r>
      <rPr>
        <sz val="9"/>
        <color theme="1" tint="0.34998626667073579"/>
        <rFont val="Arial"/>
        <family val="2"/>
        <charset val="238"/>
      </rPr>
      <t>DEGREE OF CONSUMPTION in %</t>
    </r>
  </si>
  <si>
    <r>
      <t>CAPITAL EXPENDITURES AND GROSS VALUE OF FIXED ASSETS</t>
    </r>
    <r>
      <rPr>
        <vertAlign val="superscript"/>
        <sz val="9"/>
        <color theme="1" tint="0.34998626667073579"/>
        <rFont val="Arial"/>
        <family val="2"/>
        <charset val="238"/>
      </rPr>
      <t xml:space="preserve"> a</t>
    </r>
    <r>
      <rPr>
        <sz val="9"/>
        <color theme="1" tint="0.34998626667073579"/>
        <rFont val="Arial"/>
        <family val="2"/>
        <charset val="238"/>
      </rPr>
      <t xml:space="preserve"> OF MARITIME ECONOMY ENTITIES BY KINDS OF ACTIVITY</t>
    </r>
  </si>
  <si>
    <r>
      <t xml:space="preserve">w tym na nowe obiekty majątkowe
</t>
    </r>
    <r>
      <rPr>
        <sz val="9"/>
        <color rgb="FF4D4D4D"/>
        <rFont val="Arial"/>
        <family val="2"/>
        <charset val="238"/>
      </rPr>
      <t>of which on new property</t>
    </r>
  </si>
  <si>
    <r>
      <t xml:space="preserve">stopień zużycia w %
</t>
    </r>
    <r>
      <rPr>
        <sz val="9"/>
        <color rgb="FF4D4D4D"/>
        <rFont val="Arial"/>
        <family val="2"/>
        <charset val="238"/>
      </rPr>
      <t>degree of
consumption 
in %</t>
    </r>
  </si>
  <si>
    <t>Other activities supporting sea transportation </t>
  </si>
  <si>
    <r>
      <rPr>
        <b/>
        <sz val="9"/>
        <color theme="1"/>
        <rFont val="Arial"/>
        <family val="2"/>
        <charset val="238"/>
      </rPr>
      <t>NAKŁADY INWESTYCYJNE ORAZ WARTOŚĆ BRUTTO ŚRODKÓW TRWAŁYCH PODMIOTÓW GOSPODARKI MORSKIEJ WEDŁUG RODZAJÓW DZIAŁALNOŚCI</t>
    </r>
    <r>
      <rPr>
        <sz val="9"/>
        <color theme="1"/>
        <rFont val="Arial"/>
        <family val="2"/>
        <charset val="238"/>
      </rPr>
      <t xml:space="preserve">  
</t>
    </r>
    <r>
      <rPr>
        <sz val="9"/>
        <color rgb="FF4D4D4D"/>
        <rFont val="Arial"/>
        <family val="2"/>
        <charset val="238"/>
      </rPr>
      <t xml:space="preserve">CAPITAL EXPENDITURES AND GROSS VALUE OF FIXED ASSETS OF MARITIME ECONOMY ENTITIES BY KINDS OF ACTIVITY </t>
    </r>
  </si>
  <si>
    <r>
      <rPr>
        <sz val="9"/>
        <rFont val="Arial"/>
        <family val="2"/>
        <charset val="238"/>
      </rPr>
      <t>z ładunkiem</t>
    </r>
    <r>
      <rPr>
        <sz val="9"/>
        <color theme="1" tint="0.34998626667073579"/>
        <rFont val="Arial"/>
        <family val="2"/>
        <charset val="238"/>
      </rPr>
      <t xml:space="preserve">
with cargo</t>
    </r>
  </si>
  <si>
    <r>
      <rPr>
        <sz val="9"/>
        <rFont val="Arial"/>
        <family val="2"/>
        <charset val="238"/>
      </rPr>
      <t>pojemność 
netto (NT) w tys.</t>
    </r>
    <r>
      <rPr>
        <sz val="9"/>
        <color theme="1" tint="0.34998626667073579"/>
        <rFont val="Arial"/>
        <family val="2"/>
        <charset val="238"/>
      </rPr>
      <t xml:space="preserve">
net capacity (NT)
in thousands</t>
    </r>
  </si>
  <si>
    <r>
      <rPr>
        <sz val="9"/>
        <rFont val="Arial"/>
        <family val="2"/>
        <charset val="238"/>
      </rPr>
      <t>pod balastem</t>
    </r>
    <r>
      <rPr>
        <sz val="9"/>
        <color theme="1" tint="0.34998626667073579"/>
        <rFont val="Arial"/>
        <family val="2"/>
        <charset val="238"/>
      </rPr>
      <t xml:space="preserve">
in ballast</t>
    </r>
  </si>
  <si>
    <r>
      <rPr>
        <sz val="9"/>
        <rFont val="Arial"/>
        <family val="2"/>
        <charset val="238"/>
      </rPr>
      <t>statki</t>
    </r>
    <r>
      <rPr>
        <sz val="9"/>
        <color theme="1" tint="0.34998626667073579"/>
        <rFont val="Arial"/>
        <family val="2"/>
        <charset val="238"/>
      </rPr>
      <t xml:space="preserve">
ships</t>
    </r>
  </si>
  <si>
    <r>
      <t xml:space="preserve">pojemność 
netto (NT) w tys.
</t>
    </r>
    <r>
      <rPr>
        <sz val="9"/>
        <color theme="1" tint="0.34998626667073579"/>
        <rFont val="Arial"/>
        <family val="2"/>
        <charset val="238"/>
      </rPr>
      <t>net capacity (NT)
in thousands</t>
    </r>
  </si>
  <si>
    <t>Liquid bulk cargo</t>
  </si>
  <si>
    <t>Dry bulk cargo</t>
  </si>
  <si>
    <r>
      <t>TRANSIT CARGO TRAFFIC</t>
    </r>
    <r>
      <rPr>
        <vertAlign val="superscript"/>
        <sz val="9"/>
        <color theme="1" tint="0.34998626667073579"/>
        <rFont val="Arial"/>
        <family val="2"/>
        <charset val="238"/>
      </rPr>
      <t xml:space="preserve"> a</t>
    </r>
    <r>
      <rPr>
        <sz val="9"/>
        <color theme="1" tint="0.34998626667073579"/>
        <rFont val="Arial"/>
        <family val="2"/>
        <charset val="238"/>
      </rPr>
      <t xml:space="preserve"> BY HANDLING DIRECTIONS AND SEAPORTS</t>
    </r>
  </si>
  <si>
    <r>
      <rPr>
        <b/>
        <sz val="9"/>
        <color theme="1"/>
        <rFont val="Arial"/>
        <family val="2"/>
        <charset val="238"/>
      </rPr>
      <t>OBRÓT ŁADUNKÓW TRANZYTOWYCH WEDŁUG RELACJI PRZEŁADUNKOWYCH I PORTÓW</t>
    </r>
    <r>
      <rPr>
        <sz val="9"/>
        <color theme="1"/>
        <rFont val="Arial"/>
        <family val="2"/>
        <charset val="238"/>
      </rPr>
      <t xml:space="preserve">
</t>
    </r>
    <r>
      <rPr>
        <sz val="9"/>
        <color rgb="FF4D4D4D"/>
        <rFont val="Arial"/>
        <family val="2"/>
        <charset val="238"/>
      </rPr>
      <t>TRANSIT CARGO TRAFFIC BY HANDLING DIRECTIONS AND SEAPORTS</t>
    </r>
  </si>
  <si>
    <r>
      <rPr>
        <b/>
        <sz val="9"/>
        <color theme="1"/>
        <rFont val="Arial"/>
        <family val="2"/>
        <charset val="238"/>
      </rPr>
      <t>OBRÓT ŁADUNKÓW TRANZYTOWYCH WEDŁUG GRUP ŁADUNKÓW I RELACJI PRZEŁADUNKOWYCH</t>
    </r>
    <r>
      <rPr>
        <sz val="9"/>
        <color theme="1"/>
        <rFont val="Arial"/>
        <family val="2"/>
        <charset val="238"/>
      </rPr>
      <t xml:space="preserve">
</t>
    </r>
    <r>
      <rPr>
        <sz val="9"/>
        <color rgb="FF4D4D4D"/>
        <rFont val="Arial"/>
        <family val="2"/>
        <charset val="238"/>
      </rPr>
      <t>TRANSIT CARGO TRAFFIC BY CARGO GROUPS AND HANDLING DIRECTIONS</t>
    </r>
  </si>
  <si>
    <r>
      <t>TRANSIT CARGO TRAFFIC</t>
    </r>
    <r>
      <rPr>
        <vertAlign val="superscript"/>
        <sz val="9"/>
        <color theme="1" tint="0.34998626667073579"/>
        <rFont val="Arial"/>
        <family val="2"/>
        <charset val="238"/>
      </rPr>
      <t xml:space="preserve"> a</t>
    </r>
    <r>
      <rPr>
        <sz val="9"/>
        <color theme="1" tint="0.34998626667073579"/>
        <rFont val="Arial"/>
        <family val="2"/>
        <charset val="238"/>
      </rPr>
      <t xml:space="preserve"> BY CARGO GROUPS AND HANDLING DIRECTIONS</t>
    </r>
  </si>
  <si>
    <r>
      <t xml:space="preserve">TRANSIT CARGO TRAFFIC </t>
    </r>
    <r>
      <rPr>
        <vertAlign val="superscript"/>
        <sz val="9"/>
        <color theme="1" tint="0.34998626667073579"/>
        <rFont val="Arial"/>
        <family val="2"/>
        <charset val="238"/>
      </rPr>
      <t>1</t>
    </r>
    <r>
      <rPr>
        <sz val="9"/>
        <color theme="1" tint="0.34998626667073579"/>
        <rFont val="Arial"/>
        <family val="2"/>
        <charset val="238"/>
      </rPr>
      <t xml:space="preserve"> BY COUNTRIES</t>
    </r>
  </si>
  <si>
    <r>
      <rPr>
        <b/>
        <sz val="9"/>
        <color theme="1"/>
        <rFont val="Arial"/>
        <family val="2"/>
        <charset val="238"/>
      </rPr>
      <t>OBRÓT ŁADUNKÓW TRANZYTOWYCH WEDŁUG KRAJÓW</t>
    </r>
    <r>
      <rPr>
        <sz val="9"/>
        <color theme="1"/>
        <rFont val="Arial"/>
        <family val="2"/>
        <charset val="238"/>
      </rPr>
      <t xml:space="preserve">
</t>
    </r>
    <r>
      <rPr>
        <sz val="9"/>
        <color rgb="FF4D4D4D"/>
        <rFont val="Arial"/>
        <family val="2"/>
        <charset val="238"/>
      </rPr>
      <t>TRANSIT CARGO TRAFFIC BY COUNTRIES</t>
    </r>
  </si>
  <si>
    <r>
      <t xml:space="preserve">Z ładunkiem  
</t>
    </r>
    <r>
      <rPr>
        <sz val="9"/>
        <color rgb="FF4D4D4D"/>
        <rFont val="Arial"/>
        <family val="2"/>
        <charset val="238"/>
      </rPr>
      <t>With cargo</t>
    </r>
  </si>
  <si>
    <t>Śledzie przetworzone lub zakonserwowane, całe lub w kawałkach (z wyłączeniem produktów mielonych oraz gotowych posiłków i dań)</t>
  </si>
  <si>
    <t>Processed or preserved herring, whole or in pieces (excluding minced products and ready-made meals or dishes)</t>
  </si>
  <si>
    <t xml:space="preserve"> Żegluga nieregularna – zasięg bałtycki</t>
  </si>
  <si>
    <t>Tramping – Baltic service range</t>
  </si>
  <si>
    <t>TABL. 8(30). PRZEWOZY PASAŻERÓW STATKAMI MORSKIEJ PRZYBRZEŻNEJ FLOTY TRANSPORTOWEJ W KOMUNIKACJI KRAJOWEJ</t>
  </si>
  <si>
    <t>unaccompanied caravans and other road, agricultural and industrial vehicles</t>
  </si>
  <si>
    <r>
      <t xml:space="preserve">PEDAGOGIKA PRZEDSZKOLNA I WCZESNOSZKOLNA
</t>
    </r>
    <r>
      <rPr>
        <sz val="9"/>
        <color rgb="FF4D4D4D"/>
        <rFont val="Arial"/>
        <family val="2"/>
        <charset val="238"/>
      </rPr>
      <t>PRE-SCHOOL PEDAGOGY AND PEDAGOGY OF EARLY EDUCATION</t>
    </r>
  </si>
  <si>
    <r>
      <t>Gdańsk University of Technology: Faculty of Mechanical Engineering and Ship Technology</t>
    </r>
    <r>
      <rPr>
        <vertAlign val="superscript"/>
        <sz val="9"/>
        <color theme="1" tint="0.34998626667073579"/>
        <rFont val="Arial"/>
        <family val="2"/>
        <charset val="238"/>
      </rPr>
      <t xml:space="preserve"> a</t>
    </r>
  </si>
  <si>
    <r>
      <rPr>
        <sz val="9"/>
        <rFont val="Arial"/>
        <family val="2"/>
        <charset val="238"/>
      </rPr>
      <t>Urząd Morski
w Szczecinie</t>
    </r>
    <r>
      <rPr>
        <sz val="9"/>
        <color theme="1" tint="0.34998626667073579"/>
        <rFont val="Arial"/>
        <family val="2"/>
        <charset val="238"/>
      </rPr>
      <t xml:space="preserve">
Maritime Office 
in Szczecin</t>
    </r>
  </si>
  <si>
    <r>
      <rPr>
        <b/>
        <sz val="9"/>
        <color theme="1"/>
        <rFont val="Arial"/>
        <family val="2"/>
        <charset val="238"/>
      </rPr>
      <t>PODMIOTY I PRACUJĄCY W GOSPODARCE MORSKIEJ WEDŁUG SEKTORÓW I FORM WŁASNOŚCI</t>
    </r>
    <r>
      <rPr>
        <sz val="9"/>
        <color theme="1"/>
        <rFont val="Arial"/>
        <family val="2"/>
        <charset val="238"/>
      </rPr>
      <t xml:space="preserve">
</t>
    </r>
    <r>
      <rPr>
        <sz val="9"/>
        <color rgb="FF4D4D4D"/>
        <rFont val="Arial"/>
        <family val="2"/>
        <charset val="238"/>
      </rPr>
      <t>ENTITIES AND EMPLOYED PERSONS IN THE MARITIME ECONOMY BY OWNERSHIP SECTORS AND FORMS OF OWNERSHIP</t>
    </r>
  </si>
  <si>
    <r>
      <rPr>
        <b/>
        <sz val="9"/>
        <color theme="1"/>
        <rFont val="Arial"/>
        <family val="2"/>
        <charset val="238"/>
      </rPr>
      <t>PODMIOTY I PRACUJĄCY W GOSPODARCE MORSKIEJ WEDŁUG RODZAJÓW DZIAŁALNOŚCI</t>
    </r>
    <r>
      <rPr>
        <sz val="9"/>
        <color theme="1"/>
        <rFont val="Arial"/>
        <family val="2"/>
        <charset val="238"/>
      </rPr>
      <t xml:space="preserve">
</t>
    </r>
    <r>
      <rPr>
        <sz val="9"/>
        <color rgb="FF4D4D4D"/>
        <rFont val="Arial"/>
        <family val="2"/>
        <charset val="238"/>
      </rPr>
      <t>ENTITIES AND EMPLOYED PERSONS IN THE MARITIME ECONOMY BY KIND OF ACTIVITY</t>
    </r>
  </si>
  <si>
    <t>CHAPTER 2. CAPITAL EXPENDITURES AND FIXED ASSETS IN THE MARITIME ECONOMY</t>
  </si>
  <si>
    <r>
      <rPr>
        <b/>
        <sz val="9"/>
        <color theme="1"/>
        <rFont val="Arial"/>
        <family val="2"/>
        <charset val="238"/>
      </rPr>
      <t>OBROTY ŁADUNKOWE W PORTACH MORSKICH WEDŁUG RELACJI PRZEŁADUNKOWYCH ORAZ PORTÓW</t>
    </r>
    <r>
      <rPr>
        <sz val="9"/>
        <color theme="1"/>
        <rFont val="Arial"/>
        <family val="2"/>
        <charset val="238"/>
      </rPr>
      <t xml:space="preserve">
</t>
    </r>
    <r>
      <rPr>
        <sz val="9"/>
        <color rgb="FF4D4D4D"/>
        <rFont val="Arial"/>
        <family val="2"/>
        <charset val="238"/>
      </rPr>
      <t>CARGO TRAFFIC IN SEAPORTS BY HANDLING DIRECTIONS AND SEAPORTS</t>
    </r>
  </si>
  <si>
    <r>
      <rPr>
        <b/>
        <sz val="9"/>
        <color theme="1"/>
        <rFont val="Arial"/>
        <family val="2"/>
        <charset val="238"/>
      </rPr>
      <t>MIĘDZYNARODOWY OBRÓT MORSKI WEDŁUG GRUP ŁADUNKÓW I RELACJI PRZEŁADUNKOWYCH</t>
    </r>
    <r>
      <rPr>
        <sz val="9"/>
        <color theme="1"/>
        <rFont val="Arial"/>
        <family val="2"/>
        <charset val="238"/>
      </rPr>
      <t xml:space="preserve">
</t>
    </r>
    <r>
      <rPr>
        <sz val="9"/>
        <color rgb="FF4D4D4D"/>
        <rFont val="Arial"/>
        <family val="2"/>
        <charset val="238"/>
      </rPr>
      <t>INTERNATIONAL MARITIME TRAFFIC BY CARGO GROUPS AND HANDLING DIRECTIONS</t>
    </r>
  </si>
  <si>
    <r>
      <rPr>
        <b/>
        <sz val="9"/>
        <color theme="1"/>
        <rFont val="Arial"/>
        <family val="2"/>
        <charset val="238"/>
      </rPr>
      <t>POŁOWY RYB I INNYCH ORGANIZMÓW MORSKICH WEDŁUG OBSZARÓW MORSKICH</t>
    </r>
    <r>
      <rPr>
        <sz val="9"/>
        <color theme="1"/>
        <rFont val="Arial"/>
        <family val="2"/>
        <charset val="238"/>
      </rPr>
      <t xml:space="preserve">
</t>
    </r>
    <r>
      <rPr>
        <sz val="9"/>
        <color rgb="FF4D4D4D"/>
        <rFont val="Arial"/>
        <family val="2"/>
        <charset val="238"/>
      </rPr>
      <t>MARINE FISH AND SHELLFISH CATCHES BY MARITIME AREAS</t>
    </r>
  </si>
  <si>
    <r>
      <rPr>
        <b/>
        <sz val="9"/>
        <color theme="1"/>
        <rFont val="Arial"/>
        <family val="2"/>
        <charset val="238"/>
      </rPr>
      <t>POŁOWY RYB MORSKICH WEDŁUG WYBRANYCH GATUNKÓW</t>
    </r>
    <r>
      <rPr>
        <sz val="9"/>
        <color theme="1"/>
        <rFont val="Arial"/>
        <family val="2"/>
        <charset val="238"/>
      </rPr>
      <t xml:space="preserve">
</t>
    </r>
    <r>
      <rPr>
        <sz val="9"/>
        <color rgb="FF4D4D4D"/>
        <rFont val="Arial"/>
        <family val="2"/>
        <charset val="238"/>
      </rPr>
      <t>MARINE FISH CATCHES BY SELECTED SPECIES</t>
    </r>
  </si>
  <si>
    <r>
      <rPr>
        <b/>
        <sz val="9"/>
        <color theme="1"/>
        <rFont val="Arial"/>
        <family val="2"/>
        <charset val="238"/>
      </rPr>
      <t>ABSOLWENCI UNIWERSYTETU MORSKIEGO W GDYNI WEDŁUG KIERUNKÓW</t>
    </r>
    <r>
      <rPr>
        <sz val="9"/>
        <color theme="1"/>
        <rFont val="Arial"/>
        <family val="2"/>
        <charset val="238"/>
      </rPr>
      <t xml:space="preserve">
</t>
    </r>
    <r>
      <rPr>
        <sz val="9"/>
        <color rgb="FF4D4D4D"/>
        <rFont val="Arial"/>
        <family val="2"/>
        <charset val="238"/>
      </rPr>
      <t>GRADUATES OF THE GDYNIA MARITIME UNIVERSITY BY EDUCATIONAL PROGRAMMES</t>
    </r>
  </si>
  <si>
    <r>
      <rPr>
        <b/>
        <sz val="9"/>
        <color theme="1"/>
        <rFont val="Arial"/>
        <family val="2"/>
        <charset val="238"/>
      </rPr>
      <t xml:space="preserve">STUDENCI CYWILNI AKADEMII MARYNARKI WOJENNEJ W GDYNI WEDŁUG KIERUNKÓW  </t>
    </r>
    <r>
      <rPr>
        <sz val="9"/>
        <color theme="1"/>
        <rFont val="Arial"/>
        <family val="2"/>
        <charset val="238"/>
      </rPr>
      <t xml:space="preserve">
</t>
    </r>
    <r>
      <rPr>
        <sz val="9"/>
        <color rgb="FF4D4D4D"/>
        <rFont val="Arial"/>
        <family val="2"/>
        <charset val="238"/>
      </rPr>
      <t xml:space="preserve">CIVILIAN STUDENTS OF THE POLISH NAVAL ACADEMY IN GDYNIA BY EDUCATIONAL PROGRAMMES  </t>
    </r>
  </si>
  <si>
    <r>
      <rPr>
        <b/>
        <sz val="9"/>
        <color theme="1"/>
        <rFont val="Arial"/>
        <family val="2"/>
        <charset val="238"/>
      </rPr>
      <t xml:space="preserve">ABSOLWENCI CYWILNI AKADEMII MARYNARKI WOJENNEJ W GDYNI WEDŁUG KIERUNKÓW  </t>
    </r>
    <r>
      <rPr>
        <sz val="9"/>
        <color theme="1"/>
        <rFont val="Arial"/>
        <family val="2"/>
        <charset val="238"/>
      </rPr>
      <t xml:space="preserve">
</t>
    </r>
    <r>
      <rPr>
        <sz val="9"/>
        <color rgb="FF4D4D4D"/>
        <rFont val="Arial"/>
        <family val="2"/>
        <charset val="238"/>
      </rPr>
      <t xml:space="preserve">CIVILIAN GRADUATES OF THE POLISH NAVAL ACADEMY IN GDYNIA BY EDUCATIONAL PROGRAMMES  </t>
    </r>
  </si>
  <si>
    <r>
      <rPr>
        <b/>
        <sz val="9"/>
        <color theme="1"/>
        <rFont val="Arial"/>
        <family val="2"/>
        <charset val="238"/>
      </rPr>
      <t>STUDENCI I ABSOLWENCI WYBRANYCH KIERUNKÓW MORSKICH UNIWERSYTETU GDAŃSKIEGO I POLITECHNIKI GDAŃSKIEJ</t>
    </r>
    <r>
      <rPr>
        <sz val="9"/>
        <color theme="1"/>
        <rFont val="Arial"/>
        <family val="2"/>
        <charset val="238"/>
      </rPr>
      <t xml:space="preserve">
</t>
    </r>
    <r>
      <rPr>
        <sz val="9"/>
        <color rgb="FF4D4D4D"/>
        <rFont val="Arial"/>
        <family val="2"/>
        <charset val="238"/>
      </rPr>
      <t xml:space="preserve">STUDENTS AND GRADUATES OF SELECTED MARITIME PROGRAMMES AT THE UNIVERSITY OF GDAŃSK AND THE GDAŃSK UNIVERSITY OF TECHNOLOGY </t>
    </r>
  </si>
  <si>
    <r>
      <rPr>
        <b/>
        <sz val="9"/>
        <color theme="1"/>
        <rFont val="Arial"/>
        <family val="2"/>
        <charset val="238"/>
      </rPr>
      <t>WAŻNIEJSZE DANE O GOSPODARCE MORSKIEJ</t>
    </r>
    <r>
      <rPr>
        <sz val="9"/>
        <color theme="1"/>
        <rFont val="Arial"/>
        <family val="2"/>
        <charset val="238"/>
      </rPr>
      <t xml:space="preserve">
</t>
    </r>
    <r>
      <rPr>
        <sz val="9"/>
        <color rgb="FF4D4D4D"/>
        <rFont val="Arial"/>
        <family val="2"/>
        <charset val="238"/>
      </rPr>
      <t>MAJOR DATA ON THE MARITIME ECONOMY</t>
    </r>
  </si>
  <si>
    <t>MAJOR DATA ON THE MARITIME ECONOMY</t>
  </si>
  <si>
    <r>
      <t>Employed persons in the maritime economy</t>
    </r>
    <r>
      <rPr>
        <vertAlign val="superscript"/>
        <sz val="9"/>
        <color rgb="FF4D4D4D"/>
        <rFont val="Arial"/>
        <family val="2"/>
        <charset val="238"/>
      </rPr>
      <t> a</t>
    </r>
  </si>
  <si>
    <t xml:space="preserve">Deep-sea marine fish and shellfish catches in tonnes </t>
  </si>
  <si>
    <t>c In 2005 – ships arriving at seaports in international traffic; since 2006 – ships arriving in domestic and international traffic. The difference is due to a change in the survey methodology.</t>
  </si>
  <si>
    <t>ENTITIES AND EMPLOYED PERSONS IN THE MARITIME ECONOMY BY OWNERSHIP SECTORS AND FORMS OF OWNERSHIP</t>
  </si>
  <si>
    <t>CHAPTER 1. ENTITIES, EMPLOYED PERSONS, AND WAGES AND SALARIES IN THE MARITIME ECONOMY</t>
  </si>
  <si>
    <t>ENTITIES AND EMPLOYED PERSONS IN THE MARITIME ECONOMY BY KINDS OF ACTIVITY</t>
  </si>
  <si>
    <t>AVERAGE MONTHLY GROSS WAGES AND SALARIES IN MARITIME ECONOMY ENTITIES BY SECTORS AND FORMS OF OWNERSHIP AND KINDS OF ACTIVITY</t>
  </si>
  <si>
    <r>
      <t>GROSS VALUE AND DEGREE OF CONSUMPTION OF FIXED ASSETS</t>
    </r>
    <r>
      <rPr>
        <vertAlign val="superscript"/>
        <sz val="9"/>
        <color theme="1" tint="0.34998626667073579"/>
        <rFont val="Arial"/>
        <family val="2"/>
        <charset val="238"/>
      </rPr>
      <t xml:space="preserve"> a</t>
    </r>
    <r>
      <rPr>
        <sz val="9"/>
        <color theme="1" tint="0.34998626667073579"/>
        <rFont val="Arial"/>
        <family val="2"/>
        <charset val="238"/>
      </rPr>
      <t xml:space="preserve"> OF MARITIME ECONOMY ENTITIES BY OWNERSHIP SECTORS (current book-keeping prices)</t>
    </r>
  </si>
  <si>
    <t>CARGO TRAFFIC IN SEAPORTS BY HANDLING DIRECTIONS AND SEAPORTS</t>
  </si>
  <si>
    <t>INTERNATIONAL MARITIME TRAFFIC BY CARGO GROUPS AND HANDLING DIRECTIONS</t>
  </si>
  <si>
    <t xml:space="preserve">Note. The total number of loading units is not equal to the sum of loaded and empty units, because for certain cargo groups not carrying cargo (passenger cars and motorcycles, buses, cars and other traded vehicles, some other ro-ro (self-propelled) cargo units, passenger trailers, and road, agricultural and industrial vehicles) only the total number of loading units is reported. </t>
  </si>
  <si>
    <t>Between foreign ports</t>
  </si>
  <si>
    <t>Intra-port transport</t>
  </si>
  <si>
    <t>MARITIME COASTAL TRANSPORT OF PASSENGERS IN DOMESTIC TRAFFIC</t>
  </si>
  <si>
    <t xml:space="preserve">Between Polish ports </t>
  </si>
  <si>
    <r>
      <rPr>
        <b/>
        <sz val="9"/>
        <color theme="1"/>
        <rFont val="Arial"/>
        <family val="2"/>
        <charset val="238"/>
      </rPr>
      <t>PRZEWOZY PASAŻERÓW STATKAMI MORSKIEJ PRZYBRZEŻNEJ FLOTY TRANSPORTOW</t>
    </r>
    <r>
      <rPr>
        <b/>
        <sz val="9"/>
        <rFont val="Arial"/>
        <family val="2"/>
        <charset val="238"/>
      </rPr>
      <t>EJ W KOMUNIKACJI</t>
    </r>
    <r>
      <rPr>
        <b/>
        <sz val="9"/>
        <color theme="1"/>
        <rFont val="Arial"/>
        <family val="2"/>
        <charset val="238"/>
      </rPr>
      <t xml:space="preserve"> KRAJOWEJ</t>
    </r>
    <r>
      <rPr>
        <sz val="9"/>
        <color theme="1"/>
        <rFont val="Arial"/>
        <family val="2"/>
        <charset val="238"/>
      </rPr>
      <t xml:space="preserve">
</t>
    </r>
    <r>
      <rPr>
        <sz val="9"/>
        <color rgb="FF4D4D4D"/>
        <rFont val="Arial"/>
        <family val="2"/>
        <charset val="238"/>
      </rPr>
      <t>MARITIME COASTAL TRANSPORT OF PASSENGERS IN DOMESTIC TRAFFIC</t>
    </r>
  </si>
  <si>
    <t>MARINE FISH AND SHELLFISH CATCHES BY MARITIME AREAS</t>
  </si>
  <si>
    <t>MARINE FISH CATCHES BY SELECTED SPECIES</t>
  </si>
  <si>
    <t>STUDENTS AND GRADUATES OF SELECTED MARITIME PROGRAMMES AT THE UNIVERSITY OF GDAŃSK AND THE GDAŃSK UNIVERSITY OF TECHNOLOGY</t>
  </si>
  <si>
    <t>STUDENTS OF THE GDYNIA MARITIME UNIVERSITY BY EDUCATIONAL PROGRAMMES</t>
  </si>
  <si>
    <t>GRADUATES OF THE GDYNIA MARITIME UNIVERSITY BY EDUCATIONAL PROGRAMMES</t>
  </si>
  <si>
    <t>CIVILIAN STUDENTS OF THE POLISH NAVAL ACADEMY IN GDYNIA BY EDUCATIONAL PROGRAMMES</t>
  </si>
  <si>
    <t>CIVILIAN GRADUATES OF THE POLISH NAVAL ACADEMY IN GDYNIA BY EDUCATIONAL PROGRAMMES</t>
  </si>
  <si>
    <r>
      <rPr>
        <b/>
        <sz val="9"/>
        <color theme="1"/>
        <rFont val="Arial"/>
        <family val="2"/>
        <charset val="238"/>
      </rPr>
      <t xml:space="preserve">PORTFEL ZAMÓWIEŃ NA STATKI    </t>
    </r>
    <r>
      <rPr>
        <sz val="9"/>
        <color theme="1"/>
        <rFont val="Arial"/>
        <family val="2"/>
        <charset val="238"/>
      </rPr>
      <t xml:space="preserve">
</t>
    </r>
    <r>
      <rPr>
        <sz val="9"/>
        <color rgb="FF4D4D4D"/>
        <rFont val="Arial"/>
        <family val="2"/>
        <charset val="238"/>
      </rPr>
      <t>SHIP ORDER BOOK</t>
    </r>
  </si>
  <si>
    <r>
      <rPr>
        <b/>
        <sz val="9"/>
        <color theme="1"/>
        <rFont val="Arial"/>
        <family val="2"/>
        <charset val="238"/>
      </rPr>
      <t>STUDENCI UNIWERSYTETU MORSKIEGO W GDYNI WEDŁUG KIERUNKÓW</t>
    </r>
    <r>
      <rPr>
        <sz val="9"/>
        <color theme="1"/>
        <rFont val="Arial"/>
        <family val="2"/>
        <charset val="238"/>
      </rPr>
      <t xml:space="preserve">
</t>
    </r>
    <r>
      <rPr>
        <sz val="9"/>
        <color rgb="FF4D4D4D"/>
        <rFont val="Arial"/>
        <family val="2"/>
        <charset val="238"/>
      </rPr>
      <t>STUDENTS OF THE GDYNIA MARITIME UNIVERSITY BY EDUCATIONAL PROGRAMMES</t>
    </r>
  </si>
  <si>
    <r>
      <rPr>
        <b/>
        <sz val="9"/>
        <color theme="1"/>
        <rFont val="Arial"/>
        <family val="2"/>
        <charset val="238"/>
      </rPr>
      <t>PRZECIĘTNE MIESIĘCZNE WYNAGRODZENIA BRUTTO W PODMIOTACH GOSPODARKI MORSKIEJ WEDŁUG SEKTORÓW I FORM WŁASNOŚCI ORAZ RODZAJÓW DZIAŁALNOŚCI</t>
    </r>
    <r>
      <rPr>
        <sz val="9"/>
        <color theme="1"/>
        <rFont val="Arial"/>
        <family val="2"/>
        <charset val="238"/>
      </rPr>
      <t xml:space="preserve">
</t>
    </r>
    <r>
      <rPr>
        <sz val="9"/>
        <color rgb="FF4D4D4D"/>
        <rFont val="Arial"/>
        <family val="2"/>
        <charset val="238"/>
      </rPr>
      <t>AVERAGE MONTHLY GROSS WAGES AND SALARIES IN MARITIME ECONOMY ENTITIES BY SECTORS AND FORMS OF OWNERSHIP AND KINDS OF ACTIVITY</t>
    </r>
  </si>
  <si>
    <r>
      <rPr>
        <b/>
        <sz val="9"/>
        <color theme="1"/>
        <rFont val="Arial"/>
        <family val="2"/>
        <charset val="238"/>
      </rPr>
      <t xml:space="preserve">WARTOŚĆ BRUTTO I STOPIEŃ ZUŻYCIA ŚRODKÓW TRWAŁYCH W PODMIOTACH GOSPODARKI MORSKIEJ WEDŁUG SEKTORÓW WŁASNOŚCI (bieżące ceny ewidencyjne) 
</t>
    </r>
    <r>
      <rPr>
        <sz val="9"/>
        <color theme="1" tint="0.34998626667073579"/>
        <rFont val="Arial"/>
        <family val="2"/>
        <charset val="238"/>
      </rPr>
      <t>GROSS VALUE AND DEGREE OF CONSUMPTION OF FIXED ASSETS OF MARITIME ECONOMY ENTITIES BY OWNERSHIP SECTORS (current book-keeping prices)</t>
    </r>
  </si>
  <si>
    <r>
      <rPr>
        <b/>
        <sz val="9"/>
        <color theme="1"/>
        <rFont val="Arial"/>
        <family val="2"/>
        <charset val="238"/>
      </rPr>
      <t>STOPNIE NAUKOWE NADANE NA WYDZIAŁACH WYŻSZYCH UCZELNI ZWIĄZANYCH Z GOSPODARKĄ MORSKĄ</t>
    </r>
    <r>
      <rPr>
        <sz val="9"/>
        <color theme="1"/>
        <rFont val="Arial"/>
        <family val="2"/>
        <charset val="238"/>
      </rPr>
      <t xml:space="preserve">
</t>
    </r>
    <r>
      <rPr>
        <sz val="9"/>
        <color rgb="FF4D4D4D"/>
        <rFont val="Arial"/>
        <family val="2"/>
        <charset val="238"/>
      </rPr>
      <t>ACADEMIC DEGREES AWARDED BY FACULTIES OF HIGHER EDUCATION INSTITUTIONS ASSOCIATED WITH THE MARITIME ECONOMY</t>
    </r>
  </si>
  <si>
    <t>ACADEMIC DEGREES AWARDED BY FACULTIES OF HIGHER EDUCATION INSTITUTIONS ASSOCIATED WITH THE MARITIME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</si>
</sst>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F400]h:mm:ss\ AM/PM"/>
    <numFmt numFmtId="166" formatCode="0.000"/>
  </numFmts>
  <fonts count="61">
    <font>
      <sz val="11"/>
      <color theme="1"/>
      <name val="Czcionka tekstu podstawowego"/>
      <family val="2"/>
      <charset val="238"/>
    </font>
    <font>
      <sz val="11"/>
      <color theme="1"/>
      <name val="Calibri"/>
      <family val="2"/>
      <charset val="238"/>
      <scheme val="minor"/>
    </font>
    <font>
      <i/>
      <sz val="9"/>
      <color indexed="8"/>
      <name val="Arial"/>
      <family val="2"/>
      <charset val="238"/>
    </font>
    <font>
      <sz val="10"/>
      <name val="Arial"/>
      <family val="2"/>
      <charset val="238"/>
    </font>
    <font>
      <u/>
      <sz val="11"/>
      <color theme="10"/>
      <name val="Czcionka tekstu podstawowego"/>
      <family val="2"/>
      <charset val="238"/>
    </font>
    <font>
      <sz val="10"/>
      <color theme="1"/>
      <name val="Calibri"/>
      <family val="2"/>
      <charset val="238"/>
    </font>
    <font>
      <sz val="9"/>
      <color theme="1"/>
      <name val="Arial"/>
      <family val="2"/>
      <charset val="238"/>
    </font>
    <font>
      <u/>
      <sz val="9"/>
      <color theme="1"/>
      <name val="Arial"/>
      <family val="2"/>
      <charset val="238"/>
    </font>
    <font>
      <b/>
      <sz val="12"/>
      <color theme="0"/>
      <name val="Arial"/>
      <family val="2"/>
      <charset val="238"/>
    </font>
    <font>
      <i/>
      <sz val="9"/>
      <color theme="1"/>
      <name val="Arial"/>
      <family val="2"/>
      <charset val="238"/>
    </font>
    <font>
      <sz val="12"/>
      <name val="Arial CE"/>
    </font>
    <font>
      <sz val="9"/>
      <color theme="1" tint="0.249977111117893"/>
      <name val="Arial"/>
      <family val="2"/>
      <charset val="238"/>
    </font>
    <font>
      <sz val="9"/>
      <name val="Arial"/>
      <family val="2"/>
      <charset val="238"/>
    </font>
    <font>
      <sz val="9"/>
      <color rgb="FF000000"/>
      <name val="Arial"/>
      <family val="2"/>
      <charset val="238"/>
    </font>
    <font>
      <vertAlign val="superscript"/>
      <sz val="9"/>
      <name val="Arial"/>
      <family val="2"/>
      <charset val="238"/>
    </font>
    <font>
      <b/>
      <sz val="9"/>
      <color rgb="FF000000"/>
      <name val="Arial"/>
      <family val="2"/>
      <charset val="238"/>
    </font>
    <font>
      <u/>
      <sz val="9"/>
      <color theme="10"/>
      <name val="Arial"/>
      <family val="2"/>
      <charset val="238"/>
    </font>
    <font>
      <b/>
      <sz val="9"/>
      <name val="Arial"/>
      <family val="2"/>
      <charset val="238"/>
    </font>
    <font>
      <i/>
      <sz val="9"/>
      <name val="Arial"/>
      <family val="2"/>
      <charset val="238"/>
    </font>
    <font>
      <u/>
      <sz val="9"/>
      <color rgb="FF002060"/>
      <name val="Arial"/>
      <family val="2"/>
      <charset val="238"/>
    </font>
    <font>
      <u/>
      <sz val="9"/>
      <color rgb="FF001D77"/>
      <name val="Arial"/>
      <family val="2"/>
      <charset val="238"/>
    </font>
    <font>
      <sz val="9"/>
      <color rgb="FF4D4D4D"/>
      <name val="Arial"/>
      <family val="2"/>
      <charset val="238"/>
    </font>
    <font>
      <vertAlign val="superscript"/>
      <sz val="9"/>
      <color rgb="FF4D4D4D"/>
      <name val="Arial"/>
      <family val="2"/>
      <charset val="238"/>
    </font>
    <font>
      <b/>
      <sz val="9"/>
      <color rgb="FF4D4D4D"/>
      <name val="Arial"/>
      <family val="2"/>
      <charset val="238"/>
    </font>
    <font>
      <u/>
      <sz val="9"/>
      <name val="Arial"/>
      <family val="2"/>
      <charset val="238"/>
    </font>
    <font>
      <b/>
      <i/>
      <sz val="9"/>
      <name val="Arial"/>
      <family val="2"/>
      <charset val="238"/>
    </font>
    <font>
      <i/>
      <vertAlign val="superscript"/>
      <sz val="9"/>
      <name val="Arial"/>
      <family val="2"/>
      <charset val="238"/>
    </font>
    <font>
      <vertAlign val="subscript"/>
      <sz val="9"/>
      <name val="Arial"/>
      <family val="2"/>
      <charset val="238"/>
    </font>
    <font>
      <b/>
      <outline/>
      <sz val="9"/>
      <name val="Arial"/>
      <family val="2"/>
      <charset val="238"/>
    </font>
    <font>
      <outline/>
      <sz val="9"/>
      <name val="Arial"/>
      <family val="2"/>
      <charset val="238"/>
    </font>
    <font>
      <vertAlign val="subscript"/>
      <sz val="9"/>
      <color rgb="FF4D4D4D"/>
      <name val="Arial"/>
      <family val="2"/>
      <charset val="238"/>
    </font>
    <font>
      <sz val="9"/>
      <name val="Calibri"/>
      <family val="2"/>
      <charset val="238"/>
    </font>
    <font>
      <b/>
      <strike/>
      <sz val="9"/>
      <color rgb="FFFF0000"/>
      <name val="Arial"/>
      <family val="2"/>
      <charset val="238"/>
    </font>
    <font>
      <sz val="9"/>
      <color rgb="FF00B050"/>
      <name val="Arial"/>
      <family val="2"/>
      <charset val="238"/>
    </font>
    <font>
      <b/>
      <sz val="9"/>
      <color rgb="FF00B050"/>
      <name val="Arial"/>
      <family val="2"/>
      <charset val="238"/>
    </font>
    <font>
      <b/>
      <strike/>
      <sz val="9"/>
      <name val="Arial"/>
      <family val="2"/>
      <charset val="238"/>
    </font>
    <font>
      <strike/>
      <sz val="9"/>
      <name val="Arial"/>
      <family val="2"/>
      <charset val="238"/>
    </font>
    <font>
      <strike/>
      <sz val="9"/>
      <color rgb="FF4D4D4D"/>
      <name val="Arial"/>
      <family val="2"/>
      <charset val="238"/>
    </font>
    <font>
      <sz val="9"/>
      <color rgb="FFFF0000"/>
      <name val="Arial"/>
      <family val="2"/>
      <charset val="238"/>
    </font>
    <font>
      <b/>
      <sz val="14"/>
      <name val="Arial"/>
      <family val="2"/>
      <charset val="238"/>
    </font>
    <font>
      <sz val="14"/>
      <color rgb="FF4D4D4D"/>
      <name val="Arial"/>
      <family val="2"/>
      <charset val="238"/>
    </font>
    <font>
      <b/>
      <sz val="9"/>
      <color theme="1"/>
      <name val="Arial"/>
      <family val="2"/>
      <charset val="238"/>
    </font>
    <font>
      <b/>
      <u/>
      <sz val="9"/>
      <color rgb="FF001D77"/>
      <name val="Arial"/>
      <family val="2"/>
      <charset val="238"/>
    </font>
    <font>
      <sz val="9"/>
      <color theme="1"/>
      <name val="Czcionka tekstu podstawowego"/>
      <family val="2"/>
      <charset val="238"/>
    </font>
    <font>
      <b/>
      <sz val="11"/>
      <name val="Arial"/>
      <family val="2"/>
      <charset val="238"/>
    </font>
    <font>
      <sz val="11"/>
      <color rgb="FF4D4D4D"/>
      <name val="Arial"/>
      <family val="2"/>
      <charset val="238"/>
    </font>
    <font>
      <b/>
      <sz val="11"/>
      <color theme="1"/>
      <name val="Arial"/>
      <family val="2"/>
      <charset val="238"/>
    </font>
    <font>
      <b/>
      <vertAlign val="superscript"/>
      <sz val="9"/>
      <name val="Arial"/>
      <family val="2"/>
      <charset val="238"/>
    </font>
    <font>
      <i/>
      <sz val="9"/>
      <color rgb="FF4D4D4D"/>
      <name val="Arial"/>
      <family val="2"/>
      <charset val="238"/>
    </font>
    <font>
      <sz val="11"/>
      <color rgb="FF000000"/>
      <name val="Calibri"/>
      <family val="2"/>
      <scheme val="minor"/>
    </font>
    <font>
      <sz val="9"/>
      <color theme="1" tint="0.34998626667073579"/>
      <name val="Arial"/>
      <family val="2"/>
      <charset val="238"/>
    </font>
    <font>
      <b/>
      <sz val="9"/>
      <color theme="1" tint="0.34998626667073579"/>
      <name val="Arial"/>
      <family val="2"/>
      <charset val="238"/>
    </font>
    <font>
      <vertAlign val="superscript"/>
      <sz val="9"/>
      <color theme="1" tint="0.34998626667073579"/>
      <name val="Arial"/>
      <family val="2"/>
      <charset val="238"/>
    </font>
    <font>
      <i/>
      <sz val="9"/>
      <color theme="1" tint="0.34998626667073579"/>
      <name val="Arial"/>
      <family val="2"/>
      <charset val="238"/>
    </font>
    <font>
      <sz val="9"/>
      <name val="Courier New"/>
      <family val="3"/>
      <charset val="238"/>
    </font>
    <font>
      <b/>
      <sz val="9"/>
      <name val="Courier New"/>
      <family val="3"/>
      <charset val="238"/>
    </font>
    <font>
      <sz val="9"/>
      <color theme="1" tint="0.34998626667073579"/>
      <name val="Courier New"/>
      <family val="3"/>
      <charset val="238"/>
    </font>
    <font>
      <sz val="8"/>
      <color theme="1" tint="0.34998626667073579"/>
      <name val="Arial "/>
      <charset val="238"/>
    </font>
    <font>
      <sz val="8"/>
      <name val="Arial "/>
      <charset val="238"/>
    </font>
    <font>
      <sz val="9"/>
      <color theme="1" tint="0.34998626667073579"/>
      <name val="Arial "/>
      <charset val="238"/>
    </font>
    <font>
      <sz val="9"/>
      <color theme="1" tint="0.3498947111423078"/>
      <name val="Arial"/>
      <family val="2"/>
      <charset val="238"/>
    </font>
  </fonts>
  <fills count="2">
    <fill>
      <patternFill patternType="none"/>
    </fill>
    <fill>
      <patternFill patternType="gray125"/>
    </fill>
  </fills>
  <borders count="30">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right style="medium">
        <color indexed="64"/>
      </right>
      <top/>
      <bottom/>
      <diagonal/>
    </border>
    <border>
      <left style="medium">
        <color rgb="FFFFFFFF"/>
      </left>
      <right/>
      <top/>
      <bottom/>
      <diagonal/>
    </border>
    <border>
      <left/>
      <right style="thin">
        <color theme="1"/>
      </right>
      <top/>
      <bottom/>
      <diagonal/>
    </border>
    <border>
      <left style="thin">
        <color theme="1"/>
      </left>
      <right style="thin">
        <color theme="1"/>
      </right>
      <top/>
      <bottom/>
      <diagonal/>
    </border>
    <border>
      <left style="thin">
        <color theme="1"/>
      </left>
      <right/>
      <top/>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right style="medium">
        <color rgb="FFFFFFFF"/>
      </right>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rgb="FF001D77"/>
      </bottom>
      <diagonal/>
    </border>
    <border>
      <left style="thin">
        <color auto="1"/>
      </left>
      <right style="thin">
        <color auto="1"/>
      </right>
      <top style="thin">
        <color auto="1"/>
      </top>
      <bottom style="thin">
        <color rgb="FF001D77"/>
      </bottom>
      <diagonal/>
    </border>
    <border>
      <left style="thin">
        <color auto="1"/>
      </left>
      <right/>
      <top style="thin">
        <color auto="1"/>
      </top>
      <bottom style="thin">
        <color rgb="FF001D77"/>
      </bottom>
      <diagonal/>
    </border>
    <border>
      <left/>
      <right style="thin">
        <color auto="1"/>
      </right>
      <top style="thin">
        <color rgb="FF001D77"/>
      </top>
      <bottom style="medium">
        <color auto="1"/>
      </bottom>
      <diagonal/>
    </border>
    <border>
      <left style="thin">
        <color auto="1"/>
      </left>
      <right style="thin">
        <color auto="1"/>
      </right>
      <top style="thin">
        <color rgb="FF001D77"/>
      </top>
      <bottom style="medium">
        <color auto="1"/>
      </bottom>
      <diagonal/>
    </border>
    <border>
      <left style="thin">
        <color auto="1"/>
      </left>
      <right/>
      <top style="thin">
        <color rgb="FF001D77"/>
      </top>
      <bottom style="medium">
        <color auto="1"/>
      </bottom>
      <diagonal/>
    </border>
    <border>
      <left/>
      <right style="thin">
        <color indexed="64"/>
      </right>
      <top style="medium">
        <color auto="1"/>
      </top>
      <bottom/>
      <diagonal/>
    </border>
    <border>
      <left style="thin">
        <color auto="1"/>
      </left>
      <right/>
      <top style="medium">
        <color auto="1"/>
      </top>
      <bottom/>
      <diagonal/>
    </border>
    <border>
      <left/>
      <right/>
      <top style="thin">
        <color auto="1"/>
      </top>
      <bottom style="thin">
        <color auto="1"/>
      </bottom>
      <diagonal/>
    </border>
  </borders>
  <cellStyleXfs count="7">
    <xf numFmtId="0" fontId="0" fillId="0" borderId="0"/>
    <xf numFmtId="0" fontId="4" fillId="0" borderId="0" applyNumberFormat="0" applyFont="0" applyFill="0" applyBorder="0" applyAlignment="0" applyProtection="0">
      <alignment vertical="top"/>
      <protection locked="0"/>
    </xf>
    <xf numFmtId="0" fontId="5" fillId="0" borderId="0"/>
    <xf numFmtId="0" fontId="3" fillId="0" borderId="0"/>
    <xf numFmtId="0" fontId="10" fillId="0" borderId="0"/>
    <xf numFmtId="0" fontId="49" fillId="0" borderId="0"/>
    <xf numFmtId="0" fontId="1" fillId="0" borderId="0"/>
  </cellStyleXfs>
  <cellXfs count="687">
    <xf numFmtId="0" fontId="0" fillId="0" borderId="0" xfId="0"/>
    <xf numFmtId="0" fontId="6" fillId="0" borderId="0" xfId="0" applyFont="1" applyFill="1"/>
    <xf numFmtId="0" fontId="6" fillId="0" borderId="0" xfId="0" applyFont="1" applyFill="1" applyAlignment="1">
      <alignment vertical="center"/>
    </xf>
    <xf numFmtId="0" fontId="7" fillId="0" borderId="0" xfId="0" applyFont="1" applyFill="1" applyAlignment="1">
      <alignment horizontal="center" vertical="center"/>
    </xf>
    <xf numFmtId="0" fontId="12" fillId="0" borderId="4" xfId="0" applyFont="1" applyFill="1" applyBorder="1" applyAlignment="1">
      <alignment horizontal="right" wrapText="1"/>
    </xf>
    <xf numFmtId="0" fontId="12" fillId="0" borderId="1" xfId="0" applyFont="1" applyFill="1" applyBorder="1" applyAlignment="1">
      <alignment horizontal="right" wrapText="1"/>
    </xf>
    <xf numFmtId="0" fontId="12" fillId="0" borderId="1" xfId="0" applyFont="1" applyFill="1" applyBorder="1"/>
    <xf numFmtId="164" fontId="12" fillId="0" borderId="2" xfId="0" applyNumberFormat="1" applyFont="1" applyFill="1" applyBorder="1" applyAlignment="1">
      <alignment horizontal="right" wrapText="1"/>
    </xf>
    <xf numFmtId="0" fontId="6" fillId="0" borderId="0" xfId="0" applyFont="1" applyFill="1" applyAlignment="1"/>
    <xf numFmtId="0" fontId="9" fillId="0" borderId="0" xfId="0" applyFont="1" applyFill="1"/>
    <xf numFmtId="0" fontId="13" fillId="0" borderId="0" xfId="0" applyNumberFormat="1" applyFont="1" applyFill="1" applyAlignment="1">
      <alignment wrapText="1"/>
    </xf>
    <xf numFmtId="0" fontId="13" fillId="0" borderId="0" xfId="0" applyNumberFormat="1" applyFont="1" applyFill="1" applyAlignment="1">
      <alignment horizontal="left" wrapText="1" indent="1"/>
    </xf>
    <xf numFmtId="164" fontId="13" fillId="0" borderId="1" xfId="0" applyNumberFormat="1" applyFont="1" applyFill="1" applyBorder="1" applyAlignment="1">
      <alignment wrapText="1"/>
    </xf>
    <xf numFmtId="0" fontId="6" fillId="0" borderId="0" xfId="0" applyFont="1" applyFill="1" applyAlignment="1">
      <alignment horizontal="left" indent="6"/>
    </xf>
    <xf numFmtId="0" fontId="16" fillId="0" borderId="0" xfId="1" applyFont="1" applyFill="1" applyAlignment="1" applyProtection="1"/>
    <xf numFmtId="0" fontId="17" fillId="0" borderId="1" xfId="0" applyFont="1" applyFill="1" applyBorder="1" applyAlignment="1">
      <alignment horizontal="right" wrapText="1"/>
    </xf>
    <xf numFmtId="164" fontId="17" fillId="0" borderId="2" xfId="0" applyNumberFormat="1" applyFont="1" applyFill="1" applyBorder="1" applyAlignment="1">
      <alignment horizontal="right" wrapText="1"/>
    </xf>
    <xf numFmtId="0" fontId="12" fillId="0" borderId="1" xfId="0" applyFont="1" applyFill="1" applyBorder="1" applyAlignment="1">
      <alignment horizontal="right" vertical="top" wrapText="1"/>
    </xf>
    <xf numFmtId="164" fontId="12" fillId="0" borderId="2" xfId="0" applyNumberFormat="1" applyFont="1" applyFill="1" applyBorder="1" applyAlignment="1">
      <alignment horizontal="right" vertical="top" wrapText="1"/>
    </xf>
    <xf numFmtId="2" fontId="12" fillId="0" borderId="8" xfId="0" applyNumberFormat="1" applyFont="1" applyFill="1" applyBorder="1" applyAlignment="1">
      <alignment horizontal="right" wrapText="1"/>
    </xf>
    <xf numFmtId="164" fontId="12" fillId="0" borderId="8" xfId="0" applyNumberFormat="1" applyFont="1" applyFill="1" applyBorder="1" applyAlignment="1">
      <alignment horizontal="right" wrapText="1"/>
    </xf>
    <xf numFmtId="164" fontId="12" fillId="0" borderId="1" xfId="0" applyNumberFormat="1" applyFont="1" applyFill="1" applyBorder="1" applyAlignment="1">
      <alignment horizontal="right" wrapText="1"/>
    </xf>
    <xf numFmtId="0" fontId="17" fillId="0" borderId="0" xfId="0" applyFont="1" applyFill="1" applyAlignment="1"/>
    <xf numFmtId="0" fontId="12" fillId="0" borderId="0" xfId="0" applyFont="1" applyFill="1" applyBorder="1" applyAlignment="1"/>
    <xf numFmtId="0" fontId="12" fillId="0" borderId="0" xfId="0" applyFont="1" applyFill="1"/>
    <xf numFmtId="0" fontId="17" fillId="0" borderId="0" xfId="0" applyNumberFormat="1" applyFont="1" applyFill="1" applyAlignment="1">
      <alignment wrapText="1"/>
    </xf>
    <xf numFmtId="0" fontId="12" fillId="0" borderId="0" xfId="0" applyNumberFormat="1" applyFont="1" applyFill="1" applyAlignment="1">
      <alignment horizontal="left" wrapText="1" indent="1"/>
    </xf>
    <xf numFmtId="0" fontId="12" fillId="0" borderId="0" xfId="0" applyNumberFormat="1" applyFont="1" applyFill="1" applyAlignment="1">
      <alignment wrapText="1"/>
    </xf>
    <xf numFmtId="0" fontId="12" fillId="0" borderId="0" xfId="0" applyFont="1" applyFill="1" applyAlignment="1"/>
    <xf numFmtId="164" fontId="17" fillId="0" borderId="1" xfId="0" applyNumberFormat="1" applyFont="1" applyFill="1" applyBorder="1" applyAlignment="1">
      <alignment horizontal="right" wrapText="1"/>
    </xf>
    <xf numFmtId="164" fontId="12" fillId="0" borderId="0" xfId="0" applyNumberFormat="1" applyFont="1" applyFill="1"/>
    <xf numFmtId="164" fontId="12" fillId="0" borderId="4" xfId="0" applyNumberFormat="1" applyFont="1" applyFill="1" applyBorder="1" applyAlignment="1">
      <alignment horizontal="right" wrapText="1"/>
    </xf>
    <xf numFmtId="0" fontId="17" fillId="0" borderId="0" xfId="0" applyNumberFormat="1" applyFont="1" applyFill="1" applyBorder="1" applyAlignment="1">
      <alignment wrapText="1"/>
    </xf>
    <xf numFmtId="0" fontId="17" fillId="0" borderId="0" xfId="0" applyFont="1" applyFill="1" applyAlignment="1">
      <alignment horizontal="right" wrapText="1"/>
    </xf>
    <xf numFmtId="0" fontId="12" fillId="0" borderId="0" xfId="0" applyNumberFormat="1" applyFont="1" applyFill="1" applyBorder="1" applyAlignment="1">
      <alignment horizontal="left" wrapText="1" indent="1"/>
    </xf>
    <xf numFmtId="164" fontId="12" fillId="0" borderId="1" xfId="0" applyNumberFormat="1" applyFont="1" applyFill="1" applyBorder="1" applyAlignment="1">
      <alignment horizontal="right" vertical="top" wrapText="1"/>
    </xf>
    <xf numFmtId="164" fontId="17" fillId="0" borderId="1" xfId="0" applyNumberFormat="1" applyFont="1" applyFill="1" applyBorder="1" applyAlignment="1">
      <alignment horizontal="right" vertical="top" wrapText="1"/>
    </xf>
    <xf numFmtId="0" fontId="12" fillId="0" borderId="0" xfId="0" applyFont="1" applyFill="1" applyAlignment="1">
      <alignment horizontal="left" wrapText="1"/>
    </xf>
    <xf numFmtId="0" fontId="12" fillId="0" borderId="0" xfId="0" applyFont="1" applyFill="1" applyAlignment="1">
      <alignment horizontal="left"/>
    </xf>
    <xf numFmtId="0" fontId="18" fillId="0" borderId="0" xfId="0" applyFont="1" applyFill="1" applyAlignment="1">
      <alignment horizontal="justify"/>
    </xf>
    <xf numFmtId="0" fontId="6" fillId="0" borderId="0" xfId="0" applyFont="1" applyFill="1" applyAlignment="1">
      <alignment horizontal="left"/>
    </xf>
    <xf numFmtId="0" fontId="6" fillId="0" borderId="0" xfId="0" applyFont="1" applyFill="1" applyBorder="1"/>
    <xf numFmtId="164" fontId="6" fillId="0" borderId="1" xfId="0" applyNumberFormat="1" applyFont="1" applyFill="1" applyBorder="1" applyAlignment="1">
      <alignment wrapText="1"/>
    </xf>
    <xf numFmtId="164" fontId="15" fillId="0" borderId="1" xfId="0" applyNumberFormat="1" applyFont="1" applyFill="1" applyBorder="1" applyAlignment="1">
      <alignment wrapText="1"/>
    </xf>
    <xf numFmtId="164" fontId="6" fillId="0" borderId="0" xfId="0" applyNumberFormat="1" applyFont="1" applyFill="1"/>
    <xf numFmtId="0" fontId="6" fillId="0" borderId="0" xfId="0" applyNumberFormat="1" applyFont="1" applyFill="1" applyAlignment="1">
      <alignment wrapText="1"/>
    </xf>
    <xf numFmtId="0" fontId="6" fillId="0" borderId="0" xfId="0" applyFont="1" applyFill="1" applyAlignment="1">
      <alignment horizontal="center" vertical="center"/>
    </xf>
    <xf numFmtId="0" fontId="12" fillId="0" borderId="2" xfId="0" applyFont="1" applyFill="1" applyBorder="1" applyAlignment="1">
      <alignment horizontal="right" wrapText="1"/>
    </xf>
    <xf numFmtId="0" fontId="17" fillId="0" borderId="2" xfId="0" applyFont="1" applyFill="1" applyBorder="1" applyAlignment="1">
      <alignment horizontal="right" wrapText="1"/>
    </xf>
    <xf numFmtId="2" fontId="17" fillId="0" borderId="8" xfId="0" applyNumberFormat="1" applyFont="1" applyFill="1" applyBorder="1" applyAlignment="1">
      <alignment horizontal="right" wrapText="1"/>
    </xf>
    <xf numFmtId="164" fontId="17" fillId="0" borderId="8" xfId="0" applyNumberFormat="1" applyFont="1" applyFill="1" applyBorder="1" applyAlignment="1">
      <alignment horizontal="right" wrapText="1"/>
    </xf>
    <xf numFmtId="0" fontId="12" fillId="0" borderId="0" xfId="0" applyNumberFormat="1" applyFont="1" applyFill="1" applyBorder="1" applyAlignment="1">
      <alignment horizontal="left" vertical="top" wrapText="1" indent="1"/>
    </xf>
    <xf numFmtId="2" fontId="13" fillId="0" borderId="2" xfId="0" applyNumberFormat="1" applyFont="1" applyFill="1" applyBorder="1" applyAlignment="1">
      <alignment wrapText="1"/>
    </xf>
    <xf numFmtId="2" fontId="15" fillId="0" borderId="2" xfId="0" applyNumberFormat="1" applyFont="1" applyFill="1" applyBorder="1" applyAlignment="1">
      <alignment wrapText="1"/>
    </xf>
    <xf numFmtId="2" fontId="6" fillId="0" borderId="2" xfId="0" applyNumberFormat="1" applyFont="1" applyFill="1" applyBorder="1" applyAlignment="1">
      <alignment wrapText="1"/>
    </xf>
    <xf numFmtId="0" fontId="12" fillId="0" borderId="2" xfId="0" applyFont="1" applyFill="1" applyBorder="1" applyAlignment="1">
      <alignment horizontal="right"/>
    </xf>
    <xf numFmtId="0" fontId="12" fillId="0" borderId="1" xfId="0" applyFont="1" applyFill="1" applyBorder="1" applyAlignment="1">
      <alignment wrapText="1"/>
    </xf>
    <xf numFmtId="0" fontId="12" fillId="0" borderId="2" xfId="0" applyFont="1" applyFill="1" applyBorder="1" applyAlignment="1">
      <alignment wrapText="1"/>
    </xf>
    <xf numFmtId="0" fontId="17" fillId="0" borderId="1" xfId="0" applyFont="1" applyFill="1" applyBorder="1" applyAlignment="1">
      <alignment wrapText="1"/>
    </xf>
    <xf numFmtId="0" fontId="17" fillId="0" borderId="2" xfId="0" applyFont="1" applyFill="1" applyBorder="1" applyAlignment="1">
      <alignment wrapText="1"/>
    </xf>
    <xf numFmtId="0" fontId="12" fillId="0" borderId="0" xfId="0" applyFont="1" applyFill="1" applyBorder="1" applyAlignment="1">
      <alignment horizontal="right" wrapText="1"/>
    </xf>
    <xf numFmtId="0" fontId="17" fillId="0" borderId="0" xfId="0" applyFont="1" applyFill="1" applyBorder="1" applyAlignment="1">
      <alignment horizontal="right" wrapText="1"/>
    </xf>
    <xf numFmtId="1" fontId="12" fillId="0" borderId="1" xfId="0" applyNumberFormat="1" applyFont="1" applyFill="1" applyBorder="1" applyAlignment="1">
      <alignment horizontal="right" wrapText="1"/>
    </xf>
    <xf numFmtId="0" fontId="12" fillId="0" borderId="1" xfId="0" quotePrefix="1" applyFont="1" applyFill="1" applyBorder="1" applyAlignment="1">
      <alignment horizontal="right" wrapText="1"/>
    </xf>
    <xf numFmtId="0" fontId="12" fillId="0" borderId="1" xfId="0" applyNumberFormat="1" applyFont="1" applyFill="1" applyBorder="1" applyAlignment="1">
      <alignment horizontal="right" wrapText="1"/>
    </xf>
    <xf numFmtId="0" fontId="17" fillId="0" borderId="1" xfId="0" applyNumberFormat="1" applyFont="1" applyFill="1" applyBorder="1" applyAlignment="1">
      <alignment horizontal="right" wrapText="1"/>
    </xf>
    <xf numFmtId="164" fontId="12" fillId="0" borderId="1" xfId="0" applyNumberFormat="1" applyFont="1" applyFill="1" applyBorder="1" applyAlignment="1">
      <alignment wrapText="1"/>
    </xf>
    <xf numFmtId="164" fontId="12" fillId="0" borderId="2" xfId="0" applyNumberFormat="1" applyFont="1" applyFill="1" applyBorder="1" applyAlignment="1">
      <alignment wrapText="1"/>
    </xf>
    <xf numFmtId="164" fontId="17" fillId="0" borderId="1" xfId="0" applyNumberFormat="1" applyFont="1" applyFill="1" applyBorder="1" applyAlignment="1">
      <alignment wrapText="1"/>
    </xf>
    <xf numFmtId="49" fontId="17" fillId="0" borderId="0" xfId="0" applyNumberFormat="1" applyFont="1" applyFill="1" applyAlignment="1"/>
    <xf numFmtId="49" fontId="12" fillId="0" borderId="0" xfId="0" applyNumberFormat="1" applyFont="1" applyFill="1" applyAlignment="1"/>
    <xf numFmtId="0" fontId="17" fillId="0" borderId="0" xfId="0" applyFont="1" applyFill="1" applyAlignment="1">
      <alignment wrapText="1"/>
    </xf>
    <xf numFmtId="0" fontId="12" fillId="0" borderId="0" xfId="0" applyFont="1" applyFill="1" applyBorder="1" applyAlignment="1">
      <alignment wrapText="1"/>
    </xf>
    <xf numFmtId="49" fontId="17" fillId="0" borderId="0" xfId="0" applyNumberFormat="1" applyFont="1" applyFill="1" applyAlignment="1">
      <alignment wrapText="1"/>
    </xf>
    <xf numFmtId="0" fontId="12" fillId="0" borderId="1" xfId="0" applyFont="1" applyFill="1" applyBorder="1" applyAlignment="1">
      <alignment horizontal="right"/>
    </xf>
    <xf numFmtId="49" fontId="17" fillId="0" borderId="0" xfId="0" applyNumberFormat="1" applyFont="1" applyFill="1" applyAlignment="1">
      <alignment horizontal="left" wrapText="1"/>
    </xf>
    <xf numFmtId="0" fontId="6" fillId="0" borderId="0" xfId="0" applyFont="1" applyFill="1" applyAlignment="1">
      <alignment horizontal="left" indent="1"/>
    </xf>
    <xf numFmtId="49" fontId="17" fillId="0" borderId="0" xfId="0" quotePrefix="1" applyNumberFormat="1" applyFont="1" applyFill="1" applyAlignment="1">
      <alignment horizontal="left" wrapText="1" indent="1"/>
    </xf>
    <xf numFmtId="49" fontId="17" fillId="0" borderId="0" xfId="0" applyNumberFormat="1" applyFont="1" applyFill="1" applyAlignment="1">
      <alignment horizontal="left" wrapText="1" indent="1"/>
    </xf>
    <xf numFmtId="49" fontId="12" fillId="0" borderId="0" xfId="0" applyNumberFormat="1" applyFont="1" applyFill="1" applyAlignment="1">
      <alignment wrapText="1"/>
    </xf>
    <xf numFmtId="0" fontId="12" fillId="0" borderId="0" xfId="0" applyFont="1" applyFill="1" applyBorder="1" applyAlignment="1">
      <alignment horizontal="right"/>
    </xf>
    <xf numFmtId="49" fontId="12" fillId="0" borderId="0" xfId="0" applyNumberFormat="1" applyFont="1" applyFill="1"/>
    <xf numFmtId="0" fontId="17" fillId="0" borderId="0" xfId="0" applyNumberFormat="1" applyFont="1" applyFill="1" applyAlignment="1">
      <alignment horizontal="left" wrapText="1" indent="1"/>
    </xf>
    <xf numFmtId="1" fontId="17" fillId="0" borderId="1" xfId="0" applyNumberFormat="1" applyFont="1" applyFill="1" applyBorder="1" applyAlignment="1">
      <alignment horizontal="right" wrapText="1"/>
    </xf>
    <xf numFmtId="0" fontId="17" fillId="0" borderId="0" xfId="0" applyNumberFormat="1" applyFont="1" applyFill="1" applyAlignment="1">
      <alignment horizontal="right" wrapText="1"/>
    </xf>
    <xf numFmtId="0" fontId="12" fillId="0" borderId="0" xfId="0" applyNumberFormat="1" applyFont="1" applyFill="1"/>
    <xf numFmtId="0" fontId="12" fillId="0" borderId="0" xfId="0" applyNumberFormat="1" applyFont="1" applyFill="1" applyAlignment="1">
      <alignment horizontal="right" wrapText="1"/>
    </xf>
    <xf numFmtId="0" fontId="12" fillId="0" borderId="0" xfId="0" applyNumberFormat="1" applyFont="1" applyFill="1" applyAlignment="1"/>
    <xf numFmtId="0" fontId="17" fillId="0" borderId="1" xfId="0" applyFont="1" applyFill="1" applyBorder="1" applyAlignment="1">
      <alignment horizontal="right"/>
    </xf>
    <xf numFmtId="0" fontId="17" fillId="0" borderId="0" xfId="0" applyNumberFormat="1" applyFont="1" applyFill="1" applyAlignment="1"/>
    <xf numFmtId="0" fontId="17" fillId="0" borderId="0" xfId="0" applyNumberFormat="1" applyFont="1" applyFill="1" applyAlignment="1">
      <alignment horizontal="right"/>
    </xf>
    <xf numFmtId="49" fontId="18" fillId="0" borderId="0" xfId="0" applyNumberFormat="1" applyFont="1" applyFill="1"/>
    <xf numFmtId="0" fontId="6" fillId="0" borderId="0" xfId="0" applyFont="1" applyFill="1" applyBorder="1" applyAlignment="1">
      <alignment horizontal="right"/>
    </xf>
    <xf numFmtId="49" fontId="6" fillId="0" borderId="0" xfId="0" applyNumberFormat="1" applyFont="1" applyFill="1" applyAlignment="1">
      <alignment horizontal="right"/>
    </xf>
    <xf numFmtId="0" fontId="6" fillId="0" borderId="6" xfId="0" applyFont="1" applyFill="1" applyBorder="1"/>
    <xf numFmtId="0" fontId="20" fillId="0" borderId="0" xfId="1" applyFont="1" applyFill="1" applyAlignment="1" applyProtection="1">
      <alignment horizontal="left" vertical="center" wrapText="1"/>
    </xf>
    <xf numFmtId="0" fontId="21" fillId="0" borderId="0" xfId="0" applyFont="1" applyFill="1" applyBorder="1" applyAlignment="1">
      <alignment horizontal="center" wrapText="1"/>
    </xf>
    <xf numFmtId="0" fontId="21" fillId="0" borderId="0" xfId="0" applyNumberFormat="1" applyFont="1" applyFill="1" applyAlignment="1">
      <alignment wrapText="1"/>
    </xf>
    <xf numFmtId="0" fontId="23" fillId="0" borderId="0" xfId="0" applyFont="1" applyFill="1" applyBorder="1" applyAlignment="1">
      <alignment horizontal="center" wrapText="1"/>
    </xf>
    <xf numFmtId="0" fontId="23" fillId="0" borderId="0" xfId="0" applyNumberFormat="1" applyFont="1" applyFill="1" applyAlignment="1">
      <alignment wrapText="1"/>
    </xf>
    <xf numFmtId="0" fontId="21" fillId="0" borderId="0" xfId="0" applyFont="1" applyFill="1" applyBorder="1" applyAlignment="1">
      <alignment horizontal="right" wrapText="1"/>
    </xf>
    <xf numFmtId="0" fontId="21" fillId="0" borderId="0" xfId="0" applyFont="1" applyFill="1" applyAlignment="1"/>
    <xf numFmtId="0" fontId="21" fillId="0" borderId="2" xfId="0" applyNumberFormat="1" applyFont="1" applyFill="1" applyBorder="1" applyAlignment="1">
      <alignment horizontal="left" wrapText="1"/>
    </xf>
    <xf numFmtId="0" fontId="21" fillId="0" borderId="2" xfId="0" applyNumberFormat="1" applyFont="1" applyFill="1" applyBorder="1" applyAlignment="1">
      <alignment horizontal="left" wrapText="1" indent="1"/>
    </xf>
    <xf numFmtId="0" fontId="21" fillId="0" borderId="2" xfId="0" applyNumberFormat="1" applyFont="1" applyFill="1" applyBorder="1" applyAlignment="1">
      <alignment horizontal="left" wrapText="1" indent="2"/>
    </xf>
    <xf numFmtId="0" fontId="21" fillId="0" borderId="2" xfId="0" applyNumberFormat="1" applyFont="1" applyFill="1" applyBorder="1" applyAlignment="1">
      <alignment wrapText="1"/>
    </xf>
    <xf numFmtId="0" fontId="23" fillId="0" borderId="2" xfId="0" applyFont="1" applyFill="1" applyBorder="1" applyAlignment="1">
      <alignment horizontal="center" wrapText="1"/>
    </xf>
    <xf numFmtId="0" fontId="23" fillId="0" borderId="0" xfId="0" applyNumberFormat="1" applyFont="1" applyFill="1" applyBorder="1" applyAlignment="1">
      <alignment wrapText="1"/>
    </xf>
    <xf numFmtId="0" fontId="21" fillId="0" borderId="0" xfId="0" applyNumberFormat="1" applyFont="1" applyFill="1" applyBorder="1" applyAlignment="1">
      <alignment wrapText="1"/>
    </xf>
    <xf numFmtId="0" fontId="21" fillId="0" borderId="2" xfId="0" applyFont="1" applyFill="1" applyBorder="1" applyAlignment="1">
      <alignment horizontal="center" wrapText="1"/>
    </xf>
    <xf numFmtId="0" fontId="23"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indent="1"/>
    </xf>
    <xf numFmtId="0" fontId="21" fillId="0" borderId="2" xfId="0" applyFont="1" applyFill="1" applyBorder="1" applyAlignment="1">
      <alignment horizontal="center" vertical="top" wrapText="1"/>
    </xf>
    <xf numFmtId="0" fontId="21" fillId="0" borderId="0" xfId="0" applyNumberFormat="1" applyFont="1" applyFill="1" applyBorder="1" applyAlignment="1">
      <alignment horizontal="left" vertical="top" wrapText="1" indent="1"/>
    </xf>
    <xf numFmtId="0" fontId="12" fillId="0" borderId="0" xfId="0" applyFont="1" applyFill="1" applyAlignment="1">
      <alignment wrapText="1"/>
    </xf>
    <xf numFmtId="0" fontId="24" fillId="0" borderId="0" xfId="1" applyFont="1" applyFill="1" applyAlignment="1" applyProtection="1"/>
    <xf numFmtId="0" fontId="17" fillId="0" borderId="0" xfId="0" applyFont="1" applyFill="1" applyBorder="1" applyAlignment="1">
      <alignment horizontal="center" wrapText="1"/>
    </xf>
    <xf numFmtId="0" fontId="25" fillId="0" borderId="0" xfId="0" applyNumberFormat="1" applyFont="1" applyFill="1" applyBorder="1" applyAlignment="1">
      <alignment wrapText="1"/>
    </xf>
    <xf numFmtId="0" fontId="12" fillId="0" borderId="0" xfId="0" applyFont="1" applyFill="1" applyBorder="1" applyAlignment="1">
      <alignment horizontal="center" wrapText="1"/>
    </xf>
    <xf numFmtId="0" fontId="18" fillId="0" borderId="0" xfId="0" applyNumberFormat="1" applyFont="1" applyFill="1" applyBorder="1" applyAlignment="1">
      <alignment wrapText="1"/>
    </xf>
    <xf numFmtId="0" fontId="17" fillId="0" borderId="0" xfId="0" applyNumberFormat="1" applyFont="1" applyFill="1" applyBorder="1" applyAlignment="1">
      <alignment horizontal="left" wrapText="1"/>
    </xf>
    <xf numFmtId="0" fontId="25" fillId="0" borderId="0" xfId="0" applyNumberFormat="1" applyFont="1" applyFill="1" applyBorder="1" applyAlignment="1">
      <alignment horizontal="left" wrapText="1"/>
    </xf>
    <xf numFmtId="0" fontId="12" fillId="0" borderId="0" xfId="0" applyFont="1" applyFill="1" applyBorder="1" applyAlignment="1">
      <alignment horizontal="center" vertical="top" wrapText="1"/>
    </xf>
    <xf numFmtId="0" fontId="12" fillId="0" borderId="0" xfId="0" applyNumberFormat="1" applyFont="1" applyFill="1" applyBorder="1" applyAlignment="1">
      <alignment horizontal="left" wrapText="1" indent="2"/>
    </xf>
    <xf numFmtId="0" fontId="18" fillId="0" borderId="0" xfId="0" applyFont="1" applyFill="1"/>
    <xf numFmtId="0" fontId="12" fillId="0" borderId="0" xfId="0" applyNumberFormat="1" applyFont="1" applyFill="1" applyAlignment="1">
      <alignment horizontal="left" wrapText="1" indent="2"/>
    </xf>
    <xf numFmtId="0" fontId="18" fillId="0" borderId="0" xfId="0" applyFont="1" applyFill="1" applyAlignment="1"/>
    <xf numFmtId="0" fontId="18" fillId="0" borderId="0" xfId="0" applyNumberFormat="1" applyFont="1" applyFill="1" applyBorder="1" applyAlignment="1">
      <alignment horizontal="left" wrapText="1"/>
    </xf>
    <xf numFmtId="0" fontId="12" fillId="0" borderId="0" xfId="0" applyNumberFormat="1" applyFont="1" applyFill="1" applyBorder="1"/>
    <xf numFmtId="0" fontId="18" fillId="0" borderId="0" xfId="0" applyNumberFormat="1" applyFont="1" applyFill="1"/>
    <xf numFmtId="0" fontId="18" fillId="0" borderId="0" xfId="0" applyNumberFormat="1" applyFont="1" applyFill="1" applyAlignment="1">
      <alignment wrapText="1"/>
    </xf>
    <xf numFmtId="0" fontId="17" fillId="0" borderId="7" xfId="0" applyFont="1" applyFill="1" applyBorder="1" applyAlignment="1">
      <alignment wrapText="1"/>
    </xf>
    <xf numFmtId="0" fontId="12" fillId="0" borderId="7" xfId="0" applyFont="1" applyFill="1" applyBorder="1" applyAlignment="1">
      <alignment horizontal="left" wrapText="1" indent="2"/>
    </xf>
    <xf numFmtId="0" fontId="12" fillId="0" borderId="7" xfId="0" applyFont="1" applyFill="1" applyBorder="1" applyAlignment="1">
      <alignment horizontal="left" wrapText="1" indent="3"/>
    </xf>
    <xf numFmtId="0" fontId="12" fillId="0" borderId="7" xfId="0" applyFont="1" applyFill="1" applyBorder="1" applyAlignment="1">
      <alignment horizontal="left" wrapText="1" indent="1"/>
    </xf>
    <xf numFmtId="0" fontId="12" fillId="0" borderId="7" xfId="0" applyFont="1" applyFill="1" applyBorder="1" applyAlignment="1">
      <alignment horizontal="left" wrapText="1"/>
    </xf>
    <xf numFmtId="0" fontId="12" fillId="0" borderId="0" xfId="0" applyFont="1" applyFill="1" applyBorder="1" applyAlignment="1">
      <alignment horizontal="left" wrapText="1"/>
    </xf>
    <xf numFmtId="2" fontId="12" fillId="0" borderId="0" xfId="0" applyNumberFormat="1" applyFont="1" applyFill="1" applyBorder="1" applyAlignment="1">
      <alignment horizontal="right" wrapText="1"/>
    </xf>
    <xf numFmtId="0" fontId="18" fillId="0" borderId="0" xfId="0" applyFont="1" applyFill="1" applyBorder="1" applyAlignment="1">
      <alignment horizontal="left" wrapText="1"/>
    </xf>
    <xf numFmtId="0" fontId="17" fillId="0" borderId="0" xfId="0" applyFont="1" applyFill="1" applyBorder="1" applyAlignment="1">
      <alignment horizontal="left" wrapText="1"/>
    </xf>
    <xf numFmtId="0" fontId="17" fillId="0" borderId="0" xfId="0" applyFont="1" applyFill="1" applyAlignment="1">
      <alignment horizontal="left"/>
    </xf>
    <xf numFmtId="0" fontId="12" fillId="0" borderId="0" xfId="0" applyFont="1" applyFill="1" applyAlignment="1">
      <alignment horizontal="left" indent="5"/>
    </xf>
    <xf numFmtId="0" fontId="12" fillId="0" borderId="0" xfId="0" applyFont="1" applyFill="1" applyBorder="1" applyAlignment="1">
      <alignment horizontal="left" indent="5"/>
    </xf>
    <xf numFmtId="0" fontId="21" fillId="0" borderId="0" xfId="0" applyNumberFormat="1" applyFont="1" applyFill="1" applyBorder="1" applyAlignment="1">
      <alignment horizontal="left" wrapText="1"/>
    </xf>
    <xf numFmtId="0" fontId="21" fillId="0" borderId="0" xfId="0" applyNumberFormat="1" applyFont="1" applyFill="1" applyBorder="1"/>
    <xf numFmtId="0" fontId="23" fillId="0" borderId="9" xfId="0" applyFont="1" applyFill="1" applyBorder="1" applyAlignment="1">
      <alignment wrapText="1"/>
    </xf>
    <xf numFmtId="0" fontId="21" fillId="0" borderId="9" xfId="0" applyFont="1" applyFill="1" applyBorder="1" applyAlignment="1">
      <alignment horizontal="left" wrapText="1" indent="2"/>
    </xf>
    <xf numFmtId="0" fontId="21" fillId="0" borderId="9" xfId="0" applyFont="1" applyFill="1" applyBorder="1" applyAlignment="1">
      <alignment horizontal="left" wrapText="1" indent="3"/>
    </xf>
    <xf numFmtId="0" fontId="21" fillId="0" borderId="9" xfId="0" applyFont="1" applyFill="1" applyBorder="1" applyAlignment="1">
      <alignment horizontal="left" wrapText="1" indent="1"/>
    </xf>
    <xf numFmtId="0" fontId="21" fillId="0" borderId="9" xfId="0" applyFont="1" applyFill="1" applyBorder="1" applyAlignment="1">
      <alignment horizontal="left" wrapText="1"/>
    </xf>
    <xf numFmtId="0" fontId="23" fillId="0" borderId="2" xfId="0" applyNumberFormat="1" applyFont="1" applyFill="1" applyBorder="1" applyAlignment="1">
      <alignment horizontal="left" wrapText="1"/>
    </xf>
    <xf numFmtId="0" fontId="23" fillId="0" borderId="2" xfId="0" applyNumberFormat="1" applyFont="1" applyFill="1" applyBorder="1" applyAlignment="1">
      <alignment wrapText="1"/>
    </xf>
    <xf numFmtId="0" fontId="21" fillId="0" borderId="0" xfId="0" applyFont="1" applyFill="1"/>
    <xf numFmtId="0" fontId="21" fillId="0" borderId="0" xfId="0" applyFont="1" applyFill="1" applyBorder="1" applyAlignment="1">
      <alignment horizontal="left" wrapText="1"/>
    </xf>
    <xf numFmtId="0" fontId="23" fillId="0" borderId="0" xfId="0" applyFont="1" applyFill="1" applyBorder="1" applyAlignment="1">
      <alignment horizontal="left" wrapText="1"/>
    </xf>
    <xf numFmtId="0" fontId="17" fillId="0" borderId="0" xfId="0" applyFont="1" applyFill="1" applyAlignment="1">
      <alignment horizontal="left" wrapText="1"/>
    </xf>
    <xf numFmtId="2" fontId="17" fillId="0" borderId="0" xfId="0" applyNumberFormat="1" applyFont="1" applyFill="1" applyBorder="1" applyAlignment="1">
      <alignment wrapText="1"/>
    </xf>
    <xf numFmtId="2" fontId="12" fillId="0" borderId="0" xfId="0" applyNumberFormat="1" applyFont="1" applyFill="1" applyBorder="1" applyAlignment="1">
      <alignment wrapText="1"/>
    </xf>
    <xf numFmtId="0" fontId="17" fillId="0" borderId="3" xfId="0" applyNumberFormat="1" applyFont="1" applyFill="1" applyBorder="1" applyAlignment="1">
      <alignment wrapText="1"/>
    </xf>
    <xf numFmtId="0" fontId="12" fillId="0" borderId="3" xfId="0" applyNumberFormat="1" applyFont="1" applyFill="1" applyBorder="1" applyAlignment="1">
      <alignment wrapText="1"/>
    </xf>
    <xf numFmtId="0" fontId="12" fillId="0" borderId="3" xfId="0" applyNumberFormat="1" applyFont="1" applyFill="1" applyBorder="1" applyAlignment="1">
      <alignment horizontal="left" wrapText="1" indent="2"/>
    </xf>
    <xf numFmtId="0" fontId="12" fillId="0" borderId="3" xfId="0" applyNumberFormat="1" applyFont="1" applyFill="1" applyBorder="1" applyAlignment="1">
      <alignment horizontal="left" wrapText="1" indent="1"/>
    </xf>
    <xf numFmtId="164" fontId="17" fillId="0" borderId="2" xfId="0" applyNumberFormat="1" applyFont="1" applyFill="1" applyBorder="1" applyAlignment="1">
      <alignment wrapText="1"/>
    </xf>
    <xf numFmtId="0" fontId="12" fillId="0" borderId="0" xfId="0" applyFont="1" applyFill="1" applyAlignment="1">
      <alignment horizontal="center" wrapText="1"/>
    </xf>
    <xf numFmtId="0" fontId="17" fillId="0" borderId="0" xfId="0" applyFont="1" applyFill="1" applyAlignment="1">
      <alignment horizontal="center" wrapText="1"/>
    </xf>
    <xf numFmtId="0" fontId="12" fillId="0" borderId="0" xfId="0" applyFont="1" applyFill="1" applyAlignment="1">
      <alignment vertical="center"/>
    </xf>
    <xf numFmtId="0" fontId="12" fillId="0" borderId="3" xfId="0" applyFont="1" applyFill="1" applyBorder="1" applyAlignment="1">
      <alignment horizontal="center" wrapText="1"/>
    </xf>
    <xf numFmtId="0" fontId="12" fillId="0" borderId="0" xfId="0" applyNumberFormat="1" applyFont="1" applyFill="1" applyAlignment="1">
      <alignment horizontal="left" vertical="top" wrapText="1" indent="1"/>
    </xf>
    <xf numFmtId="0" fontId="12" fillId="0" borderId="0" xfId="0" applyNumberFormat="1" applyFont="1" applyFill="1" applyBorder="1" applyAlignment="1">
      <alignment vertical="top" wrapText="1"/>
    </xf>
    <xf numFmtId="0" fontId="12" fillId="0" borderId="0" xfId="0" applyNumberFormat="1" applyFont="1" applyFill="1" applyAlignment="1">
      <alignment vertical="top" wrapText="1"/>
    </xf>
    <xf numFmtId="0" fontId="17" fillId="0" borderId="0" xfId="0" applyNumberFormat="1" applyFont="1" applyFill="1" applyBorder="1" applyAlignment="1">
      <alignment vertical="top" wrapText="1"/>
    </xf>
    <xf numFmtId="0" fontId="17" fillId="0" borderId="0" xfId="0" applyNumberFormat="1" applyFont="1" applyFill="1" applyAlignment="1">
      <alignment vertical="top" wrapText="1"/>
    </xf>
    <xf numFmtId="0" fontId="17" fillId="0" borderId="1" xfId="0" applyFont="1" applyFill="1" applyBorder="1"/>
    <xf numFmtId="2" fontId="23" fillId="0" borderId="0" xfId="0" applyNumberFormat="1" applyFont="1" applyFill="1" applyBorder="1" applyAlignment="1">
      <alignment wrapText="1"/>
    </xf>
    <xf numFmtId="2" fontId="21" fillId="0" borderId="0" xfId="0" applyNumberFormat="1" applyFont="1" applyFill="1" applyBorder="1" applyAlignment="1">
      <alignment wrapText="1"/>
    </xf>
    <xf numFmtId="0" fontId="21" fillId="0" borderId="0" xfId="0" applyNumberFormat="1" applyFont="1" applyFill="1" applyAlignment="1">
      <alignment horizontal="left" wrapText="1" indent="1"/>
    </xf>
    <xf numFmtId="0" fontId="21" fillId="0" borderId="0" xfId="0" applyNumberFormat="1" applyFont="1" applyFill="1" applyBorder="1" applyAlignment="1">
      <alignment vertical="top" wrapText="1"/>
    </xf>
    <xf numFmtId="0" fontId="23" fillId="0" borderId="0" xfId="0" applyNumberFormat="1" applyFont="1" applyFill="1" applyBorder="1" applyAlignment="1">
      <alignment vertical="top" wrapText="1"/>
    </xf>
    <xf numFmtId="0" fontId="21" fillId="0" borderId="0" xfId="0" applyNumberFormat="1" applyFont="1" applyFill="1" applyBorder="1" applyAlignment="1">
      <alignment horizontal="left" indent="1"/>
    </xf>
    <xf numFmtId="0" fontId="12" fillId="0" borderId="0" xfId="0" applyFont="1" applyFill="1" applyBorder="1" applyAlignment="1">
      <alignment horizontal="left"/>
    </xf>
    <xf numFmtId="0" fontId="12" fillId="0" borderId="1" xfId="0" applyFont="1" applyFill="1" applyBorder="1" applyAlignment="1">
      <alignment horizontal="right" wrapText="1" indent="1"/>
    </xf>
    <xf numFmtId="0" fontId="12" fillId="0" borderId="2" xfId="0" applyFont="1" applyFill="1" applyBorder="1" applyAlignment="1">
      <alignment horizontal="right" wrapText="1" indent="1"/>
    </xf>
    <xf numFmtId="164" fontId="12" fillId="0" borderId="1" xfId="0" applyNumberFormat="1" applyFont="1" applyFill="1" applyBorder="1" applyAlignment="1">
      <alignment horizontal="right" wrapText="1" indent="1"/>
    </xf>
    <xf numFmtId="164" fontId="12" fillId="0" borderId="2" xfId="0" applyNumberFormat="1" applyFont="1" applyFill="1" applyBorder="1" applyAlignment="1">
      <alignment horizontal="right" wrapText="1" indent="1"/>
    </xf>
    <xf numFmtId="0" fontId="17" fillId="0" borderId="0" xfId="0" applyNumberFormat="1" applyFont="1" applyFill="1" applyAlignment="1">
      <alignment horizontal="left" wrapText="1"/>
    </xf>
    <xf numFmtId="0" fontId="12" fillId="0" borderId="0" xfId="0" applyNumberFormat="1" applyFont="1" applyFill="1" applyBorder="1" applyAlignment="1"/>
    <xf numFmtId="0" fontId="12" fillId="0" borderId="0" xfId="0" applyNumberFormat="1" applyFont="1" applyFill="1" applyBorder="1" applyAlignment="1">
      <alignment horizontal="left"/>
    </xf>
    <xf numFmtId="0" fontId="12" fillId="0" borderId="0" xfId="0" applyFont="1" applyFill="1" applyAlignment="1">
      <alignment horizontal="left" indent="6"/>
    </xf>
    <xf numFmtId="0" fontId="12" fillId="0" borderId="0" xfId="0" applyFont="1" applyFill="1" applyBorder="1" applyAlignment="1">
      <alignment horizontal="left" indent="6"/>
    </xf>
    <xf numFmtId="49" fontId="12" fillId="0" borderId="14" xfId="0" applyNumberFormat="1" applyFont="1" applyFill="1" applyBorder="1" applyAlignment="1">
      <alignment horizontal="center" vertical="center" wrapText="1"/>
    </xf>
    <xf numFmtId="0" fontId="17" fillId="0" borderId="0" xfId="0" applyNumberFormat="1" applyFont="1" applyFill="1" applyBorder="1" applyAlignment="1">
      <alignment horizontal="justify" wrapText="1"/>
    </xf>
    <xf numFmtId="0" fontId="17" fillId="0" borderId="0" xfId="0" applyNumberFormat="1" applyFont="1" applyFill="1" applyBorder="1" applyAlignment="1">
      <alignment horizontal="left" wrapText="1" indent="1"/>
    </xf>
    <xf numFmtId="0" fontId="12" fillId="0" borderId="0" xfId="0" applyFont="1" applyFill="1" applyBorder="1" applyAlignment="1">
      <alignment vertical="center" wrapText="1"/>
    </xf>
    <xf numFmtId="0" fontId="17" fillId="0" borderId="3" xfId="0" applyFont="1" applyFill="1" applyBorder="1" applyAlignment="1">
      <alignment horizontal="center" wrapText="1"/>
    </xf>
    <xf numFmtId="0" fontId="12" fillId="0" borderId="0" xfId="0" applyFont="1" applyFill="1" applyAlignment="1">
      <alignment horizontal="left" wrapText="1" indent="1"/>
    </xf>
    <xf numFmtId="0" fontId="12" fillId="0" borderId="0" xfId="0" applyNumberFormat="1" applyFont="1" applyFill="1" applyAlignment="1">
      <alignment horizontal="justify" wrapText="1"/>
    </xf>
    <xf numFmtId="0" fontId="12" fillId="0" borderId="2" xfId="0" applyFont="1" applyFill="1" applyBorder="1"/>
    <xf numFmtId="0" fontId="12" fillId="0" borderId="0" xfId="0" applyNumberFormat="1" applyFont="1" applyFill="1" applyBorder="1" applyAlignment="1">
      <alignment horizontal="left" wrapText="1" indent="3"/>
    </xf>
    <xf numFmtId="0" fontId="12" fillId="0" borderId="0" xfId="0" applyNumberFormat="1" applyFont="1" applyFill="1" applyBorder="1" applyAlignment="1">
      <alignment horizontal="center" wrapText="1"/>
    </xf>
    <xf numFmtId="0" fontId="17" fillId="0" borderId="0" xfId="0" applyNumberFormat="1" applyFont="1" applyFill="1" applyBorder="1" applyAlignment="1">
      <alignment horizontal="center" wrapText="1"/>
    </xf>
    <xf numFmtId="0" fontId="12" fillId="0" borderId="0" xfId="0" applyFont="1" applyFill="1" applyBorder="1" applyAlignment="1">
      <alignment horizontal="left" vertical="center" indent="6"/>
    </xf>
    <xf numFmtId="0" fontId="17" fillId="0" borderId="0" xfId="3" applyNumberFormat="1" applyFont="1" applyFill="1" applyAlignment="1">
      <alignment wrapText="1"/>
    </xf>
    <xf numFmtId="0" fontId="12" fillId="0" borderId="0" xfId="3" applyFont="1" applyFill="1" applyBorder="1" applyAlignment="1">
      <alignment horizontal="center" wrapText="1"/>
    </xf>
    <xf numFmtId="164" fontId="12" fillId="0" borderId="1" xfId="3" applyNumberFormat="1" applyFont="1" applyFill="1" applyBorder="1" applyAlignment="1">
      <alignment horizontal="right"/>
    </xf>
    <xf numFmtId="0" fontId="12" fillId="0" borderId="0" xfId="3" applyFont="1" applyFill="1" applyBorder="1" applyAlignment="1">
      <alignment horizontal="right" wrapText="1"/>
    </xf>
    <xf numFmtId="0" fontId="17" fillId="0" borderId="0" xfId="3" applyFont="1" applyFill="1" applyBorder="1" applyAlignment="1">
      <alignment horizontal="center" wrapText="1"/>
    </xf>
    <xf numFmtId="164" fontId="17" fillId="0" borderId="1" xfId="3" applyNumberFormat="1" applyFont="1" applyFill="1" applyBorder="1" applyAlignment="1">
      <alignment horizontal="right"/>
    </xf>
    <xf numFmtId="0" fontId="17" fillId="0" borderId="1" xfId="0" quotePrefix="1" applyFont="1" applyFill="1" applyBorder="1" applyAlignment="1">
      <alignment horizontal="right" wrapText="1"/>
    </xf>
    <xf numFmtId="0" fontId="12" fillId="0" borderId="0" xfId="3" applyFont="1" applyFill="1" applyAlignment="1">
      <alignment wrapText="1"/>
    </xf>
    <xf numFmtId="0" fontId="12" fillId="0" borderId="1" xfId="3" applyFont="1" applyFill="1" applyBorder="1" applyAlignment="1">
      <alignment horizontal="right"/>
    </xf>
    <xf numFmtId="164" fontId="17" fillId="0" borderId="0" xfId="3" applyNumberFormat="1" applyFont="1" applyFill="1" applyBorder="1" applyAlignment="1">
      <alignment horizontal="right" wrapText="1"/>
    </xf>
    <xf numFmtId="0" fontId="12" fillId="0" borderId="0" xfId="3" applyFont="1" applyFill="1" applyBorder="1" applyAlignment="1">
      <alignment horizontal="left" wrapText="1"/>
    </xf>
    <xf numFmtId="0" fontId="12" fillId="0" borderId="0" xfId="3" applyFont="1" applyFill="1" applyAlignment="1">
      <alignment horizontal="left" indent="1"/>
    </xf>
    <xf numFmtId="0" fontId="12" fillId="0" borderId="0" xfId="0" applyFont="1" applyFill="1" applyBorder="1" applyAlignment="1">
      <alignment horizontal="left" wrapText="1" indent="7"/>
    </xf>
    <xf numFmtId="0" fontId="24" fillId="0" borderId="0" xfId="1" applyFont="1" applyFill="1" applyAlignment="1" applyProtection="1">
      <alignment vertical="top"/>
    </xf>
    <xf numFmtId="0" fontId="21" fillId="0" borderId="0" xfId="0" applyFont="1" applyFill="1" applyBorder="1" applyAlignment="1">
      <alignment horizontal="left" wrapText="1" indent="1"/>
    </xf>
    <xf numFmtId="0" fontId="21" fillId="0" borderId="2" xfId="0" applyNumberFormat="1" applyFont="1" applyFill="1" applyBorder="1" applyAlignment="1">
      <alignment horizontal="justify" wrapText="1"/>
    </xf>
    <xf numFmtId="0" fontId="21" fillId="0" borderId="2" xfId="0" applyNumberFormat="1" applyFont="1" applyFill="1" applyBorder="1" applyAlignment="1">
      <alignment horizontal="left" wrapText="1" indent="3"/>
    </xf>
    <xf numFmtId="0" fontId="21" fillId="0" borderId="0" xfId="3" applyFont="1" applyFill="1" applyBorder="1" applyAlignment="1">
      <alignment horizontal="center" wrapText="1"/>
    </xf>
    <xf numFmtId="0" fontId="23" fillId="0" borderId="0" xfId="3" applyFont="1" applyFill="1" applyBorder="1" applyAlignment="1">
      <alignment wrapText="1"/>
    </xf>
    <xf numFmtId="0" fontId="21" fillId="0" borderId="0" xfId="3" applyFont="1" applyFill="1" applyBorder="1" applyAlignment="1">
      <alignment horizontal="right" wrapText="1"/>
    </xf>
    <xf numFmtId="0" fontId="23" fillId="0" borderId="0" xfId="3" applyFont="1" applyFill="1" applyBorder="1" applyAlignment="1">
      <alignment horizontal="center" wrapText="1"/>
    </xf>
    <xf numFmtId="0" fontId="12" fillId="0" borderId="0" xfId="0" applyNumberFormat="1" applyFont="1" applyFill="1" applyAlignment="1">
      <alignment horizontal="left"/>
    </xf>
    <xf numFmtId="2" fontId="12" fillId="0" borderId="1" xfId="0" applyNumberFormat="1" applyFont="1" applyFill="1" applyBorder="1" applyAlignment="1">
      <alignment horizontal="right" wrapText="1"/>
    </xf>
    <xf numFmtId="0" fontId="12" fillId="0" borderId="25" xfId="0" applyFont="1" applyFill="1" applyBorder="1" applyAlignment="1">
      <alignment horizontal="center" vertical="center" wrapText="1"/>
    </xf>
    <xf numFmtId="49" fontId="12" fillId="0" borderId="0" xfId="0" applyNumberFormat="1" applyFont="1" applyFill="1" applyBorder="1" applyAlignment="1">
      <alignment horizontal="right"/>
    </xf>
    <xf numFmtId="49" fontId="17" fillId="0" borderId="0" xfId="0" applyNumberFormat="1" applyFont="1" applyFill="1" applyBorder="1" applyAlignment="1">
      <alignment horizontal="right"/>
    </xf>
    <xf numFmtId="0" fontId="17" fillId="0" borderId="0" xfId="0" applyNumberFormat="1" applyFont="1" applyFill="1"/>
    <xf numFmtId="0" fontId="12" fillId="0" borderId="3" xfId="0" applyFont="1" applyFill="1" applyBorder="1" applyAlignment="1">
      <alignment horizontal="right"/>
    </xf>
    <xf numFmtId="49" fontId="12" fillId="0" borderId="0" xfId="0" applyNumberFormat="1" applyFont="1" applyFill="1" applyAlignment="1">
      <alignment horizontal="right"/>
    </xf>
    <xf numFmtId="0" fontId="12" fillId="0" borderId="0" xfId="0" applyFont="1" applyFill="1" applyAlignment="1">
      <alignment horizontal="right"/>
    </xf>
    <xf numFmtId="0" fontId="17" fillId="0" borderId="2" xfId="0" applyFont="1" applyFill="1" applyBorder="1" applyAlignment="1">
      <alignment horizontal="right"/>
    </xf>
    <xf numFmtId="49" fontId="12" fillId="0" borderId="0" xfId="0" applyNumberFormat="1" applyFont="1" applyFill="1" applyAlignment="1">
      <alignment horizontal="right" wrapText="1"/>
    </xf>
    <xf numFmtId="0" fontId="17" fillId="0" borderId="0" xfId="0" applyFont="1" applyFill="1"/>
    <xf numFmtId="0" fontId="17" fillId="0" borderId="0" xfId="0" applyFont="1" applyFill="1" applyAlignment="1">
      <alignment horizontal="right"/>
    </xf>
    <xf numFmtId="49" fontId="17" fillId="0" borderId="0" xfId="0" applyNumberFormat="1" applyFont="1" applyFill="1" applyAlignment="1">
      <alignment horizontal="right"/>
    </xf>
    <xf numFmtId="0" fontId="12" fillId="0" borderId="0" xfId="0" applyNumberFormat="1" applyFont="1" applyFill="1" applyAlignment="1">
      <alignment horizontal="left" indent="1"/>
    </xf>
    <xf numFmtId="0" fontId="17" fillId="0" borderId="11" xfId="2" applyFont="1" applyFill="1" applyBorder="1" applyAlignment="1"/>
    <xf numFmtId="0" fontId="12" fillId="0" borderId="0" xfId="2" applyFont="1" applyFill="1" applyBorder="1" applyAlignment="1"/>
    <xf numFmtId="0" fontId="17" fillId="0" borderId="0" xfId="2" applyFont="1" applyFill="1" applyBorder="1" applyAlignment="1">
      <alignment wrapText="1"/>
    </xf>
    <xf numFmtId="0" fontId="17" fillId="0" borderId="1" xfId="2" applyFont="1" applyFill="1" applyBorder="1" applyAlignment="1">
      <alignment horizontal="right" wrapText="1"/>
    </xf>
    <xf numFmtId="0" fontId="17" fillId="0" borderId="2" xfId="2" applyFont="1" applyFill="1" applyBorder="1" applyAlignment="1">
      <alignment horizontal="right" wrapText="1"/>
    </xf>
    <xf numFmtId="0" fontId="17" fillId="0" borderId="1" xfId="2" applyFont="1" applyFill="1" applyBorder="1" applyAlignment="1">
      <alignment horizontal="right" vertical="center" wrapText="1"/>
    </xf>
    <xf numFmtId="0" fontId="12" fillId="0" borderId="1" xfId="2" applyFont="1" applyFill="1" applyBorder="1" applyAlignment="1">
      <alignment horizontal="right" vertical="center" wrapText="1"/>
    </xf>
    <xf numFmtId="0" fontId="12" fillId="0" borderId="2" xfId="2" applyFont="1" applyFill="1" applyBorder="1" applyAlignment="1">
      <alignment horizontal="right" vertical="center" wrapText="1"/>
    </xf>
    <xf numFmtId="0" fontId="12" fillId="0" borderId="1" xfId="2" applyFont="1" applyFill="1" applyBorder="1" applyAlignment="1">
      <alignment horizontal="right" vertical="top" wrapText="1"/>
    </xf>
    <xf numFmtId="0" fontId="12" fillId="0" borderId="0" xfId="0" applyFont="1" applyFill="1" applyAlignment="1">
      <alignment vertical="top"/>
    </xf>
    <xf numFmtId="0" fontId="12" fillId="0" borderId="0" xfId="2" applyFont="1" applyFill="1" applyBorder="1" applyAlignment="1">
      <alignment horizontal="left" wrapText="1" indent="1"/>
    </xf>
    <xf numFmtId="0" fontId="12" fillId="0" borderId="1" xfId="2" applyFont="1" applyFill="1" applyBorder="1" applyAlignment="1">
      <alignment horizontal="right" wrapText="1"/>
    </xf>
    <xf numFmtId="0" fontId="12" fillId="0" borderId="2" xfId="2" applyFont="1" applyFill="1" applyBorder="1" applyAlignment="1">
      <alignment horizontal="right" wrapText="1"/>
    </xf>
    <xf numFmtId="0" fontId="17" fillId="0" borderId="0" xfId="2" applyFont="1" applyFill="1" applyBorder="1" applyAlignment="1">
      <alignment vertical="center" wrapText="1"/>
    </xf>
    <xf numFmtId="0" fontId="12" fillId="0" borderId="0" xfId="2" applyFont="1" applyFill="1" applyBorder="1" applyAlignment="1">
      <alignment wrapText="1"/>
    </xf>
    <xf numFmtId="0" fontId="17" fillId="0" borderId="1" xfId="0" applyFont="1" applyFill="1" applyBorder="1" applyAlignment="1"/>
    <xf numFmtId="0" fontId="17" fillId="0" borderId="1" xfId="2" applyFont="1" applyFill="1" applyBorder="1" applyAlignment="1">
      <alignment horizontal="right" vertical="top" wrapText="1"/>
    </xf>
    <xf numFmtId="0" fontId="20" fillId="0" borderId="0" xfId="1" applyFont="1" applyFill="1" applyAlignment="1" applyProtection="1">
      <alignment vertical="center"/>
    </xf>
    <xf numFmtId="0" fontId="20" fillId="0" borderId="0" xfId="1" applyFont="1" applyFill="1" applyAlignment="1" applyProtection="1">
      <alignment vertical="center" wrapText="1"/>
    </xf>
    <xf numFmtId="0" fontId="21" fillId="0" borderId="0" xfId="0" applyFont="1" applyFill="1" applyBorder="1" applyAlignment="1">
      <alignment horizontal="center" vertical="top" wrapText="1"/>
    </xf>
    <xf numFmtId="49" fontId="23" fillId="0" borderId="0" xfId="0" applyNumberFormat="1" applyFont="1" applyFill="1" applyBorder="1" applyAlignment="1">
      <alignment wrapText="1"/>
    </xf>
    <xf numFmtId="49" fontId="23" fillId="0" borderId="0" xfId="0" applyNumberFormat="1" applyFont="1" applyFill="1" applyBorder="1" applyAlignment="1">
      <alignment horizontal="left" wrapText="1" indent="1"/>
    </xf>
    <xf numFmtId="49" fontId="21" fillId="0" borderId="0" xfId="0" applyNumberFormat="1" applyFont="1" applyFill="1" applyBorder="1" applyAlignment="1">
      <alignment wrapText="1"/>
    </xf>
    <xf numFmtId="49" fontId="21" fillId="0" borderId="0" xfId="0" applyNumberFormat="1" applyFont="1" applyFill="1" applyBorder="1" applyAlignment="1"/>
    <xf numFmtId="49" fontId="21" fillId="0" borderId="0" xfId="0" applyNumberFormat="1" applyFont="1" applyFill="1" applyBorder="1"/>
    <xf numFmtId="0" fontId="21" fillId="0" borderId="2" xfId="0" applyFont="1" applyFill="1" applyBorder="1" applyAlignment="1">
      <alignment horizontal="right" wrapText="1"/>
    </xf>
    <xf numFmtId="0" fontId="23" fillId="0" borderId="0" xfId="0" applyNumberFormat="1" applyFont="1" applyFill="1" applyBorder="1"/>
    <xf numFmtId="0" fontId="21" fillId="0" borderId="2" xfId="2" applyFont="1" applyFill="1" applyBorder="1" applyAlignment="1">
      <alignment horizontal="center" wrapText="1"/>
    </xf>
    <xf numFmtId="0" fontId="6" fillId="0" borderId="0" xfId="0" applyFont="1" applyFill="1" applyBorder="1" applyAlignment="1">
      <alignment vertical="center"/>
    </xf>
    <xf numFmtId="0" fontId="8" fillId="0" borderId="0" xfId="0" applyFont="1" applyFill="1" applyBorder="1" applyAlignment="1">
      <alignment vertical="center"/>
    </xf>
    <xf numFmtId="0" fontId="6" fillId="0" borderId="0" xfId="0" applyFont="1" applyFill="1" applyBorder="1" applyAlignment="1"/>
    <xf numFmtId="0" fontId="12" fillId="0" borderId="0" xfId="0" applyNumberFormat="1" applyFont="1" applyFill="1" applyBorder="1" applyAlignment="1">
      <alignment horizontal="left" wrapText="1"/>
    </xf>
    <xf numFmtId="0" fontId="12" fillId="0" borderId="0" xfId="2" applyFont="1" applyFill="1" applyBorder="1" applyAlignment="1">
      <alignment vertical="top" wrapText="1"/>
    </xf>
    <xf numFmtId="2" fontId="12" fillId="0" borderId="2" xfId="0" applyNumberFormat="1" applyFont="1" applyFill="1" applyBorder="1" applyAlignment="1">
      <alignment horizontal="right" wrapText="1"/>
    </xf>
    <xf numFmtId="0" fontId="33" fillId="0" borderId="0" xfId="0" applyFont="1" applyFill="1"/>
    <xf numFmtId="0" fontId="33" fillId="0" borderId="0" xfId="0" applyFont="1" applyFill="1" applyAlignment="1">
      <alignment horizontal="left" indent="1"/>
    </xf>
    <xf numFmtId="0" fontId="12" fillId="0" borderId="0" xfId="0" applyNumberFormat="1" applyFont="1" applyFill="1" applyAlignment="1">
      <alignment horizontal="right"/>
    </xf>
    <xf numFmtId="0" fontId="34" fillId="0" borderId="0" xfId="0" applyFont="1" applyFill="1"/>
    <xf numFmtId="1" fontId="12" fillId="0" borderId="2" xfId="0" applyNumberFormat="1" applyFont="1" applyFill="1" applyBorder="1" applyAlignment="1">
      <alignment horizontal="right" wrapText="1"/>
    </xf>
    <xf numFmtId="0" fontId="36" fillId="0" borderId="0" xfId="0" applyNumberFormat="1" applyFont="1" applyFill="1" applyAlignment="1">
      <alignment horizontal="left" wrapText="1" indent="1"/>
    </xf>
    <xf numFmtId="0" fontId="17" fillId="0" borderId="0" xfId="0" applyFont="1" applyFill="1" applyAlignment="1">
      <alignment vertical="center"/>
    </xf>
    <xf numFmtId="0" fontId="12" fillId="0" borderId="1" xfId="0" applyFont="1" applyFill="1" applyBorder="1" applyAlignment="1">
      <alignment horizontal="right" vertical="center"/>
    </xf>
    <xf numFmtId="0" fontId="12" fillId="0" borderId="0" xfId="0" applyFont="1" applyFill="1" applyBorder="1" applyAlignment="1">
      <alignment horizontal="left" vertical="center"/>
    </xf>
    <xf numFmtId="0" fontId="12" fillId="0" borderId="0" xfId="0" applyFont="1" applyFill="1" applyAlignment="1">
      <alignment horizontal="left" vertical="center"/>
    </xf>
    <xf numFmtId="0" fontId="12" fillId="0" borderId="0" xfId="0" applyFont="1" applyFill="1" applyBorder="1" applyAlignment="1">
      <alignment horizontal="center"/>
    </xf>
    <xf numFmtId="0" fontId="36" fillId="0" borderId="0" xfId="0" applyNumberFormat="1" applyFont="1" applyFill="1" applyAlignment="1">
      <alignment horizontal="left" indent="1"/>
    </xf>
    <xf numFmtId="0" fontId="17" fillId="0" borderId="0" xfId="0" applyNumberFormat="1" applyFont="1" applyFill="1" applyAlignment="1">
      <alignment horizontal="left" indent="1"/>
    </xf>
    <xf numFmtId="0" fontId="12" fillId="0" borderId="1" xfId="0" applyNumberFormat="1" applyFont="1" applyFill="1" applyBorder="1" applyAlignment="1">
      <alignment horizontal="right"/>
    </xf>
    <xf numFmtId="0" fontId="17" fillId="0" borderId="1" xfId="0" applyFont="1" applyBorder="1" applyAlignment="1">
      <alignment horizontal="right" wrapText="1"/>
    </xf>
    <xf numFmtId="0" fontId="17" fillId="0" borderId="1" xfId="0" applyFont="1" applyFill="1" applyBorder="1" applyAlignment="1">
      <alignment horizontal="right" vertical="center"/>
    </xf>
    <xf numFmtId="49" fontId="23" fillId="0" borderId="0" xfId="0" applyNumberFormat="1" applyFont="1" applyFill="1" applyBorder="1" applyAlignment="1">
      <alignment horizontal="left" wrapText="1"/>
    </xf>
    <xf numFmtId="0" fontId="23" fillId="0" borderId="0" xfId="0" applyNumberFormat="1" applyFont="1" applyFill="1" applyBorder="1" applyAlignment="1">
      <alignment horizontal="left" wrapText="1" indent="1"/>
    </xf>
    <xf numFmtId="0" fontId="37" fillId="0" borderId="0" xfId="0" applyNumberFormat="1" applyFont="1" applyFill="1" applyBorder="1" applyAlignment="1">
      <alignment horizontal="left" wrapText="1" indent="1"/>
    </xf>
    <xf numFmtId="0" fontId="23" fillId="0" borderId="0" xfId="0" applyFont="1" applyFill="1" applyAlignment="1"/>
    <xf numFmtId="0" fontId="23" fillId="0" borderId="0" xfId="0" applyFont="1" applyFill="1" applyAlignment="1">
      <alignment vertical="center"/>
    </xf>
    <xf numFmtId="0" fontId="21" fillId="0" borderId="0" xfId="0" applyFont="1" applyFill="1" applyAlignment="1">
      <alignment horizontal="left" vertical="center"/>
    </xf>
    <xf numFmtId="0" fontId="21" fillId="0" borderId="0" xfId="0" applyFont="1" applyFill="1" applyAlignment="1">
      <alignment vertical="center"/>
    </xf>
    <xf numFmtId="0" fontId="23" fillId="0" borderId="0" xfId="0" applyNumberFormat="1" applyFont="1" applyFill="1" applyBorder="1" applyAlignment="1"/>
    <xf numFmtId="0" fontId="21" fillId="0" borderId="2" xfId="0" applyFont="1" applyFill="1" applyBorder="1" applyAlignment="1">
      <alignment horizontal="right"/>
    </xf>
    <xf numFmtId="0" fontId="37" fillId="0" borderId="0" xfId="0" applyNumberFormat="1" applyFont="1" applyFill="1" applyBorder="1" applyAlignment="1">
      <alignment horizontal="left" indent="1"/>
    </xf>
    <xf numFmtId="0" fontId="21" fillId="0" borderId="0" xfId="0" applyNumberFormat="1" applyFont="1" applyFill="1" applyBorder="1" applyAlignment="1">
      <alignment horizontal="left"/>
    </xf>
    <xf numFmtId="0" fontId="23" fillId="0" borderId="0" xfId="0" applyNumberFormat="1" applyFont="1" applyFill="1" applyBorder="1" applyAlignment="1">
      <alignment horizontal="left" indent="1"/>
    </xf>
    <xf numFmtId="0" fontId="21" fillId="0" borderId="0" xfId="0" applyFont="1" applyFill="1" applyAlignment="1">
      <alignment horizontal="center" vertical="center"/>
    </xf>
    <xf numFmtId="0" fontId="21" fillId="0" borderId="0" xfId="0" applyFont="1" applyFill="1" applyAlignment="1">
      <alignment horizontal="left"/>
    </xf>
    <xf numFmtId="49" fontId="21" fillId="0" borderId="2" xfId="0" applyNumberFormat="1" applyFont="1" applyFill="1" applyBorder="1" applyAlignment="1">
      <alignment horizontal="center"/>
    </xf>
    <xf numFmtId="49" fontId="23" fillId="0" borderId="2" xfId="0" applyNumberFormat="1" applyFont="1" applyFill="1" applyBorder="1" applyAlignment="1">
      <alignment horizontal="center"/>
    </xf>
    <xf numFmtId="0" fontId="23" fillId="0" borderId="2" xfId="0" applyFont="1" applyFill="1" applyBorder="1" applyAlignment="1">
      <alignment horizontal="right" wrapText="1"/>
    </xf>
    <xf numFmtId="49" fontId="21" fillId="0" borderId="2" xfId="0" applyNumberFormat="1" applyFont="1" applyFill="1" applyBorder="1" applyAlignment="1">
      <alignment horizontal="right"/>
    </xf>
    <xf numFmtId="49" fontId="23" fillId="0" borderId="2" xfId="0" applyNumberFormat="1" applyFont="1" applyFill="1" applyBorder="1" applyAlignment="1">
      <alignment horizontal="right"/>
    </xf>
    <xf numFmtId="0" fontId="17" fillId="0" borderId="0" xfId="0" applyFont="1" applyFill="1" applyAlignment="1">
      <alignment horizontal="center"/>
    </xf>
    <xf numFmtId="0" fontId="6" fillId="0" borderId="0" xfId="0" applyFont="1" applyFill="1" applyAlignment="1">
      <alignment horizontal="center"/>
    </xf>
    <xf numFmtId="0" fontId="18" fillId="0" borderId="0" xfId="0" applyFont="1" applyFill="1" applyAlignment="1">
      <alignment horizontal="center"/>
    </xf>
    <xf numFmtId="0" fontId="6" fillId="0" borderId="0" xfId="0" applyFont="1" applyFill="1" applyBorder="1" applyAlignment="1">
      <alignment horizontal="center"/>
    </xf>
    <xf numFmtId="0" fontId="12" fillId="0" borderId="3" xfId="0" applyNumberFormat="1" applyFont="1" applyFill="1" applyBorder="1" applyAlignment="1">
      <alignment horizontal="center" wrapText="1"/>
    </xf>
    <xf numFmtId="0" fontId="17" fillId="0" borderId="11" xfId="2" applyFont="1" applyFill="1" applyBorder="1" applyAlignment="1">
      <alignment horizontal="center"/>
    </xf>
    <xf numFmtId="0" fontId="12" fillId="0" borderId="0" xfId="2" applyFont="1" applyFill="1" applyBorder="1" applyAlignment="1">
      <alignment horizontal="center"/>
    </xf>
    <xf numFmtId="0" fontId="38" fillId="0" borderId="0" xfId="0" applyFont="1" applyFill="1"/>
    <xf numFmtId="0" fontId="17" fillId="0" borderId="0" xfId="1" applyFont="1" applyFill="1" applyAlignment="1" applyProtection="1"/>
    <xf numFmtId="0" fontId="23" fillId="0" borderId="28" xfId="2" applyFont="1" applyFill="1" applyBorder="1" applyAlignment="1">
      <alignment horizontal="center" wrapText="1"/>
    </xf>
    <xf numFmtId="0" fontId="17" fillId="0" borderId="27" xfId="2" applyFont="1" applyFill="1" applyBorder="1" applyAlignment="1">
      <alignment horizontal="center" wrapText="1"/>
    </xf>
    <xf numFmtId="0" fontId="17" fillId="0" borderId="3" xfId="2" applyFont="1" applyFill="1" applyBorder="1" applyAlignment="1">
      <alignment horizontal="center" vertical="top" wrapText="1"/>
    </xf>
    <xf numFmtId="0" fontId="12" fillId="0" borderId="3" xfId="2" applyFont="1" applyFill="1" applyBorder="1" applyAlignment="1">
      <alignment horizontal="center" vertical="center" wrapText="1"/>
    </xf>
    <xf numFmtId="0" fontId="12" fillId="0" borderId="3" xfId="2" applyFont="1" applyFill="1" applyBorder="1" applyAlignment="1">
      <alignment horizontal="center" wrapText="1"/>
    </xf>
    <xf numFmtId="2" fontId="12" fillId="0" borderId="0" xfId="2" applyNumberFormat="1" applyFont="1" applyFill="1" applyBorder="1" applyAlignment="1">
      <alignment horizontal="left" wrapText="1"/>
    </xf>
    <xf numFmtId="0" fontId="38" fillId="0" borderId="0" xfId="0" applyFont="1" applyFill="1" applyAlignment="1"/>
    <xf numFmtId="0" fontId="12" fillId="0" borderId="27" xfId="2" applyFont="1" applyFill="1" applyBorder="1" applyAlignment="1">
      <alignment horizontal="center" wrapText="1"/>
    </xf>
    <xf numFmtId="0" fontId="12" fillId="0" borderId="0" xfId="2" applyFont="1" applyFill="1" applyBorder="1" applyAlignment="1">
      <alignment horizontal="center" vertical="center"/>
    </xf>
    <xf numFmtId="0" fontId="12" fillId="0" borderId="0" xfId="2" applyFont="1" applyFill="1" applyBorder="1" applyAlignment="1">
      <alignment vertical="center"/>
    </xf>
    <xf numFmtId="0" fontId="40" fillId="0" borderId="0" xfId="0" applyFont="1" applyFill="1" applyBorder="1"/>
    <xf numFmtId="0" fontId="39" fillId="0" borderId="0" xfId="0" applyFont="1" applyFill="1" applyBorder="1" applyAlignment="1">
      <alignment vertical="center"/>
    </xf>
    <xf numFmtId="165" fontId="12" fillId="0" borderId="14" xfId="0" applyNumberFormat="1" applyFont="1" applyFill="1" applyBorder="1" applyAlignment="1">
      <alignment horizontal="center" vertical="center" wrapText="1"/>
    </xf>
    <xf numFmtId="0" fontId="6" fillId="0" borderId="0" xfId="0" applyFont="1" applyAlignment="1">
      <alignment horizontal="left" wrapText="1" indent="1"/>
    </xf>
    <xf numFmtId="0" fontId="41" fillId="0" borderId="0" xfId="0" applyFont="1" applyAlignment="1">
      <alignment horizontal="left" wrapText="1" indent="1"/>
    </xf>
    <xf numFmtId="0" fontId="23" fillId="0" borderId="2" xfId="0" applyNumberFormat="1" applyFont="1" applyFill="1" applyBorder="1" applyAlignment="1">
      <alignment horizontal="left" wrapText="1" indent="1"/>
    </xf>
    <xf numFmtId="0" fontId="6" fillId="0" borderId="0" xfId="0" applyFont="1" applyFill="1" applyAlignment="1">
      <alignment horizontal="right"/>
    </xf>
    <xf numFmtId="49" fontId="12" fillId="0" borderId="0" xfId="0" applyNumberFormat="1" applyFont="1" applyFill="1" applyBorder="1" applyAlignment="1">
      <alignment horizontal="center"/>
    </xf>
    <xf numFmtId="49" fontId="17" fillId="0" borderId="0" xfId="0" applyNumberFormat="1" applyFont="1" applyFill="1" applyBorder="1" applyAlignment="1">
      <alignment horizontal="center"/>
    </xf>
    <xf numFmtId="49" fontId="12" fillId="0" borderId="0" xfId="0" applyNumberFormat="1" applyFont="1" applyFill="1" applyAlignment="1">
      <alignment horizontal="center"/>
    </xf>
    <xf numFmtId="0" fontId="21" fillId="0" borderId="0" xfId="0" applyFont="1" applyFill="1" applyBorder="1" applyAlignment="1">
      <alignment horizontal="center"/>
    </xf>
    <xf numFmtId="0" fontId="21" fillId="0" borderId="0" xfId="0" applyFont="1" applyFill="1" applyAlignment="1">
      <alignment horizontal="right" vertical="center"/>
    </xf>
    <xf numFmtId="0" fontId="23" fillId="0" borderId="0" xfId="0" applyFont="1" applyFill="1" applyAlignment="1">
      <alignment horizontal="right" vertical="center"/>
    </xf>
    <xf numFmtId="49" fontId="21" fillId="0" borderId="0" xfId="0" applyNumberFormat="1" applyFont="1" applyFill="1" applyBorder="1" applyAlignment="1">
      <alignment horizontal="right"/>
    </xf>
    <xf numFmtId="49" fontId="6" fillId="0" borderId="0" xfId="0" applyNumberFormat="1" applyFont="1" applyFill="1" applyAlignment="1">
      <alignment horizontal="center"/>
    </xf>
    <xf numFmtId="0" fontId="21" fillId="0" borderId="2" xfId="0" applyFont="1" applyFill="1" applyBorder="1" applyAlignment="1">
      <alignment horizontal="center"/>
    </xf>
    <xf numFmtId="0" fontId="23" fillId="0" borderId="2" xfId="0" applyFont="1" applyFill="1" applyBorder="1" applyAlignment="1">
      <alignment horizontal="center"/>
    </xf>
    <xf numFmtId="0" fontId="12" fillId="0" borderId="20"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2" fillId="0" borderId="0" xfId="0" applyFont="1" applyFill="1" applyAlignment="1">
      <alignment horizontal="center"/>
    </xf>
    <xf numFmtId="0" fontId="12" fillId="0" borderId="18"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0" xfId="0" applyNumberFormat="1" applyFont="1" applyFill="1" applyBorder="1" applyAlignment="1">
      <alignment wrapText="1"/>
    </xf>
    <xf numFmtId="0" fontId="13" fillId="0" borderId="18" xfId="0" applyFont="1" applyFill="1" applyBorder="1" applyAlignment="1">
      <alignment horizontal="center" vertical="center" wrapText="1"/>
    </xf>
    <xf numFmtId="0" fontId="12" fillId="0" borderId="0" xfId="0" applyNumberFormat="1" applyFont="1" applyFill="1" applyAlignment="1">
      <alignment horizontal="left" wrapText="1"/>
    </xf>
    <xf numFmtId="0" fontId="12" fillId="0" borderId="14" xfId="2" applyFont="1" applyFill="1" applyBorder="1" applyAlignment="1">
      <alignment horizontal="center" vertical="center" wrapText="1"/>
    </xf>
    <xf numFmtId="0" fontId="17" fillId="0" borderId="3" xfId="2" applyFont="1" applyFill="1" applyBorder="1" applyAlignment="1">
      <alignment horizontal="center" wrapText="1"/>
    </xf>
    <xf numFmtId="0" fontId="42" fillId="0" borderId="0" xfId="1" applyFont="1" applyAlignment="1" applyProtection="1">
      <alignment vertical="center" wrapText="1"/>
    </xf>
    <xf numFmtId="0" fontId="6" fillId="0" borderId="0" xfId="0" applyFont="1" applyAlignment="1">
      <alignment wrapText="1"/>
    </xf>
    <xf numFmtId="0" fontId="43" fillId="0" borderId="0" xfId="0" applyFont="1"/>
    <xf numFmtId="0" fontId="6" fillId="0" borderId="0" xfId="0" applyFont="1" applyFill="1" applyBorder="1" applyAlignment="1">
      <alignment horizontal="left" vertical="center"/>
    </xf>
    <xf numFmtId="0" fontId="15" fillId="0" borderId="0" xfId="0" applyFont="1" applyFill="1" applyAlignment="1"/>
    <xf numFmtId="0" fontId="13" fillId="0" borderId="0" xfId="0" applyFont="1" applyFill="1" applyAlignment="1"/>
    <xf numFmtId="0" fontId="43" fillId="0" borderId="0" xfId="0" applyFont="1" applyFill="1" applyBorder="1" applyAlignment="1">
      <alignment horizontal="left" vertical="center"/>
    </xf>
    <xf numFmtId="0" fontId="44" fillId="0" borderId="0" xfId="0" applyFont="1" applyFill="1" applyBorder="1" applyAlignment="1"/>
    <xf numFmtId="0" fontId="45" fillId="0" borderId="0" xfId="0" applyFont="1" applyFill="1" applyBorder="1" applyAlignment="1">
      <alignment vertical="center"/>
    </xf>
    <xf numFmtId="0" fontId="46" fillId="0" borderId="0" xfId="0" applyFont="1" applyFill="1" applyBorder="1" applyAlignment="1"/>
    <xf numFmtId="0" fontId="21" fillId="0" borderId="0" xfId="0" applyFont="1" applyFill="1" applyBorder="1" applyAlignment="1">
      <alignment horizontal="left" indent="5"/>
    </xf>
    <xf numFmtId="0" fontId="44" fillId="0" borderId="0" xfId="0" applyFont="1" applyFill="1" applyAlignment="1"/>
    <xf numFmtId="0" fontId="45" fillId="0" borderId="0" xfId="0" applyFont="1" applyFill="1" applyAlignment="1"/>
    <xf numFmtId="0" fontId="21" fillId="0" borderId="0" xfId="0" applyFont="1" applyFill="1" applyAlignment="1">
      <alignment horizontal="left" indent="6"/>
    </xf>
    <xf numFmtId="0" fontId="21" fillId="0" borderId="0" xfId="0" applyFont="1" applyFill="1" applyBorder="1" applyAlignment="1">
      <alignment horizontal="left" indent="6"/>
    </xf>
    <xf numFmtId="0" fontId="20" fillId="0" borderId="0" xfId="1" applyFont="1" applyFill="1" applyAlignment="1" applyProtection="1">
      <alignment horizontal="right" wrapText="1"/>
    </xf>
    <xf numFmtId="0" fontId="20" fillId="0" borderId="0" xfId="1" applyFont="1" applyFill="1" applyAlignment="1" applyProtection="1">
      <alignment horizontal="right" vertical="center" wrapText="1"/>
    </xf>
    <xf numFmtId="0" fontId="20" fillId="0" borderId="0" xfId="1" applyFont="1" applyFill="1" applyAlignment="1" applyProtection="1">
      <alignment horizontal="right" vertical="top" wrapText="1"/>
    </xf>
    <xf numFmtId="0" fontId="20" fillId="0" borderId="0" xfId="1" applyFont="1" applyFill="1" applyAlignment="1" applyProtection="1">
      <alignment horizontal="right" vertical="center"/>
    </xf>
    <xf numFmtId="0" fontId="21" fillId="0" borderId="0" xfId="0" applyFont="1" applyFill="1" applyBorder="1" applyAlignment="1">
      <alignment horizontal="left" indent="7"/>
    </xf>
    <xf numFmtId="0" fontId="21" fillId="0" borderId="0" xfId="0" applyNumberFormat="1" applyFont="1" applyFill="1" applyBorder="1" applyAlignment="1"/>
    <xf numFmtId="0" fontId="17" fillId="0" borderId="0" xfId="0" applyFont="1" applyFill="1" applyBorder="1" applyAlignment="1"/>
    <xf numFmtId="0" fontId="12" fillId="0" borderId="0" xfId="0" applyFont="1" applyFill="1" applyBorder="1" applyAlignment="1">
      <alignment vertical="center"/>
    </xf>
    <xf numFmtId="0" fontId="12" fillId="0" borderId="0" xfId="0" applyFont="1" applyFill="1" applyAlignment="1">
      <alignment horizontal="left" vertical="center" indent="6"/>
    </xf>
    <xf numFmtId="0" fontId="21" fillId="0" borderId="0" xfId="0" applyFont="1" applyFill="1" applyAlignment="1">
      <alignment horizontal="left" vertical="center" indent="6"/>
    </xf>
    <xf numFmtId="0" fontId="21" fillId="0" borderId="0" xfId="0" applyFont="1" applyFill="1" applyBorder="1" applyAlignment="1">
      <alignment horizontal="left" vertical="center" indent="6"/>
    </xf>
    <xf numFmtId="0" fontId="6" fillId="0" borderId="0" xfId="0" applyNumberFormat="1" applyFont="1" applyFill="1" applyBorder="1" applyAlignment="1">
      <alignment horizontal="left" vertical="top" wrapText="1" indent="1"/>
    </xf>
    <xf numFmtId="0" fontId="6" fillId="0" borderId="0" xfId="0" applyFont="1" applyFill="1" applyBorder="1" applyAlignment="1">
      <alignment horizontal="right" wrapText="1"/>
    </xf>
    <xf numFmtId="0" fontId="18" fillId="0" borderId="0" xfId="0" applyNumberFormat="1" applyFont="1" applyFill="1" applyBorder="1" applyAlignment="1">
      <alignment horizontal="left" wrapText="1" indent="1"/>
    </xf>
    <xf numFmtId="0" fontId="15" fillId="0" borderId="0" xfId="0" applyFont="1" applyFill="1" applyAlignment="1">
      <alignment horizontal="center"/>
    </xf>
    <xf numFmtId="0" fontId="13" fillId="0" borderId="0" xfId="0" applyFont="1" applyFill="1" applyBorder="1" applyAlignment="1">
      <alignment horizontal="center"/>
    </xf>
    <xf numFmtId="0" fontId="13" fillId="0" borderId="0" xfId="0" applyFont="1" applyFill="1" applyBorder="1" applyAlignment="1"/>
    <xf numFmtId="0" fontId="11" fillId="0" borderId="0" xfId="0" applyFont="1" applyFill="1" applyBorder="1" applyAlignment="1">
      <alignment horizontal="left" indent="6"/>
    </xf>
    <xf numFmtId="0" fontId="19" fillId="0" borderId="0" xfId="1" applyFont="1" applyFill="1" applyAlignment="1" applyProtection="1">
      <alignment horizontal="right" wrapText="1"/>
    </xf>
    <xf numFmtId="0" fontId="12" fillId="0" borderId="0" xfId="3" applyFont="1" applyFill="1" applyAlignment="1"/>
    <xf numFmtId="0" fontId="21" fillId="0" borderId="0" xfId="3" applyFont="1" applyFill="1" applyAlignment="1"/>
    <xf numFmtId="0" fontId="6" fillId="0" borderId="0" xfId="0" applyFont="1" applyFill="1" applyAlignment="1">
      <alignment vertical="top"/>
    </xf>
    <xf numFmtId="49" fontId="44" fillId="0" borderId="0" xfId="0" applyNumberFormat="1" applyFont="1" applyFill="1" applyAlignment="1"/>
    <xf numFmtId="49" fontId="45" fillId="0" borderId="0" xfId="0" applyNumberFormat="1" applyFont="1" applyFill="1" applyAlignment="1"/>
    <xf numFmtId="0" fontId="48" fillId="0" borderId="0" xfId="0" applyFont="1" applyFill="1"/>
    <xf numFmtId="0" fontId="17" fillId="0" borderId="10" xfId="2" applyFont="1" applyFill="1" applyBorder="1" applyAlignment="1"/>
    <xf numFmtId="0" fontId="21" fillId="0" borderId="6" xfId="2" applyFont="1" applyFill="1" applyBorder="1" applyAlignment="1">
      <alignment horizontal="left" indent="6"/>
    </xf>
    <xf numFmtId="0" fontId="21" fillId="0" borderId="0" xfId="0" applyFont="1" applyFill="1" applyAlignment="1">
      <alignment horizontal="left" indent="5"/>
    </xf>
    <xf numFmtId="0" fontId="21" fillId="0" borderId="0" xfId="0" applyFont="1" applyFill="1" applyBorder="1" applyAlignment="1">
      <alignment horizontal="left" indent="4"/>
    </xf>
    <xf numFmtId="0" fontId="12" fillId="0" borderId="14" xfId="0" applyFont="1" applyFill="1" applyBorder="1" applyAlignment="1">
      <alignment horizontal="center" vertical="center" wrapText="1"/>
    </xf>
    <xf numFmtId="0" fontId="12" fillId="0" borderId="0" xfId="0" applyNumberFormat="1" applyFont="1" applyFill="1" applyBorder="1" applyAlignment="1">
      <alignment wrapText="1"/>
    </xf>
    <xf numFmtId="0" fontId="12" fillId="0" borderId="0" xfId="0" applyNumberFormat="1" applyFont="1" applyFill="1" applyBorder="1" applyAlignment="1">
      <alignment horizontal="left" wrapText="1"/>
    </xf>
    <xf numFmtId="0" fontId="12" fillId="0" borderId="0" xfId="0" applyFont="1" applyFill="1" applyAlignment="1">
      <alignment horizontal="center" vertical="center"/>
    </xf>
    <xf numFmtId="0" fontId="12" fillId="0" borderId="0" xfId="0" applyNumberFormat="1" applyFont="1" applyFill="1" applyAlignment="1">
      <alignment horizontal="left" wrapText="1"/>
    </xf>
    <xf numFmtId="0" fontId="12" fillId="0" borderId="0" xfId="0" applyNumberFormat="1" applyFont="1" applyFill="1" applyBorder="1" applyAlignment="1">
      <alignment horizontal="left" wrapText="1"/>
    </xf>
    <xf numFmtId="1" fontId="17" fillId="0" borderId="2" xfId="0" applyNumberFormat="1" applyFont="1" applyFill="1" applyBorder="1" applyAlignment="1">
      <alignment horizontal="right" wrapText="1"/>
    </xf>
    <xf numFmtId="0" fontId="12" fillId="0" borderId="0" xfId="0" applyFont="1" applyAlignment="1">
      <alignment wrapText="1"/>
    </xf>
    <xf numFmtId="2" fontId="12" fillId="0" borderId="1" xfId="0" applyNumberFormat="1" applyFont="1" applyBorder="1" applyAlignment="1">
      <alignment horizontal="right" wrapText="1"/>
    </xf>
    <xf numFmtId="2" fontId="12" fillId="0" borderId="2" xfId="0" applyNumberFormat="1" applyFont="1" applyBorder="1" applyAlignment="1">
      <alignment horizontal="right" wrapText="1"/>
    </xf>
    <xf numFmtId="0" fontId="21" fillId="0" borderId="2" xfId="0" applyFont="1" applyBorder="1" applyAlignment="1">
      <alignment wrapText="1"/>
    </xf>
    <xf numFmtId="0" fontId="12" fillId="0" borderId="0" xfId="0" applyFont="1" applyAlignment="1">
      <alignment horizontal="left" wrapText="1" indent="1"/>
    </xf>
    <xf numFmtId="0" fontId="21" fillId="0" borderId="2" xfId="0" applyFont="1" applyBorder="1" applyAlignment="1">
      <alignment horizontal="left" wrapText="1" indent="1"/>
    </xf>
    <xf numFmtId="166" fontId="12" fillId="0" borderId="1" xfId="0" applyNumberFormat="1" applyFont="1" applyBorder="1" applyAlignment="1">
      <alignment horizontal="right" wrapText="1"/>
    </xf>
    <xf numFmtId="166" fontId="12" fillId="0" borderId="2" xfId="0" applyNumberFormat="1" applyFont="1" applyBorder="1" applyAlignment="1">
      <alignment horizontal="right" wrapText="1"/>
    </xf>
    <xf numFmtId="0" fontId="12" fillId="0" borderId="0" xfId="0" applyFont="1" applyAlignment="1">
      <alignment horizontal="left" wrapText="1"/>
    </xf>
    <xf numFmtId="0" fontId="12" fillId="0" borderId="0" xfId="0" applyFont="1" applyAlignment="1">
      <alignment horizontal="center" wrapText="1"/>
    </xf>
    <xf numFmtId="0" fontId="21" fillId="0" borderId="2" xfId="0" applyFont="1" applyBorder="1" applyAlignment="1">
      <alignment horizontal="center" wrapText="1"/>
    </xf>
    <xf numFmtId="0" fontId="21" fillId="0" borderId="0" xfId="0" applyFont="1" applyAlignment="1">
      <alignment horizontal="left" wrapText="1"/>
    </xf>
    <xf numFmtId="0" fontId="21" fillId="0" borderId="0" xfId="0" applyFont="1" applyAlignment="1">
      <alignment horizontal="left" wrapText="1" indent="1"/>
    </xf>
    <xf numFmtId="0" fontId="17" fillId="0" borderId="0" xfId="0" applyFont="1" applyAlignment="1">
      <alignment horizontal="center" wrapText="1"/>
    </xf>
    <xf numFmtId="2" fontId="17" fillId="0" borderId="1" xfId="0" applyNumberFormat="1" applyFont="1" applyBorder="1" applyAlignment="1">
      <alignment horizontal="right" wrapText="1"/>
    </xf>
    <xf numFmtId="2" fontId="17" fillId="0" borderId="2" xfId="0" applyNumberFormat="1" applyFont="1" applyBorder="1" applyAlignment="1">
      <alignment horizontal="right" wrapText="1"/>
    </xf>
    <xf numFmtId="0" fontId="23" fillId="0" borderId="2" xfId="0" applyFont="1" applyBorder="1" applyAlignment="1">
      <alignment horizontal="center" wrapText="1"/>
    </xf>
    <xf numFmtId="166" fontId="17" fillId="0" borderId="1" xfId="0" applyNumberFormat="1" applyFont="1" applyBorder="1" applyAlignment="1">
      <alignment horizontal="right" wrapText="1"/>
    </xf>
    <xf numFmtId="166" fontId="17" fillId="0" borderId="2" xfId="0" applyNumberFormat="1" applyFont="1" applyBorder="1" applyAlignment="1">
      <alignment horizontal="right" wrapText="1"/>
    </xf>
    <xf numFmtId="0" fontId="12" fillId="0" borderId="0" xfId="0" applyFont="1" applyAlignment="1">
      <alignment horizontal="left" vertical="top" wrapText="1"/>
    </xf>
    <xf numFmtId="49" fontId="12" fillId="0" borderId="0" xfId="0" applyNumberFormat="1" applyFont="1" applyFill="1" applyAlignment="1">
      <alignment horizontal="left" wrapText="1"/>
    </xf>
    <xf numFmtId="0" fontId="17" fillId="0" borderId="0" xfId="0" applyFont="1" applyFill="1" applyBorder="1" applyAlignment="1">
      <alignment horizontal="right"/>
    </xf>
    <xf numFmtId="49" fontId="23" fillId="0" borderId="0" xfId="0" applyNumberFormat="1" applyFont="1" applyFill="1" applyBorder="1" applyAlignment="1">
      <alignment horizontal="right"/>
    </xf>
    <xf numFmtId="0" fontId="6" fillId="0" borderId="1" xfId="0" applyFont="1" applyFill="1" applyBorder="1"/>
    <xf numFmtId="0" fontId="6" fillId="0" borderId="1" xfId="0" applyFont="1" applyFill="1" applyBorder="1" applyAlignment="1">
      <alignment horizontal="right"/>
    </xf>
    <xf numFmtId="49" fontId="23" fillId="0" borderId="0" xfId="0" applyNumberFormat="1" applyFont="1" applyFill="1" applyBorder="1" applyAlignment="1">
      <alignment horizontal="center"/>
    </xf>
    <xf numFmtId="49" fontId="17" fillId="0" borderId="0" xfId="0" applyNumberFormat="1" applyFont="1" applyFill="1" applyAlignment="1">
      <alignment horizontal="center"/>
    </xf>
    <xf numFmtId="0" fontId="21" fillId="0" borderId="0" xfId="0" applyFont="1" applyFill="1" applyBorder="1" applyAlignment="1">
      <alignment horizontal="left"/>
    </xf>
    <xf numFmtId="1" fontId="12" fillId="0" borderId="1" xfId="0" applyNumberFormat="1" applyFont="1" applyFill="1" applyBorder="1" applyAlignment="1">
      <alignment wrapText="1"/>
    </xf>
    <xf numFmtId="1" fontId="12" fillId="0" borderId="2" xfId="0" applyNumberFormat="1" applyFont="1" applyFill="1" applyBorder="1" applyAlignment="1">
      <alignment wrapText="1"/>
    </xf>
    <xf numFmtId="164" fontId="12" fillId="0" borderId="1" xfId="0" applyNumberFormat="1" applyFont="1" applyBorder="1" applyAlignment="1">
      <alignment wrapText="1"/>
    </xf>
    <xf numFmtId="164" fontId="12" fillId="0" borderId="2" xfId="0" applyNumberFormat="1" applyFont="1" applyBorder="1" applyAlignment="1">
      <alignment wrapText="1"/>
    </xf>
    <xf numFmtId="0" fontId="12" fillId="0" borderId="0" xfId="0" applyFont="1"/>
    <xf numFmtId="0" fontId="6" fillId="0" borderId="0" xfId="0" applyFont="1"/>
    <xf numFmtId="164" fontId="12" fillId="0" borderId="2" xfId="0" applyNumberFormat="1" applyFont="1" applyBorder="1" applyAlignment="1">
      <alignment horizontal="right" wrapText="1"/>
    </xf>
    <xf numFmtId="164" fontId="12" fillId="0" borderId="1" xfId="0" applyNumberFormat="1" applyFont="1" applyBorder="1" applyAlignment="1">
      <alignment horizontal="right" wrapText="1"/>
    </xf>
    <xf numFmtId="0" fontId="12" fillId="0" borderId="0" xfId="0" applyFont="1" applyAlignment="1">
      <alignment horizontal="left"/>
    </xf>
    <xf numFmtId="0" fontId="21" fillId="0" borderId="0" xfId="0" applyFont="1"/>
    <xf numFmtId="0" fontId="12" fillId="0" borderId="18" xfId="0" applyFont="1" applyBorder="1" applyAlignment="1">
      <alignment horizontal="center" vertical="center" wrapText="1"/>
    </xf>
    <xf numFmtId="0" fontId="12" fillId="0" borderId="1" xfId="0" applyFont="1" applyBorder="1" applyAlignment="1">
      <alignment wrapText="1"/>
    </xf>
    <xf numFmtId="0" fontId="21" fillId="0" borderId="2" xfId="0" applyFont="1" applyBorder="1" applyAlignment="1">
      <alignment horizontal="left" wrapText="1"/>
    </xf>
    <xf numFmtId="0" fontId="17" fillId="0" borderId="0" xfId="0" applyFont="1" applyAlignment="1">
      <alignment horizontal="left" wrapText="1"/>
    </xf>
    <xf numFmtId="0" fontId="17" fillId="0" borderId="1" xfId="0" applyFont="1" applyBorder="1" applyAlignment="1">
      <alignment wrapText="1"/>
    </xf>
    <xf numFmtId="164" fontId="17" fillId="0" borderId="2" xfId="0" applyNumberFormat="1" applyFont="1" applyBorder="1" applyAlignment="1">
      <alignment wrapText="1"/>
    </xf>
    <xf numFmtId="0" fontId="23" fillId="0" borderId="2" xfId="0" applyFont="1" applyBorder="1" applyAlignment="1">
      <alignment horizontal="left" wrapText="1"/>
    </xf>
    <xf numFmtId="0" fontId="20" fillId="0" borderId="0" xfId="1" applyFont="1" applyFill="1" applyAlignment="1" applyProtection="1">
      <alignment horizontal="left" vertical="center"/>
    </xf>
    <xf numFmtId="0" fontId="12" fillId="0" borderId="1" xfId="0" applyFont="1" applyBorder="1" applyAlignment="1">
      <alignment horizontal="right" wrapText="1"/>
    </xf>
    <xf numFmtId="0" fontId="21" fillId="0" borderId="0" xfId="0" applyFont="1" applyAlignment="1">
      <alignment horizontal="center" wrapText="1"/>
    </xf>
    <xf numFmtId="0" fontId="21" fillId="0" borderId="0" xfId="0" applyFont="1" applyAlignment="1">
      <alignment wrapText="1"/>
    </xf>
    <xf numFmtId="0" fontId="23" fillId="0" borderId="0" xfId="0" applyFont="1" applyAlignment="1">
      <alignment horizontal="center" wrapText="1"/>
    </xf>
    <xf numFmtId="0" fontId="17" fillId="0" borderId="0" xfId="0" applyFont="1" applyAlignment="1">
      <alignment wrapText="1"/>
    </xf>
    <xf numFmtId="0" fontId="23" fillId="0" borderId="0" xfId="0" applyFont="1" applyAlignment="1">
      <alignment wrapText="1"/>
    </xf>
    <xf numFmtId="0" fontId="21" fillId="0" borderId="0" xfId="0" applyFont="1" applyAlignment="1">
      <alignment horizontal="right" wrapText="1"/>
    </xf>
    <xf numFmtId="0" fontId="23" fillId="0" borderId="0" xfId="0" applyFont="1" applyAlignment="1">
      <alignment horizontal="right" wrapText="1"/>
    </xf>
    <xf numFmtId="0" fontId="21" fillId="0" borderId="0" xfId="0" applyFont="1" applyAlignment="1">
      <alignment horizontal="left"/>
    </xf>
    <xf numFmtId="0" fontId="17" fillId="0" borderId="0" xfId="0" applyFont="1" applyAlignment="1">
      <alignment vertical="top" wrapText="1"/>
    </xf>
    <xf numFmtId="0" fontId="23" fillId="0" borderId="0" xfId="0" applyFont="1" applyAlignment="1">
      <alignment vertical="top" wrapText="1"/>
    </xf>
    <xf numFmtId="0" fontId="12" fillId="0" borderId="0" xfId="0" applyFont="1" applyAlignment="1">
      <alignment vertical="top" wrapText="1"/>
    </xf>
    <xf numFmtId="164" fontId="17" fillId="0" borderId="1" xfId="0" applyNumberFormat="1" applyFont="1" applyBorder="1" applyAlignment="1">
      <alignment horizontal="right" wrapText="1"/>
    </xf>
    <xf numFmtId="0" fontId="21" fillId="0" borderId="0" xfId="0" applyFont="1" applyAlignment="1">
      <alignment vertical="top" wrapText="1"/>
    </xf>
    <xf numFmtId="0" fontId="12" fillId="0" borderId="20"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2" fillId="0" borderId="0" xfId="0" applyNumberFormat="1" applyFont="1" applyFill="1" applyBorder="1" applyAlignment="1">
      <alignment wrapText="1"/>
    </xf>
    <xf numFmtId="0" fontId="17" fillId="0" borderId="3" xfId="0" applyNumberFormat="1" applyFont="1" applyFill="1" applyBorder="1" applyAlignment="1">
      <alignment horizontal="center" wrapText="1"/>
    </xf>
    <xf numFmtId="0" fontId="50" fillId="0" borderId="2" xfId="0" applyNumberFormat="1" applyFont="1" applyFill="1" applyBorder="1" applyAlignment="1">
      <alignment horizontal="center" wrapText="1"/>
    </xf>
    <xf numFmtId="0" fontId="51" fillId="0" borderId="0" xfId="0" applyNumberFormat="1" applyFont="1" applyFill="1" applyBorder="1" applyAlignment="1">
      <alignment wrapText="1"/>
    </xf>
    <xf numFmtId="0" fontId="51" fillId="0" borderId="2" xfId="0" applyNumberFormat="1" applyFont="1" applyFill="1" applyBorder="1" applyAlignment="1">
      <alignment horizontal="center" wrapText="1"/>
    </xf>
    <xf numFmtId="0" fontId="50" fillId="0" borderId="0" xfId="0" applyNumberFormat="1" applyFont="1" applyFill="1" applyBorder="1" applyAlignment="1">
      <alignment horizontal="left" wrapText="1"/>
    </xf>
    <xf numFmtId="0" fontId="50" fillId="0" borderId="0" xfId="0" applyNumberFormat="1" applyFont="1" applyFill="1" applyBorder="1" applyAlignment="1">
      <alignment wrapText="1"/>
    </xf>
    <xf numFmtId="0" fontId="50" fillId="0" borderId="2" xfId="0" applyNumberFormat="1" applyFont="1" applyFill="1" applyBorder="1" applyAlignment="1">
      <alignment wrapText="1"/>
    </xf>
    <xf numFmtId="164" fontId="12" fillId="0" borderId="0" xfId="0" applyNumberFormat="1" applyFont="1" applyFill="1" applyBorder="1" applyAlignment="1">
      <alignment horizontal="right" wrapText="1"/>
    </xf>
    <xf numFmtId="0" fontId="51" fillId="0" borderId="2" xfId="0" applyNumberFormat="1" applyFont="1" applyFill="1" applyBorder="1" applyAlignment="1">
      <alignment wrapText="1"/>
    </xf>
    <xf numFmtId="0" fontId="50" fillId="0" borderId="2" xfId="0" applyNumberFormat="1" applyFont="1" applyFill="1" applyBorder="1" applyAlignment="1">
      <alignment horizontal="left" wrapText="1" indent="1"/>
    </xf>
    <xf numFmtId="0" fontId="50" fillId="0" borderId="2" xfId="0" applyNumberFormat="1" applyFont="1" applyFill="1" applyBorder="1" applyAlignment="1">
      <alignment horizontal="left" wrapText="1"/>
    </xf>
    <xf numFmtId="0" fontId="50" fillId="0" borderId="2" xfId="0" applyNumberFormat="1" applyFont="1" applyFill="1" applyBorder="1" applyAlignment="1">
      <alignment horizontal="left" wrapText="1" indent="3"/>
    </xf>
    <xf numFmtId="0" fontId="50" fillId="0" borderId="0" xfId="0" applyNumberFormat="1" applyFont="1" applyFill="1" applyBorder="1" applyAlignment="1">
      <alignment horizontal="left" wrapText="1" indent="2"/>
    </xf>
    <xf numFmtId="0" fontId="50" fillId="0" borderId="0" xfId="0" applyFont="1" applyFill="1" applyBorder="1" applyAlignment="1">
      <alignment horizontal="left" indent="6"/>
    </xf>
    <xf numFmtId="2" fontId="12" fillId="0" borderId="1" xfId="0" applyNumberFormat="1" applyFont="1" applyFill="1" applyBorder="1" applyAlignment="1">
      <alignment wrapText="1"/>
    </xf>
    <xf numFmtId="0" fontId="12" fillId="0" borderId="6" xfId="0" applyFont="1" applyFill="1" applyBorder="1"/>
    <xf numFmtId="0" fontId="51" fillId="0" borderId="12" xfId="2" applyFont="1" applyFill="1" applyBorder="1" applyAlignment="1"/>
    <xf numFmtId="0" fontId="50" fillId="0" borderId="13" xfId="2" applyFont="1" applyFill="1" applyBorder="1" applyAlignment="1"/>
    <xf numFmtId="0" fontId="51" fillId="0" borderId="0" xfId="2" applyFont="1" applyFill="1" applyBorder="1" applyAlignment="1">
      <alignment wrapText="1"/>
    </xf>
    <xf numFmtId="0" fontId="50" fillId="0" borderId="0" xfId="2" applyFont="1" applyFill="1" applyBorder="1" applyAlignment="1">
      <alignment vertical="top" wrapText="1"/>
    </xf>
    <xf numFmtId="0" fontId="50" fillId="0" borderId="0" xfId="2" applyFont="1" applyFill="1" applyBorder="1" applyAlignment="1">
      <alignment horizontal="left" wrapText="1"/>
    </xf>
    <xf numFmtId="0" fontId="50" fillId="0" borderId="0" xfId="2" applyFont="1" applyFill="1" applyBorder="1" applyAlignment="1">
      <alignment horizontal="left" wrapText="1" indent="1"/>
    </xf>
    <xf numFmtId="0" fontId="50" fillId="0" borderId="0" xfId="0" applyFont="1" applyFill="1" applyBorder="1"/>
    <xf numFmtId="0" fontId="50" fillId="0" borderId="0" xfId="0" applyFont="1" applyFill="1"/>
    <xf numFmtId="0" fontId="50" fillId="0" borderId="0" xfId="0" applyFont="1" applyFill="1" applyAlignment="1"/>
    <xf numFmtId="0" fontId="50" fillId="0" borderId="0" xfId="2" applyFont="1" applyFill="1" applyBorder="1" applyAlignment="1">
      <alignment vertical="center"/>
    </xf>
    <xf numFmtId="0" fontId="50" fillId="0" borderId="2" xfId="2" applyFont="1" applyFill="1" applyBorder="1" applyAlignment="1">
      <alignment horizontal="center" wrapText="1"/>
    </xf>
    <xf numFmtId="0" fontId="50" fillId="0" borderId="0" xfId="2" applyFont="1" applyFill="1" applyBorder="1" applyAlignment="1">
      <alignment wrapText="1"/>
    </xf>
    <xf numFmtId="0" fontId="51" fillId="0" borderId="2" xfId="2" applyFont="1" applyFill="1" applyBorder="1" applyAlignment="1">
      <alignment horizontal="center" wrapText="1"/>
    </xf>
    <xf numFmtId="0" fontId="51" fillId="0" borderId="11" xfId="2" applyFont="1" applyFill="1" applyBorder="1" applyAlignment="1">
      <alignment horizontal="center"/>
    </xf>
    <xf numFmtId="0" fontId="50" fillId="0" borderId="0" xfId="2" applyFont="1" applyFill="1" applyBorder="1" applyAlignment="1">
      <alignment horizontal="center"/>
    </xf>
    <xf numFmtId="0" fontId="50" fillId="0" borderId="2" xfId="2" applyFont="1" applyFill="1" applyBorder="1" applyAlignment="1">
      <alignment horizontal="center" vertical="center" wrapText="1"/>
    </xf>
    <xf numFmtId="0" fontId="51" fillId="0" borderId="0" xfId="2" applyFont="1" applyFill="1" applyBorder="1" applyAlignment="1">
      <alignment vertical="center" wrapText="1"/>
    </xf>
    <xf numFmtId="0" fontId="51" fillId="0" borderId="2" xfId="2" applyFont="1" applyFill="1" applyBorder="1" applyAlignment="1">
      <alignment horizontal="center" vertical="top" wrapText="1"/>
    </xf>
    <xf numFmtId="0" fontId="50" fillId="0" borderId="0" xfId="2" applyFont="1" applyFill="1" applyBorder="1" applyAlignment="1"/>
    <xf numFmtId="0" fontId="50" fillId="0" borderId="0" xfId="2" applyFont="1" applyFill="1" applyBorder="1" applyAlignment="1">
      <alignment horizontal="center" vertical="center"/>
    </xf>
    <xf numFmtId="0" fontId="50" fillId="0" borderId="0" xfId="0" applyFont="1" applyFill="1" applyAlignment="1">
      <alignment horizontal="center"/>
    </xf>
    <xf numFmtId="0" fontId="12" fillId="0" borderId="0" xfId="0" applyNumberFormat="1" applyFont="1" applyFill="1" applyAlignment="1">
      <alignment horizontal="left" wrapText="1"/>
    </xf>
    <xf numFmtId="0" fontId="12" fillId="0" borderId="14" xfId="0" applyFont="1" applyFill="1" applyBorder="1" applyAlignment="1">
      <alignment horizontal="center" vertical="center" wrapText="1"/>
    </xf>
    <xf numFmtId="0" fontId="12" fillId="0" borderId="0" xfId="0" applyNumberFormat="1" applyFont="1" applyFill="1" applyAlignment="1">
      <alignment horizontal="left" wrapText="1"/>
    </xf>
    <xf numFmtId="0" fontId="50" fillId="0" borderId="14" xfId="2" applyFont="1" applyFill="1" applyBorder="1" applyAlignment="1">
      <alignment horizontal="center" vertical="center" wrapText="1"/>
    </xf>
    <xf numFmtId="0" fontId="53" fillId="0" borderId="0" xfId="0" applyFont="1" applyFill="1"/>
    <xf numFmtId="0" fontId="50" fillId="0" borderId="2" xfId="0" applyNumberFormat="1" applyFont="1" applyFill="1" applyBorder="1" applyAlignment="1">
      <alignment horizontal="left" wrapText="1" indent="2"/>
    </xf>
    <xf numFmtId="0" fontId="51" fillId="0" borderId="0" xfId="0" applyFont="1" applyFill="1" applyBorder="1" applyAlignment="1">
      <alignment horizontal="center" wrapText="1"/>
    </xf>
    <xf numFmtId="0" fontId="50" fillId="0" borderId="0" xfId="0" applyNumberFormat="1" applyFont="1" applyFill="1" applyBorder="1" applyAlignment="1">
      <alignment horizontal="left" wrapText="1" indent="1"/>
    </xf>
    <xf numFmtId="0" fontId="50" fillId="0" borderId="0" xfId="0" applyFont="1" applyFill="1" applyBorder="1" applyAlignment="1">
      <alignment horizontal="center" wrapText="1"/>
    </xf>
    <xf numFmtId="0" fontId="50" fillId="0" borderId="2" xfId="0" applyFont="1" applyFill="1" applyBorder="1" applyAlignment="1">
      <alignment horizontal="center" wrapText="1"/>
    </xf>
    <xf numFmtId="0" fontId="12" fillId="0" borderId="20"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2" fillId="0" borderId="0" xfId="0" applyFont="1" applyFill="1" applyAlignment="1">
      <alignment horizontal="center"/>
    </xf>
    <xf numFmtId="0" fontId="12" fillId="0" borderId="15" xfId="3" applyFont="1" applyFill="1" applyBorder="1" applyAlignment="1">
      <alignment horizontal="center" vertical="center" wrapText="1"/>
    </xf>
    <xf numFmtId="164" fontId="54" fillId="0" borderId="1" xfId="0" applyNumberFormat="1" applyFont="1" applyFill="1" applyBorder="1" applyAlignment="1">
      <alignment horizontal="right" wrapText="1"/>
    </xf>
    <xf numFmtId="164" fontId="55" fillId="0" borderId="1" xfId="0" applyNumberFormat="1" applyFont="1" applyFill="1" applyBorder="1" applyAlignment="1">
      <alignment horizontal="right" wrapText="1"/>
    </xf>
    <xf numFmtId="0" fontId="31" fillId="0" borderId="1" xfId="0" applyFont="1" applyFill="1" applyBorder="1" applyAlignment="1">
      <alignment horizontal="right" wrapText="1"/>
    </xf>
    <xf numFmtId="0" fontId="54" fillId="0" borderId="1" xfId="0" quotePrefix="1" applyFont="1" applyFill="1" applyBorder="1" applyAlignment="1">
      <alignment horizontal="right" wrapText="1"/>
    </xf>
    <xf numFmtId="164" fontId="12" fillId="0" borderId="1" xfId="0" quotePrefix="1" applyNumberFormat="1" applyFont="1" applyFill="1" applyBorder="1" applyAlignment="1">
      <alignment horizontal="right" wrapText="1"/>
    </xf>
    <xf numFmtId="164" fontId="12" fillId="0" borderId="0" xfId="0" applyNumberFormat="1" applyFont="1" applyFill="1" applyBorder="1" applyAlignment="1">
      <alignment wrapText="1"/>
    </xf>
    <xf numFmtId="164" fontId="12" fillId="0" borderId="0" xfId="0" applyNumberFormat="1" applyFont="1" applyFill="1" applyAlignment="1"/>
    <xf numFmtId="164" fontId="12" fillId="0" borderId="0" xfId="0" applyNumberFormat="1" applyFont="1" applyFill="1" applyAlignment="1">
      <alignment wrapText="1"/>
    </xf>
    <xf numFmtId="0" fontId="50" fillId="0" borderId="3" xfId="0" applyNumberFormat="1" applyFont="1" applyFill="1" applyBorder="1" applyAlignment="1">
      <alignment horizontal="center" wrapText="1"/>
    </xf>
    <xf numFmtId="0" fontId="50" fillId="0" borderId="1" xfId="0" applyFont="1" applyFill="1" applyBorder="1" applyAlignment="1">
      <alignment horizontal="right" wrapText="1"/>
    </xf>
    <xf numFmtId="164" fontId="50" fillId="0" borderId="1" xfId="0" applyNumberFormat="1" applyFont="1" applyFill="1" applyBorder="1" applyAlignment="1">
      <alignment horizontal="right" wrapText="1"/>
    </xf>
    <xf numFmtId="1" fontId="50" fillId="0" borderId="0" xfId="0" applyNumberFormat="1" applyFont="1" applyFill="1" applyBorder="1" applyAlignment="1">
      <alignment horizontal="center" wrapText="1"/>
    </xf>
    <xf numFmtId="0" fontId="50" fillId="0" borderId="1" xfId="0" quotePrefix="1" applyFont="1" applyFill="1" applyBorder="1" applyAlignment="1">
      <alignment horizontal="right" wrapText="1"/>
    </xf>
    <xf numFmtId="0" fontId="56" fillId="0" borderId="1" xfId="0" quotePrefix="1" applyFont="1" applyFill="1" applyBorder="1" applyAlignment="1">
      <alignment horizontal="right" wrapText="1"/>
    </xf>
    <xf numFmtId="164" fontId="50" fillId="0" borderId="1" xfId="0" quotePrefix="1" applyNumberFormat="1" applyFont="1" applyFill="1" applyBorder="1" applyAlignment="1">
      <alignment horizontal="right" wrapText="1"/>
    </xf>
    <xf numFmtId="0" fontId="50" fillId="0" borderId="0" xfId="0" quotePrefix="1" applyFont="1" applyFill="1" applyBorder="1" applyAlignment="1">
      <alignment horizontal="center" wrapText="1"/>
    </xf>
    <xf numFmtId="0" fontId="51" fillId="0" borderId="0" xfId="0" applyFont="1" applyFill="1" applyAlignment="1">
      <alignment horizontal="center"/>
    </xf>
    <xf numFmtId="0" fontId="50" fillId="0" borderId="0" xfId="0" applyFont="1" applyFill="1" applyBorder="1" applyAlignment="1">
      <alignment horizontal="center"/>
    </xf>
    <xf numFmtId="0" fontId="50" fillId="0" borderId="0" xfId="0" applyNumberFormat="1" applyFont="1" applyFill="1" applyBorder="1" applyAlignment="1">
      <alignment horizontal="center" wrapText="1"/>
    </xf>
    <xf numFmtId="0" fontId="50" fillId="0" borderId="0" xfId="0" applyFont="1" applyFill="1" applyBorder="1" applyAlignment="1">
      <alignment horizontal="right" wrapText="1"/>
    </xf>
    <xf numFmtId="0" fontId="51" fillId="0" borderId="0" xfId="0" applyNumberFormat="1" applyFont="1" applyFill="1" applyBorder="1" applyAlignment="1">
      <alignment horizontal="center" wrapText="1"/>
    </xf>
    <xf numFmtId="0" fontId="51" fillId="0" borderId="0" xfId="0" applyFont="1" applyFill="1" applyBorder="1" applyAlignment="1">
      <alignment horizontal="right" wrapText="1"/>
    </xf>
    <xf numFmtId="0" fontId="50" fillId="0" borderId="0" xfId="0" applyFont="1" applyFill="1" applyAlignment="1">
      <alignment horizontal="center" wrapText="1"/>
    </xf>
    <xf numFmtId="0" fontId="50" fillId="0" borderId="0" xfId="0" applyFont="1" applyFill="1" applyAlignment="1">
      <alignment wrapText="1"/>
    </xf>
    <xf numFmtId="164" fontId="6" fillId="0" borderId="1" xfId="0" applyNumberFormat="1" applyFont="1" applyFill="1" applyBorder="1"/>
    <xf numFmtId="164" fontId="17" fillId="0" borderId="1" xfId="0" quotePrefix="1" applyNumberFormat="1" applyFont="1" applyFill="1" applyBorder="1" applyAlignment="1">
      <alignment horizontal="right" wrapText="1"/>
    </xf>
    <xf numFmtId="0" fontId="57" fillId="0" borderId="0" xfId="6" applyFont="1" applyFill="1" applyAlignment="1"/>
    <xf numFmtId="0" fontId="58" fillId="0" borderId="0" xfId="6" applyFont="1" applyFill="1" applyAlignment="1"/>
    <xf numFmtId="0" fontId="17" fillId="0" borderId="2" xfId="2" applyFont="1" applyFill="1" applyBorder="1" applyAlignment="1">
      <alignment horizontal="right" vertical="center" wrapText="1"/>
    </xf>
    <xf numFmtId="0" fontId="33" fillId="0" borderId="18" xfId="0" applyFont="1" applyFill="1" applyBorder="1" applyAlignment="1">
      <alignment horizontal="center" vertical="center" wrapText="1"/>
    </xf>
    <xf numFmtId="0" fontId="34" fillId="0" borderId="0" xfId="0" applyNumberFormat="1" applyFont="1" applyFill="1" applyBorder="1" applyAlignment="1">
      <alignment horizontal="right" wrapText="1"/>
    </xf>
    <xf numFmtId="0" fontId="34" fillId="0" borderId="0" xfId="0" applyFont="1" applyFill="1" applyBorder="1" applyAlignment="1">
      <alignment horizontal="left"/>
    </xf>
    <xf numFmtId="0" fontId="34" fillId="0" borderId="0" xfId="0" applyFont="1" applyFill="1" applyBorder="1" applyAlignment="1">
      <alignment horizontal="right" wrapText="1"/>
    </xf>
    <xf numFmtId="0" fontId="34" fillId="0" borderId="0" xfId="0" applyNumberFormat="1" applyFont="1" applyFill="1" applyBorder="1" applyAlignment="1">
      <alignment horizontal="left" wrapText="1"/>
    </xf>
    <xf numFmtId="0" fontId="33" fillId="0" borderId="0" xfId="0" applyFont="1" applyFill="1" applyAlignment="1"/>
    <xf numFmtId="0" fontId="33" fillId="0" borderId="0" xfId="0" applyFont="1" applyFill="1" applyAlignment="1">
      <alignment horizontal="left"/>
    </xf>
    <xf numFmtId="0" fontId="50" fillId="0" borderId="0" xfId="0" applyFont="1" applyFill="1" applyBorder="1" applyAlignment="1">
      <alignment horizontal="left" vertical="center" indent="6"/>
    </xf>
    <xf numFmtId="0" fontId="12" fillId="0" borderId="0" xfId="3" applyNumberFormat="1" applyFont="1" applyFill="1" applyAlignment="1">
      <alignment wrapText="1"/>
    </xf>
    <xf numFmtId="0" fontId="21" fillId="0" borderId="0" xfId="3" applyFont="1" applyFill="1" applyBorder="1" applyAlignment="1">
      <alignment wrapText="1"/>
    </xf>
    <xf numFmtId="0" fontId="12" fillId="0" borderId="14" xfId="0" applyFont="1" applyFill="1" applyBorder="1" applyAlignment="1">
      <alignment horizontal="center" vertical="center" wrapText="1"/>
    </xf>
    <xf numFmtId="0" fontId="50" fillId="0" borderId="14" xfId="0" applyFont="1" applyFill="1" applyBorder="1" applyAlignment="1">
      <alignment horizontal="center" vertical="center" wrapText="1"/>
    </xf>
    <xf numFmtId="0" fontId="50" fillId="0" borderId="0" xfId="0" applyNumberFormat="1" applyFont="1" applyFill="1" applyBorder="1"/>
    <xf numFmtId="0" fontId="50" fillId="0" borderId="0" xfId="0" applyFont="1" applyFill="1" applyAlignment="1">
      <alignment horizontal="left" indent="5"/>
    </xf>
    <xf numFmtId="0" fontId="50" fillId="0" borderId="0" xfId="0" applyFont="1" applyFill="1" applyBorder="1" applyAlignment="1">
      <alignment horizontal="left" indent="5"/>
    </xf>
    <xf numFmtId="0" fontId="59" fillId="0" borderId="0" xfId="0" applyFont="1" applyFill="1" applyAlignment="1">
      <alignment horizontal="left" wrapText="1"/>
    </xf>
    <xf numFmtId="0" fontId="59" fillId="0" borderId="2" xfId="0" applyFont="1" applyFill="1" applyBorder="1" applyAlignment="1">
      <alignment horizontal="left" wrapText="1" indent="1"/>
    </xf>
    <xf numFmtId="0" fontId="59" fillId="0" borderId="2" xfId="0" applyFont="1" applyFill="1" applyBorder="1" applyAlignment="1">
      <alignment horizontal="left" wrapText="1"/>
    </xf>
    <xf numFmtId="0" fontId="59" fillId="0" borderId="2" xfId="0" applyFont="1" applyFill="1" applyBorder="1" applyAlignment="1">
      <alignment wrapText="1"/>
    </xf>
    <xf numFmtId="0" fontId="50" fillId="0" borderId="0" xfId="0" applyFont="1" applyFill="1" applyAlignment="1">
      <alignment horizontal="left" indent="6"/>
    </xf>
    <xf numFmtId="0" fontId="23" fillId="0" borderId="2" xfId="2" applyFont="1" applyFill="1" applyBorder="1" applyAlignment="1">
      <alignment horizontal="center" wrapText="1"/>
    </xf>
    <xf numFmtId="0" fontId="12" fillId="0" borderId="1" xfId="2" applyFont="1" applyFill="1" applyBorder="1" applyAlignment="1">
      <alignment wrapText="1"/>
    </xf>
    <xf numFmtId="0" fontId="12" fillId="0" borderId="2" xfId="2" applyFont="1" applyFill="1" applyBorder="1" applyAlignment="1">
      <alignment wrapText="1"/>
    </xf>
    <xf numFmtId="0" fontId="21" fillId="0" borderId="2" xfId="2" applyFont="1" applyFill="1" applyBorder="1" applyAlignment="1">
      <alignment wrapText="1"/>
    </xf>
    <xf numFmtId="2" fontId="12" fillId="0" borderId="1" xfId="0" applyNumberFormat="1" applyFont="1" applyFill="1" applyBorder="1" applyAlignment="1">
      <alignment vertical="top" wrapText="1"/>
    </xf>
    <xf numFmtId="0" fontId="50" fillId="0" borderId="2" xfId="0" applyFont="1" applyFill="1" applyBorder="1" applyAlignment="1" applyProtection="1">
      <alignment wrapText="1"/>
    </xf>
    <xf numFmtId="0" fontId="60" fillId="0" borderId="2" xfId="0" applyFont="1" applyBorder="1" applyAlignment="1" applyProtection="1">
      <alignment wrapText="1"/>
    </xf>
    <xf numFmtId="0" fontId="21" fillId="0" borderId="2" xfId="0" applyFont="1" applyBorder="1" applyAlignment="1" applyProtection="1">
      <alignment wrapText="1"/>
    </xf>
    <xf numFmtId="0" fontId="50" fillId="0" borderId="0" xfId="0" applyFont="1" applyAlignment="1" applyProtection="1"/>
    <xf numFmtId="0" fontId="50" fillId="0" borderId="2" xfId="0" applyFont="1" applyBorder="1" applyAlignment="1" applyProtection="1">
      <alignment wrapText="1"/>
    </xf>
    <xf numFmtId="0" fontId="50" fillId="0" borderId="0" xfId="0" applyFont="1" applyFill="1" applyBorder="1" applyAlignment="1" applyProtection="1">
      <alignment wrapText="1"/>
    </xf>
    <xf numFmtId="0" fontId="50" fillId="0" borderId="0" xfId="0" applyFont="1" applyFill="1" applyBorder="1" applyAlignment="1" applyProtection="1"/>
    <xf numFmtId="0" fontId="12" fillId="0" borderId="17"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21" fillId="0" borderId="19" xfId="0" applyFont="1" applyFill="1" applyBorder="1" applyAlignment="1">
      <alignment horizontal="center" vertical="center"/>
    </xf>
    <xf numFmtId="0" fontId="21" fillId="0" borderId="16"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0" fontId="12" fillId="0" borderId="17" xfId="0" applyFont="1" applyFill="1" applyBorder="1" applyAlignment="1">
      <alignment horizontal="left" vertical="center" wrapText="1" indent="7"/>
    </xf>
    <xf numFmtId="0" fontId="12" fillId="0" borderId="18" xfId="0" applyFont="1" applyFill="1" applyBorder="1" applyAlignment="1">
      <alignment horizontal="left" vertical="center" wrapText="1" indent="7"/>
    </xf>
    <xf numFmtId="0" fontId="12" fillId="0" borderId="20" xfId="0" applyFont="1" applyFill="1" applyBorder="1" applyAlignment="1">
      <alignment horizontal="left" vertical="center" wrapText="1" indent="7"/>
    </xf>
    <xf numFmtId="0" fontId="12" fillId="0" borderId="14" xfId="0" applyFont="1" applyFill="1" applyBorder="1" applyAlignment="1">
      <alignment horizontal="left" vertical="center" wrapText="1" indent="7"/>
    </xf>
    <xf numFmtId="0" fontId="21" fillId="0" borderId="18" xfId="0" applyFont="1" applyFill="1" applyBorder="1" applyAlignment="1">
      <alignment horizontal="left" vertical="center" wrapText="1" indent="6"/>
    </xf>
    <xf numFmtId="0" fontId="21" fillId="0" borderId="19" xfId="0" applyFont="1" applyFill="1" applyBorder="1" applyAlignment="1">
      <alignment horizontal="left" vertical="center" wrapText="1" indent="6"/>
    </xf>
    <xf numFmtId="0" fontId="21" fillId="0" borderId="14" xfId="0" applyFont="1" applyFill="1" applyBorder="1" applyAlignment="1">
      <alignment horizontal="left" vertical="center" wrapText="1" indent="6"/>
    </xf>
    <xf numFmtId="0" fontId="21" fillId="0" borderId="16" xfId="0" applyFont="1" applyFill="1" applyBorder="1" applyAlignment="1">
      <alignment horizontal="left" vertical="center" wrapText="1" indent="6"/>
    </xf>
    <xf numFmtId="0" fontId="12" fillId="0" borderId="17" xfId="0" applyFont="1" applyFill="1" applyBorder="1" applyAlignment="1">
      <alignment horizontal="left" vertical="center" wrapText="1" indent="6"/>
    </xf>
    <xf numFmtId="0" fontId="12" fillId="0" borderId="18" xfId="0" applyFont="1" applyFill="1" applyBorder="1" applyAlignment="1">
      <alignment horizontal="left" vertical="center" wrapText="1" indent="6"/>
    </xf>
    <xf numFmtId="0" fontId="12" fillId="0" borderId="20" xfId="0" applyFont="1" applyFill="1" applyBorder="1" applyAlignment="1">
      <alignment horizontal="left" vertical="center" wrapText="1" indent="6"/>
    </xf>
    <xf numFmtId="0" fontId="12" fillId="0" borderId="14" xfId="0" applyFont="1" applyFill="1" applyBorder="1" applyAlignment="1">
      <alignment horizontal="left" vertical="center" wrapText="1" indent="6"/>
    </xf>
    <xf numFmtId="0" fontId="12" fillId="0" borderId="18"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50" fillId="0" borderId="18" xfId="0" applyFont="1" applyFill="1" applyBorder="1" applyAlignment="1">
      <alignment horizontal="center" vertical="center" wrapText="1"/>
    </xf>
    <xf numFmtId="0" fontId="12" fillId="0" borderId="17" xfId="0" applyFont="1" applyFill="1" applyBorder="1" applyAlignment="1">
      <alignment horizontal="left" vertical="center" wrapText="1" indent="4"/>
    </xf>
    <xf numFmtId="0" fontId="12" fillId="0" borderId="18" xfId="0" applyFont="1" applyFill="1" applyBorder="1" applyAlignment="1">
      <alignment horizontal="left" vertical="center" wrapText="1" indent="4"/>
    </xf>
    <xf numFmtId="0" fontId="12" fillId="0" borderId="20" xfId="0" applyFont="1" applyFill="1" applyBorder="1" applyAlignment="1">
      <alignment horizontal="left" vertical="center" wrapText="1" indent="4"/>
    </xf>
    <xf numFmtId="0" fontId="12" fillId="0" borderId="14" xfId="0" applyFont="1" applyFill="1" applyBorder="1" applyAlignment="1">
      <alignment horizontal="left" vertical="center" wrapText="1" indent="4"/>
    </xf>
    <xf numFmtId="0" fontId="50" fillId="0" borderId="19" xfId="0" applyFont="1" applyFill="1" applyBorder="1" applyAlignment="1">
      <alignment horizontal="center" vertical="center" wrapText="1"/>
    </xf>
    <xf numFmtId="0" fontId="50" fillId="0" borderId="16"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21" fillId="0" borderId="18" xfId="0" applyFont="1" applyFill="1" applyBorder="1" applyAlignment="1">
      <alignment horizontal="left" vertical="center" wrapText="1" indent="3"/>
    </xf>
    <xf numFmtId="0" fontId="21" fillId="0" borderId="19" xfId="0" applyFont="1" applyFill="1" applyBorder="1" applyAlignment="1">
      <alignment horizontal="left" vertical="center" wrapText="1" indent="3"/>
    </xf>
    <xf numFmtId="0" fontId="21" fillId="0" borderId="14" xfId="0" applyFont="1" applyFill="1" applyBorder="1" applyAlignment="1">
      <alignment horizontal="left" vertical="center" wrapText="1" indent="3"/>
    </xf>
    <xf numFmtId="0" fontId="21" fillId="0" borderId="16" xfId="0" applyFont="1" applyFill="1" applyBorder="1" applyAlignment="1">
      <alignment horizontal="left" vertical="center" wrapText="1" indent="3"/>
    </xf>
    <xf numFmtId="0" fontId="12" fillId="0" borderId="17" xfId="0" applyFont="1" applyFill="1" applyBorder="1" applyAlignment="1">
      <alignment horizontal="left" vertical="center" wrapText="1" indent="1"/>
    </xf>
    <xf numFmtId="0" fontId="12" fillId="0" borderId="18" xfId="0" applyFont="1" applyFill="1" applyBorder="1" applyAlignment="1">
      <alignment horizontal="left" vertical="center" wrapText="1" indent="1"/>
    </xf>
    <xf numFmtId="0" fontId="12" fillId="0" borderId="20"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0" fontId="12" fillId="0" borderId="19"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21" fillId="0" borderId="18" xfId="0" applyFont="1" applyFill="1" applyBorder="1" applyAlignment="1">
      <alignment horizontal="left" vertical="center" wrapText="1" indent="2"/>
    </xf>
    <xf numFmtId="0" fontId="21" fillId="0" borderId="19" xfId="0" applyFont="1" applyFill="1" applyBorder="1" applyAlignment="1">
      <alignment horizontal="left" vertical="center" wrapText="1" indent="2"/>
    </xf>
    <xf numFmtId="0" fontId="21" fillId="0" borderId="14" xfId="0" applyFont="1" applyFill="1" applyBorder="1" applyAlignment="1">
      <alignment horizontal="left" vertical="center" wrapText="1" indent="2"/>
    </xf>
    <xf numFmtId="0" fontId="21" fillId="0" borderId="16" xfId="0" applyFont="1" applyFill="1" applyBorder="1" applyAlignment="1">
      <alignment horizontal="left" vertical="center" wrapText="1" indent="2"/>
    </xf>
    <xf numFmtId="0" fontId="21" fillId="0" borderId="14" xfId="0" applyFont="1" applyFill="1" applyBorder="1" applyAlignment="1">
      <alignment horizontal="left" vertical="center" wrapText="1" indent="5"/>
    </xf>
    <xf numFmtId="0" fontId="21" fillId="0" borderId="16" xfId="0" applyFont="1" applyFill="1" applyBorder="1" applyAlignment="1">
      <alignment horizontal="left" vertical="center" wrapText="1" indent="5"/>
    </xf>
    <xf numFmtId="0" fontId="50" fillId="0" borderId="14" xfId="0"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16" xfId="3" applyFont="1" applyFill="1" applyBorder="1" applyAlignment="1">
      <alignment horizontal="center" vertical="center" wrapText="1"/>
    </xf>
    <xf numFmtId="0" fontId="12" fillId="0" borderId="14" xfId="3" applyFont="1" applyFill="1" applyBorder="1" applyAlignment="1">
      <alignment horizontal="center" vertical="center" wrapText="1"/>
    </xf>
    <xf numFmtId="0" fontId="12" fillId="0" borderId="17" xfId="3" applyFont="1" applyFill="1" applyBorder="1" applyAlignment="1">
      <alignment horizontal="center" vertical="center" wrapText="1"/>
    </xf>
    <xf numFmtId="0" fontId="12" fillId="0" borderId="18" xfId="3" applyFont="1" applyFill="1" applyBorder="1" applyAlignment="1">
      <alignment horizontal="center" vertical="center" wrapText="1"/>
    </xf>
    <xf numFmtId="0" fontId="12" fillId="0" borderId="20" xfId="3" applyFont="1" applyFill="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4" xfId="0" applyFont="1" applyBorder="1" applyAlignment="1">
      <alignment horizontal="center" vertical="center" wrapText="1"/>
    </xf>
    <xf numFmtId="0" fontId="12" fillId="0" borderId="17" xfId="0" applyFont="1" applyFill="1" applyBorder="1" applyAlignment="1">
      <alignment horizontal="left" vertical="center" wrapText="1" indent="2"/>
    </xf>
    <xf numFmtId="0" fontId="12" fillId="0" borderId="18" xfId="0" applyFont="1" applyFill="1" applyBorder="1" applyAlignment="1">
      <alignment horizontal="left" vertical="center" wrapText="1" indent="2"/>
    </xf>
    <xf numFmtId="0" fontId="12" fillId="0" borderId="20" xfId="0" applyFont="1" applyFill="1" applyBorder="1" applyAlignment="1">
      <alignment horizontal="left" vertical="center" wrapText="1" indent="2"/>
    </xf>
    <xf numFmtId="0" fontId="12" fillId="0" borderId="14" xfId="0" applyFont="1" applyFill="1" applyBorder="1" applyAlignment="1">
      <alignment horizontal="left" vertical="center" wrapText="1" indent="2"/>
    </xf>
    <xf numFmtId="0" fontId="12" fillId="0" borderId="21" xfId="0" applyFont="1" applyFill="1" applyBorder="1" applyAlignment="1">
      <alignment horizontal="left" vertical="center" wrapText="1" indent="2"/>
    </xf>
    <xf numFmtId="0" fontId="12" fillId="0" borderId="22" xfId="0" applyFont="1" applyFill="1" applyBorder="1" applyAlignment="1">
      <alignment horizontal="left" vertical="center" wrapText="1" indent="2"/>
    </xf>
    <xf numFmtId="0" fontId="12" fillId="0" borderId="24" xfId="0" applyFont="1" applyFill="1" applyBorder="1" applyAlignment="1">
      <alignment horizontal="left" vertical="center" wrapText="1" indent="2"/>
    </xf>
    <xf numFmtId="0" fontId="12" fillId="0" borderId="25" xfId="0" applyFont="1" applyFill="1" applyBorder="1" applyAlignment="1">
      <alignment horizontal="left" vertical="center" wrapText="1" indent="2"/>
    </xf>
    <xf numFmtId="0" fontId="12" fillId="0" borderId="22" xfId="0" applyFont="1" applyFill="1" applyBorder="1" applyAlignment="1">
      <alignment horizontal="center" vertical="center" wrapText="1"/>
    </xf>
    <xf numFmtId="0" fontId="21" fillId="0" borderId="22" xfId="0" applyFont="1" applyFill="1" applyBorder="1" applyAlignment="1">
      <alignment horizontal="left" vertical="center" wrapText="1" indent="3"/>
    </xf>
    <xf numFmtId="0" fontId="21" fillId="0" borderId="23" xfId="0" applyFont="1" applyFill="1" applyBorder="1" applyAlignment="1">
      <alignment horizontal="left" vertical="center" wrapText="1" indent="3"/>
    </xf>
    <xf numFmtId="0" fontId="21" fillId="0" borderId="25" xfId="0" applyFont="1" applyFill="1" applyBorder="1" applyAlignment="1">
      <alignment horizontal="left" vertical="center" wrapText="1" indent="3"/>
    </xf>
    <xf numFmtId="0" fontId="21" fillId="0" borderId="26" xfId="0" applyFont="1" applyFill="1" applyBorder="1" applyAlignment="1">
      <alignment horizontal="left" vertical="center" wrapText="1" indent="3"/>
    </xf>
    <xf numFmtId="0" fontId="12" fillId="0" borderId="0" xfId="0" applyFont="1" applyFill="1" applyAlignment="1">
      <alignment horizontal="center" vertical="center"/>
    </xf>
    <xf numFmtId="0" fontId="12" fillId="0" borderId="0" xfId="0" applyNumberFormat="1" applyFont="1" applyFill="1" applyAlignment="1">
      <alignment horizontal="left" wrapText="1"/>
    </xf>
    <xf numFmtId="0" fontId="12" fillId="0" borderId="3" xfId="0" applyNumberFormat="1" applyFont="1" applyFill="1" applyBorder="1" applyAlignment="1">
      <alignment horizontal="left" wrapText="1"/>
    </xf>
    <xf numFmtId="0" fontId="12" fillId="0" borderId="0" xfId="0" applyFont="1" applyFill="1" applyBorder="1" applyAlignment="1">
      <alignment horizontal="center" vertical="center"/>
    </xf>
    <xf numFmtId="0" fontId="12" fillId="0" borderId="0" xfId="0" applyNumberFormat="1" applyFont="1" applyFill="1" applyAlignment="1">
      <alignment horizontal="center" vertical="center" wrapText="1"/>
    </xf>
    <xf numFmtId="0" fontId="12" fillId="0" borderId="0" xfId="0" applyNumberFormat="1" applyFont="1" applyFill="1" applyAlignment="1">
      <alignment horizontal="center" vertical="center"/>
    </xf>
    <xf numFmtId="0" fontId="12" fillId="0" borderId="16"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20" xfId="2" applyFont="1" applyFill="1" applyBorder="1" applyAlignment="1">
      <alignment horizontal="left" vertical="center" wrapText="1" indent="7"/>
    </xf>
    <xf numFmtId="0" fontId="12" fillId="0" borderId="14" xfId="2" applyFont="1" applyFill="1" applyBorder="1" applyAlignment="1">
      <alignment horizontal="left" vertical="center" wrapText="1" indent="7"/>
    </xf>
    <xf numFmtId="0" fontId="21" fillId="0" borderId="14" xfId="2" applyFont="1" applyFill="1" applyBorder="1" applyAlignment="1">
      <alignment horizontal="left" vertical="center" wrapText="1" indent="3"/>
    </xf>
    <xf numFmtId="0" fontId="21" fillId="0" borderId="16" xfId="2" applyFont="1" applyFill="1" applyBorder="1" applyAlignment="1">
      <alignment horizontal="left" vertical="center" wrapText="1" indent="3"/>
    </xf>
    <xf numFmtId="0" fontId="12" fillId="0" borderId="20" xfId="2" applyFont="1" applyFill="1" applyBorder="1" applyAlignment="1">
      <alignment horizontal="center" vertical="center" wrapText="1"/>
    </xf>
    <xf numFmtId="0" fontId="12" fillId="0" borderId="14" xfId="2" applyFont="1" applyFill="1" applyBorder="1" applyAlignment="1">
      <alignment horizontal="center" vertical="center" wrapText="1"/>
    </xf>
    <xf numFmtId="0" fontId="50" fillId="0" borderId="14" xfId="2" applyFont="1" applyFill="1" applyBorder="1" applyAlignment="1">
      <alignment horizontal="center" vertical="center" wrapText="1"/>
    </xf>
    <xf numFmtId="0" fontId="50" fillId="0" borderId="16"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51" fillId="0" borderId="0" xfId="0" applyFont="1" applyFill="1"/>
  </cellXfs>
  <cellStyles count="7">
    <cellStyle name="Hiperłącze" xfId="1" builtinId="8" customBuiltin="1"/>
    <cellStyle name="Normal" xfId="5" xr:uid="{42A138FD-B4AF-4BED-8022-EBF07BE45E84}"/>
    <cellStyle name="Normalny" xfId="0" builtinId="0"/>
    <cellStyle name="Normalny 2" xfId="2" xr:uid="{00000000-0005-0000-0000-000002000000}"/>
    <cellStyle name="Normalny 2 2" xfId="3" xr:uid="{00000000-0005-0000-0000-000003000000}"/>
    <cellStyle name="Normalny 4" xfId="4" xr:uid="{00000000-0005-0000-0000-000004000000}"/>
    <cellStyle name="Normalny 5" xfId="6" xr:uid="{219C6F14-1EAE-4B53-89FA-738547960C8D}"/>
  </cellStyles>
  <dxfs count="0"/>
  <tableStyles count="0" defaultTableStyle="TableStyleMedium9" defaultPivotStyle="PivotStyleLight16"/>
  <colors>
    <mruColors>
      <color rgb="FF001D77"/>
      <color rgb="FF4D4D4D"/>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d_branzystow/gospodarka_morska-202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1"/>
      <sheetName val="Tabl.2"/>
      <sheetName val="Tab.1(3)"/>
      <sheetName val="Tabl.2(4)"/>
      <sheetName val="Tabl.3(5)"/>
      <sheetName val="Tabl.1(6)"/>
      <sheetName val="Tabl.2(7)"/>
      <sheetName val="Tabl.3(8)"/>
      <sheetName val="Tabl.4(9)"/>
      <sheetName val="Tabl.1(10)"/>
      <sheetName val="Tabl.2(11)"/>
      <sheetName val="Tabl.3(12)"/>
      <sheetName val="Tabl.4(13)"/>
      <sheetName val="Tabl.5(14)"/>
      <sheetName val="Tabl.6(15)"/>
      <sheetName val="Tabl.7(16)"/>
      <sheetName val="Tabl.8(17)"/>
      <sheetName val="Tabl.9(18)"/>
      <sheetName val="Tabl.10(19)"/>
      <sheetName val="Tabl.11(20)"/>
      <sheetName val="Tabl.12(21)"/>
      <sheetName val="Tabl.13(22)"/>
      <sheetName val="Tabl.1(23)"/>
      <sheetName val="Tabl.2(24)"/>
      <sheetName val="Tabl.3(25)"/>
      <sheetName val="Tabl.4(26)"/>
      <sheetName val="Tabl.5(27)"/>
      <sheetName val="Tabl.6(28)"/>
      <sheetName val="Tabl.7(29)"/>
      <sheetName val="Tabl.8(30)"/>
      <sheetName val="Tabl.1(31)"/>
      <sheetName val="Tabl.2(32)"/>
      <sheetName val="Tabl.1(33)"/>
      <sheetName val="Tabl.2(34)"/>
      <sheetName val="Tabl.3(35)"/>
      <sheetName val="Tabl.4(36)"/>
      <sheetName val="Tabl.5(37)"/>
      <sheetName val="Tabl.6(38)"/>
      <sheetName val="Tabl.7(39)"/>
      <sheetName val="Tabl.1(40)"/>
      <sheetName val="Tabl.2(41)"/>
      <sheetName val="Tabl.3(42)"/>
      <sheetName val="Tabl.4(43)"/>
      <sheetName val="Tabl.5(44)"/>
      <sheetName val="Tabl.6(45)"/>
      <sheetName val="Tabl.7(46)"/>
      <sheetName val="Tabl.8(47)"/>
      <sheetName val="Tabl.1(48)"/>
      <sheetName val="Tabl.2(49)"/>
      <sheetName val="Tabl.3(50)"/>
      <sheetName val="Tabl.4(51)"/>
      <sheetName val="Tabl.5(52)"/>
      <sheetName val="Tabl.6(53)"/>
      <sheetName val="Tabl.7(54)"/>
      <sheetName val="Arkusz1"/>
    </sheetNames>
    <sheetDataSet>
      <sheetData sheetId="0"/>
      <sheetData sheetId="1"/>
      <sheetData sheetId="2"/>
      <sheetData sheetId="3"/>
      <sheetData sheetId="4"/>
      <sheetData sheetId="5"/>
      <sheetData sheetId="6"/>
      <sheetData sheetId="7"/>
      <sheetData sheetId="8"/>
      <sheetData sheetId="9"/>
      <sheetData sheetId="10"/>
      <sheetData sheetId="11">
        <row r="11">
          <cell r="H11" t="str">
            <v>China – Hong Kong Special Administrative Region</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I86"/>
  <sheetViews>
    <sheetView tabSelected="1" zoomScaleNormal="100" zoomScaleSheetLayoutView="100" workbookViewId="0"/>
  </sheetViews>
  <sheetFormatPr defaultColWidth="9" defaultRowHeight="12"/>
  <cols>
    <col min="1" max="1" width="10.75" style="3" customWidth="1"/>
    <col min="2" max="2" width="145.875" style="2" customWidth="1"/>
    <col min="3" max="16384" width="9" style="1"/>
  </cols>
  <sheetData>
    <row r="1" spans="1:5" ht="15" customHeight="1">
      <c r="A1" s="326" t="s">
        <v>717</v>
      </c>
      <c r="B1" s="265"/>
    </row>
    <row r="2" spans="1:5" ht="15" customHeight="1">
      <c r="A2" s="325" t="s">
        <v>716</v>
      </c>
      <c r="B2" s="266"/>
    </row>
    <row r="3" spans="1:5" s="8" customFormat="1" ht="39.950000000000003" customHeight="1">
      <c r="A3" s="361" t="s">
        <v>715</v>
      </c>
      <c r="B3" s="267"/>
    </row>
    <row r="4" spans="1:5" s="2" customFormat="1" ht="18" customHeight="1">
      <c r="A4" s="362" t="s">
        <v>611</v>
      </c>
      <c r="B4" s="265"/>
    </row>
    <row r="5" spans="1:5" ht="35.1" customHeight="1">
      <c r="A5" s="354" t="s">
        <v>98</v>
      </c>
      <c r="B5" s="355" t="s">
        <v>1152</v>
      </c>
      <c r="C5" s="356"/>
    </row>
    <row r="6" spans="1:5" ht="35.1" customHeight="1">
      <c r="A6" s="354" t="s">
        <v>99</v>
      </c>
      <c r="B6" s="355" t="s">
        <v>943</v>
      </c>
      <c r="C6" s="357"/>
      <c r="D6" s="357"/>
    </row>
    <row r="7" spans="1:5" s="8" customFormat="1" ht="39.950000000000003" customHeight="1">
      <c r="A7" s="363" t="s">
        <v>577</v>
      </c>
      <c r="B7" s="267"/>
    </row>
    <row r="8" spans="1:5" s="2" customFormat="1" ht="15" customHeight="1">
      <c r="A8" s="362" t="s">
        <v>1158</v>
      </c>
      <c r="B8" s="265"/>
    </row>
    <row r="9" spans="1:5" ht="35.1" customHeight="1">
      <c r="A9" s="354" t="s">
        <v>100</v>
      </c>
      <c r="B9" s="355" t="s">
        <v>1141</v>
      </c>
      <c r="C9" s="357"/>
      <c r="E9" s="2"/>
    </row>
    <row r="10" spans="1:5" ht="35.1" customHeight="1">
      <c r="A10" s="354" t="s">
        <v>210</v>
      </c>
      <c r="B10" s="355" t="s">
        <v>1142</v>
      </c>
      <c r="C10" s="357"/>
    </row>
    <row r="11" spans="1:5" ht="35.1" customHeight="1">
      <c r="A11" s="354" t="s">
        <v>413</v>
      </c>
      <c r="B11" s="355" t="s">
        <v>1179</v>
      </c>
      <c r="C11" s="357"/>
    </row>
    <row r="12" spans="1:5" s="2" customFormat="1" ht="39.950000000000003" customHeight="1">
      <c r="A12" s="363" t="s">
        <v>596</v>
      </c>
      <c r="B12" s="265"/>
    </row>
    <row r="13" spans="1:5" s="2" customFormat="1" ht="15" customHeight="1">
      <c r="A13" s="362" t="s">
        <v>1143</v>
      </c>
      <c r="B13" s="265"/>
    </row>
    <row r="14" spans="1:5" ht="35.1" customHeight="1">
      <c r="A14" s="354" t="s">
        <v>414</v>
      </c>
      <c r="B14" s="355" t="s">
        <v>944</v>
      </c>
      <c r="C14" s="357"/>
    </row>
    <row r="15" spans="1:5" ht="35.1" customHeight="1">
      <c r="A15" s="354" t="s">
        <v>415</v>
      </c>
      <c r="B15" s="355" t="s">
        <v>945</v>
      </c>
      <c r="C15" s="357"/>
    </row>
    <row r="16" spans="1:5" ht="35.1" customHeight="1">
      <c r="A16" s="354" t="s">
        <v>416</v>
      </c>
      <c r="B16" s="355" t="s">
        <v>1180</v>
      </c>
      <c r="C16" s="357"/>
    </row>
    <row r="17" spans="1:9" ht="35.1" customHeight="1">
      <c r="A17" s="354" t="s">
        <v>417</v>
      </c>
      <c r="B17" s="355" t="s">
        <v>1117</v>
      </c>
      <c r="C17" s="357"/>
    </row>
    <row r="18" spans="1:9" s="2" customFormat="1" ht="39.950000000000003" customHeight="1">
      <c r="A18" s="363" t="s">
        <v>597</v>
      </c>
      <c r="B18" s="265"/>
    </row>
    <row r="19" spans="1:9" s="2" customFormat="1" ht="15" customHeight="1">
      <c r="A19" s="362" t="s">
        <v>718</v>
      </c>
      <c r="B19" s="265"/>
    </row>
    <row r="20" spans="1:9" ht="35.1" customHeight="1">
      <c r="A20" s="354" t="s">
        <v>418</v>
      </c>
      <c r="B20" s="355" t="s">
        <v>946</v>
      </c>
      <c r="C20" s="357"/>
    </row>
    <row r="21" spans="1:9" ht="35.1" customHeight="1">
      <c r="A21" s="354" t="s">
        <v>419</v>
      </c>
      <c r="B21" s="355" t="s">
        <v>947</v>
      </c>
      <c r="C21" s="357"/>
    </row>
    <row r="22" spans="1:9" ht="35.1" customHeight="1">
      <c r="A22" s="354" t="s">
        <v>420</v>
      </c>
      <c r="B22" s="355" t="s">
        <v>948</v>
      </c>
      <c r="C22" s="357"/>
    </row>
    <row r="23" spans="1:9" ht="35.1" customHeight="1">
      <c r="A23" s="354" t="s">
        <v>421</v>
      </c>
      <c r="B23" s="355" t="s">
        <v>1144</v>
      </c>
      <c r="C23" s="357"/>
      <c r="D23" s="358"/>
      <c r="E23" s="358"/>
      <c r="F23" s="358"/>
      <c r="G23" s="358"/>
      <c r="H23" s="358"/>
      <c r="I23" s="358"/>
    </row>
    <row r="24" spans="1:9" ht="35.1" customHeight="1">
      <c r="A24" s="354" t="s">
        <v>422</v>
      </c>
      <c r="B24" s="355" t="s">
        <v>949</v>
      </c>
      <c r="C24" s="357"/>
      <c r="D24" s="267"/>
      <c r="E24" s="267"/>
      <c r="F24" s="267"/>
      <c r="G24" s="267"/>
      <c r="H24" s="267"/>
      <c r="I24" s="267"/>
    </row>
    <row r="25" spans="1:9" ht="35.1" customHeight="1">
      <c r="A25" s="354" t="s">
        <v>423</v>
      </c>
      <c r="B25" s="355" t="s">
        <v>1145</v>
      </c>
      <c r="C25" s="357"/>
      <c r="D25" s="8"/>
      <c r="E25" s="8"/>
      <c r="F25" s="8"/>
      <c r="G25" s="8"/>
      <c r="H25" s="8"/>
      <c r="I25" s="8"/>
    </row>
    <row r="26" spans="1:9" ht="35.1" customHeight="1">
      <c r="A26" s="354" t="s">
        <v>424</v>
      </c>
      <c r="B26" s="355" t="s">
        <v>1126</v>
      </c>
      <c r="C26" s="357"/>
      <c r="D26" s="358"/>
      <c r="E26" s="358"/>
      <c r="F26" s="358"/>
      <c r="G26" s="358"/>
      <c r="H26" s="358"/>
      <c r="I26" s="8"/>
    </row>
    <row r="27" spans="1:9" ht="35.1" customHeight="1">
      <c r="A27" s="354" t="s">
        <v>425</v>
      </c>
      <c r="B27" s="355" t="s">
        <v>1127</v>
      </c>
      <c r="C27" s="357"/>
      <c r="D27" s="359"/>
      <c r="E27" s="359"/>
      <c r="F27" s="359"/>
      <c r="G27" s="359"/>
      <c r="H27" s="359"/>
      <c r="I27" s="8"/>
    </row>
    <row r="28" spans="1:9" ht="35.1" customHeight="1">
      <c r="A28" s="354" t="s">
        <v>426</v>
      </c>
      <c r="B28" s="355" t="s">
        <v>1130</v>
      </c>
      <c r="C28" s="357"/>
    </row>
    <row r="29" spans="1:9" ht="35.1" customHeight="1">
      <c r="A29" s="354" t="s">
        <v>427</v>
      </c>
      <c r="B29" s="355" t="s">
        <v>950</v>
      </c>
      <c r="C29" s="357"/>
    </row>
    <row r="30" spans="1:9" ht="35.1" customHeight="1">
      <c r="A30" s="354" t="s">
        <v>428</v>
      </c>
      <c r="B30" s="355" t="s">
        <v>951</v>
      </c>
      <c r="C30" s="357"/>
    </row>
    <row r="31" spans="1:9" ht="35.1" customHeight="1">
      <c r="A31" s="354" t="s">
        <v>429</v>
      </c>
      <c r="B31" s="355" t="s">
        <v>952</v>
      </c>
      <c r="C31" s="357"/>
    </row>
    <row r="32" spans="1:9" ht="35.1" customHeight="1">
      <c r="A32" s="354" t="s">
        <v>430</v>
      </c>
      <c r="B32" s="355" t="s">
        <v>953</v>
      </c>
      <c r="C32" s="357"/>
    </row>
    <row r="33" spans="1:3" s="8" customFormat="1" ht="39.950000000000003" customHeight="1">
      <c r="A33" s="363" t="s">
        <v>601</v>
      </c>
      <c r="B33" s="267"/>
    </row>
    <row r="34" spans="1:3" s="2" customFormat="1" ht="15" customHeight="1">
      <c r="A34" s="362" t="s">
        <v>602</v>
      </c>
      <c r="B34" s="265"/>
    </row>
    <row r="35" spans="1:3" ht="35.1" customHeight="1">
      <c r="A35" s="354" t="s">
        <v>431</v>
      </c>
      <c r="B35" s="355" t="s">
        <v>954</v>
      </c>
      <c r="C35" s="357"/>
    </row>
    <row r="36" spans="1:3" ht="35.1" customHeight="1">
      <c r="A36" s="354" t="s">
        <v>432</v>
      </c>
      <c r="B36" s="355" t="s">
        <v>955</v>
      </c>
      <c r="C36" s="357"/>
    </row>
    <row r="37" spans="1:3" ht="35.1" customHeight="1">
      <c r="A37" s="354" t="s">
        <v>433</v>
      </c>
      <c r="B37" s="355" t="s">
        <v>956</v>
      </c>
      <c r="C37" s="357"/>
    </row>
    <row r="38" spans="1:3" ht="35.1" customHeight="1">
      <c r="A38" s="354" t="s">
        <v>434</v>
      </c>
      <c r="B38" s="355" t="s">
        <v>957</v>
      </c>
      <c r="C38" s="357"/>
    </row>
    <row r="39" spans="1:3" ht="35.1" customHeight="1">
      <c r="A39" s="354" t="s">
        <v>435</v>
      </c>
      <c r="B39" s="355" t="s">
        <v>958</v>
      </c>
      <c r="C39" s="357"/>
    </row>
    <row r="40" spans="1:3" ht="35.1" customHeight="1">
      <c r="A40" s="354" t="s">
        <v>436</v>
      </c>
      <c r="B40" s="355" t="s">
        <v>959</v>
      </c>
      <c r="C40" s="357"/>
    </row>
    <row r="41" spans="1:3" ht="35.1" customHeight="1">
      <c r="A41" s="354" t="s">
        <v>437</v>
      </c>
      <c r="B41" s="355" t="s">
        <v>960</v>
      </c>
      <c r="C41" s="357"/>
    </row>
    <row r="42" spans="1:3" ht="35.1" customHeight="1">
      <c r="A42" s="354" t="s">
        <v>438</v>
      </c>
      <c r="B42" s="355" t="s">
        <v>1169</v>
      </c>
    </row>
    <row r="43" spans="1:3" s="2" customFormat="1" ht="35.1" customHeight="1">
      <c r="A43" s="361" t="s">
        <v>603</v>
      </c>
      <c r="B43" s="265"/>
    </row>
    <row r="44" spans="1:3" s="2" customFormat="1" ht="18" customHeight="1">
      <c r="A44" s="362" t="s">
        <v>604</v>
      </c>
      <c r="B44" s="265"/>
    </row>
    <row r="45" spans="1:3" ht="35.1" customHeight="1">
      <c r="A45" s="354" t="s">
        <v>439</v>
      </c>
      <c r="B45" s="355" t="s">
        <v>1177</v>
      </c>
      <c r="C45" s="360"/>
    </row>
    <row r="46" spans="1:3" ht="35.1" customHeight="1">
      <c r="A46" s="354" t="s">
        <v>440</v>
      </c>
      <c r="B46" s="355" t="s">
        <v>961</v>
      </c>
      <c r="C46" s="360"/>
    </row>
    <row r="47" spans="1:3" s="2" customFormat="1" ht="39.950000000000003" customHeight="1">
      <c r="A47" s="363" t="s">
        <v>605</v>
      </c>
      <c r="B47" s="265"/>
    </row>
    <row r="48" spans="1:3" s="2" customFormat="1" ht="18" customHeight="1">
      <c r="A48" s="362" t="s">
        <v>606</v>
      </c>
      <c r="B48" s="265"/>
    </row>
    <row r="49" spans="1:3" ht="35.1" customHeight="1">
      <c r="A49" s="354" t="s">
        <v>441</v>
      </c>
      <c r="B49" s="355" t="s">
        <v>962</v>
      </c>
      <c r="C49" s="357"/>
    </row>
    <row r="50" spans="1:3" ht="35.1" customHeight="1">
      <c r="A50" s="354" t="s">
        <v>442</v>
      </c>
      <c r="B50" s="355" t="s">
        <v>963</v>
      </c>
      <c r="C50" s="357"/>
    </row>
    <row r="51" spans="1:3" ht="35.1" customHeight="1">
      <c r="A51" s="354" t="s">
        <v>443</v>
      </c>
      <c r="B51" s="355" t="s">
        <v>964</v>
      </c>
      <c r="C51" s="357"/>
    </row>
    <row r="52" spans="1:3" ht="35.1" customHeight="1">
      <c r="A52" s="354" t="s">
        <v>444</v>
      </c>
      <c r="B52" s="355" t="s">
        <v>965</v>
      </c>
      <c r="C52" s="357"/>
    </row>
    <row r="53" spans="1:3" ht="35.1" customHeight="1">
      <c r="A53" s="354" t="s">
        <v>445</v>
      </c>
      <c r="B53" s="355" t="s">
        <v>1146</v>
      </c>
      <c r="C53" s="357"/>
    </row>
    <row r="54" spans="1:3" ht="35.1" customHeight="1">
      <c r="A54" s="354" t="s">
        <v>446</v>
      </c>
      <c r="B54" s="355" t="s">
        <v>1147</v>
      </c>
      <c r="C54" s="357"/>
    </row>
    <row r="55" spans="1:3" ht="35.1" customHeight="1">
      <c r="A55" s="354" t="s">
        <v>447</v>
      </c>
      <c r="B55" s="355" t="s">
        <v>966</v>
      </c>
      <c r="C55" s="357"/>
    </row>
    <row r="56" spans="1:3" s="2" customFormat="1" ht="39.950000000000003" customHeight="1">
      <c r="A56" s="363" t="s">
        <v>607</v>
      </c>
    </row>
    <row r="57" spans="1:3" s="2" customFormat="1" ht="18" customHeight="1">
      <c r="A57" s="362" t="s">
        <v>608</v>
      </c>
    </row>
    <row r="58" spans="1:3" ht="35.1" customHeight="1">
      <c r="A58" s="354" t="s">
        <v>477</v>
      </c>
      <c r="B58" s="355" t="s">
        <v>967</v>
      </c>
      <c r="C58" s="357"/>
    </row>
    <row r="59" spans="1:3" ht="35.1" customHeight="1">
      <c r="A59" s="354" t="s">
        <v>478</v>
      </c>
      <c r="B59" s="355" t="s">
        <v>968</v>
      </c>
      <c r="C59" s="357"/>
    </row>
    <row r="60" spans="1:3" ht="35.1" customHeight="1">
      <c r="A60" s="354" t="s">
        <v>479</v>
      </c>
      <c r="B60" s="355" t="s">
        <v>969</v>
      </c>
      <c r="C60" s="357"/>
    </row>
    <row r="61" spans="1:3" ht="35.1" customHeight="1">
      <c r="A61" s="354" t="s">
        <v>480</v>
      </c>
      <c r="B61" s="355" t="s">
        <v>970</v>
      </c>
      <c r="C61" s="357"/>
    </row>
    <row r="62" spans="1:3" ht="35.1" customHeight="1">
      <c r="A62" s="354" t="s">
        <v>481</v>
      </c>
      <c r="B62" s="355" t="s">
        <v>971</v>
      </c>
      <c r="C62" s="357"/>
    </row>
    <row r="63" spans="1:3" ht="35.1" customHeight="1">
      <c r="A63" s="354" t="s">
        <v>482</v>
      </c>
      <c r="B63" s="355" t="s">
        <v>972</v>
      </c>
      <c r="C63" s="357"/>
    </row>
    <row r="64" spans="1:3" ht="35.1" customHeight="1">
      <c r="A64" s="354" t="s">
        <v>483</v>
      </c>
      <c r="B64" s="355" t="s">
        <v>1050</v>
      </c>
      <c r="C64" s="22"/>
    </row>
    <row r="65" spans="1:7" ht="35.1" customHeight="1">
      <c r="A65" s="354" t="s">
        <v>484</v>
      </c>
      <c r="B65" s="355" t="s">
        <v>1051</v>
      </c>
      <c r="C65" s="482"/>
    </row>
    <row r="66" spans="1:7" s="2" customFormat="1" ht="39.950000000000003" customHeight="1">
      <c r="A66" s="363" t="s">
        <v>609</v>
      </c>
      <c r="C66" s="22"/>
    </row>
    <row r="67" spans="1:7" s="2" customFormat="1" ht="18" customHeight="1">
      <c r="A67" s="362" t="s">
        <v>610</v>
      </c>
      <c r="C67" s="482"/>
    </row>
    <row r="68" spans="1:7" ht="35.1" customHeight="1">
      <c r="A68" s="354" t="s">
        <v>485</v>
      </c>
      <c r="B68" s="355" t="s">
        <v>1151</v>
      </c>
      <c r="C68" s="357"/>
    </row>
    <row r="69" spans="1:7" ht="35.1" customHeight="1">
      <c r="A69" s="354" t="s">
        <v>486</v>
      </c>
      <c r="B69" s="355" t="s">
        <v>1178</v>
      </c>
      <c r="C69" s="357"/>
    </row>
    <row r="70" spans="1:7" ht="35.1" customHeight="1">
      <c r="A70" s="354" t="s">
        <v>487</v>
      </c>
      <c r="B70" s="355" t="s">
        <v>1148</v>
      </c>
      <c r="C70" s="357"/>
    </row>
    <row r="71" spans="1:7" ht="35.1" customHeight="1">
      <c r="A71" s="354" t="s">
        <v>488</v>
      </c>
      <c r="B71" s="355" t="s">
        <v>1149</v>
      </c>
      <c r="C71" s="357"/>
    </row>
    <row r="72" spans="1:7" ht="35.1" customHeight="1">
      <c r="A72" s="354" t="s">
        <v>489</v>
      </c>
      <c r="B72" s="355" t="s">
        <v>1150</v>
      </c>
      <c r="C72" s="357"/>
    </row>
    <row r="73" spans="1:7" ht="35.1" customHeight="1">
      <c r="A73" s="354" t="s">
        <v>490</v>
      </c>
      <c r="B73" s="355" t="s">
        <v>1181</v>
      </c>
      <c r="C73" s="357"/>
    </row>
    <row r="74" spans="1:7" ht="35.1" customHeight="1">
      <c r="A74" s="354" t="s">
        <v>491</v>
      </c>
      <c r="B74" s="355" t="s">
        <v>973</v>
      </c>
      <c r="C74" s="357"/>
    </row>
    <row r="75" spans="1:7" ht="14.25" customHeight="1">
      <c r="A75" s="2"/>
      <c r="C75" s="2"/>
      <c r="D75" s="2"/>
      <c r="E75" s="2"/>
      <c r="F75" s="2"/>
      <c r="G75" s="2"/>
    </row>
    <row r="76" spans="1:7" ht="14.25" customHeight="1">
      <c r="A76" s="2"/>
      <c r="C76" s="2"/>
      <c r="D76" s="2"/>
      <c r="E76" s="2"/>
      <c r="F76" s="2"/>
      <c r="G76" s="2"/>
    </row>
    <row r="77" spans="1:7" ht="14.25" customHeight="1">
      <c r="A77" s="2"/>
      <c r="C77" s="2"/>
      <c r="D77" s="2"/>
      <c r="E77" s="2"/>
      <c r="F77" s="2"/>
      <c r="G77" s="2"/>
    </row>
    <row r="78" spans="1:7" ht="14.25" customHeight="1">
      <c r="A78" s="2"/>
      <c r="C78" s="2"/>
      <c r="D78" s="2"/>
      <c r="E78" s="2"/>
      <c r="F78" s="2"/>
      <c r="G78" s="2"/>
    </row>
    <row r="79" spans="1:7" ht="14.25" customHeight="1">
      <c r="A79" s="2"/>
      <c r="C79" s="2"/>
      <c r="D79" s="2"/>
      <c r="E79" s="2"/>
      <c r="F79" s="2"/>
      <c r="G79" s="2"/>
    </row>
    <row r="80" spans="1:7" ht="14.25" customHeight="1">
      <c r="A80" s="2"/>
      <c r="B80"/>
      <c r="C80" s="2"/>
      <c r="D80" s="2"/>
      <c r="E80" s="2"/>
      <c r="F80" s="2"/>
      <c r="G80" s="2"/>
    </row>
    <row r="81" spans="1:7" ht="14.25" customHeight="1">
      <c r="A81" s="2"/>
      <c r="C81" s="2"/>
      <c r="D81" s="2"/>
      <c r="E81" s="2"/>
      <c r="F81" s="2"/>
      <c r="G81" s="2"/>
    </row>
    <row r="82" spans="1:7" ht="14.25" customHeight="1">
      <c r="A82" s="2"/>
      <c r="C82" s="2"/>
      <c r="D82" s="2"/>
      <c r="E82" s="2"/>
      <c r="F82" s="2"/>
      <c r="G82" s="2"/>
    </row>
    <row r="83" spans="1:7" ht="14.25" customHeight="1">
      <c r="A83" s="2"/>
      <c r="C83" s="2"/>
      <c r="D83" s="2"/>
      <c r="E83" s="2"/>
      <c r="F83" s="2"/>
      <c r="G83" s="2"/>
    </row>
    <row r="84" spans="1:7" ht="14.25" customHeight="1">
      <c r="A84" s="2"/>
      <c r="C84" s="2"/>
      <c r="D84" s="2"/>
      <c r="E84" s="2"/>
      <c r="F84" s="2"/>
      <c r="G84" s="2"/>
    </row>
    <row r="85" spans="1:7" ht="14.25" customHeight="1">
      <c r="A85" s="2"/>
      <c r="C85" s="2"/>
      <c r="D85" s="2"/>
      <c r="E85" s="2"/>
      <c r="F85" s="2"/>
      <c r="G85" s="2"/>
    </row>
    <row r="86" spans="1:7" ht="14.25" customHeight="1">
      <c r="A86" s="2"/>
      <c r="C86" s="2"/>
      <c r="D86" s="2"/>
      <c r="E86" s="2"/>
      <c r="F86" s="2"/>
      <c r="G86" s="2"/>
    </row>
  </sheetData>
  <hyperlinks>
    <hyperlink ref="A5" location="Tabl.1!A1" display="Tabl.1!A1" xr:uid="{00000000-0004-0000-0000-000000000000}"/>
    <hyperlink ref="A6" location="Tabl.2!A1" display="TABL.2" xr:uid="{00000000-0004-0000-0000-000001000000}"/>
    <hyperlink ref="A9" location="'Tab.1(3)'!A1" display="TABL.1(3)" xr:uid="{00000000-0004-0000-0000-000002000000}"/>
    <hyperlink ref="A10" location="'Tabl.2(4)'!A1" display="TABL.2(4)" xr:uid="{00000000-0004-0000-0000-000003000000}"/>
    <hyperlink ref="A11" location="'Tabl.3(5)'!A1" display="TABL.3(5)" xr:uid="{00000000-0004-0000-0000-000004000000}"/>
    <hyperlink ref="A14" location="'Tabl.1(6)'!A1" display="TABL.1(6)" xr:uid="{00000000-0004-0000-0000-000005000000}"/>
    <hyperlink ref="A15" location="'Tabl.2(7)'!A1" display="TABL.2(7)" xr:uid="{00000000-0004-0000-0000-000006000000}"/>
    <hyperlink ref="A16" location="'Tabl.3(8)'!A1" display="TABL.3(8)" xr:uid="{00000000-0004-0000-0000-000007000000}"/>
    <hyperlink ref="A17" location="'Tabl.4(9)'!A1" display="TABL.4(9)" xr:uid="{00000000-0004-0000-0000-000008000000}"/>
    <hyperlink ref="A20" location="'Tabl.1(10)'!A1" display="TABL.1(10)" xr:uid="{00000000-0004-0000-0000-000009000000}"/>
    <hyperlink ref="A21" location="'Tabl.2(11)'!A1" display="TABL.2(11)" xr:uid="{00000000-0004-0000-0000-00000A000000}"/>
    <hyperlink ref="A22" location="'Tabl.3(12)'!A1" display="TABL.3(12)" xr:uid="{00000000-0004-0000-0000-00000B000000}"/>
    <hyperlink ref="A23" location="'Tabl.4(13)'!A1" display="TABL.4(13)" xr:uid="{00000000-0004-0000-0000-00000C000000}"/>
    <hyperlink ref="A24" location="'Tabl.5(14)'!A1" display="TABL.5(14)" xr:uid="{00000000-0004-0000-0000-00000D000000}"/>
    <hyperlink ref="A25" location="'Tabl.6(15)'!A1" display="TABL.6(15)" xr:uid="{00000000-0004-0000-0000-00000E000000}"/>
    <hyperlink ref="A26" location="'Tabl.7(16)'!A1" display="TABL.7(16)" xr:uid="{00000000-0004-0000-0000-00000F000000}"/>
    <hyperlink ref="A27" location="'Tabl.8(17)'!A1" display="TABL.8(17)" xr:uid="{00000000-0004-0000-0000-000010000000}"/>
    <hyperlink ref="A28" location="'Tabl.9(18)'!A1" display="TABL.9(18)" xr:uid="{00000000-0004-0000-0000-000011000000}"/>
    <hyperlink ref="A29" location="'Tabl.10(19)'!A1" display="TABL.10(19)" xr:uid="{00000000-0004-0000-0000-000012000000}"/>
    <hyperlink ref="A30" location="'Tabl.11(20)'!A1" display="TABL.11(20)" xr:uid="{00000000-0004-0000-0000-000013000000}"/>
    <hyperlink ref="A31" location="'Tabl.12(21)'!A1" display="TABL.12(21)" xr:uid="{00000000-0004-0000-0000-000014000000}"/>
    <hyperlink ref="A32" location="'Tabl.13(22)'!A1" display="TABL.13(22)" xr:uid="{00000000-0004-0000-0000-000015000000}"/>
    <hyperlink ref="A35" location="'Tabl.1(23)'!A1" display="TABL.1(23)" xr:uid="{00000000-0004-0000-0000-000016000000}"/>
    <hyperlink ref="A36" location="'Tabl.2(24)'!A1" display="TABL.2(24)" xr:uid="{00000000-0004-0000-0000-000017000000}"/>
    <hyperlink ref="A37" location="'Tabl.3(25)'!A1" display="TABL.3(25)" xr:uid="{00000000-0004-0000-0000-000018000000}"/>
    <hyperlink ref="A38" location="'Tabl.4(26)'!A1" display="TABL.4(26)" xr:uid="{00000000-0004-0000-0000-000019000000}"/>
    <hyperlink ref="A39" location="'Tabl.5(27)'!A1" display="TABL.5(27)" xr:uid="{00000000-0004-0000-0000-00001A000000}"/>
    <hyperlink ref="A40" location="'Tabl.6(28)'!A1" display="TABL.6(28)" xr:uid="{00000000-0004-0000-0000-00001B000000}"/>
    <hyperlink ref="A41" location="'Tabl.7(29)'!A1" display="TABL.7(29)" xr:uid="{00000000-0004-0000-0000-00001C000000}"/>
    <hyperlink ref="A42" location="'Tabl.8(30)'!A1" display="TABL.8(30)" xr:uid="{00000000-0004-0000-0000-00001D000000}"/>
    <hyperlink ref="A49" location="'Tabl.1(33)'!A1" display="TABL.1(33)" xr:uid="{00000000-0004-0000-0000-00001E000000}"/>
    <hyperlink ref="A50" location="'Tabl.2(34)'!A1" display="TABL.2(34)" xr:uid="{00000000-0004-0000-0000-00001F000000}"/>
    <hyperlink ref="A51" location="'Tabl.3(35)'!A1" display="TABL.3(35)" xr:uid="{00000000-0004-0000-0000-000020000000}"/>
    <hyperlink ref="A52" location="'Tabl.4(36)'!A1" display="TABL.4(36)" xr:uid="{00000000-0004-0000-0000-000021000000}"/>
    <hyperlink ref="A53" location="'Tabl.5(37)'!A1" display="TABL.5(37)" xr:uid="{00000000-0004-0000-0000-000022000000}"/>
    <hyperlink ref="A54" location="'Tabl.6(38)'!A1" display="TABL.6(38)" xr:uid="{00000000-0004-0000-0000-000023000000}"/>
    <hyperlink ref="A55" location="'Tabl.7(39)'!A1" display="TABL.7(39)" xr:uid="{00000000-0004-0000-0000-000024000000}"/>
    <hyperlink ref="A58" location="'Tabl.1(40)'!A1" display="TABL.1(40)" xr:uid="{00000000-0004-0000-0000-000025000000}"/>
    <hyperlink ref="A59" location="'Tabl.2(41)'!A1" display="TABL.2(41)" xr:uid="{00000000-0004-0000-0000-000026000000}"/>
    <hyperlink ref="A60" location="'Tabl.3(42)'!A1" display="TABL.3(42)" xr:uid="{00000000-0004-0000-0000-000027000000}"/>
    <hyperlink ref="A61" location="'Tabl.4(43)'!A1" display="TABL.4(43)" xr:uid="{00000000-0004-0000-0000-000028000000}"/>
    <hyperlink ref="A62" location="'Tabl.5(44)'!A1" display="TABL.5(44)" xr:uid="{00000000-0004-0000-0000-000029000000}"/>
    <hyperlink ref="A63" location="'Tabl.6(45)'!A1" display="TABL.6(45)" xr:uid="{00000000-0004-0000-0000-00002A000000}"/>
    <hyperlink ref="A64" location="'Tabl.7(46)'!A1" display="TABL.7(46)" xr:uid="{00000000-0004-0000-0000-00002B000000}"/>
    <hyperlink ref="A65" location="'Tabl.8(47)'!A1" display="TABL.8(47)" xr:uid="{00000000-0004-0000-0000-00002C000000}"/>
    <hyperlink ref="A68" location="'Tabl.1(48)'!A1" display="TABL.1(48)" xr:uid="{00000000-0004-0000-0000-00002D000000}"/>
    <hyperlink ref="A69" location="'Tabl.2(49)'!A1" display="TABL.2(49)" xr:uid="{00000000-0004-0000-0000-00002E000000}"/>
    <hyperlink ref="A70" location="'Tabl.3(50)'!A1" display="TABL.3(50)" xr:uid="{00000000-0004-0000-0000-00002F000000}"/>
    <hyperlink ref="A71" location="'Tabl.4(51)'!A1" display="TABL.4(51)" xr:uid="{00000000-0004-0000-0000-000030000000}"/>
    <hyperlink ref="A72" location="'Tabl.5(52)'!A1" display="TABL.5(52)" xr:uid="{00000000-0004-0000-0000-000031000000}"/>
    <hyperlink ref="A73" location="'Tabl.6(53)'!A1" display="TABL.6(53)" xr:uid="{00000000-0004-0000-0000-000032000000}"/>
    <hyperlink ref="A74" location="'Tabl.7(54)'!A1" display="TABL.7(54)" xr:uid="{00000000-0004-0000-0000-000033000000}"/>
    <hyperlink ref="A45" location="'Tabl.1(31)'!A1" display="TABL.1(31)" xr:uid="{00000000-0004-0000-0000-000034000000}"/>
    <hyperlink ref="A46" location="'Tabl.2(32)'!A1" display="TABL.2(32)" xr:uid="{00000000-0004-0000-0000-000035000000}"/>
  </hyperlinks>
  <pageMargins left="0.78740157480314965" right="0.78740157480314965" top="0.78740157480314965" bottom="0.78740157480314965" header="0.11811023622047245" footer="0.11811023622047245"/>
  <pageSetup paperSize="9"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K40"/>
  <sheetViews>
    <sheetView zoomScaleNormal="100" zoomScaleSheetLayoutView="100" workbookViewId="0">
      <selection activeCell="K1" sqref="K1"/>
    </sheetView>
  </sheetViews>
  <sheetFormatPr defaultColWidth="9" defaultRowHeight="12"/>
  <cols>
    <col min="1" max="1" width="33.625" style="24" customWidth="1"/>
    <col min="2" max="2" width="4.75" style="346" customWidth="1"/>
    <col min="3" max="8" width="11.625" style="24" customWidth="1"/>
    <col min="9" max="9" width="5" style="346" customWidth="1"/>
    <col min="10" max="10" width="33.625" style="24" customWidth="1"/>
    <col min="11" max="11" width="17.25" style="24" customWidth="1"/>
    <col min="12" max="16384" width="9" style="24"/>
  </cols>
  <sheetData>
    <row r="1" spans="1:11" ht="15" customHeight="1">
      <c r="A1" s="22" t="s">
        <v>981</v>
      </c>
      <c r="B1" s="306"/>
      <c r="C1" s="22"/>
      <c r="D1" s="22"/>
      <c r="E1" s="22"/>
      <c r="F1" s="22"/>
      <c r="G1" s="22"/>
      <c r="H1" s="22"/>
      <c r="I1" s="306"/>
      <c r="J1" s="22"/>
      <c r="K1" s="95" t="s">
        <v>569</v>
      </c>
    </row>
    <row r="2" spans="1:11" ht="15" customHeight="1">
      <c r="A2" s="565" t="s">
        <v>1113</v>
      </c>
      <c r="B2" s="281"/>
      <c r="C2" s="23"/>
      <c r="D2" s="23"/>
      <c r="E2" s="23"/>
      <c r="F2" s="23"/>
      <c r="G2" s="23"/>
      <c r="H2" s="23"/>
      <c r="I2" s="281"/>
      <c r="J2" s="23"/>
      <c r="K2" s="95" t="s">
        <v>568</v>
      </c>
    </row>
    <row r="3" spans="1:11" ht="69.599999999999994" customHeight="1">
      <c r="A3" s="583" t="s">
        <v>521</v>
      </c>
      <c r="B3" s="587"/>
      <c r="C3" s="587" t="s">
        <v>916</v>
      </c>
      <c r="D3" s="587"/>
      <c r="E3" s="587" t="s">
        <v>617</v>
      </c>
      <c r="F3" s="587"/>
      <c r="G3" s="587"/>
      <c r="H3" s="587"/>
      <c r="I3" s="607" t="s">
        <v>522</v>
      </c>
      <c r="J3" s="589"/>
    </row>
    <row r="4" spans="1:11" ht="69.599999999999994" customHeight="1">
      <c r="A4" s="583"/>
      <c r="B4" s="587"/>
      <c r="C4" s="517" t="s">
        <v>616</v>
      </c>
      <c r="D4" s="517" t="s">
        <v>1114</v>
      </c>
      <c r="E4" s="517" t="s">
        <v>616</v>
      </c>
      <c r="F4" s="517" t="s">
        <v>619</v>
      </c>
      <c r="G4" s="517" t="s">
        <v>618</v>
      </c>
      <c r="H4" s="587" t="s">
        <v>1115</v>
      </c>
      <c r="I4" s="607"/>
      <c r="J4" s="589"/>
    </row>
    <row r="5" spans="1:11" ht="36" customHeight="1" thickBot="1">
      <c r="A5" s="584"/>
      <c r="B5" s="588"/>
      <c r="C5" s="588" t="s">
        <v>764</v>
      </c>
      <c r="D5" s="588"/>
      <c r="E5" s="588"/>
      <c r="F5" s="588"/>
      <c r="G5" s="588"/>
      <c r="H5" s="588"/>
      <c r="I5" s="608"/>
      <c r="J5" s="590"/>
    </row>
    <row r="6" spans="1:11" ht="20.100000000000001" customHeight="1">
      <c r="A6" s="25" t="s">
        <v>371</v>
      </c>
      <c r="B6" s="163">
        <v>2021</v>
      </c>
      <c r="C6" s="21">
        <v>2076.9</v>
      </c>
      <c r="D6" s="21">
        <v>1914.5</v>
      </c>
      <c r="E6" s="21">
        <v>18478</v>
      </c>
      <c r="F6" s="21">
        <v>9175.2000000000007</v>
      </c>
      <c r="G6" s="21">
        <v>9302.7999999999993</v>
      </c>
      <c r="H6" s="31">
        <v>48.4</v>
      </c>
      <c r="I6" s="96">
        <v>2021</v>
      </c>
      <c r="J6" s="107" t="s">
        <v>57</v>
      </c>
    </row>
    <row r="7" spans="1:11" ht="13.5" customHeight="1">
      <c r="A7" s="25"/>
      <c r="B7" s="163">
        <v>2022</v>
      </c>
      <c r="C7" s="21">
        <v>2665</v>
      </c>
      <c r="D7" s="21">
        <v>2537.6999999999998</v>
      </c>
      <c r="E7" s="21">
        <v>20082.900000000001</v>
      </c>
      <c r="F7" s="21">
        <v>9981</v>
      </c>
      <c r="G7" s="21">
        <v>10102</v>
      </c>
      <c r="H7" s="21">
        <v>48.6</v>
      </c>
      <c r="I7" s="96">
        <v>2022</v>
      </c>
      <c r="J7" s="108"/>
    </row>
    <row r="8" spans="1:11" ht="13.5" customHeight="1">
      <c r="A8" s="27"/>
      <c r="B8" s="164">
        <v>2023</v>
      </c>
      <c r="C8" s="29">
        <v>3495.9</v>
      </c>
      <c r="D8" s="29">
        <v>3375.1</v>
      </c>
      <c r="E8" s="29">
        <v>22279.599999999999</v>
      </c>
      <c r="F8" s="29">
        <v>11163.2</v>
      </c>
      <c r="G8" s="29">
        <v>11116.4</v>
      </c>
      <c r="H8" s="29">
        <v>48.5</v>
      </c>
      <c r="I8" s="98">
        <v>2023</v>
      </c>
      <c r="J8" s="111"/>
    </row>
    <row r="9" spans="1:11" ht="13.5" customHeight="1">
      <c r="A9" s="26" t="s">
        <v>248</v>
      </c>
      <c r="B9" s="163"/>
      <c r="C9" s="21"/>
      <c r="D9" s="21"/>
      <c r="E9" s="21"/>
      <c r="F9" s="21"/>
      <c r="G9" s="21"/>
      <c r="H9" s="21"/>
      <c r="I9" s="96"/>
      <c r="J9" s="111" t="s">
        <v>3</v>
      </c>
    </row>
    <row r="10" spans="1:11" ht="26.25" customHeight="1">
      <c r="A10" s="27" t="s">
        <v>409</v>
      </c>
      <c r="B10" s="163">
        <v>2021</v>
      </c>
      <c r="C10" s="21">
        <v>256.5</v>
      </c>
      <c r="D10" s="21">
        <v>253.9</v>
      </c>
      <c r="E10" s="21">
        <v>6030.3</v>
      </c>
      <c r="F10" s="21">
        <v>2069.1999999999998</v>
      </c>
      <c r="G10" s="21">
        <v>3961</v>
      </c>
      <c r="H10" s="21">
        <v>48.7</v>
      </c>
      <c r="I10" s="96">
        <v>2021</v>
      </c>
      <c r="J10" s="108" t="s">
        <v>455</v>
      </c>
    </row>
    <row r="11" spans="1:11">
      <c r="A11" s="27" t="s">
        <v>403</v>
      </c>
      <c r="B11" s="163">
        <v>2022</v>
      </c>
      <c r="C11" s="35">
        <v>454.1</v>
      </c>
      <c r="D11" s="35">
        <v>407.5</v>
      </c>
      <c r="E11" s="35">
        <v>6281.2</v>
      </c>
      <c r="F11" s="35">
        <v>2138.8000000000002</v>
      </c>
      <c r="G11" s="35">
        <v>4142.3999999999996</v>
      </c>
      <c r="H11" s="35">
        <v>50.3</v>
      </c>
      <c r="I11" s="96">
        <v>2022</v>
      </c>
      <c r="J11" s="111" t="s">
        <v>454</v>
      </c>
    </row>
    <row r="12" spans="1:11">
      <c r="A12" s="27" t="s">
        <v>405</v>
      </c>
      <c r="B12" s="164">
        <v>2023</v>
      </c>
      <c r="C12" s="36">
        <v>1280</v>
      </c>
      <c r="D12" s="36">
        <v>1235.0999999999999</v>
      </c>
      <c r="E12" s="36">
        <v>6670.6</v>
      </c>
      <c r="F12" s="36">
        <v>2268.1999999999998</v>
      </c>
      <c r="G12" s="36">
        <v>4402.3999999999996</v>
      </c>
      <c r="H12" s="36">
        <v>51.7</v>
      </c>
      <c r="I12" s="98">
        <v>2023</v>
      </c>
      <c r="J12" s="108"/>
    </row>
    <row r="13" spans="1:11" ht="26.25" customHeight="1">
      <c r="A13" s="27" t="s">
        <v>404</v>
      </c>
      <c r="B13" s="163">
        <v>2021</v>
      </c>
      <c r="C13" s="21">
        <v>6</v>
      </c>
      <c r="D13" s="21">
        <v>5.7</v>
      </c>
      <c r="E13" s="21">
        <v>528.1</v>
      </c>
      <c r="F13" s="21">
        <v>325</v>
      </c>
      <c r="G13" s="21">
        <v>203.1</v>
      </c>
      <c r="H13" s="21">
        <v>73.2</v>
      </c>
      <c r="I13" s="96">
        <v>2021</v>
      </c>
      <c r="J13" s="566" t="s">
        <v>1116</v>
      </c>
    </row>
    <row r="14" spans="1:11" ht="13.5" customHeight="1">
      <c r="A14" s="27" t="s">
        <v>405</v>
      </c>
      <c r="B14" s="163">
        <v>2022</v>
      </c>
      <c r="C14" s="21">
        <v>18.100000000000001</v>
      </c>
      <c r="D14" s="21">
        <v>18.100000000000001</v>
      </c>
      <c r="E14" s="21">
        <v>538.29999999999995</v>
      </c>
      <c r="F14" s="21">
        <v>327.2</v>
      </c>
      <c r="G14" s="21">
        <v>211</v>
      </c>
      <c r="H14" s="21">
        <v>74.599999999999994</v>
      </c>
      <c r="I14" s="96">
        <v>2022</v>
      </c>
      <c r="J14" s="513"/>
    </row>
    <row r="15" spans="1:11" ht="13.5" customHeight="1">
      <c r="A15" s="26"/>
      <c r="B15" s="164">
        <v>2023</v>
      </c>
      <c r="C15" s="29">
        <v>19.5</v>
      </c>
      <c r="D15" s="29">
        <v>19.3</v>
      </c>
      <c r="E15" s="29">
        <v>550.20000000000005</v>
      </c>
      <c r="F15" s="29">
        <v>328.5</v>
      </c>
      <c r="G15" s="29">
        <v>221.8</v>
      </c>
      <c r="H15" s="29">
        <v>76.3</v>
      </c>
      <c r="I15" s="98">
        <v>2023</v>
      </c>
      <c r="J15" s="474"/>
    </row>
    <row r="16" spans="1:11" ht="25.5" customHeight="1">
      <c r="A16" s="27" t="s">
        <v>206</v>
      </c>
      <c r="B16" s="163">
        <v>2021</v>
      </c>
      <c r="C16" s="21">
        <v>74.400000000000006</v>
      </c>
      <c r="D16" s="21">
        <v>52.1</v>
      </c>
      <c r="E16" s="21">
        <v>287.7</v>
      </c>
      <c r="F16" s="21" t="s">
        <v>1000</v>
      </c>
      <c r="G16" s="21">
        <v>287.7</v>
      </c>
      <c r="H16" s="21">
        <v>46.1</v>
      </c>
      <c r="I16" s="96">
        <v>2021</v>
      </c>
      <c r="J16" s="566" t="s">
        <v>1110</v>
      </c>
    </row>
    <row r="17" spans="1:10">
      <c r="A17" s="27" t="s">
        <v>405</v>
      </c>
      <c r="B17" s="163">
        <v>2022</v>
      </c>
      <c r="C17" s="21">
        <v>62.3</v>
      </c>
      <c r="D17" s="21">
        <v>59.2</v>
      </c>
      <c r="E17" s="21">
        <v>332.7</v>
      </c>
      <c r="F17" s="21" t="s">
        <v>1000</v>
      </c>
      <c r="G17" s="21">
        <v>332.7</v>
      </c>
      <c r="H17" s="21">
        <v>43.2</v>
      </c>
      <c r="I17" s="96">
        <v>2022</v>
      </c>
      <c r="J17" s="513"/>
    </row>
    <row r="18" spans="1:10" ht="13.5" customHeight="1">
      <c r="A18" s="26"/>
      <c r="B18" s="164">
        <v>2023</v>
      </c>
      <c r="C18" s="29">
        <v>77.7</v>
      </c>
      <c r="D18" s="29">
        <v>75.900000000000006</v>
      </c>
      <c r="E18" s="29">
        <v>416.9</v>
      </c>
      <c r="F18" s="29" t="s">
        <v>1000</v>
      </c>
      <c r="G18" s="29">
        <v>416.9</v>
      </c>
      <c r="H18" s="29">
        <v>44.5</v>
      </c>
      <c r="I18" s="98">
        <v>2023</v>
      </c>
      <c r="J18" s="474"/>
    </row>
    <row r="19" spans="1:10" ht="24" customHeight="1">
      <c r="A19" s="27" t="s">
        <v>355</v>
      </c>
      <c r="B19" s="163">
        <v>2021</v>
      </c>
      <c r="C19" s="21">
        <v>122.2</v>
      </c>
      <c r="D19" s="21">
        <v>5.5</v>
      </c>
      <c r="E19" s="21">
        <v>508.4</v>
      </c>
      <c r="F19" s="21" t="s">
        <v>1020</v>
      </c>
      <c r="G19" s="21" t="s">
        <v>1020</v>
      </c>
      <c r="H19" s="21">
        <v>31.4</v>
      </c>
      <c r="I19" s="96">
        <v>2021</v>
      </c>
      <c r="J19" s="566" t="s">
        <v>101</v>
      </c>
    </row>
    <row r="20" spans="1:10" ht="13.5" customHeight="1">
      <c r="A20" s="27" t="s">
        <v>405</v>
      </c>
      <c r="B20" s="163">
        <v>2022</v>
      </c>
      <c r="C20" s="21">
        <v>123.2</v>
      </c>
      <c r="D20" s="21">
        <v>104.3</v>
      </c>
      <c r="E20" s="21">
        <v>692.3</v>
      </c>
      <c r="F20" s="21" t="s">
        <v>1020</v>
      </c>
      <c r="G20" s="21" t="s">
        <v>1020</v>
      </c>
      <c r="H20" s="21">
        <v>39</v>
      </c>
      <c r="I20" s="96">
        <v>2022</v>
      </c>
      <c r="J20" s="111"/>
    </row>
    <row r="21" spans="1:10" ht="13.5" customHeight="1">
      <c r="A21" s="26"/>
      <c r="B21" s="164">
        <v>2023</v>
      </c>
      <c r="C21" s="29">
        <v>242.7</v>
      </c>
      <c r="D21" s="29">
        <v>232.7</v>
      </c>
      <c r="E21" s="29">
        <v>985</v>
      </c>
      <c r="F21" s="29">
        <v>241.4</v>
      </c>
      <c r="G21" s="29">
        <v>743.6</v>
      </c>
      <c r="H21" s="29">
        <v>31.2</v>
      </c>
      <c r="I21" s="98">
        <v>2023</v>
      </c>
      <c r="J21" s="108"/>
    </row>
    <row r="22" spans="1:10" ht="24.75" customHeight="1">
      <c r="A22" s="27" t="s">
        <v>229</v>
      </c>
      <c r="B22" s="163">
        <v>2021</v>
      </c>
      <c r="C22" s="21">
        <v>143.1</v>
      </c>
      <c r="D22" s="21">
        <v>131.1</v>
      </c>
      <c r="E22" s="21">
        <v>2231.8000000000002</v>
      </c>
      <c r="F22" s="21">
        <v>358.3</v>
      </c>
      <c r="G22" s="21">
        <v>1873.5</v>
      </c>
      <c r="H22" s="21">
        <v>48.9</v>
      </c>
      <c r="I22" s="96">
        <v>2021</v>
      </c>
      <c r="J22" s="108" t="s">
        <v>357</v>
      </c>
    </row>
    <row r="23" spans="1:10">
      <c r="A23" s="27"/>
      <c r="B23" s="163">
        <v>2022</v>
      </c>
      <c r="C23" s="21">
        <v>324.5</v>
      </c>
      <c r="D23" s="21">
        <v>281.89999999999998</v>
      </c>
      <c r="E23" s="21">
        <v>2448.4</v>
      </c>
      <c r="F23" s="21">
        <v>364.7</v>
      </c>
      <c r="G23" s="21">
        <v>2083.6999999999998</v>
      </c>
      <c r="H23" s="21">
        <v>46.5</v>
      </c>
      <c r="I23" s="96">
        <v>2022</v>
      </c>
      <c r="J23" s="111"/>
    </row>
    <row r="24" spans="1:10" ht="13.5" customHeight="1">
      <c r="A24" s="26"/>
      <c r="B24" s="164">
        <v>2023</v>
      </c>
      <c r="C24" s="29">
        <v>427.3</v>
      </c>
      <c r="D24" s="29">
        <v>373.5</v>
      </c>
      <c r="E24" s="29">
        <v>2711.3</v>
      </c>
      <c r="F24" s="29">
        <v>421.3</v>
      </c>
      <c r="G24" s="29">
        <v>2290</v>
      </c>
      <c r="H24" s="29">
        <v>55.3</v>
      </c>
      <c r="I24" s="98">
        <v>2023</v>
      </c>
      <c r="J24" s="108"/>
    </row>
    <row r="25" spans="1:10" ht="30.75" customHeight="1">
      <c r="A25" s="27" t="s">
        <v>401</v>
      </c>
      <c r="B25" s="163">
        <v>2021</v>
      </c>
      <c r="C25" s="21">
        <v>208.2</v>
      </c>
      <c r="D25" s="21">
        <v>207.3</v>
      </c>
      <c r="E25" s="21">
        <v>2183.6999999999998</v>
      </c>
      <c r="F25" s="21" t="s">
        <v>1000</v>
      </c>
      <c r="G25" s="21">
        <v>2183.6999999999998</v>
      </c>
      <c r="H25" s="21">
        <v>45.2</v>
      </c>
      <c r="I25" s="96">
        <v>2021</v>
      </c>
      <c r="J25" s="108" t="s">
        <v>787</v>
      </c>
    </row>
    <row r="26" spans="1:10" ht="13.5" customHeight="1">
      <c r="A26" s="27" t="s">
        <v>403</v>
      </c>
      <c r="B26" s="163">
        <v>2022</v>
      </c>
      <c r="C26" s="21">
        <v>118.5</v>
      </c>
      <c r="D26" s="21">
        <v>117</v>
      </c>
      <c r="E26" s="21">
        <v>2371.5</v>
      </c>
      <c r="F26" s="21" t="s">
        <v>1000</v>
      </c>
      <c r="G26" s="21">
        <v>2371.5</v>
      </c>
      <c r="H26" s="21">
        <v>47.5</v>
      </c>
      <c r="I26" s="96">
        <v>2022</v>
      </c>
      <c r="J26" s="108" t="s">
        <v>403</v>
      </c>
    </row>
    <row r="27" spans="1:10" ht="13.5" customHeight="1">
      <c r="A27" s="27"/>
      <c r="B27" s="164">
        <v>2023</v>
      </c>
      <c r="C27" s="29">
        <v>227.9</v>
      </c>
      <c r="D27" s="29">
        <v>226.3</v>
      </c>
      <c r="E27" s="29">
        <v>2310.5</v>
      </c>
      <c r="F27" s="29" t="s">
        <v>1000</v>
      </c>
      <c r="G27" s="29">
        <v>2310.5</v>
      </c>
      <c r="H27" s="29">
        <v>49.1</v>
      </c>
      <c r="I27" s="98">
        <v>2023</v>
      </c>
      <c r="J27" s="108"/>
    </row>
    <row r="28" spans="1:10" ht="28.5" customHeight="1">
      <c r="A28" s="27" t="s">
        <v>406</v>
      </c>
      <c r="B28" s="163">
        <v>2021</v>
      </c>
      <c r="C28" s="21">
        <v>17.8</v>
      </c>
      <c r="D28" s="21">
        <v>16.600000000000001</v>
      </c>
      <c r="E28" s="21">
        <v>191</v>
      </c>
      <c r="F28" s="21" t="s">
        <v>1000</v>
      </c>
      <c r="G28" s="21">
        <v>191</v>
      </c>
      <c r="H28" s="21">
        <v>46.6</v>
      </c>
      <c r="I28" s="96">
        <v>2021</v>
      </c>
      <c r="J28" s="108" t="s">
        <v>456</v>
      </c>
    </row>
    <row r="29" spans="1:10">
      <c r="A29" s="26"/>
      <c r="B29" s="163">
        <v>2022</v>
      </c>
      <c r="C29" s="21">
        <v>18.5</v>
      </c>
      <c r="D29" s="21">
        <v>17.100000000000001</v>
      </c>
      <c r="E29" s="21">
        <v>198.7</v>
      </c>
      <c r="F29" s="21" t="s">
        <v>1000</v>
      </c>
      <c r="G29" s="21">
        <v>198.7</v>
      </c>
      <c r="H29" s="21">
        <v>49</v>
      </c>
      <c r="I29" s="96">
        <v>2022</v>
      </c>
      <c r="J29" s="111"/>
    </row>
    <row r="30" spans="1:10">
      <c r="A30" s="26"/>
      <c r="B30" s="164">
        <v>2023</v>
      </c>
      <c r="C30" s="29">
        <v>36</v>
      </c>
      <c r="D30" s="29">
        <v>32.1</v>
      </c>
      <c r="E30" s="29">
        <v>216.2</v>
      </c>
      <c r="F30" s="29" t="s">
        <v>1000</v>
      </c>
      <c r="G30" s="29">
        <v>216.2</v>
      </c>
      <c r="H30" s="29">
        <v>47.6</v>
      </c>
      <c r="I30" s="98">
        <v>2023</v>
      </c>
      <c r="J30" s="108"/>
    </row>
    <row r="31" spans="1:10" ht="26.25" customHeight="1">
      <c r="A31" s="27" t="s">
        <v>408</v>
      </c>
      <c r="B31" s="163">
        <v>2021</v>
      </c>
      <c r="C31" s="21">
        <v>56.2</v>
      </c>
      <c r="D31" s="21">
        <v>56.2</v>
      </c>
      <c r="E31" s="21">
        <v>896.1</v>
      </c>
      <c r="F31" s="21">
        <v>883.8</v>
      </c>
      <c r="G31" s="21">
        <v>12.3</v>
      </c>
      <c r="H31" s="21">
        <v>67</v>
      </c>
      <c r="I31" s="96">
        <v>2021</v>
      </c>
      <c r="J31" s="108" t="s">
        <v>448</v>
      </c>
    </row>
    <row r="32" spans="1:10" ht="13.5" customHeight="1">
      <c r="A32" s="27" t="s">
        <v>407</v>
      </c>
      <c r="B32" s="163">
        <v>2022</v>
      </c>
      <c r="C32" s="21">
        <v>145.19999999999999</v>
      </c>
      <c r="D32" s="21">
        <v>145.19999999999999</v>
      </c>
      <c r="E32" s="21">
        <v>966.5</v>
      </c>
      <c r="F32" s="21">
        <v>964.7</v>
      </c>
      <c r="G32" s="21">
        <v>1.8</v>
      </c>
      <c r="H32" s="21">
        <v>65.5</v>
      </c>
      <c r="I32" s="96">
        <v>2022</v>
      </c>
      <c r="J32" s="111"/>
    </row>
    <row r="33" spans="1:10" ht="13.5" customHeight="1">
      <c r="A33" s="26"/>
      <c r="B33" s="164">
        <v>2023</v>
      </c>
      <c r="C33" s="29">
        <v>230.3</v>
      </c>
      <c r="D33" s="29">
        <v>227.9</v>
      </c>
      <c r="E33" s="29">
        <v>1084.8</v>
      </c>
      <c r="F33" s="29">
        <v>1071.4000000000001</v>
      </c>
      <c r="G33" s="29">
        <v>13.4</v>
      </c>
      <c r="H33" s="29">
        <v>62.3</v>
      </c>
      <c r="I33" s="98">
        <v>2023</v>
      </c>
      <c r="J33" s="108"/>
    </row>
    <row r="34" spans="1:10" ht="26.25" customHeight="1">
      <c r="A34" s="27" t="s">
        <v>39</v>
      </c>
      <c r="B34" s="163">
        <v>2021</v>
      </c>
      <c r="C34" s="21">
        <v>17.5</v>
      </c>
      <c r="D34" s="21">
        <v>12</v>
      </c>
      <c r="E34" s="21">
        <v>320.7</v>
      </c>
      <c r="F34" s="21">
        <v>43.5</v>
      </c>
      <c r="G34" s="21">
        <v>277.2</v>
      </c>
      <c r="H34" s="21">
        <v>54.7</v>
      </c>
      <c r="I34" s="96">
        <v>2021</v>
      </c>
      <c r="J34" s="108" t="s">
        <v>195</v>
      </c>
    </row>
    <row r="35" spans="1:10" ht="13.5" customHeight="1">
      <c r="A35" s="27"/>
      <c r="B35" s="163">
        <v>2022</v>
      </c>
      <c r="C35" s="21">
        <v>26.7</v>
      </c>
      <c r="D35" s="21">
        <v>25.9</v>
      </c>
      <c r="E35" s="21">
        <v>519</v>
      </c>
      <c r="F35" s="21">
        <v>247.2</v>
      </c>
      <c r="G35" s="21">
        <v>271.8</v>
      </c>
      <c r="H35" s="21">
        <v>47.7</v>
      </c>
      <c r="I35" s="96">
        <v>2022</v>
      </c>
      <c r="J35" s="108"/>
    </row>
    <row r="36" spans="1:10" ht="13.5" customHeight="1">
      <c r="A36" s="27"/>
      <c r="B36" s="164">
        <v>2023</v>
      </c>
      <c r="C36" s="29">
        <v>36.700000000000003</v>
      </c>
      <c r="D36" s="29">
        <v>35.200000000000003</v>
      </c>
      <c r="E36" s="29">
        <v>571.4</v>
      </c>
      <c r="F36" s="29">
        <v>211.4</v>
      </c>
      <c r="G36" s="29">
        <v>360</v>
      </c>
      <c r="H36" s="29">
        <v>43.6</v>
      </c>
      <c r="I36" s="98">
        <v>2023</v>
      </c>
      <c r="J36" s="108"/>
    </row>
    <row r="37" spans="1:10" ht="19.899999999999999" customHeight="1">
      <c r="A37" s="28" t="s">
        <v>913</v>
      </c>
      <c r="B37" s="520"/>
      <c r="C37" s="28"/>
      <c r="D37" s="28"/>
      <c r="E37" s="28"/>
      <c r="F37" s="28"/>
      <c r="G37" s="28"/>
      <c r="H37" s="28"/>
      <c r="I37" s="520"/>
      <c r="J37" s="37"/>
    </row>
    <row r="38" spans="1:10">
      <c r="A38" s="24" t="s">
        <v>854</v>
      </c>
      <c r="B38" s="520"/>
      <c r="C38" s="28"/>
      <c r="D38" s="28"/>
      <c r="E38" s="28"/>
      <c r="F38" s="28"/>
      <c r="G38" s="28"/>
      <c r="H38" s="28"/>
      <c r="I38" s="520"/>
      <c r="J38" s="38"/>
    </row>
    <row r="39" spans="1:10">
      <c r="A39" s="101" t="s">
        <v>914</v>
      </c>
      <c r="B39" s="520"/>
      <c r="I39" s="308"/>
      <c r="J39" s="39"/>
    </row>
    <row r="40" spans="1:10">
      <c r="A40" s="152" t="s">
        <v>855</v>
      </c>
      <c r="B40" s="520"/>
      <c r="I40" s="520"/>
    </row>
  </sheetData>
  <mergeCells count="6">
    <mergeCell ref="A3:B5"/>
    <mergeCell ref="C3:D3"/>
    <mergeCell ref="E3:H3"/>
    <mergeCell ref="I3:J5"/>
    <mergeCell ref="H4:H5"/>
    <mergeCell ref="C5:G5"/>
  </mergeCells>
  <hyperlinks>
    <hyperlink ref="K1" location="'Spis tablic   List of tables'!A17" display="Powrót do spisu tablic" xr:uid="{00000000-0004-0000-0900-000000000000}"/>
    <hyperlink ref="K2" location="'Spis tablic   List of tables'!A17" display="Return to list of tables" xr:uid="{00000000-0004-0000-0900-000001000000}"/>
  </hyperlinks>
  <printOptions horizontalCentered="1" verticalCentered="1" gridLines="1"/>
  <pageMargins left="0.19685039370078741" right="0.19685039370078741" top="0.19685039370078741" bottom="0.19685039370078741" header="0.11811023622047245" footer="0.11811023622047245"/>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I23"/>
  <sheetViews>
    <sheetView zoomScaleNormal="100" zoomScaleSheetLayoutView="100" workbookViewId="0">
      <selection activeCell="I1" sqref="I1"/>
    </sheetView>
  </sheetViews>
  <sheetFormatPr defaultColWidth="9" defaultRowHeight="12"/>
  <cols>
    <col min="1" max="1" width="17.875" style="1" customWidth="1"/>
    <col min="2" max="8" width="11.25" style="1" customWidth="1"/>
    <col min="9" max="9" width="18.625" style="1" customWidth="1"/>
    <col min="10" max="16384" width="9" style="1"/>
  </cols>
  <sheetData>
    <row r="1" spans="1:9" ht="15" customHeight="1">
      <c r="A1" s="365" t="s">
        <v>597</v>
      </c>
      <c r="B1" s="22"/>
      <c r="C1" s="22"/>
      <c r="D1" s="22"/>
      <c r="E1" s="22"/>
      <c r="F1" s="22"/>
      <c r="G1" s="22"/>
      <c r="H1" s="22"/>
      <c r="I1" s="372" t="s">
        <v>569</v>
      </c>
    </row>
    <row r="2" spans="1:9" ht="15" customHeight="1">
      <c r="A2" s="366" t="s">
        <v>598</v>
      </c>
      <c r="B2" s="22"/>
      <c r="C2" s="22"/>
      <c r="D2" s="22"/>
      <c r="E2" s="22"/>
      <c r="F2" s="22"/>
      <c r="G2" s="22"/>
      <c r="H2" s="22"/>
      <c r="I2" s="372" t="s">
        <v>568</v>
      </c>
    </row>
    <row r="3" spans="1:9" ht="30" customHeight="1">
      <c r="A3" s="22" t="s">
        <v>510</v>
      </c>
      <c r="B3" s="22"/>
      <c r="C3" s="22"/>
      <c r="D3" s="22"/>
      <c r="E3" s="22"/>
      <c r="F3" s="22"/>
      <c r="G3" s="22"/>
      <c r="H3" s="22"/>
      <c r="I3" s="140"/>
    </row>
    <row r="4" spans="1:9" ht="15" customHeight="1">
      <c r="A4" s="187" t="s">
        <v>599</v>
      </c>
      <c r="B4" s="28"/>
      <c r="C4" s="28"/>
      <c r="D4" s="28"/>
      <c r="E4" s="28"/>
      <c r="F4" s="28"/>
      <c r="G4" s="28"/>
      <c r="H4" s="28"/>
      <c r="I4" s="141"/>
    </row>
    <row r="5" spans="1:9" ht="15" customHeight="1">
      <c r="A5" s="367" t="s">
        <v>788</v>
      </c>
      <c r="B5" s="28"/>
      <c r="C5" s="28"/>
      <c r="D5" s="28"/>
      <c r="E5" s="28"/>
      <c r="F5" s="28"/>
      <c r="G5" s="28"/>
      <c r="H5" s="28"/>
      <c r="I5" s="141"/>
    </row>
    <row r="6" spans="1:9" ht="15" customHeight="1">
      <c r="A6" s="368" t="s">
        <v>600</v>
      </c>
      <c r="B6" s="23"/>
      <c r="C6" s="23"/>
      <c r="D6" s="23"/>
      <c r="E6" s="23"/>
      <c r="F6" s="23"/>
      <c r="G6" s="23"/>
      <c r="H6" s="23"/>
      <c r="I6" s="142"/>
    </row>
    <row r="7" spans="1:9" ht="30.75" customHeight="1">
      <c r="A7" s="583" t="s">
        <v>497</v>
      </c>
      <c r="B7" s="587" t="s">
        <v>634</v>
      </c>
      <c r="C7" s="587"/>
      <c r="D7" s="587"/>
      <c r="E7" s="587" t="s">
        <v>856</v>
      </c>
      <c r="F7" s="587"/>
      <c r="G7" s="587"/>
      <c r="H7" s="587"/>
      <c r="I7" s="589" t="s">
        <v>40</v>
      </c>
    </row>
    <row r="8" spans="1:9" ht="17.25" customHeight="1">
      <c r="A8" s="583"/>
      <c r="B8" s="343">
        <v>2021</v>
      </c>
      <c r="C8" s="343">
        <v>2022</v>
      </c>
      <c r="D8" s="343">
        <v>2023</v>
      </c>
      <c r="E8" s="343">
        <v>2021</v>
      </c>
      <c r="F8" s="343">
        <v>2022</v>
      </c>
      <c r="G8" s="587">
        <v>2023</v>
      </c>
      <c r="H8" s="587"/>
      <c r="I8" s="589"/>
    </row>
    <row r="9" spans="1:9" ht="30" customHeight="1" thickBot="1">
      <c r="A9" s="584"/>
      <c r="B9" s="588" t="s">
        <v>620</v>
      </c>
      <c r="C9" s="588"/>
      <c r="D9" s="588"/>
      <c r="E9" s="588"/>
      <c r="F9" s="588"/>
      <c r="G9" s="588"/>
      <c r="H9" s="344" t="s">
        <v>621</v>
      </c>
      <c r="I9" s="590"/>
    </row>
    <row r="10" spans="1:9" ht="35.1" customHeight="1">
      <c r="A10" s="591" t="s">
        <v>863</v>
      </c>
      <c r="B10" s="591"/>
      <c r="C10" s="591"/>
      <c r="D10" s="591"/>
      <c r="E10" s="591"/>
      <c r="F10" s="591"/>
      <c r="G10" s="591"/>
      <c r="H10" s="591"/>
      <c r="I10" s="591"/>
    </row>
    <row r="11" spans="1:9" ht="15" customHeight="1">
      <c r="A11" s="25" t="s">
        <v>371</v>
      </c>
      <c r="B11" s="15">
        <v>50246</v>
      </c>
      <c r="C11" s="15">
        <v>50652</v>
      </c>
      <c r="D11" s="15">
        <v>52330</v>
      </c>
      <c r="E11" s="15">
        <v>42967</v>
      </c>
      <c r="F11" s="15">
        <v>44595</v>
      </c>
      <c r="G11" s="15">
        <v>47085</v>
      </c>
      <c r="H11" s="29">
        <v>90</v>
      </c>
      <c r="I11" s="99" t="s">
        <v>518</v>
      </c>
    </row>
    <row r="12" spans="1:9" ht="15" customHeight="1">
      <c r="A12" s="27" t="s">
        <v>14</v>
      </c>
      <c r="B12" s="5">
        <v>28596</v>
      </c>
      <c r="C12" s="5">
        <v>28621</v>
      </c>
      <c r="D12" s="5">
        <v>29982</v>
      </c>
      <c r="E12" s="5">
        <v>23131</v>
      </c>
      <c r="F12" s="5">
        <v>23673</v>
      </c>
      <c r="G12" s="5">
        <v>25845</v>
      </c>
      <c r="H12" s="21">
        <v>86.2</v>
      </c>
      <c r="I12" s="97" t="s">
        <v>14</v>
      </c>
    </row>
    <row r="13" spans="1:9" ht="15" customHeight="1">
      <c r="A13" s="27" t="s">
        <v>15</v>
      </c>
      <c r="B13" s="5">
        <v>14786</v>
      </c>
      <c r="C13" s="5">
        <v>15167</v>
      </c>
      <c r="D13" s="5">
        <v>15484</v>
      </c>
      <c r="E13" s="5">
        <v>12972</v>
      </c>
      <c r="F13" s="5">
        <v>14058</v>
      </c>
      <c r="G13" s="5">
        <v>14376</v>
      </c>
      <c r="H13" s="21">
        <v>92.8</v>
      </c>
      <c r="I13" s="97" t="s">
        <v>15</v>
      </c>
    </row>
    <row r="14" spans="1:9" ht="15" customHeight="1">
      <c r="A14" s="27" t="s">
        <v>154</v>
      </c>
      <c r="B14" s="5">
        <v>1936</v>
      </c>
      <c r="C14" s="5">
        <v>1936</v>
      </c>
      <c r="D14" s="5">
        <v>1936</v>
      </c>
      <c r="E14" s="5">
        <v>1936</v>
      </c>
      <c r="F14" s="5">
        <v>1936</v>
      </c>
      <c r="G14" s="5">
        <v>1936</v>
      </c>
      <c r="H14" s="21">
        <v>100</v>
      </c>
      <c r="I14" s="97" t="s">
        <v>154</v>
      </c>
    </row>
    <row r="15" spans="1:9" ht="15" customHeight="1">
      <c r="A15" s="27" t="s">
        <v>151</v>
      </c>
      <c r="B15" s="5">
        <v>2761</v>
      </c>
      <c r="C15" s="5">
        <v>2761</v>
      </c>
      <c r="D15" s="5">
        <v>2761</v>
      </c>
      <c r="E15" s="5">
        <v>2761</v>
      </c>
      <c r="F15" s="5">
        <v>2761</v>
      </c>
      <c r="G15" s="5">
        <v>2761</v>
      </c>
      <c r="H15" s="21">
        <v>100</v>
      </c>
      <c r="I15" s="97" t="s">
        <v>151</v>
      </c>
    </row>
    <row r="16" spans="1:9" ht="15" customHeight="1">
      <c r="A16" s="27" t="s">
        <v>150</v>
      </c>
      <c r="B16" s="5">
        <v>2167</v>
      </c>
      <c r="C16" s="5">
        <v>2167</v>
      </c>
      <c r="D16" s="5">
        <v>2167</v>
      </c>
      <c r="E16" s="5">
        <v>2167</v>
      </c>
      <c r="F16" s="5">
        <v>2167</v>
      </c>
      <c r="G16" s="5">
        <v>2167</v>
      </c>
      <c r="H16" s="21">
        <v>100</v>
      </c>
      <c r="I16" s="97" t="s">
        <v>150</v>
      </c>
    </row>
    <row r="17" spans="1:9" ht="35.1" customHeight="1">
      <c r="A17" s="592" t="s">
        <v>864</v>
      </c>
      <c r="B17" s="592"/>
      <c r="C17" s="592"/>
      <c r="D17" s="592"/>
      <c r="E17" s="592"/>
      <c r="F17" s="592"/>
      <c r="G17" s="592"/>
      <c r="H17" s="592"/>
      <c r="I17" s="592"/>
    </row>
    <row r="18" spans="1:9" ht="15" customHeight="1">
      <c r="A18" s="25" t="s">
        <v>595</v>
      </c>
      <c r="B18" s="15">
        <v>26141</v>
      </c>
      <c r="C18" s="15">
        <v>27236</v>
      </c>
      <c r="D18" s="15">
        <v>29507</v>
      </c>
      <c r="E18" s="15">
        <v>25400</v>
      </c>
      <c r="F18" s="15">
        <v>26709</v>
      </c>
      <c r="G18" s="15">
        <v>28980</v>
      </c>
      <c r="H18" s="15">
        <v>98.2</v>
      </c>
      <c r="I18" s="99" t="s">
        <v>57</v>
      </c>
    </row>
    <row r="19" spans="1:9" ht="15" customHeight="1">
      <c r="A19" s="27" t="s">
        <v>14</v>
      </c>
      <c r="B19" s="5">
        <v>13551</v>
      </c>
      <c r="C19" s="5">
        <v>13825</v>
      </c>
      <c r="D19" s="5">
        <v>15851</v>
      </c>
      <c r="E19" s="5">
        <v>12810</v>
      </c>
      <c r="F19" s="5">
        <v>13384</v>
      </c>
      <c r="G19" s="5">
        <v>15410</v>
      </c>
      <c r="H19" s="5">
        <v>97.2</v>
      </c>
      <c r="I19" s="97" t="s">
        <v>14</v>
      </c>
    </row>
    <row r="20" spans="1:9" ht="15" customHeight="1">
      <c r="A20" s="27" t="s">
        <v>15</v>
      </c>
      <c r="B20" s="5">
        <v>10422</v>
      </c>
      <c r="C20" s="5">
        <v>11243</v>
      </c>
      <c r="D20" s="5">
        <v>11488</v>
      </c>
      <c r="E20" s="5">
        <v>10422</v>
      </c>
      <c r="F20" s="5">
        <v>11157</v>
      </c>
      <c r="G20" s="5">
        <v>11402</v>
      </c>
      <c r="H20" s="21">
        <v>99.3</v>
      </c>
      <c r="I20" s="97" t="s">
        <v>15</v>
      </c>
    </row>
    <row r="21" spans="1:9" ht="15" customHeight="1">
      <c r="A21" s="27" t="s">
        <v>154</v>
      </c>
      <c r="B21" s="5">
        <v>864</v>
      </c>
      <c r="C21" s="5">
        <v>864</v>
      </c>
      <c r="D21" s="5">
        <v>864</v>
      </c>
      <c r="E21" s="5">
        <v>864</v>
      </c>
      <c r="F21" s="5">
        <v>864</v>
      </c>
      <c r="G21" s="5">
        <v>864</v>
      </c>
      <c r="H21" s="21">
        <v>100</v>
      </c>
      <c r="I21" s="97" t="s">
        <v>154</v>
      </c>
    </row>
    <row r="22" spans="1:9" ht="15" customHeight="1">
      <c r="A22" s="27" t="s">
        <v>151</v>
      </c>
      <c r="B22" s="5">
        <v>955</v>
      </c>
      <c r="C22" s="5">
        <v>955</v>
      </c>
      <c r="D22" s="5">
        <v>955</v>
      </c>
      <c r="E22" s="5">
        <v>955</v>
      </c>
      <c r="F22" s="5">
        <v>955</v>
      </c>
      <c r="G22" s="5">
        <v>955</v>
      </c>
      <c r="H22" s="21">
        <v>100</v>
      </c>
      <c r="I22" s="97" t="s">
        <v>151</v>
      </c>
    </row>
    <row r="23" spans="1:9" ht="15" customHeight="1">
      <c r="A23" s="27" t="s">
        <v>150</v>
      </c>
      <c r="B23" s="5">
        <v>349</v>
      </c>
      <c r="C23" s="5">
        <v>349</v>
      </c>
      <c r="D23" s="5">
        <v>349</v>
      </c>
      <c r="E23" s="5">
        <v>349</v>
      </c>
      <c r="F23" s="5">
        <v>349</v>
      </c>
      <c r="G23" s="5">
        <v>349</v>
      </c>
      <c r="H23" s="21">
        <v>100</v>
      </c>
      <c r="I23" s="97" t="s">
        <v>150</v>
      </c>
    </row>
  </sheetData>
  <mergeCells count="8">
    <mergeCell ref="I7:I9"/>
    <mergeCell ref="A17:I17"/>
    <mergeCell ref="A10:I10"/>
    <mergeCell ref="B9:G9"/>
    <mergeCell ref="A7:A9"/>
    <mergeCell ref="B7:D7"/>
    <mergeCell ref="E7:H7"/>
    <mergeCell ref="G8:H8"/>
  </mergeCells>
  <hyperlinks>
    <hyperlink ref="I1" location="'Spis tablic   List of tables'!A20" display="Powrót do spisu tablic" xr:uid="{00000000-0004-0000-0A00-000000000000}"/>
    <hyperlink ref="I2" location="'Spis tablic   List of tables'!A20" display="Return to list of tables" xr:uid="{00000000-0004-0000-0A00-000001000000}"/>
  </hyperlinks>
  <printOptions horizontalCentered="1" verticalCentered="1" gridLines="1"/>
  <pageMargins left="0.19685039370078741" right="0.19685039370078741" top="0.19685039370078741" bottom="0.19685039370078741" header="0.11811023622047245" footer="0.11811023622047245"/>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L29"/>
  <sheetViews>
    <sheetView zoomScaleNormal="100" zoomScaleSheetLayoutView="100" workbookViewId="0"/>
  </sheetViews>
  <sheetFormatPr defaultColWidth="9" defaultRowHeight="12"/>
  <cols>
    <col min="1" max="1" width="17" style="1" customWidth="1"/>
    <col min="2" max="2" width="5.625" style="307" customWidth="1"/>
    <col min="3" max="9" width="12.625" style="1" customWidth="1"/>
    <col min="10" max="10" width="12.625" style="41" customWidth="1"/>
    <col min="11" max="11" width="5.625" style="309" customWidth="1"/>
    <col min="12" max="12" width="17.125" style="41" customWidth="1"/>
    <col min="13" max="16384" width="9" style="1"/>
  </cols>
  <sheetData>
    <row r="1" spans="1:12" ht="15" customHeight="1">
      <c r="A1" s="22" t="s">
        <v>789</v>
      </c>
      <c r="B1" s="306"/>
      <c r="C1" s="22"/>
      <c r="D1" s="22"/>
      <c r="E1" s="22"/>
      <c r="F1" s="22"/>
      <c r="G1" s="22"/>
      <c r="H1" s="22"/>
      <c r="I1" s="22"/>
      <c r="J1" s="22"/>
      <c r="K1" s="164"/>
      <c r="L1" s="370" t="s">
        <v>569</v>
      </c>
    </row>
    <row r="2" spans="1:12" ht="15" customHeight="1">
      <c r="A2" s="368" t="s">
        <v>790</v>
      </c>
      <c r="B2" s="281"/>
      <c r="C2" s="23"/>
      <c r="D2" s="23"/>
      <c r="E2" s="23"/>
      <c r="F2" s="23"/>
      <c r="G2" s="23"/>
      <c r="H2" s="23"/>
      <c r="I2" s="23"/>
      <c r="J2" s="23"/>
      <c r="K2" s="118"/>
      <c r="L2" s="370" t="s">
        <v>568</v>
      </c>
    </row>
    <row r="3" spans="1:12" ht="30" customHeight="1">
      <c r="A3" s="583" t="s">
        <v>231</v>
      </c>
      <c r="B3" s="587"/>
      <c r="C3" s="587" t="s">
        <v>857</v>
      </c>
      <c r="D3" s="587"/>
      <c r="E3" s="587"/>
      <c r="F3" s="587"/>
      <c r="G3" s="587" t="s">
        <v>858</v>
      </c>
      <c r="H3" s="587"/>
      <c r="I3" s="587"/>
      <c r="J3" s="587"/>
      <c r="K3" s="607" t="s">
        <v>498</v>
      </c>
      <c r="L3" s="589"/>
    </row>
    <row r="4" spans="1:12" ht="30" customHeight="1">
      <c r="A4" s="583"/>
      <c r="B4" s="587"/>
      <c r="C4" s="609" t="s">
        <v>1118</v>
      </c>
      <c r="D4" s="609"/>
      <c r="E4" s="609" t="s">
        <v>1120</v>
      </c>
      <c r="F4" s="609"/>
      <c r="G4" s="609" t="s">
        <v>1118</v>
      </c>
      <c r="H4" s="609"/>
      <c r="I4" s="587" t="s">
        <v>626</v>
      </c>
      <c r="J4" s="587"/>
      <c r="K4" s="607"/>
      <c r="L4" s="589"/>
    </row>
    <row r="5" spans="1:12" ht="60" customHeight="1" thickBot="1">
      <c r="A5" s="584"/>
      <c r="B5" s="588"/>
      <c r="C5" s="562" t="s">
        <v>1121</v>
      </c>
      <c r="D5" s="562" t="s">
        <v>1119</v>
      </c>
      <c r="E5" s="562" t="s">
        <v>1121</v>
      </c>
      <c r="F5" s="562" t="s">
        <v>1119</v>
      </c>
      <c r="G5" s="562" t="s">
        <v>1121</v>
      </c>
      <c r="H5" s="562" t="s">
        <v>1119</v>
      </c>
      <c r="I5" s="561" t="s">
        <v>627</v>
      </c>
      <c r="J5" s="562" t="s">
        <v>1119</v>
      </c>
      <c r="K5" s="608"/>
      <c r="L5" s="590"/>
    </row>
    <row r="6" spans="1:12" ht="20.100000000000001" customHeight="1">
      <c r="A6" s="156" t="s">
        <v>371</v>
      </c>
      <c r="B6" s="163">
        <v>2021</v>
      </c>
      <c r="C6" s="5">
        <v>7362</v>
      </c>
      <c r="D6" s="21">
        <v>56095.7</v>
      </c>
      <c r="E6" s="5">
        <v>1944</v>
      </c>
      <c r="F6" s="21">
        <v>7302.2</v>
      </c>
      <c r="G6" s="5">
        <v>6898</v>
      </c>
      <c r="H6" s="21">
        <v>46730.2</v>
      </c>
      <c r="I6" s="5">
        <v>2427</v>
      </c>
      <c r="J6" s="7">
        <v>16529.7</v>
      </c>
      <c r="K6" s="109">
        <v>2021</v>
      </c>
      <c r="L6" s="173" t="s">
        <v>57</v>
      </c>
    </row>
    <row r="7" spans="1:12" ht="13.5" customHeight="1">
      <c r="A7" s="156"/>
      <c r="B7" s="163">
        <v>2022</v>
      </c>
      <c r="C7" s="5">
        <v>7272</v>
      </c>
      <c r="D7" s="21">
        <v>65665.899999999994</v>
      </c>
      <c r="E7" s="5">
        <v>2255</v>
      </c>
      <c r="F7" s="21">
        <v>11508</v>
      </c>
      <c r="G7" s="5">
        <v>6389</v>
      </c>
      <c r="H7" s="21">
        <v>48327.4</v>
      </c>
      <c r="I7" s="5">
        <v>2998</v>
      </c>
      <c r="J7" s="7">
        <v>27670</v>
      </c>
      <c r="K7" s="109">
        <v>2022</v>
      </c>
      <c r="L7" s="173"/>
    </row>
    <row r="8" spans="1:12" ht="13.5" customHeight="1">
      <c r="A8" s="157"/>
      <c r="B8" s="164">
        <v>2023</v>
      </c>
      <c r="C8" s="15">
        <v>7021</v>
      </c>
      <c r="D8" s="29">
        <v>71931.600000000006</v>
      </c>
      <c r="E8" s="15">
        <v>2279</v>
      </c>
      <c r="F8" s="29">
        <v>11086.2</v>
      </c>
      <c r="G8" s="15">
        <v>6342</v>
      </c>
      <c r="H8" s="29">
        <v>51858</v>
      </c>
      <c r="I8" s="15">
        <v>2867</v>
      </c>
      <c r="J8" s="16">
        <v>30486.2</v>
      </c>
      <c r="K8" s="106">
        <v>2023</v>
      </c>
      <c r="L8" s="174"/>
    </row>
    <row r="9" spans="1:12" ht="20.25" customHeight="1">
      <c r="A9" s="157" t="s">
        <v>14</v>
      </c>
      <c r="B9" s="163">
        <v>2021</v>
      </c>
      <c r="C9" s="5">
        <v>2699</v>
      </c>
      <c r="D9" s="21">
        <v>26922.5</v>
      </c>
      <c r="E9" s="5">
        <v>1125</v>
      </c>
      <c r="F9" s="21">
        <v>3943.3</v>
      </c>
      <c r="G9" s="5">
        <v>2527</v>
      </c>
      <c r="H9" s="21">
        <v>18875.400000000001</v>
      </c>
      <c r="I9" s="5">
        <v>1317</v>
      </c>
      <c r="J9" s="7">
        <v>11897.6</v>
      </c>
      <c r="K9" s="109">
        <v>2021</v>
      </c>
      <c r="L9" s="174" t="s">
        <v>14</v>
      </c>
    </row>
    <row r="10" spans="1:12" ht="13.5" customHeight="1">
      <c r="A10" s="157"/>
      <c r="B10" s="163">
        <v>2022</v>
      </c>
      <c r="C10" s="5">
        <v>2899</v>
      </c>
      <c r="D10" s="21">
        <v>34388.5</v>
      </c>
      <c r="E10" s="5">
        <v>1377</v>
      </c>
      <c r="F10" s="21">
        <v>6219.7</v>
      </c>
      <c r="G10" s="5">
        <v>2311</v>
      </c>
      <c r="H10" s="21">
        <v>20559.7</v>
      </c>
      <c r="I10" s="5">
        <v>1890</v>
      </c>
      <c r="J10" s="7">
        <v>19256.900000000001</v>
      </c>
      <c r="K10" s="109">
        <v>2022</v>
      </c>
      <c r="L10" s="174"/>
    </row>
    <row r="11" spans="1:12" ht="13.5" customHeight="1">
      <c r="A11" s="157"/>
      <c r="B11" s="164">
        <v>2023</v>
      </c>
      <c r="C11" s="15">
        <v>2874</v>
      </c>
      <c r="D11" s="29">
        <v>40516.300000000003</v>
      </c>
      <c r="E11" s="15">
        <v>1325</v>
      </c>
      <c r="F11" s="29">
        <v>5407.8</v>
      </c>
      <c r="G11" s="15">
        <v>2322</v>
      </c>
      <c r="H11" s="29">
        <v>21970.2</v>
      </c>
      <c r="I11" s="15">
        <v>1819</v>
      </c>
      <c r="J11" s="16">
        <v>23630.799999999999</v>
      </c>
      <c r="K11" s="106">
        <v>2023</v>
      </c>
      <c r="L11" s="174"/>
    </row>
    <row r="12" spans="1:12" ht="20.100000000000001" customHeight="1">
      <c r="A12" s="157" t="s">
        <v>15</v>
      </c>
      <c r="B12" s="163">
        <v>2021</v>
      </c>
      <c r="C12" s="5">
        <v>3348</v>
      </c>
      <c r="D12" s="21">
        <v>28982.9</v>
      </c>
      <c r="E12" s="5">
        <v>802</v>
      </c>
      <c r="F12" s="21">
        <v>3357.3</v>
      </c>
      <c r="G12" s="5">
        <v>3089</v>
      </c>
      <c r="H12" s="21">
        <v>27671.8</v>
      </c>
      <c r="I12" s="5">
        <v>1062</v>
      </c>
      <c r="J12" s="7">
        <v>4623.3</v>
      </c>
      <c r="K12" s="109">
        <v>2021</v>
      </c>
      <c r="L12" s="174" t="s">
        <v>15</v>
      </c>
    </row>
    <row r="13" spans="1:12" ht="13.5" customHeight="1">
      <c r="A13" s="157"/>
      <c r="B13" s="163">
        <v>2022</v>
      </c>
      <c r="C13" s="5">
        <v>3341</v>
      </c>
      <c r="D13" s="21">
        <v>31047</v>
      </c>
      <c r="E13" s="5">
        <v>805</v>
      </c>
      <c r="F13" s="21">
        <v>5274.8</v>
      </c>
      <c r="G13" s="5">
        <v>3044</v>
      </c>
      <c r="H13" s="21">
        <v>27532.1</v>
      </c>
      <c r="I13" s="5">
        <v>1071</v>
      </c>
      <c r="J13" s="7">
        <v>8407.4</v>
      </c>
      <c r="K13" s="109">
        <v>2022</v>
      </c>
      <c r="L13" s="174"/>
    </row>
    <row r="14" spans="1:12" ht="13.5" customHeight="1">
      <c r="A14" s="157"/>
      <c r="B14" s="164">
        <v>2023</v>
      </c>
      <c r="C14" s="15">
        <v>3008</v>
      </c>
      <c r="D14" s="29">
        <v>31169.8</v>
      </c>
      <c r="E14" s="15">
        <v>940</v>
      </c>
      <c r="F14" s="29">
        <v>5677.5</v>
      </c>
      <c r="G14" s="15">
        <v>2902</v>
      </c>
      <c r="H14" s="29">
        <v>29645.8</v>
      </c>
      <c r="I14" s="15">
        <v>1016</v>
      </c>
      <c r="J14" s="16">
        <v>6851.2</v>
      </c>
      <c r="K14" s="106">
        <v>2023</v>
      </c>
      <c r="L14" s="174"/>
    </row>
    <row r="15" spans="1:12" ht="20.100000000000001" customHeight="1">
      <c r="A15" s="157" t="s">
        <v>154</v>
      </c>
      <c r="B15" s="163">
        <v>2021</v>
      </c>
      <c r="C15" s="5">
        <v>511</v>
      </c>
      <c r="D15" s="21">
        <v>102.3</v>
      </c>
      <c r="E15" s="5" t="s">
        <v>1000</v>
      </c>
      <c r="F15" s="21" t="s">
        <v>1000</v>
      </c>
      <c r="G15" s="5">
        <v>511</v>
      </c>
      <c r="H15" s="21">
        <v>102.3</v>
      </c>
      <c r="I15" s="5" t="s">
        <v>1000</v>
      </c>
      <c r="J15" s="7" t="s">
        <v>1000</v>
      </c>
      <c r="K15" s="109">
        <v>2021</v>
      </c>
      <c r="L15" s="174" t="s">
        <v>154</v>
      </c>
    </row>
    <row r="16" spans="1:12" ht="13.5" customHeight="1">
      <c r="A16" s="157"/>
      <c r="B16" s="163">
        <v>2022</v>
      </c>
      <c r="C16" s="5">
        <v>634</v>
      </c>
      <c r="D16" s="21">
        <v>153.1</v>
      </c>
      <c r="E16" s="5" t="s">
        <v>1000</v>
      </c>
      <c r="F16" s="21" t="s">
        <v>1000</v>
      </c>
      <c r="G16" s="5">
        <v>634</v>
      </c>
      <c r="H16" s="21">
        <v>153.1</v>
      </c>
      <c r="I16" s="5" t="s">
        <v>1000</v>
      </c>
      <c r="J16" s="7" t="s">
        <v>1000</v>
      </c>
      <c r="K16" s="109">
        <v>2022</v>
      </c>
      <c r="L16" s="174"/>
    </row>
    <row r="17" spans="1:12" ht="13.5" customHeight="1">
      <c r="A17" s="157"/>
      <c r="B17" s="164">
        <v>2023</v>
      </c>
      <c r="C17" s="15">
        <v>660</v>
      </c>
      <c r="D17" s="29">
        <v>160.1</v>
      </c>
      <c r="E17" s="15" t="s">
        <v>1000</v>
      </c>
      <c r="F17" s="29" t="s">
        <v>1000</v>
      </c>
      <c r="G17" s="15">
        <v>660</v>
      </c>
      <c r="H17" s="29">
        <v>160.1</v>
      </c>
      <c r="I17" s="15" t="s">
        <v>1000</v>
      </c>
      <c r="J17" s="29" t="s">
        <v>1000</v>
      </c>
      <c r="K17" s="106">
        <v>2023</v>
      </c>
      <c r="L17" s="174"/>
    </row>
    <row r="18" spans="1:12" ht="20.100000000000001" customHeight="1">
      <c r="A18" s="157" t="s">
        <v>171</v>
      </c>
      <c r="B18" s="163">
        <v>2021</v>
      </c>
      <c r="C18" s="5">
        <v>215</v>
      </c>
      <c r="D18" s="21">
        <v>17.3</v>
      </c>
      <c r="E18" s="15" t="s">
        <v>1000</v>
      </c>
      <c r="F18" s="29" t="s">
        <v>1000</v>
      </c>
      <c r="G18" s="5">
        <v>215</v>
      </c>
      <c r="H18" s="21">
        <v>17.3</v>
      </c>
      <c r="I18" s="15" t="s">
        <v>1000</v>
      </c>
      <c r="J18" s="29" t="s">
        <v>1000</v>
      </c>
      <c r="K18" s="109">
        <v>2021</v>
      </c>
      <c r="L18" s="174" t="s">
        <v>171</v>
      </c>
    </row>
    <row r="19" spans="1:12" ht="13.5" customHeight="1">
      <c r="A19" s="157"/>
      <c r="B19" s="163">
        <v>2022</v>
      </c>
      <c r="C19" s="5">
        <v>123</v>
      </c>
      <c r="D19" s="21">
        <v>5.6</v>
      </c>
      <c r="E19" s="15" t="s">
        <v>1000</v>
      </c>
      <c r="F19" s="29" t="s">
        <v>1000</v>
      </c>
      <c r="G19" s="5">
        <v>92</v>
      </c>
      <c r="H19" s="21">
        <v>4.4000000000000004</v>
      </c>
      <c r="I19" s="15" t="s">
        <v>1000</v>
      </c>
      <c r="J19" s="29" t="s">
        <v>1000</v>
      </c>
      <c r="K19" s="109">
        <v>2022</v>
      </c>
      <c r="L19" s="174"/>
    </row>
    <row r="20" spans="1:12" ht="13.5" customHeight="1">
      <c r="A20" s="157"/>
      <c r="B20" s="164">
        <v>2023</v>
      </c>
      <c r="C20" s="15">
        <v>180</v>
      </c>
      <c r="D20" s="29">
        <v>8.5</v>
      </c>
      <c r="E20" s="15" t="s">
        <v>1000</v>
      </c>
      <c r="F20" s="29" t="s">
        <v>1000</v>
      </c>
      <c r="G20" s="15">
        <v>180</v>
      </c>
      <c r="H20" s="29">
        <v>8.5</v>
      </c>
      <c r="I20" s="15" t="s">
        <v>1000</v>
      </c>
      <c r="J20" s="29" t="s">
        <v>1000</v>
      </c>
      <c r="K20" s="106">
        <v>2023</v>
      </c>
      <c r="L20" s="174"/>
    </row>
    <row r="21" spans="1:12" ht="20.100000000000001" customHeight="1">
      <c r="A21" s="157" t="s">
        <v>160</v>
      </c>
      <c r="B21" s="163">
        <v>2021</v>
      </c>
      <c r="C21" s="5">
        <v>519</v>
      </c>
      <c r="D21" s="21">
        <v>61.1</v>
      </c>
      <c r="E21" s="15" t="s">
        <v>1000</v>
      </c>
      <c r="F21" s="29" t="s">
        <v>1000</v>
      </c>
      <c r="G21" s="5">
        <v>519</v>
      </c>
      <c r="H21" s="21">
        <v>61.1</v>
      </c>
      <c r="I21" s="15" t="s">
        <v>1000</v>
      </c>
      <c r="J21" s="29" t="s">
        <v>1000</v>
      </c>
      <c r="K21" s="109">
        <v>2021</v>
      </c>
      <c r="L21" s="174" t="s">
        <v>160</v>
      </c>
    </row>
    <row r="22" spans="1:12" ht="13.5" customHeight="1">
      <c r="A22" s="157"/>
      <c r="B22" s="163">
        <v>2022</v>
      </c>
      <c r="C22" s="5">
        <v>232</v>
      </c>
      <c r="D22" s="21">
        <v>66.099999999999994</v>
      </c>
      <c r="E22" s="5">
        <v>52</v>
      </c>
      <c r="F22" s="21">
        <v>10.6</v>
      </c>
      <c r="G22" s="5">
        <v>283</v>
      </c>
      <c r="H22" s="21">
        <v>76.400000000000006</v>
      </c>
      <c r="I22" s="5" t="s">
        <v>1000</v>
      </c>
      <c r="J22" s="21" t="s">
        <v>1000</v>
      </c>
      <c r="K22" s="109">
        <v>2022</v>
      </c>
      <c r="L22" s="174"/>
    </row>
    <row r="23" spans="1:12" ht="13.5" customHeight="1">
      <c r="A23" s="157"/>
      <c r="B23" s="164">
        <v>2023</v>
      </c>
      <c r="C23" s="15">
        <v>243</v>
      </c>
      <c r="D23" s="29">
        <v>70.900000000000006</v>
      </c>
      <c r="E23" s="15" t="s">
        <v>1000</v>
      </c>
      <c r="F23" s="29" t="s">
        <v>1000</v>
      </c>
      <c r="G23" s="15">
        <v>243</v>
      </c>
      <c r="H23" s="29">
        <v>70.900000000000006</v>
      </c>
      <c r="I23" s="15" t="s">
        <v>1000</v>
      </c>
      <c r="J23" s="29" t="s">
        <v>1000</v>
      </c>
      <c r="K23" s="106">
        <v>2023</v>
      </c>
      <c r="L23" s="174"/>
    </row>
    <row r="24" spans="1:12" ht="20.100000000000001" customHeight="1">
      <c r="A24" s="157" t="s">
        <v>151</v>
      </c>
      <c r="B24" s="163">
        <v>2021</v>
      </c>
      <c r="C24" s="62">
        <v>13</v>
      </c>
      <c r="D24" s="21">
        <v>5.4</v>
      </c>
      <c r="E24" s="62">
        <v>5</v>
      </c>
      <c r="F24" s="21">
        <v>0.7</v>
      </c>
      <c r="G24" s="62">
        <v>5</v>
      </c>
      <c r="H24" s="21">
        <v>0.3</v>
      </c>
      <c r="I24" s="62">
        <v>14</v>
      </c>
      <c r="J24" s="7">
        <v>5.9</v>
      </c>
      <c r="K24" s="109">
        <v>2021</v>
      </c>
      <c r="L24" s="174" t="s">
        <v>151</v>
      </c>
    </row>
    <row r="25" spans="1:12" ht="13.5" customHeight="1">
      <c r="A25" s="157"/>
      <c r="B25" s="163">
        <v>2022</v>
      </c>
      <c r="C25" s="62">
        <v>5</v>
      </c>
      <c r="D25" s="21">
        <v>3</v>
      </c>
      <c r="E25" s="62">
        <v>1</v>
      </c>
      <c r="F25" s="21">
        <v>0.1</v>
      </c>
      <c r="G25" s="62">
        <v>1</v>
      </c>
      <c r="H25" s="21">
        <v>0.1</v>
      </c>
      <c r="I25" s="62">
        <v>5</v>
      </c>
      <c r="J25" s="7">
        <v>3</v>
      </c>
      <c r="K25" s="109">
        <v>2022</v>
      </c>
      <c r="L25" s="174"/>
    </row>
    <row r="26" spans="1:12" ht="13.5" customHeight="1">
      <c r="A26" s="157"/>
      <c r="B26" s="164">
        <v>2023</v>
      </c>
      <c r="C26" s="83">
        <v>5</v>
      </c>
      <c r="D26" s="29">
        <v>2.2999999999999998</v>
      </c>
      <c r="E26" s="83">
        <v>2</v>
      </c>
      <c r="F26" s="29">
        <v>0.1</v>
      </c>
      <c r="G26" s="83" t="s">
        <v>1000</v>
      </c>
      <c r="H26" s="29" t="s">
        <v>1000</v>
      </c>
      <c r="I26" s="83">
        <v>7</v>
      </c>
      <c r="J26" s="16">
        <v>2.4</v>
      </c>
      <c r="K26" s="106">
        <v>2023</v>
      </c>
      <c r="L26" s="174"/>
    </row>
    <row r="27" spans="1:12" ht="20.100000000000001" customHeight="1">
      <c r="A27" s="157" t="s">
        <v>150</v>
      </c>
      <c r="B27" s="163">
        <v>2021</v>
      </c>
      <c r="C27" s="62">
        <v>57</v>
      </c>
      <c r="D27" s="21">
        <v>4.2</v>
      </c>
      <c r="E27" s="62">
        <v>12</v>
      </c>
      <c r="F27" s="21">
        <v>0.9</v>
      </c>
      <c r="G27" s="62">
        <v>32</v>
      </c>
      <c r="H27" s="21">
        <v>2.1</v>
      </c>
      <c r="I27" s="62">
        <v>34</v>
      </c>
      <c r="J27" s="7">
        <v>2.9</v>
      </c>
      <c r="K27" s="109">
        <v>2021</v>
      </c>
      <c r="L27" s="174" t="s">
        <v>150</v>
      </c>
    </row>
    <row r="28" spans="1:12" ht="13.5" customHeight="1">
      <c r="A28" s="157"/>
      <c r="B28" s="163">
        <v>2022</v>
      </c>
      <c r="C28" s="62">
        <v>38</v>
      </c>
      <c r="D28" s="21">
        <v>2.6</v>
      </c>
      <c r="E28" s="62">
        <v>20</v>
      </c>
      <c r="F28" s="21">
        <v>1.8</v>
      </c>
      <c r="G28" s="62">
        <v>24</v>
      </c>
      <c r="H28" s="21">
        <v>1.7</v>
      </c>
      <c r="I28" s="62">
        <v>32</v>
      </c>
      <c r="J28" s="7">
        <v>2.6</v>
      </c>
      <c r="K28" s="109">
        <v>2022</v>
      </c>
      <c r="L28" s="174"/>
    </row>
    <row r="29" spans="1:12" ht="13.5" customHeight="1">
      <c r="A29" s="157"/>
      <c r="B29" s="164">
        <v>2023</v>
      </c>
      <c r="C29" s="83">
        <v>51</v>
      </c>
      <c r="D29" s="29">
        <v>3.7</v>
      </c>
      <c r="E29" s="83">
        <v>12</v>
      </c>
      <c r="F29" s="29">
        <v>0.9</v>
      </c>
      <c r="G29" s="83">
        <v>35</v>
      </c>
      <c r="H29" s="29">
        <v>2.5</v>
      </c>
      <c r="I29" s="83">
        <v>25</v>
      </c>
      <c r="J29" s="16">
        <v>1.8</v>
      </c>
      <c r="K29" s="106">
        <v>2023</v>
      </c>
      <c r="L29" s="174"/>
    </row>
  </sheetData>
  <mergeCells count="8">
    <mergeCell ref="A3:B5"/>
    <mergeCell ref="K3:L5"/>
    <mergeCell ref="G3:J3"/>
    <mergeCell ref="C4:D4"/>
    <mergeCell ref="E4:F4"/>
    <mergeCell ref="G4:H4"/>
    <mergeCell ref="I4:J4"/>
    <mergeCell ref="C3:F3"/>
  </mergeCells>
  <hyperlinks>
    <hyperlink ref="L1" location="'Spis tablic   List of tables'!A21" display="Powrót do spisu tablic" xr:uid="{00000000-0004-0000-0B00-000000000000}"/>
    <hyperlink ref="L2" location="'Spis tablic   List of tables'!A21" display="Return to list of tables" xr:uid="{00000000-0004-0000-0B00-000001000000}"/>
  </hyperlinks>
  <printOptions horizontalCentered="1" verticalCentered="1" gridLines="1"/>
  <pageMargins left="0.19685039370078741" right="0.19685039370078741" top="0.19685039370078741" bottom="0.19685039370078741" header="0.11811023622047245" footer="0.11811023622047245"/>
  <pageSetup paperSize="9"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35"/>
  <sheetViews>
    <sheetView zoomScaleNormal="100" zoomScaleSheetLayoutView="100" workbookViewId="0">
      <selection activeCell="H1" sqref="H1"/>
    </sheetView>
  </sheetViews>
  <sheetFormatPr defaultColWidth="9" defaultRowHeight="12"/>
  <cols>
    <col min="1" max="1" width="39.625" style="1" customWidth="1"/>
    <col min="2" max="7" width="12.625" style="1" customWidth="1"/>
    <col min="8" max="8" width="39.625" style="1" customWidth="1"/>
    <col min="9" max="16384" width="9" style="1"/>
  </cols>
  <sheetData>
    <row r="1" spans="1:8" ht="15" customHeight="1">
      <c r="A1" s="22" t="s">
        <v>982</v>
      </c>
      <c r="B1" s="22"/>
      <c r="C1" s="22"/>
      <c r="D1" s="22"/>
      <c r="E1" s="22"/>
      <c r="F1" s="22"/>
      <c r="G1" s="22"/>
      <c r="H1" s="370" t="s">
        <v>569</v>
      </c>
    </row>
    <row r="2" spans="1:8" ht="15" customHeight="1">
      <c r="A2" s="368" t="s">
        <v>983</v>
      </c>
      <c r="B2" s="23"/>
      <c r="C2" s="23"/>
      <c r="D2" s="23"/>
      <c r="E2" s="23"/>
      <c r="F2" s="23"/>
      <c r="G2" s="23"/>
      <c r="H2" s="370" t="s">
        <v>568</v>
      </c>
    </row>
    <row r="3" spans="1:8" ht="15" customHeight="1">
      <c r="A3" s="583" t="s">
        <v>231</v>
      </c>
      <c r="B3" s="587">
        <v>2021</v>
      </c>
      <c r="C3" s="587"/>
      <c r="D3" s="587">
        <v>2022</v>
      </c>
      <c r="E3" s="587"/>
      <c r="F3" s="587">
        <v>2023</v>
      </c>
      <c r="G3" s="587"/>
      <c r="H3" s="589" t="s">
        <v>230</v>
      </c>
    </row>
    <row r="4" spans="1:8" ht="58.9" customHeight="1" thickBot="1">
      <c r="A4" s="584"/>
      <c r="B4" s="507" t="s">
        <v>627</v>
      </c>
      <c r="C4" s="561" t="s">
        <v>1122</v>
      </c>
      <c r="D4" s="507" t="s">
        <v>627</v>
      </c>
      <c r="E4" s="561" t="s">
        <v>1122</v>
      </c>
      <c r="F4" s="507" t="s">
        <v>627</v>
      </c>
      <c r="G4" s="561" t="s">
        <v>1122</v>
      </c>
      <c r="H4" s="590"/>
    </row>
    <row r="5" spans="1:8" ht="15" customHeight="1">
      <c r="A5" s="158" t="s">
        <v>594</v>
      </c>
      <c r="B5" s="58">
        <v>9306</v>
      </c>
      <c r="C5" s="68">
        <v>63398</v>
      </c>
      <c r="D5" s="58">
        <v>9527</v>
      </c>
      <c r="E5" s="68">
        <v>77173.899999999994</v>
      </c>
      <c r="F5" s="58">
        <v>9300</v>
      </c>
      <c r="G5" s="68">
        <v>83017.8</v>
      </c>
      <c r="H5" s="477" t="s">
        <v>57</v>
      </c>
    </row>
    <row r="6" spans="1:8" ht="15" customHeight="1">
      <c r="A6" s="159" t="s">
        <v>41</v>
      </c>
      <c r="B6" s="56">
        <v>2409</v>
      </c>
      <c r="C6" s="66">
        <v>486.4</v>
      </c>
      <c r="D6" s="56">
        <v>1859</v>
      </c>
      <c r="E6" s="66">
        <v>503.2</v>
      </c>
      <c r="F6" s="56">
        <v>1878</v>
      </c>
      <c r="G6" s="66">
        <v>502.6</v>
      </c>
      <c r="H6" s="475" t="s">
        <v>219</v>
      </c>
    </row>
    <row r="7" spans="1:8" ht="15" customHeight="1">
      <c r="A7" s="159" t="s">
        <v>42</v>
      </c>
      <c r="B7" s="56">
        <v>6897</v>
      </c>
      <c r="C7" s="66">
        <v>62911.5</v>
      </c>
      <c r="D7" s="56">
        <v>7668</v>
      </c>
      <c r="E7" s="66">
        <v>76670.7</v>
      </c>
      <c r="F7" s="56">
        <v>7422</v>
      </c>
      <c r="G7" s="66">
        <v>82515.199999999997</v>
      </c>
      <c r="H7" s="475" t="s">
        <v>220</v>
      </c>
    </row>
    <row r="8" spans="1:8" ht="15" customHeight="1">
      <c r="A8" s="160" t="s">
        <v>791</v>
      </c>
      <c r="B8" s="56"/>
      <c r="C8" s="66"/>
      <c r="D8" s="56"/>
      <c r="E8" s="66"/>
      <c r="F8" s="56"/>
      <c r="G8" s="66"/>
      <c r="H8" s="511" t="s">
        <v>1065</v>
      </c>
    </row>
    <row r="9" spans="1:8" ht="15" customHeight="1">
      <c r="A9" s="161" t="s">
        <v>213</v>
      </c>
      <c r="B9" s="56">
        <v>582</v>
      </c>
      <c r="C9" s="66">
        <v>2204.9</v>
      </c>
      <c r="D9" s="56">
        <v>618</v>
      </c>
      <c r="E9" s="66">
        <v>2177.9</v>
      </c>
      <c r="F9" s="56">
        <v>497</v>
      </c>
      <c r="G9" s="66">
        <v>1692</v>
      </c>
      <c r="H9" s="478" t="s">
        <v>213</v>
      </c>
    </row>
    <row r="10" spans="1:8" ht="15" customHeight="1">
      <c r="A10" s="161" t="s">
        <v>284</v>
      </c>
      <c r="B10" s="56">
        <v>1036</v>
      </c>
      <c r="C10" s="66">
        <v>14038.4</v>
      </c>
      <c r="D10" s="56">
        <v>646</v>
      </c>
      <c r="E10" s="66">
        <v>9250.9</v>
      </c>
      <c r="F10" s="56">
        <v>472</v>
      </c>
      <c r="G10" s="66">
        <v>6187.2</v>
      </c>
      <c r="H10" s="478" t="s">
        <v>305</v>
      </c>
    </row>
    <row r="11" spans="1:8" ht="15" customHeight="1">
      <c r="A11" s="161" t="s">
        <v>1027</v>
      </c>
      <c r="B11" s="56">
        <v>123</v>
      </c>
      <c r="C11" s="66">
        <v>4652.5</v>
      </c>
      <c r="D11" s="56">
        <v>148</v>
      </c>
      <c r="E11" s="66">
        <v>5519.9</v>
      </c>
      <c r="F11" s="56">
        <v>122</v>
      </c>
      <c r="G11" s="66">
        <v>4743.8</v>
      </c>
      <c r="H11" s="478" t="s">
        <v>859</v>
      </c>
    </row>
    <row r="12" spans="1:8" ht="15" customHeight="1">
      <c r="A12" s="161" t="s">
        <v>232</v>
      </c>
      <c r="B12" s="56">
        <v>636</v>
      </c>
      <c r="C12" s="66">
        <v>2512.8000000000002</v>
      </c>
      <c r="D12" s="56">
        <v>1370</v>
      </c>
      <c r="E12" s="66">
        <v>14404.2</v>
      </c>
      <c r="F12" s="56">
        <v>902</v>
      </c>
      <c r="G12" s="66">
        <v>4249.1000000000004</v>
      </c>
      <c r="H12" s="478" t="s">
        <v>234</v>
      </c>
    </row>
    <row r="13" spans="1:8" ht="15" customHeight="1">
      <c r="A13" s="161" t="s">
        <v>1092</v>
      </c>
      <c r="B13" s="56">
        <v>230</v>
      </c>
      <c r="C13" s="66">
        <v>5712.8</v>
      </c>
      <c r="D13" s="56">
        <v>375</v>
      </c>
      <c r="E13" s="66">
        <v>7952.5</v>
      </c>
      <c r="F13" s="56">
        <v>1049</v>
      </c>
      <c r="G13" s="66">
        <v>21028.400000000001</v>
      </c>
      <c r="H13" s="478" t="s">
        <v>1091</v>
      </c>
    </row>
    <row r="14" spans="1:8" ht="15" customHeight="1">
      <c r="A14" s="161" t="s">
        <v>1078</v>
      </c>
      <c r="B14" s="56">
        <v>259</v>
      </c>
      <c r="C14" s="66">
        <v>1457</v>
      </c>
      <c r="D14" s="56">
        <v>423</v>
      </c>
      <c r="E14" s="66">
        <v>1730.2</v>
      </c>
      <c r="F14" s="56">
        <v>296</v>
      </c>
      <c r="G14" s="66">
        <v>1796.9</v>
      </c>
      <c r="H14" s="478" t="s">
        <v>1095</v>
      </c>
    </row>
    <row r="15" spans="1:8" ht="15" customHeight="1">
      <c r="A15" s="161" t="s">
        <v>1001</v>
      </c>
      <c r="B15" s="56">
        <v>3</v>
      </c>
      <c r="C15" s="66">
        <v>24.5</v>
      </c>
      <c r="D15" s="56">
        <v>12</v>
      </c>
      <c r="E15" s="66">
        <v>78.2</v>
      </c>
      <c r="F15" s="56">
        <v>17</v>
      </c>
      <c r="G15" s="66">
        <v>687.9</v>
      </c>
      <c r="H15" s="478" t="s">
        <v>1002</v>
      </c>
    </row>
    <row r="16" spans="1:8" ht="15" customHeight="1">
      <c r="A16" s="161" t="s">
        <v>622</v>
      </c>
      <c r="B16" s="56">
        <v>23</v>
      </c>
      <c r="C16" s="66">
        <v>708.6</v>
      </c>
      <c r="D16" s="56">
        <v>50</v>
      </c>
      <c r="E16" s="66">
        <v>1706.4</v>
      </c>
      <c r="F16" s="56">
        <v>42</v>
      </c>
      <c r="G16" s="66">
        <v>1897.5</v>
      </c>
      <c r="H16" s="478" t="s">
        <v>285</v>
      </c>
    </row>
    <row r="17" spans="1:8" ht="15" customHeight="1">
      <c r="A17" s="161" t="s">
        <v>623</v>
      </c>
      <c r="B17" s="56">
        <v>670</v>
      </c>
      <c r="C17" s="66">
        <v>2368.9</v>
      </c>
      <c r="D17" s="56">
        <v>698</v>
      </c>
      <c r="E17" s="66">
        <v>2523.1</v>
      </c>
      <c r="F17" s="56">
        <v>635</v>
      </c>
      <c r="G17" s="66">
        <v>2264.8000000000002</v>
      </c>
      <c r="H17" s="478" t="s">
        <v>237</v>
      </c>
    </row>
    <row r="18" spans="1:8" ht="15" customHeight="1">
      <c r="A18" s="161" t="s">
        <v>1003</v>
      </c>
      <c r="B18" s="56">
        <v>5</v>
      </c>
      <c r="C18" s="66">
        <v>34.799999999999997</v>
      </c>
      <c r="D18" s="56">
        <v>7</v>
      </c>
      <c r="E18" s="66">
        <v>97.2</v>
      </c>
      <c r="F18" s="56">
        <v>19</v>
      </c>
      <c r="G18" s="66">
        <v>753</v>
      </c>
      <c r="H18" s="478" t="s">
        <v>1004</v>
      </c>
    </row>
    <row r="19" spans="1:8" ht="15" customHeight="1">
      <c r="A19" s="161" t="s">
        <v>247</v>
      </c>
      <c r="B19" s="56">
        <v>321</v>
      </c>
      <c r="C19" s="66">
        <v>4702.6000000000004</v>
      </c>
      <c r="D19" s="56">
        <v>365</v>
      </c>
      <c r="E19" s="66">
        <v>6820.4</v>
      </c>
      <c r="F19" s="56">
        <v>423</v>
      </c>
      <c r="G19" s="66">
        <v>8754.2999999999993</v>
      </c>
      <c r="H19" s="478" t="s">
        <v>236</v>
      </c>
    </row>
    <row r="20" spans="1:8" ht="15" customHeight="1">
      <c r="A20" s="161" t="s">
        <v>1079</v>
      </c>
      <c r="B20" s="56">
        <v>421</v>
      </c>
      <c r="C20" s="66">
        <v>3056.1</v>
      </c>
      <c r="D20" s="56">
        <v>310</v>
      </c>
      <c r="E20" s="66">
        <v>4531.3999999999996</v>
      </c>
      <c r="F20" s="56">
        <v>357</v>
      </c>
      <c r="G20" s="66">
        <v>4409.8999999999996</v>
      </c>
      <c r="H20" s="478" t="s">
        <v>1079</v>
      </c>
    </row>
    <row r="21" spans="1:8" ht="15" customHeight="1">
      <c r="A21" s="161" t="s">
        <v>123</v>
      </c>
      <c r="B21" s="56">
        <v>208</v>
      </c>
      <c r="C21" s="66">
        <v>607.29999999999995</v>
      </c>
      <c r="D21" s="56">
        <v>166</v>
      </c>
      <c r="E21" s="66">
        <v>562.29999999999995</v>
      </c>
      <c r="F21" s="56">
        <v>131</v>
      </c>
      <c r="G21" s="66">
        <v>737.7</v>
      </c>
      <c r="H21" s="478" t="s">
        <v>1089</v>
      </c>
    </row>
    <row r="22" spans="1:8" ht="15" customHeight="1">
      <c r="A22" s="161" t="s">
        <v>1093</v>
      </c>
      <c r="B22" s="56">
        <v>199</v>
      </c>
      <c r="C22" s="66">
        <v>827.8</v>
      </c>
      <c r="D22" s="56">
        <v>314</v>
      </c>
      <c r="E22" s="66">
        <v>1808.6</v>
      </c>
      <c r="F22" s="56">
        <v>315</v>
      </c>
      <c r="G22" s="66">
        <v>1802.4</v>
      </c>
      <c r="H22" s="478" t="s">
        <v>1090</v>
      </c>
    </row>
    <row r="23" spans="1:8" ht="15" customHeight="1">
      <c r="A23" s="161" t="s">
        <v>1080</v>
      </c>
      <c r="B23" s="56">
        <v>174</v>
      </c>
      <c r="C23" s="66">
        <v>2902.3</v>
      </c>
      <c r="D23" s="56">
        <v>256</v>
      </c>
      <c r="E23" s="66">
        <v>3991.1</v>
      </c>
      <c r="F23" s="56">
        <v>260</v>
      </c>
      <c r="G23" s="66">
        <v>5126.7</v>
      </c>
      <c r="H23" s="478" t="s">
        <v>1088</v>
      </c>
    </row>
    <row r="24" spans="1:8" ht="15" customHeight="1">
      <c r="A24" s="161" t="s">
        <v>332</v>
      </c>
      <c r="B24" s="56">
        <v>410</v>
      </c>
      <c r="C24" s="66">
        <v>1907.9</v>
      </c>
      <c r="D24" s="56">
        <v>570</v>
      </c>
      <c r="E24" s="66">
        <v>2944.9</v>
      </c>
      <c r="F24" s="56">
        <v>520</v>
      </c>
      <c r="G24" s="66">
        <v>3237.1</v>
      </c>
      <c r="H24" s="478" t="s">
        <v>333</v>
      </c>
    </row>
    <row r="25" spans="1:8" ht="15" customHeight="1">
      <c r="A25" s="161" t="s">
        <v>233</v>
      </c>
      <c r="B25" s="56">
        <v>97</v>
      </c>
      <c r="C25" s="66">
        <v>834.2</v>
      </c>
      <c r="D25" s="56">
        <v>90</v>
      </c>
      <c r="E25" s="66">
        <v>1227.4000000000001</v>
      </c>
      <c r="F25" s="56">
        <v>133</v>
      </c>
      <c r="G25" s="66">
        <v>1188.2</v>
      </c>
      <c r="H25" s="478" t="s">
        <v>238</v>
      </c>
    </row>
    <row r="26" spans="1:8" ht="15" customHeight="1">
      <c r="A26" s="161" t="s">
        <v>1094</v>
      </c>
      <c r="B26" s="56">
        <v>59</v>
      </c>
      <c r="C26" s="66">
        <v>482.4</v>
      </c>
      <c r="D26" s="56">
        <v>58</v>
      </c>
      <c r="E26" s="66">
        <v>398.9</v>
      </c>
      <c r="F26" s="56">
        <v>71</v>
      </c>
      <c r="G26" s="66">
        <v>1066.2</v>
      </c>
      <c r="H26" s="478" t="s">
        <v>1087</v>
      </c>
    </row>
    <row r="27" spans="1:8" ht="15" customHeight="1">
      <c r="A27" s="161" t="s">
        <v>214</v>
      </c>
      <c r="B27" s="56">
        <v>237</v>
      </c>
      <c r="C27" s="66">
        <v>3007.3</v>
      </c>
      <c r="D27" s="56">
        <v>327</v>
      </c>
      <c r="E27" s="66">
        <v>4869.7</v>
      </c>
      <c r="F27" s="56">
        <v>445</v>
      </c>
      <c r="G27" s="66">
        <v>7600</v>
      </c>
      <c r="H27" s="478" t="s">
        <v>235</v>
      </c>
    </row>
    <row r="28" spans="1:8" s="24" customFormat="1" ht="19.899999999999999" customHeight="1">
      <c r="A28" s="28" t="s">
        <v>1005</v>
      </c>
      <c r="B28" s="28"/>
      <c r="C28" s="28"/>
      <c r="D28" s="28"/>
      <c r="E28" s="28"/>
      <c r="F28" s="28"/>
      <c r="G28" s="28"/>
      <c r="H28" s="28"/>
    </row>
    <row r="29" spans="1:8" s="24" customFormat="1" ht="15" customHeight="1">
      <c r="A29" s="28" t="s">
        <v>1083</v>
      </c>
      <c r="B29" s="28"/>
      <c r="C29" s="28"/>
      <c r="D29" s="28"/>
      <c r="E29" s="28"/>
      <c r="F29" s="28"/>
      <c r="G29" s="28"/>
      <c r="H29" s="28"/>
    </row>
    <row r="30" spans="1:8" s="24" customFormat="1" ht="15" customHeight="1">
      <c r="A30" s="24" t="s">
        <v>1081</v>
      </c>
    </row>
    <row r="31" spans="1:8" s="24" customFormat="1" ht="15" customHeight="1">
      <c r="A31" s="24" t="s">
        <v>1082</v>
      </c>
    </row>
    <row r="32" spans="1:8" s="492" customFormat="1" ht="15" customHeight="1">
      <c r="A32" s="493" t="s">
        <v>1006</v>
      </c>
      <c r="B32" s="493"/>
      <c r="C32" s="493"/>
      <c r="D32" s="493"/>
      <c r="E32" s="493"/>
      <c r="F32" s="493"/>
      <c r="G32" s="493"/>
      <c r="H32" s="493"/>
    </row>
    <row r="33" spans="1:8" s="492" customFormat="1" ht="15" customHeight="1">
      <c r="A33" s="493" t="s">
        <v>1084</v>
      </c>
      <c r="B33" s="493"/>
      <c r="C33" s="493"/>
      <c r="D33" s="493"/>
      <c r="E33" s="493"/>
      <c r="F33" s="493"/>
      <c r="G33" s="493"/>
      <c r="H33" s="493"/>
    </row>
    <row r="34" spans="1:8" s="492" customFormat="1" ht="15" customHeight="1">
      <c r="A34" s="492" t="s">
        <v>1085</v>
      </c>
    </row>
    <row r="35" spans="1:8" s="492" customFormat="1" ht="15" customHeight="1">
      <c r="A35" s="492" t="s">
        <v>1086</v>
      </c>
    </row>
  </sheetData>
  <mergeCells count="5">
    <mergeCell ref="A3:A4"/>
    <mergeCell ref="B3:C3"/>
    <mergeCell ref="D3:E3"/>
    <mergeCell ref="F3:G3"/>
    <mergeCell ref="H3:H4"/>
  </mergeCells>
  <hyperlinks>
    <hyperlink ref="H1" location="'Spis tablic   List of tables'!A22" display="Powrót do spisu tablic" xr:uid="{00000000-0004-0000-0C00-000000000000}"/>
    <hyperlink ref="H2" location="'Spis tablic   List of tables'!A22" display="Return to list of tables" xr:uid="{00000000-0004-0000-0C00-000001000000}"/>
  </hyperlinks>
  <printOptions horizontalCentered="1" verticalCentered="1" gridLines="1"/>
  <pageMargins left="0.19685039370078741" right="0.19685039370078741" top="0.19685039370078741" bottom="0.19685039370078741" header="0.11811023622047245" footer="0.11811023622047245"/>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I26"/>
  <sheetViews>
    <sheetView zoomScaleNormal="100" zoomScaleSheetLayoutView="100" workbookViewId="0"/>
  </sheetViews>
  <sheetFormatPr defaultColWidth="9" defaultRowHeight="12"/>
  <cols>
    <col min="1" max="1" width="25.375" style="1" customWidth="1"/>
    <col min="2" max="2" width="5.75" style="307" customWidth="1"/>
    <col min="3" max="7" width="14.625" style="1" customWidth="1"/>
    <col min="8" max="8" width="5.625" style="307" customWidth="1"/>
    <col min="9" max="9" width="25.375" style="1" customWidth="1"/>
    <col min="10" max="16384" width="9" style="1"/>
  </cols>
  <sheetData>
    <row r="1" spans="1:9" ht="15" customHeight="1">
      <c r="A1" s="22" t="s">
        <v>511</v>
      </c>
      <c r="B1" s="306"/>
      <c r="C1" s="22"/>
      <c r="D1" s="22"/>
      <c r="E1" s="22"/>
      <c r="F1" s="22"/>
      <c r="G1" s="22"/>
      <c r="H1" s="164"/>
      <c r="I1" s="95" t="s">
        <v>569</v>
      </c>
    </row>
    <row r="2" spans="1:9" ht="15" customHeight="1">
      <c r="A2" s="368" t="s">
        <v>1162</v>
      </c>
      <c r="B2" s="281"/>
      <c r="C2" s="23"/>
      <c r="D2" s="23"/>
      <c r="E2" s="23"/>
      <c r="F2" s="23"/>
      <c r="G2" s="23"/>
      <c r="H2" s="118"/>
      <c r="I2" s="95" t="s">
        <v>568</v>
      </c>
    </row>
    <row r="3" spans="1:9" ht="30" customHeight="1">
      <c r="A3" s="583" t="s">
        <v>231</v>
      </c>
      <c r="B3" s="587"/>
      <c r="C3" s="587" t="s">
        <v>628</v>
      </c>
      <c r="D3" s="587" t="s">
        <v>792</v>
      </c>
      <c r="E3" s="587"/>
      <c r="F3" s="587"/>
      <c r="G3" s="587" t="s">
        <v>793</v>
      </c>
      <c r="H3" s="607" t="s">
        <v>230</v>
      </c>
      <c r="I3" s="589"/>
    </row>
    <row r="4" spans="1:9" ht="30" customHeight="1" thickBot="1">
      <c r="A4" s="584"/>
      <c r="B4" s="588"/>
      <c r="C4" s="588"/>
      <c r="D4" s="344" t="s">
        <v>629</v>
      </c>
      <c r="E4" s="344" t="s">
        <v>630</v>
      </c>
      <c r="F4" s="344" t="s">
        <v>631</v>
      </c>
      <c r="G4" s="588"/>
      <c r="H4" s="608"/>
      <c r="I4" s="590"/>
    </row>
    <row r="5" spans="1:9" ht="35.1" customHeight="1">
      <c r="A5" s="591" t="s">
        <v>860</v>
      </c>
      <c r="B5" s="591"/>
      <c r="C5" s="591"/>
      <c r="D5" s="591"/>
      <c r="E5" s="591"/>
      <c r="F5" s="591"/>
      <c r="G5" s="591"/>
      <c r="H5" s="591"/>
      <c r="I5" s="591"/>
    </row>
    <row r="6" spans="1:9" ht="13.5" customHeight="1">
      <c r="A6" s="25" t="s">
        <v>371</v>
      </c>
      <c r="B6" s="163">
        <v>2021</v>
      </c>
      <c r="C6" s="66">
        <v>67779.8</v>
      </c>
      <c r="D6" s="66">
        <v>66445.8</v>
      </c>
      <c r="E6" s="66">
        <v>43275.199999999997</v>
      </c>
      <c r="F6" s="66">
        <v>23170.5</v>
      </c>
      <c r="G6" s="67">
        <v>1334.1</v>
      </c>
      <c r="H6" s="109">
        <v>2021</v>
      </c>
      <c r="I6" s="99" t="s">
        <v>57</v>
      </c>
    </row>
    <row r="7" spans="1:9" ht="13.5" customHeight="1">
      <c r="A7" s="25"/>
      <c r="B7" s="163">
        <v>2022</v>
      </c>
      <c r="C7" s="66">
        <v>86236.800000000003</v>
      </c>
      <c r="D7" s="66">
        <v>84083.6</v>
      </c>
      <c r="E7" s="66">
        <v>61397.1</v>
      </c>
      <c r="F7" s="66">
        <v>22686.5</v>
      </c>
      <c r="G7" s="67">
        <v>2153.1999999999998</v>
      </c>
      <c r="H7" s="109">
        <v>2022</v>
      </c>
      <c r="I7" s="152"/>
    </row>
    <row r="8" spans="1:9" ht="13.5" customHeight="1">
      <c r="A8" s="27"/>
      <c r="B8" s="164">
        <v>2023</v>
      </c>
      <c r="C8" s="68">
        <v>105636.9</v>
      </c>
      <c r="D8" s="68">
        <v>104081.8</v>
      </c>
      <c r="E8" s="68">
        <v>76313.100000000006</v>
      </c>
      <c r="F8" s="68">
        <v>27768.7</v>
      </c>
      <c r="G8" s="162">
        <v>1555.1</v>
      </c>
      <c r="H8" s="106">
        <v>2023</v>
      </c>
      <c r="I8" s="97"/>
    </row>
    <row r="9" spans="1:9" ht="13.5" customHeight="1">
      <c r="A9" s="26" t="s">
        <v>248</v>
      </c>
      <c r="B9" s="163"/>
      <c r="C9" s="66"/>
      <c r="D9" s="66"/>
      <c r="E9" s="66"/>
      <c r="F9" s="66"/>
      <c r="G9" s="67"/>
      <c r="H9" s="109"/>
      <c r="I9" s="175" t="s">
        <v>3</v>
      </c>
    </row>
    <row r="10" spans="1:9" ht="13.5" customHeight="1">
      <c r="A10" s="27" t="s">
        <v>14</v>
      </c>
      <c r="B10" s="163">
        <v>2021</v>
      </c>
      <c r="C10" s="66">
        <v>45020.2</v>
      </c>
      <c r="D10" s="66">
        <v>44288.3</v>
      </c>
      <c r="E10" s="66">
        <v>31414.9</v>
      </c>
      <c r="F10" s="66">
        <v>12873.4</v>
      </c>
      <c r="G10" s="67">
        <v>731.9</v>
      </c>
      <c r="H10" s="109">
        <v>2021</v>
      </c>
      <c r="I10" s="97" t="s">
        <v>14</v>
      </c>
    </row>
    <row r="11" spans="1:9" ht="13.5" customHeight="1">
      <c r="A11" s="27"/>
      <c r="B11" s="163">
        <v>2022</v>
      </c>
      <c r="C11" s="66">
        <v>63153.2</v>
      </c>
      <c r="D11" s="66">
        <v>61508.800000000003</v>
      </c>
      <c r="E11" s="66">
        <v>47875</v>
      </c>
      <c r="F11" s="66">
        <v>13633.8</v>
      </c>
      <c r="G11" s="67">
        <v>1644.4</v>
      </c>
      <c r="H11" s="109">
        <v>2022</v>
      </c>
      <c r="I11" s="97"/>
    </row>
    <row r="12" spans="1:9" ht="13.5" customHeight="1">
      <c r="A12" s="27"/>
      <c r="B12" s="164">
        <v>2023</v>
      </c>
      <c r="C12" s="68">
        <v>79787.100000000006</v>
      </c>
      <c r="D12" s="68">
        <v>78581.5</v>
      </c>
      <c r="E12" s="68">
        <v>62318.8</v>
      </c>
      <c r="F12" s="68">
        <v>16262.6</v>
      </c>
      <c r="G12" s="162">
        <v>1205.5999999999999</v>
      </c>
      <c r="H12" s="106">
        <v>2023</v>
      </c>
      <c r="I12" s="97"/>
    </row>
    <row r="13" spans="1:9" ht="20.100000000000001" customHeight="1">
      <c r="A13" s="27" t="s">
        <v>15</v>
      </c>
      <c r="B13" s="163">
        <v>2021</v>
      </c>
      <c r="C13" s="66">
        <v>22744.799999999999</v>
      </c>
      <c r="D13" s="66">
        <v>22142.799999999999</v>
      </c>
      <c r="E13" s="66">
        <v>11845.7</v>
      </c>
      <c r="F13" s="66">
        <v>10297.1</v>
      </c>
      <c r="G13" s="67">
        <v>602</v>
      </c>
      <c r="H13" s="109">
        <v>2021</v>
      </c>
      <c r="I13" s="97" t="s">
        <v>15</v>
      </c>
    </row>
    <row r="14" spans="1:9" ht="13.5" customHeight="1">
      <c r="A14" s="27"/>
      <c r="B14" s="163">
        <v>2022</v>
      </c>
      <c r="C14" s="66">
        <v>23074.9</v>
      </c>
      <c r="D14" s="66">
        <v>22566.1</v>
      </c>
      <c r="E14" s="66">
        <v>13513.5</v>
      </c>
      <c r="F14" s="66">
        <v>9052.6</v>
      </c>
      <c r="G14" s="67">
        <v>508.8</v>
      </c>
      <c r="H14" s="109">
        <v>2022</v>
      </c>
      <c r="I14" s="97"/>
    </row>
    <row r="15" spans="1:9" ht="13.5" customHeight="1">
      <c r="A15" s="27"/>
      <c r="B15" s="164">
        <v>2023</v>
      </c>
      <c r="C15" s="68">
        <v>25842.9</v>
      </c>
      <c r="D15" s="68">
        <v>25493.4</v>
      </c>
      <c r="E15" s="68">
        <v>13987.4</v>
      </c>
      <c r="F15" s="68">
        <v>11506</v>
      </c>
      <c r="G15" s="162">
        <v>349.5</v>
      </c>
      <c r="H15" s="106">
        <v>2023</v>
      </c>
      <c r="I15" s="97"/>
    </row>
    <row r="16" spans="1:9" ht="35.1" customHeight="1">
      <c r="A16" s="592" t="s">
        <v>862</v>
      </c>
      <c r="B16" s="592"/>
      <c r="C16" s="592"/>
      <c r="D16" s="592"/>
      <c r="E16" s="592"/>
      <c r="F16" s="592"/>
      <c r="G16" s="592"/>
      <c r="H16" s="592"/>
      <c r="I16" s="592"/>
    </row>
    <row r="17" spans="1:9" ht="13.5" customHeight="1">
      <c r="A17" s="25" t="s">
        <v>371</v>
      </c>
      <c r="B17" s="163">
        <v>2021</v>
      </c>
      <c r="C17" s="66">
        <v>100</v>
      </c>
      <c r="D17" s="66">
        <v>98</v>
      </c>
      <c r="E17" s="66">
        <v>63.8</v>
      </c>
      <c r="F17" s="66">
        <v>34.200000000000003</v>
      </c>
      <c r="G17" s="67">
        <v>2</v>
      </c>
      <c r="H17" s="109">
        <v>2021</v>
      </c>
      <c r="I17" s="99" t="s">
        <v>57</v>
      </c>
    </row>
    <row r="18" spans="1:9" ht="13.5" customHeight="1">
      <c r="A18" s="25"/>
      <c r="B18" s="163">
        <v>2022</v>
      </c>
      <c r="C18" s="66">
        <v>100</v>
      </c>
      <c r="D18" s="66">
        <v>97.5</v>
      </c>
      <c r="E18" s="66">
        <v>71.2</v>
      </c>
      <c r="F18" s="66">
        <v>26.3</v>
      </c>
      <c r="G18" s="67">
        <v>2.5</v>
      </c>
      <c r="H18" s="109">
        <v>2022</v>
      </c>
      <c r="I18" s="152"/>
    </row>
    <row r="19" spans="1:9" ht="13.5" customHeight="1">
      <c r="A19" s="27"/>
      <c r="B19" s="164">
        <v>2023</v>
      </c>
      <c r="C19" s="68">
        <v>100</v>
      </c>
      <c r="D19" s="68">
        <v>98.5</v>
      </c>
      <c r="E19" s="68">
        <v>72.2</v>
      </c>
      <c r="F19" s="68">
        <v>26.3</v>
      </c>
      <c r="G19" s="162">
        <v>1.5</v>
      </c>
      <c r="H19" s="106">
        <v>2023</v>
      </c>
      <c r="I19" s="97"/>
    </row>
    <row r="20" spans="1:9" ht="13.5" customHeight="1">
      <c r="A20" s="26" t="s">
        <v>248</v>
      </c>
      <c r="B20" s="163"/>
      <c r="C20" s="68"/>
      <c r="D20" s="66"/>
      <c r="E20" s="66"/>
      <c r="F20" s="66"/>
      <c r="G20" s="67"/>
      <c r="H20" s="106"/>
      <c r="I20" s="175" t="s">
        <v>3</v>
      </c>
    </row>
    <row r="21" spans="1:9" ht="13.5" customHeight="1">
      <c r="A21" s="27" t="s">
        <v>14</v>
      </c>
      <c r="B21" s="163">
        <v>2021</v>
      </c>
      <c r="C21" s="66">
        <v>100</v>
      </c>
      <c r="D21" s="66">
        <v>98.4</v>
      </c>
      <c r="E21" s="66">
        <v>69.8</v>
      </c>
      <c r="F21" s="66">
        <v>28.6</v>
      </c>
      <c r="G21" s="67">
        <v>1.6</v>
      </c>
      <c r="H21" s="109">
        <v>2021</v>
      </c>
      <c r="I21" s="97" t="s">
        <v>14</v>
      </c>
    </row>
    <row r="22" spans="1:9" ht="13.5" customHeight="1">
      <c r="A22" s="27"/>
      <c r="B22" s="163">
        <v>2022</v>
      </c>
      <c r="C22" s="66">
        <v>100</v>
      </c>
      <c r="D22" s="66">
        <v>97.4</v>
      </c>
      <c r="E22" s="66">
        <v>75.8</v>
      </c>
      <c r="F22" s="66">
        <v>21.6</v>
      </c>
      <c r="G22" s="67">
        <v>2.6</v>
      </c>
      <c r="H22" s="109">
        <v>2022</v>
      </c>
      <c r="I22" s="97"/>
    </row>
    <row r="23" spans="1:9" ht="13.5" customHeight="1">
      <c r="A23" s="27"/>
      <c r="B23" s="164">
        <v>2023</v>
      </c>
      <c r="C23" s="68">
        <v>100</v>
      </c>
      <c r="D23" s="68">
        <v>98.5</v>
      </c>
      <c r="E23" s="68">
        <v>78.099999999999994</v>
      </c>
      <c r="F23" s="68">
        <v>20.399999999999999</v>
      </c>
      <c r="G23" s="162">
        <v>1.5</v>
      </c>
      <c r="H23" s="106">
        <v>2023</v>
      </c>
      <c r="I23" s="97"/>
    </row>
    <row r="24" spans="1:9" ht="20.100000000000001" customHeight="1">
      <c r="A24" s="27" t="s">
        <v>15</v>
      </c>
      <c r="B24" s="163">
        <v>2021</v>
      </c>
      <c r="C24" s="66">
        <v>100</v>
      </c>
      <c r="D24" s="66">
        <v>97.4</v>
      </c>
      <c r="E24" s="66">
        <v>52.1</v>
      </c>
      <c r="F24" s="66">
        <v>45.3</v>
      </c>
      <c r="G24" s="67">
        <v>2.6</v>
      </c>
      <c r="H24" s="109">
        <v>2021</v>
      </c>
      <c r="I24" s="97" t="s">
        <v>15</v>
      </c>
    </row>
    <row r="25" spans="1:9" ht="13.5" customHeight="1">
      <c r="A25" s="27"/>
      <c r="B25" s="163">
        <v>2022</v>
      </c>
      <c r="C25" s="66">
        <v>100</v>
      </c>
      <c r="D25" s="66">
        <v>97.8</v>
      </c>
      <c r="E25" s="66">
        <v>58.6</v>
      </c>
      <c r="F25" s="66">
        <v>39.200000000000003</v>
      </c>
      <c r="G25" s="67">
        <v>2.2000000000000002</v>
      </c>
      <c r="H25" s="109">
        <v>2022</v>
      </c>
      <c r="I25" s="97"/>
    </row>
    <row r="26" spans="1:9" ht="13.5" customHeight="1">
      <c r="A26" s="27"/>
      <c r="B26" s="164">
        <v>2023</v>
      </c>
      <c r="C26" s="68">
        <v>100</v>
      </c>
      <c r="D26" s="68">
        <v>98.6</v>
      </c>
      <c r="E26" s="68">
        <v>54.1</v>
      </c>
      <c r="F26" s="68">
        <v>44.5</v>
      </c>
      <c r="G26" s="162">
        <v>1.4</v>
      </c>
      <c r="H26" s="106">
        <v>2023</v>
      </c>
      <c r="I26" s="97"/>
    </row>
  </sheetData>
  <mergeCells count="7">
    <mergeCell ref="H3:I4"/>
    <mergeCell ref="A5:I5"/>
    <mergeCell ref="A16:I16"/>
    <mergeCell ref="A3:B4"/>
    <mergeCell ref="C3:C4"/>
    <mergeCell ref="G3:G4"/>
    <mergeCell ref="D3:F3"/>
  </mergeCells>
  <hyperlinks>
    <hyperlink ref="I1" location="'Spis tablic   List of tables'!A23" display="Powrót do spisu tablic" xr:uid="{00000000-0004-0000-0D00-000000000000}"/>
    <hyperlink ref="I2" location="'Spis tablic   List of tables'!A23" display="Return to list of tables" xr:uid="{00000000-0004-0000-0D00-000001000000}"/>
  </hyperlinks>
  <printOptions horizontalCentered="1" verticalCentered="1" gridLines="1"/>
  <pageMargins left="0.19685039370078741" right="0.19685039370078741" top="0.19685039370078741" bottom="0.19685039370078741" header="0.11811023622047245" footer="0.11811023622047245"/>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F54"/>
  <sheetViews>
    <sheetView zoomScaleNormal="100" zoomScaleSheetLayoutView="100" workbookViewId="0"/>
  </sheetViews>
  <sheetFormatPr defaultColWidth="9" defaultRowHeight="12"/>
  <cols>
    <col min="1" max="1" width="28.625" style="1" customWidth="1"/>
    <col min="2" max="5" width="12.625" style="1" customWidth="1"/>
    <col min="6" max="6" width="28.625" style="1" customWidth="1"/>
    <col min="7" max="16384" width="9" style="1"/>
  </cols>
  <sheetData>
    <row r="1" spans="1:6" ht="15" customHeight="1">
      <c r="A1" s="22" t="s">
        <v>512</v>
      </c>
      <c r="B1" s="22"/>
      <c r="C1" s="22"/>
      <c r="D1" s="22"/>
      <c r="E1" s="22"/>
      <c r="F1" s="95" t="s">
        <v>569</v>
      </c>
    </row>
    <row r="2" spans="1:6" ht="15" customHeight="1">
      <c r="A2" s="368" t="s">
        <v>794</v>
      </c>
      <c r="B2" s="23"/>
      <c r="C2" s="23"/>
      <c r="D2" s="23"/>
      <c r="E2" s="23"/>
      <c r="F2" s="95" t="s">
        <v>568</v>
      </c>
    </row>
    <row r="3" spans="1:6" ht="18" customHeight="1">
      <c r="A3" s="583" t="s">
        <v>519</v>
      </c>
      <c r="B3" s="343">
        <v>2021</v>
      </c>
      <c r="C3" s="343">
        <v>2022</v>
      </c>
      <c r="D3" s="587">
        <v>2023</v>
      </c>
      <c r="E3" s="587"/>
      <c r="F3" s="589" t="s">
        <v>520</v>
      </c>
    </row>
    <row r="4" spans="1:6" ht="30.75" customHeight="1" thickBot="1">
      <c r="A4" s="584"/>
      <c r="B4" s="588" t="s">
        <v>632</v>
      </c>
      <c r="C4" s="588"/>
      <c r="D4" s="588"/>
      <c r="E4" s="344" t="s">
        <v>633</v>
      </c>
      <c r="F4" s="590"/>
    </row>
    <row r="5" spans="1:6" ht="35.1" customHeight="1">
      <c r="A5" s="591" t="s">
        <v>865</v>
      </c>
      <c r="B5" s="591"/>
      <c r="C5" s="591"/>
      <c r="D5" s="591"/>
      <c r="E5" s="591"/>
      <c r="F5" s="591"/>
    </row>
    <row r="6" spans="1:6" ht="15" customHeight="1">
      <c r="A6" s="120" t="s">
        <v>371</v>
      </c>
      <c r="B6" s="29">
        <v>67779.8</v>
      </c>
      <c r="C6" s="29">
        <v>86236.800000000003</v>
      </c>
      <c r="D6" s="29">
        <v>105636.9</v>
      </c>
      <c r="E6" s="16">
        <v>100</v>
      </c>
      <c r="F6" s="150" t="s">
        <v>518</v>
      </c>
    </row>
    <row r="7" spans="1:6" ht="15" customHeight="1">
      <c r="A7" s="268" t="s">
        <v>43</v>
      </c>
      <c r="B7" s="21">
        <v>21789.7</v>
      </c>
      <c r="C7" s="21">
        <v>28039</v>
      </c>
      <c r="D7" s="21">
        <v>42037.3</v>
      </c>
      <c r="E7" s="7">
        <v>39.799999999999997</v>
      </c>
      <c r="F7" s="569" t="s">
        <v>1123</v>
      </c>
    </row>
    <row r="8" spans="1:6" ht="15" customHeight="1">
      <c r="A8" s="34" t="s">
        <v>44</v>
      </c>
      <c r="B8" s="21">
        <v>16786.599999999999</v>
      </c>
      <c r="C8" s="21">
        <v>22358</v>
      </c>
      <c r="D8" s="21">
        <v>34815.699999999997</v>
      </c>
      <c r="E8" s="7">
        <v>33</v>
      </c>
      <c r="F8" s="567" t="s">
        <v>45</v>
      </c>
    </row>
    <row r="9" spans="1:6" ht="15" customHeight="1">
      <c r="A9" s="268" t="s">
        <v>46</v>
      </c>
      <c r="B9" s="21">
        <v>18025.7</v>
      </c>
      <c r="C9" s="21">
        <v>29700.9</v>
      </c>
      <c r="D9" s="21">
        <v>31608.9</v>
      </c>
      <c r="E9" s="7">
        <v>29.9</v>
      </c>
      <c r="F9" s="569" t="s">
        <v>1124</v>
      </c>
    </row>
    <row r="10" spans="1:6" ht="15" customHeight="1">
      <c r="A10" s="34" t="s">
        <v>47</v>
      </c>
      <c r="B10" s="21">
        <v>5760.4</v>
      </c>
      <c r="C10" s="21">
        <v>18070.8</v>
      </c>
      <c r="D10" s="21">
        <v>17180.2</v>
      </c>
      <c r="E10" s="7">
        <v>16.3</v>
      </c>
      <c r="F10" s="567" t="s">
        <v>48</v>
      </c>
    </row>
    <row r="11" spans="1:6" ht="15" customHeight="1">
      <c r="A11" s="268" t="s">
        <v>49</v>
      </c>
      <c r="B11" s="21">
        <v>22691.4</v>
      </c>
      <c r="C11" s="21">
        <v>22362.799999999999</v>
      </c>
      <c r="D11" s="21">
        <v>26441.9</v>
      </c>
      <c r="E11" s="7">
        <v>25</v>
      </c>
      <c r="F11" s="568" t="s">
        <v>363</v>
      </c>
    </row>
    <row r="12" spans="1:6" ht="15" customHeight="1">
      <c r="A12" s="268" t="s">
        <v>50</v>
      </c>
      <c r="B12" s="21">
        <v>1998.9</v>
      </c>
      <c r="C12" s="21">
        <v>1906.2</v>
      </c>
      <c r="D12" s="21">
        <v>1977.9</v>
      </c>
      <c r="E12" s="7">
        <v>1.9</v>
      </c>
      <c r="F12" s="576" t="s">
        <v>795</v>
      </c>
    </row>
    <row r="13" spans="1:6" ht="15" customHeight="1">
      <c r="A13" s="268" t="s">
        <v>51</v>
      </c>
      <c r="B13" s="21">
        <v>1096.7</v>
      </c>
      <c r="C13" s="21">
        <v>1281.5999999999999</v>
      </c>
      <c r="D13" s="21">
        <v>970.6</v>
      </c>
      <c r="E13" s="7">
        <v>0.9</v>
      </c>
      <c r="F13" s="576" t="s">
        <v>799</v>
      </c>
    </row>
    <row r="14" spans="1:6" ht="15" customHeight="1">
      <c r="A14" s="349" t="s">
        <v>52</v>
      </c>
      <c r="B14" s="21">
        <v>2177.3000000000002</v>
      </c>
      <c r="C14" s="21">
        <v>2946.4</v>
      </c>
      <c r="D14" s="21">
        <v>2600.3000000000002</v>
      </c>
      <c r="E14" s="7">
        <v>2.5</v>
      </c>
      <c r="F14" s="569" t="s">
        <v>53</v>
      </c>
    </row>
    <row r="15" spans="1:6" ht="24.95" customHeight="1">
      <c r="A15" s="591" t="s">
        <v>54</v>
      </c>
      <c r="B15" s="591"/>
      <c r="C15" s="591"/>
      <c r="D15" s="591"/>
      <c r="E15" s="591"/>
      <c r="F15" s="591"/>
    </row>
    <row r="16" spans="1:6" ht="15" customHeight="1">
      <c r="A16" s="32" t="s">
        <v>624</v>
      </c>
      <c r="B16" s="68">
        <v>45020.2</v>
      </c>
      <c r="C16" s="68">
        <v>63153.2</v>
      </c>
      <c r="D16" s="68">
        <v>79787.100000000006</v>
      </c>
      <c r="E16" s="16">
        <v>100</v>
      </c>
      <c r="F16" s="151" t="s">
        <v>57</v>
      </c>
    </row>
    <row r="17" spans="1:6" ht="15" customHeight="1">
      <c r="A17" s="268" t="s">
        <v>43</v>
      </c>
      <c r="B17" s="66">
        <v>18577.2</v>
      </c>
      <c r="C17" s="66">
        <v>25043.5</v>
      </c>
      <c r="D17" s="66">
        <v>37817</v>
      </c>
      <c r="E17" s="67">
        <v>47.4</v>
      </c>
      <c r="F17" s="569" t="s">
        <v>1123</v>
      </c>
    </row>
    <row r="18" spans="1:6" ht="15" customHeight="1">
      <c r="A18" s="34" t="s">
        <v>44</v>
      </c>
      <c r="B18" s="66">
        <v>16377</v>
      </c>
      <c r="C18" s="66">
        <v>21877.200000000001</v>
      </c>
      <c r="D18" s="66">
        <v>34457</v>
      </c>
      <c r="E18" s="67">
        <v>43.2</v>
      </c>
      <c r="F18" s="567" t="s">
        <v>45</v>
      </c>
    </row>
    <row r="19" spans="1:6" ht="15" customHeight="1">
      <c r="A19" s="268" t="s">
        <v>46</v>
      </c>
      <c r="B19" s="66">
        <v>10624.5</v>
      </c>
      <c r="C19" s="66">
        <v>21167.4</v>
      </c>
      <c r="D19" s="66">
        <v>21537.1</v>
      </c>
      <c r="E19" s="67">
        <v>27</v>
      </c>
      <c r="F19" s="569" t="s">
        <v>1124</v>
      </c>
    </row>
    <row r="20" spans="1:6" ht="15" customHeight="1">
      <c r="A20" s="34" t="s">
        <v>47</v>
      </c>
      <c r="B20" s="66">
        <v>4592.8999999999996</v>
      </c>
      <c r="C20" s="66">
        <v>14759.9</v>
      </c>
      <c r="D20" s="66">
        <v>14272.2</v>
      </c>
      <c r="E20" s="67">
        <v>17.899999999999999</v>
      </c>
      <c r="F20" s="567" t="s">
        <v>48</v>
      </c>
    </row>
    <row r="21" spans="1:6" ht="15" customHeight="1">
      <c r="A21" s="268" t="s">
        <v>49</v>
      </c>
      <c r="B21" s="66">
        <v>14580.5</v>
      </c>
      <c r="C21" s="66">
        <v>14892.8</v>
      </c>
      <c r="D21" s="66">
        <v>18952.8</v>
      </c>
      <c r="E21" s="67">
        <v>23.7</v>
      </c>
      <c r="F21" s="568" t="s">
        <v>363</v>
      </c>
    </row>
    <row r="22" spans="1:6" ht="15" customHeight="1">
      <c r="A22" s="268" t="s">
        <v>50</v>
      </c>
      <c r="B22" s="66">
        <v>395.6</v>
      </c>
      <c r="C22" s="66">
        <v>386.7</v>
      </c>
      <c r="D22" s="66">
        <v>317.39999999999998</v>
      </c>
      <c r="E22" s="67">
        <v>0.4</v>
      </c>
      <c r="F22" s="576" t="s">
        <v>795</v>
      </c>
    </row>
    <row r="23" spans="1:6" ht="15" customHeight="1">
      <c r="A23" s="268" t="s">
        <v>51</v>
      </c>
      <c r="B23" s="66">
        <v>87.1</v>
      </c>
      <c r="C23" s="66">
        <v>126.6</v>
      </c>
      <c r="D23" s="66">
        <v>82.7</v>
      </c>
      <c r="E23" s="67">
        <v>0.1</v>
      </c>
      <c r="F23" s="576" t="s">
        <v>799</v>
      </c>
    </row>
    <row r="24" spans="1:6" ht="15" customHeight="1">
      <c r="A24" s="349" t="s">
        <v>52</v>
      </c>
      <c r="B24" s="66">
        <v>755.4</v>
      </c>
      <c r="C24" s="66">
        <v>1536.3</v>
      </c>
      <c r="D24" s="66">
        <v>1080.2</v>
      </c>
      <c r="E24" s="67">
        <v>1.4</v>
      </c>
      <c r="F24" s="569" t="s">
        <v>53</v>
      </c>
    </row>
    <row r="25" spans="1:6" ht="24.95" customHeight="1">
      <c r="A25" s="592" t="s">
        <v>55</v>
      </c>
      <c r="B25" s="592"/>
      <c r="C25" s="592"/>
      <c r="D25" s="592"/>
      <c r="E25" s="592"/>
      <c r="F25" s="592"/>
    </row>
    <row r="26" spans="1:6" ht="15" customHeight="1">
      <c r="A26" s="32" t="s">
        <v>624</v>
      </c>
      <c r="B26" s="29">
        <v>22744.799999999999</v>
      </c>
      <c r="C26" s="29">
        <v>23074.9</v>
      </c>
      <c r="D26" s="29">
        <v>25842.9</v>
      </c>
      <c r="E26" s="16">
        <v>100</v>
      </c>
      <c r="F26" s="151" t="s">
        <v>57</v>
      </c>
    </row>
    <row r="27" spans="1:6" ht="15" customHeight="1">
      <c r="A27" s="268" t="s">
        <v>43</v>
      </c>
      <c r="B27" s="21">
        <v>3212.3</v>
      </c>
      <c r="C27" s="21">
        <v>2995.5</v>
      </c>
      <c r="D27" s="21">
        <v>4220.3</v>
      </c>
      <c r="E27" s="7">
        <v>16.3</v>
      </c>
      <c r="F27" s="569" t="s">
        <v>1123</v>
      </c>
    </row>
    <row r="28" spans="1:6" ht="15" customHeight="1">
      <c r="A28" s="34" t="s">
        <v>44</v>
      </c>
      <c r="B28" s="21">
        <v>409.4</v>
      </c>
      <c r="C28" s="21">
        <v>480.8</v>
      </c>
      <c r="D28" s="21">
        <v>358.7</v>
      </c>
      <c r="E28" s="7">
        <v>1.4</v>
      </c>
      <c r="F28" s="567" t="s">
        <v>45</v>
      </c>
    </row>
    <row r="29" spans="1:6" ht="15" customHeight="1">
      <c r="A29" s="268" t="s">
        <v>46</v>
      </c>
      <c r="B29" s="21">
        <v>7386.6</v>
      </c>
      <c r="C29" s="21">
        <v>8524.9</v>
      </c>
      <c r="D29" s="21">
        <v>10064.9</v>
      </c>
      <c r="E29" s="7">
        <v>39</v>
      </c>
      <c r="F29" s="569" t="s">
        <v>1124</v>
      </c>
    </row>
    <row r="30" spans="1:6" ht="15" customHeight="1">
      <c r="A30" s="34" t="s">
        <v>47</v>
      </c>
      <c r="B30" s="21">
        <v>1167.5999999999999</v>
      </c>
      <c r="C30" s="21">
        <v>3310.9</v>
      </c>
      <c r="D30" s="21">
        <v>2908</v>
      </c>
      <c r="E30" s="7">
        <v>11.3</v>
      </c>
      <c r="F30" s="567" t="s">
        <v>48</v>
      </c>
    </row>
    <row r="31" spans="1:6" ht="15" customHeight="1">
      <c r="A31" s="268" t="s">
        <v>49</v>
      </c>
      <c r="B31" s="21">
        <v>8111</v>
      </c>
      <c r="C31" s="21">
        <v>7470</v>
      </c>
      <c r="D31" s="21">
        <v>7489.2</v>
      </c>
      <c r="E31" s="7">
        <v>29</v>
      </c>
      <c r="F31" s="568" t="s">
        <v>363</v>
      </c>
    </row>
    <row r="32" spans="1:6" ht="15" customHeight="1">
      <c r="A32" s="268" t="s">
        <v>50</v>
      </c>
      <c r="B32" s="21">
        <v>1603.3</v>
      </c>
      <c r="C32" s="21">
        <v>1519.5</v>
      </c>
      <c r="D32" s="21">
        <v>1660.5</v>
      </c>
      <c r="E32" s="7">
        <v>6.4</v>
      </c>
      <c r="F32" s="576" t="s">
        <v>795</v>
      </c>
    </row>
    <row r="33" spans="1:6" ht="15" customHeight="1">
      <c r="A33" s="268" t="s">
        <v>51</v>
      </c>
      <c r="B33" s="21">
        <v>1009.7</v>
      </c>
      <c r="C33" s="21">
        <v>1155</v>
      </c>
      <c r="D33" s="21">
        <v>887.9</v>
      </c>
      <c r="E33" s="7">
        <v>3.4</v>
      </c>
      <c r="F33" s="576" t="s">
        <v>799</v>
      </c>
    </row>
    <row r="34" spans="1:6" ht="15" customHeight="1">
      <c r="A34" s="349" t="s">
        <v>52</v>
      </c>
      <c r="B34" s="21">
        <v>1421.9</v>
      </c>
      <c r="C34" s="21">
        <v>1410</v>
      </c>
      <c r="D34" s="21">
        <v>1520.1</v>
      </c>
      <c r="E34" s="7">
        <v>5.9</v>
      </c>
      <c r="F34" s="569" t="s">
        <v>53</v>
      </c>
    </row>
    <row r="35" spans="1:6" ht="24.95" customHeight="1">
      <c r="A35" s="592" t="s">
        <v>56</v>
      </c>
      <c r="B35" s="592"/>
      <c r="C35" s="592"/>
      <c r="D35" s="592"/>
      <c r="E35" s="592"/>
      <c r="F35" s="592"/>
    </row>
    <row r="36" spans="1:6" ht="15" customHeight="1">
      <c r="A36" s="32" t="s">
        <v>624</v>
      </c>
      <c r="B36" s="29">
        <v>14.7</v>
      </c>
      <c r="C36" s="29">
        <v>8.6999999999999993</v>
      </c>
      <c r="D36" s="29">
        <v>6.9</v>
      </c>
      <c r="E36" s="16">
        <v>100</v>
      </c>
      <c r="F36" s="151" t="s">
        <v>57</v>
      </c>
    </row>
    <row r="37" spans="1:6" ht="15" customHeight="1">
      <c r="A37" s="268" t="s">
        <v>43</v>
      </c>
      <c r="B37" s="21" t="s">
        <v>1000</v>
      </c>
      <c r="C37" s="21" t="s">
        <v>1000</v>
      </c>
      <c r="D37" s="21" t="s">
        <v>1000</v>
      </c>
      <c r="E37" s="21" t="s">
        <v>1000</v>
      </c>
      <c r="F37" s="569" t="s">
        <v>1123</v>
      </c>
    </row>
    <row r="38" spans="1:6" ht="15" customHeight="1">
      <c r="A38" s="34" t="s">
        <v>44</v>
      </c>
      <c r="B38" s="21" t="s">
        <v>1000</v>
      </c>
      <c r="C38" s="21" t="s">
        <v>1000</v>
      </c>
      <c r="D38" s="21" t="s">
        <v>1000</v>
      </c>
      <c r="E38" s="21" t="s">
        <v>1000</v>
      </c>
      <c r="F38" s="567" t="s">
        <v>45</v>
      </c>
    </row>
    <row r="39" spans="1:6" ht="15" customHeight="1">
      <c r="A39" s="268" t="s">
        <v>46</v>
      </c>
      <c r="B39" s="21">
        <v>14.6</v>
      </c>
      <c r="C39" s="21">
        <v>8.6</v>
      </c>
      <c r="D39" s="21">
        <v>6.9</v>
      </c>
      <c r="E39" s="21">
        <v>100</v>
      </c>
      <c r="F39" s="569" t="s">
        <v>1124</v>
      </c>
    </row>
    <row r="40" spans="1:6" ht="15" customHeight="1">
      <c r="A40" s="34" t="s">
        <v>47</v>
      </c>
      <c r="B40" s="21" t="s">
        <v>1000</v>
      </c>
      <c r="C40" s="21" t="s">
        <v>1000</v>
      </c>
      <c r="D40" s="21" t="s">
        <v>1000</v>
      </c>
      <c r="E40" s="21" t="s">
        <v>1000</v>
      </c>
      <c r="F40" s="567" t="s">
        <v>48</v>
      </c>
    </row>
    <row r="41" spans="1:6" ht="15" customHeight="1">
      <c r="A41" s="268" t="s">
        <v>49</v>
      </c>
      <c r="B41" s="21" t="s">
        <v>1000</v>
      </c>
      <c r="C41" s="21" t="s">
        <v>1000</v>
      </c>
      <c r="D41" s="21" t="s">
        <v>1000</v>
      </c>
      <c r="E41" s="21" t="s">
        <v>1000</v>
      </c>
      <c r="F41" s="568" t="s">
        <v>363</v>
      </c>
    </row>
    <row r="42" spans="1:6" ht="15" customHeight="1">
      <c r="A42" s="268" t="s">
        <v>50</v>
      </c>
      <c r="B42" s="21" t="s">
        <v>1000</v>
      </c>
      <c r="C42" s="21" t="s">
        <v>1000</v>
      </c>
      <c r="D42" s="21" t="s">
        <v>1000</v>
      </c>
      <c r="E42" s="21" t="s">
        <v>1000</v>
      </c>
      <c r="F42" s="576" t="s">
        <v>795</v>
      </c>
    </row>
    <row r="43" spans="1:6" ht="15" customHeight="1">
      <c r="A43" s="268" t="s">
        <v>51</v>
      </c>
      <c r="B43" s="21" t="s">
        <v>1000</v>
      </c>
      <c r="C43" s="21" t="s">
        <v>1000</v>
      </c>
      <c r="D43" s="21" t="s">
        <v>1000</v>
      </c>
      <c r="E43" s="21" t="s">
        <v>1000</v>
      </c>
      <c r="F43" s="576" t="s">
        <v>799</v>
      </c>
    </row>
    <row r="44" spans="1:6" ht="15" customHeight="1">
      <c r="A44" s="349" t="s">
        <v>52</v>
      </c>
      <c r="B44" s="21">
        <v>0.1</v>
      </c>
      <c r="C44" s="21">
        <v>0.1</v>
      </c>
      <c r="D44" s="21" t="s">
        <v>1000</v>
      </c>
      <c r="E44" s="7" t="s">
        <v>1000</v>
      </c>
      <c r="F44" s="569" t="s">
        <v>53</v>
      </c>
    </row>
    <row r="45" spans="1:6" ht="24.95" customHeight="1">
      <c r="A45" s="592" t="s">
        <v>58</v>
      </c>
      <c r="B45" s="592"/>
      <c r="C45" s="592"/>
      <c r="D45" s="592"/>
      <c r="E45" s="592"/>
      <c r="F45" s="592"/>
    </row>
    <row r="46" spans="1:6" ht="15" customHeight="1">
      <c r="A46" s="32" t="s">
        <v>624</v>
      </c>
      <c r="B46" s="29">
        <v>0.2</v>
      </c>
      <c r="C46" s="29" t="s">
        <v>1000</v>
      </c>
      <c r="D46" s="29" t="s">
        <v>1000</v>
      </c>
      <c r="E46" s="16" t="s">
        <v>1000</v>
      </c>
      <c r="F46" s="151" t="s">
        <v>57</v>
      </c>
    </row>
    <row r="47" spans="1:6" ht="15" customHeight="1">
      <c r="A47" s="268" t="s">
        <v>43</v>
      </c>
      <c r="B47" s="21">
        <v>0.2</v>
      </c>
      <c r="C47" s="29" t="s">
        <v>1000</v>
      </c>
      <c r="D47" s="29" t="s">
        <v>1000</v>
      </c>
      <c r="E47" s="16" t="s">
        <v>1000</v>
      </c>
      <c r="F47" s="569" t="s">
        <v>1123</v>
      </c>
    </row>
    <row r="48" spans="1:6" ht="15" customHeight="1">
      <c r="A48" s="34" t="s">
        <v>44</v>
      </c>
      <c r="B48" s="21">
        <v>0.2</v>
      </c>
      <c r="C48" s="29" t="s">
        <v>1000</v>
      </c>
      <c r="D48" s="29" t="s">
        <v>1000</v>
      </c>
      <c r="E48" s="16" t="s">
        <v>1000</v>
      </c>
      <c r="F48" s="567" t="s">
        <v>45</v>
      </c>
    </row>
    <row r="49" spans="1:6" ht="15" customHeight="1">
      <c r="A49" s="268" t="s">
        <v>46</v>
      </c>
      <c r="B49" s="21" t="s">
        <v>1000</v>
      </c>
      <c r="C49" s="21" t="s">
        <v>1000</v>
      </c>
      <c r="D49" s="21" t="s">
        <v>1000</v>
      </c>
      <c r="E49" s="21" t="s">
        <v>1000</v>
      </c>
      <c r="F49" s="569" t="s">
        <v>1124</v>
      </c>
    </row>
    <row r="50" spans="1:6" ht="15" customHeight="1">
      <c r="A50" s="34" t="s">
        <v>47</v>
      </c>
      <c r="B50" s="21" t="s">
        <v>1000</v>
      </c>
      <c r="C50" s="21" t="s">
        <v>1000</v>
      </c>
      <c r="D50" s="21" t="s">
        <v>1000</v>
      </c>
      <c r="E50" s="21" t="s">
        <v>1000</v>
      </c>
      <c r="F50" s="567" t="s">
        <v>48</v>
      </c>
    </row>
    <row r="51" spans="1:6" ht="15" customHeight="1">
      <c r="A51" s="268" t="s">
        <v>49</v>
      </c>
      <c r="B51" s="21" t="s">
        <v>1000</v>
      </c>
      <c r="C51" s="21" t="s">
        <v>1000</v>
      </c>
      <c r="D51" s="21" t="s">
        <v>1000</v>
      </c>
      <c r="E51" s="21" t="s">
        <v>1000</v>
      </c>
      <c r="F51" s="568" t="s">
        <v>363</v>
      </c>
    </row>
    <row r="52" spans="1:6" ht="15" customHeight="1">
      <c r="A52" s="268" t="s">
        <v>50</v>
      </c>
      <c r="B52" s="21" t="s">
        <v>1000</v>
      </c>
      <c r="C52" s="21" t="s">
        <v>1000</v>
      </c>
      <c r="D52" s="21" t="s">
        <v>1000</v>
      </c>
      <c r="E52" s="21" t="s">
        <v>1000</v>
      </c>
      <c r="F52" s="576" t="s">
        <v>795</v>
      </c>
    </row>
    <row r="53" spans="1:6" ht="15" customHeight="1">
      <c r="A53" s="268" t="s">
        <v>51</v>
      </c>
      <c r="B53" s="21" t="s">
        <v>1000</v>
      </c>
      <c r="C53" s="21" t="s">
        <v>1000</v>
      </c>
      <c r="D53" s="21" t="s">
        <v>1000</v>
      </c>
      <c r="E53" s="21" t="s">
        <v>1000</v>
      </c>
      <c r="F53" s="576" t="s">
        <v>799</v>
      </c>
    </row>
    <row r="54" spans="1:6" ht="15" customHeight="1">
      <c r="A54" s="349" t="s">
        <v>52</v>
      </c>
      <c r="B54" s="21" t="s">
        <v>1000</v>
      </c>
      <c r="C54" s="21" t="s">
        <v>1000</v>
      </c>
      <c r="D54" s="21" t="s">
        <v>1000</v>
      </c>
      <c r="E54" s="21" t="s">
        <v>1000</v>
      </c>
      <c r="F54" s="569" t="s">
        <v>53</v>
      </c>
    </row>
  </sheetData>
  <mergeCells count="9">
    <mergeCell ref="D3:E3"/>
    <mergeCell ref="B4:D4"/>
    <mergeCell ref="F3:F4"/>
    <mergeCell ref="A45:F45"/>
    <mergeCell ref="A35:F35"/>
    <mergeCell ref="A25:F25"/>
    <mergeCell ref="A15:F15"/>
    <mergeCell ref="A5:F5"/>
    <mergeCell ref="A3:A4"/>
  </mergeCells>
  <hyperlinks>
    <hyperlink ref="F1" location="'Spis tablic   List of tables'!A24" display="Powrót do spisu tablic" xr:uid="{00000000-0004-0000-0E00-000000000000}"/>
    <hyperlink ref="F2" location="'Spis tablic   List of tables'!A24" display="Return to list of tables" xr:uid="{00000000-0004-0000-0E00-000001000000}"/>
  </hyperlinks>
  <printOptions horizontalCentered="1" verticalCentered="1" gridLines="1"/>
  <pageMargins left="0.19685039370078741" right="0.19685039370078741" top="0.19685039370078741" bottom="0.19685039370078741" header="0.11811023622047245" footer="0.11811023622047245"/>
  <pageSetup paperSize="8"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G34"/>
  <sheetViews>
    <sheetView zoomScaleNormal="100" zoomScaleSheetLayoutView="100" workbookViewId="0"/>
  </sheetViews>
  <sheetFormatPr defaultColWidth="9" defaultRowHeight="12"/>
  <cols>
    <col min="1" max="1" width="30.625" style="1" customWidth="1"/>
    <col min="2" max="5" width="12.625" style="1" customWidth="1"/>
    <col min="6" max="6" width="30.625" style="1" customWidth="1"/>
    <col min="7" max="7" width="17" style="1" customWidth="1"/>
    <col min="8" max="16384" width="9" style="1"/>
  </cols>
  <sheetData>
    <row r="1" spans="1:7" ht="15" customHeight="1">
      <c r="A1" s="22" t="s">
        <v>513</v>
      </c>
      <c r="B1" s="22"/>
      <c r="C1" s="22"/>
      <c r="D1" s="22"/>
      <c r="E1" s="22"/>
      <c r="F1" s="22"/>
      <c r="G1" s="95" t="s">
        <v>569</v>
      </c>
    </row>
    <row r="2" spans="1:7" ht="15" customHeight="1">
      <c r="A2" s="368" t="s">
        <v>1163</v>
      </c>
      <c r="B2" s="23"/>
      <c r="C2" s="23"/>
      <c r="D2" s="23"/>
      <c r="E2" s="23"/>
      <c r="F2" s="23"/>
      <c r="G2" s="95" t="s">
        <v>568</v>
      </c>
    </row>
    <row r="3" spans="1:7" ht="17.45" customHeight="1">
      <c r="A3" s="583" t="s">
        <v>519</v>
      </c>
      <c r="B3" s="343">
        <v>2021</v>
      </c>
      <c r="C3" s="343">
        <v>2022</v>
      </c>
      <c r="D3" s="587">
        <v>2023</v>
      </c>
      <c r="E3" s="587"/>
      <c r="F3" s="589" t="s">
        <v>520</v>
      </c>
      <c r="G3" s="24"/>
    </row>
    <row r="4" spans="1:7" ht="33" customHeight="1" thickBot="1">
      <c r="A4" s="584"/>
      <c r="B4" s="588" t="s">
        <v>632</v>
      </c>
      <c r="C4" s="588"/>
      <c r="D4" s="588"/>
      <c r="E4" s="344" t="s">
        <v>633</v>
      </c>
      <c r="F4" s="590"/>
      <c r="G4" s="24"/>
    </row>
    <row r="5" spans="1:7" ht="35.1" customHeight="1">
      <c r="A5" s="591" t="s">
        <v>865</v>
      </c>
      <c r="B5" s="591"/>
      <c r="C5" s="591"/>
      <c r="D5" s="591"/>
      <c r="E5" s="591"/>
      <c r="F5" s="591"/>
      <c r="G5" s="24"/>
    </row>
    <row r="6" spans="1:7" ht="15" customHeight="1">
      <c r="A6" s="32" t="s">
        <v>371</v>
      </c>
      <c r="B6" s="29">
        <v>66445.8</v>
      </c>
      <c r="C6" s="29">
        <v>84083.6</v>
      </c>
      <c r="D6" s="29">
        <v>104081.8</v>
      </c>
      <c r="E6" s="16">
        <v>100</v>
      </c>
      <c r="F6" s="151" t="s">
        <v>57</v>
      </c>
      <c r="G6" s="24"/>
    </row>
    <row r="7" spans="1:7" ht="15" customHeight="1">
      <c r="A7" s="268" t="s">
        <v>118</v>
      </c>
      <c r="B7" s="21">
        <v>21181.1</v>
      </c>
      <c r="C7" s="21">
        <v>27505.9</v>
      </c>
      <c r="D7" s="21">
        <v>41227.199999999997</v>
      </c>
      <c r="E7" s="7">
        <v>39.6</v>
      </c>
      <c r="F7" s="569" t="s">
        <v>1123</v>
      </c>
      <c r="G7" s="30"/>
    </row>
    <row r="8" spans="1:7" ht="15" customHeight="1">
      <c r="A8" s="34" t="s">
        <v>224</v>
      </c>
      <c r="B8" s="21">
        <v>16570.8</v>
      </c>
      <c r="C8" s="21">
        <v>22102.7</v>
      </c>
      <c r="D8" s="21">
        <v>34486.699999999997</v>
      </c>
      <c r="E8" s="7">
        <v>33.1</v>
      </c>
      <c r="F8" s="567" t="s">
        <v>45</v>
      </c>
      <c r="G8" s="30"/>
    </row>
    <row r="9" spans="1:7" ht="15" customHeight="1">
      <c r="A9" s="268" t="s">
        <v>142</v>
      </c>
      <c r="B9" s="21">
        <v>17350.3</v>
      </c>
      <c r="C9" s="21">
        <v>28229.3</v>
      </c>
      <c r="D9" s="21">
        <v>31003.200000000001</v>
      </c>
      <c r="E9" s="7">
        <v>29.8</v>
      </c>
      <c r="F9" s="569" t="s">
        <v>1124</v>
      </c>
      <c r="G9" s="30"/>
    </row>
    <row r="10" spans="1:7" ht="15" customHeight="1">
      <c r="A10" s="34" t="s">
        <v>225</v>
      </c>
      <c r="B10" s="21">
        <v>5753.6</v>
      </c>
      <c r="C10" s="21">
        <v>17114.7</v>
      </c>
      <c r="D10" s="21">
        <v>16888.7</v>
      </c>
      <c r="E10" s="7">
        <v>16.2</v>
      </c>
      <c r="F10" s="567" t="s">
        <v>48</v>
      </c>
      <c r="G10" s="30"/>
    </row>
    <row r="11" spans="1:7" ht="15" customHeight="1">
      <c r="A11" s="268" t="s">
        <v>122</v>
      </c>
      <c r="B11" s="21">
        <v>22666.5</v>
      </c>
      <c r="C11" s="21">
        <v>22250.6</v>
      </c>
      <c r="D11" s="21">
        <v>26351.200000000001</v>
      </c>
      <c r="E11" s="7">
        <v>25.3</v>
      </c>
      <c r="F11" s="568" t="s">
        <v>363</v>
      </c>
      <c r="G11" s="30"/>
    </row>
    <row r="12" spans="1:7" ht="15" customHeight="1">
      <c r="A12" s="268" t="s">
        <v>131</v>
      </c>
      <c r="B12" s="21">
        <v>1998.9</v>
      </c>
      <c r="C12" s="21">
        <v>1901.7</v>
      </c>
      <c r="D12" s="21">
        <v>1977.9</v>
      </c>
      <c r="E12" s="7">
        <v>1.9</v>
      </c>
      <c r="F12" s="577" t="s">
        <v>795</v>
      </c>
      <c r="G12" s="30"/>
    </row>
    <row r="13" spans="1:7" ht="15" customHeight="1">
      <c r="A13" s="268" t="s">
        <v>134</v>
      </c>
      <c r="B13" s="21">
        <v>1096.7</v>
      </c>
      <c r="C13" s="21">
        <v>1281.0999999999999</v>
      </c>
      <c r="D13" s="21">
        <v>970.6</v>
      </c>
      <c r="E13" s="7">
        <v>0.9</v>
      </c>
      <c r="F13" s="577" t="s">
        <v>799</v>
      </c>
      <c r="G13" s="30"/>
    </row>
    <row r="14" spans="1:7" ht="15" customHeight="1">
      <c r="A14" s="349" t="s">
        <v>120</v>
      </c>
      <c r="B14" s="21">
        <v>2152.1999999999998</v>
      </c>
      <c r="C14" s="21">
        <v>2914.9</v>
      </c>
      <c r="D14" s="21">
        <v>2551.6</v>
      </c>
      <c r="E14" s="7">
        <v>2.5</v>
      </c>
      <c r="F14" s="102" t="s">
        <v>53</v>
      </c>
      <c r="G14" s="30"/>
    </row>
    <row r="15" spans="1:7" ht="35.1" customHeight="1">
      <c r="A15" s="592" t="s">
        <v>866</v>
      </c>
      <c r="B15" s="592"/>
      <c r="C15" s="592"/>
      <c r="D15" s="592"/>
      <c r="E15" s="592"/>
      <c r="F15" s="592"/>
      <c r="G15" s="24"/>
    </row>
    <row r="16" spans="1:7" ht="15" customHeight="1">
      <c r="A16" s="32" t="s">
        <v>121</v>
      </c>
      <c r="B16" s="29">
        <v>43275.199999999997</v>
      </c>
      <c r="C16" s="29">
        <v>61397.1</v>
      </c>
      <c r="D16" s="29">
        <v>76313.100000000006</v>
      </c>
      <c r="E16" s="16">
        <v>100</v>
      </c>
      <c r="F16" s="151" t="s">
        <v>57</v>
      </c>
      <c r="G16" s="24"/>
    </row>
    <row r="17" spans="1:7" ht="15" customHeight="1">
      <c r="A17" s="268" t="s">
        <v>118</v>
      </c>
      <c r="B17" s="21">
        <v>19481.099999999999</v>
      </c>
      <c r="C17" s="21">
        <v>25475.4</v>
      </c>
      <c r="D17" s="21">
        <v>39559.300000000003</v>
      </c>
      <c r="E17" s="7">
        <v>51.8</v>
      </c>
      <c r="F17" s="569" t="s">
        <v>1123</v>
      </c>
      <c r="G17" s="30"/>
    </row>
    <row r="18" spans="1:7" ht="15" customHeight="1">
      <c r="A18" s="34" t="s">
        <v>224</v>
      </c>
      <c r="B18" s="21">
        <v>16117.4</v>
      </c>
      <c r="C18" s="21">
        <v>21644.400000000001</v>
      </c>
      <c r="D18" s="21">
        <v>34328.5</v>
      </c>
      <c r="E18" s="7">
        <v>45</v>
      </c>
      <c r="F18" s="567" t="s">
        <v>45</v>
      </c>
      <c r="G18" s="30"/>
    </row>
    <row r="19" spans="1:7" ht="15" customHeight="1">
      <c r="A19" s="268" t="s">
        <v>142</v>
      </c>
      <c r="B19" s="21">
        <v>9929.4</v>
      </c>
      <c r="C19" s="21">
        <v>21016</v>
      </c>
      <c r="D19" s="21">
        <v>19886.099999999999</v>
      </c>
      <c r="E19" s="7">
        <v>26.1</v>
      </c>
      <c r="F19" s="569" t="s">
        <v>1124</v>
      </c>
      <c r="G19" s="30"/>
    </row>
    <row r="20" spans="1:7" ht="15" customHeight="1">
      <c r="A20" s="34" t="s">
        <v>225</v>
      </c>
      <c r="B20" s="21">
        <v>4321</v>
      </c>
      <c r="C20" s="21">
        <v>15342.1</v>
      </c>
      <c r="D20" s="21">
        <v>14528.2</v>
      </c>
      <c r="E20" s="7">
        <v>19</v>
      </c>
      <c r="F20" s="567" t="s">
        <v>48</v>
      </c>
      <c r="G20" s="30"/>
    </row>
    <row r="21" spans="1:7" ht="15" customHeight="1">
      <c r="A21" s="268" t="s">
        <v>122</v>
      </c>
      <c r="B21" s="21">
        <v>10489</v>
      </c>
      <c r="C21" s="21">
        <v>11043.7</v>
      </c>
      <c r="D21" s="21">
        <v>13976.1</v>
      </c>
      <c r="E21" s="7">
        <v>18.3</v>
      </c>
      <c r="F21" s="568" t="s">
        <v>363</v>
      </c>
      <c r="G21" s="30"/>
    </row>
    <row r="22" spans="1:7" ht="15" customHeight="1">
      <c r="A22" s="268" t="s">
        <v>131</v>
      </c>
      <c r="B22" s="21">
        <v>1138.3</v>
      </c>
      <c r="C22" s="21">
        <v>1036.4000000000001</v>
      </c>
      <c r="D22" s="21">
        <v>1084.9000000000001</v>
      </c>
      <c r="E22" s="7">
        <v>1.4</v>
      </c>
      <c r="F22" s="577" t="s">
        <v>795</v>
      </c>
      <c r="G22" s="30"/>
    </row>
    <row r="23" spans="1:7" ht="15" customHeight="1">
      <c r="A23" s="268" t="s">
        <v>134</v>
      </c>
      <c r="B23" s="21">
        <v>582.6</v>
      </c>
      <c r="C23" s="21">
        <v>694.9</v>
      </c>
      <c r="D23" s="21">
        <v>547.20000000000005</v>
      </c>
      <c r="E23" s="7">
        <v>0.7</v>
      </c>
      <c r="F23" s="577" t="s">
        <v>799</v>
      </c>
      <c r="G23" s="30"/>
    </row>
    <row r="24" spans="1:7" ht="15" customHeight="1">
      <c r="A24" s="349" t="s">
        <v>120</v>
      </c>
      <c r="B24" s="21">
        <v>1654.9</v>
      </c>
      <c r="C24" s="21">
        <v>2130.6999999999998</v>
      </c>
      <c r="D24" s="21">
        <v>1259.4000000000001</v>
      </c>
      <c r="E24" s="7">
        <v>1.7</v>
      </c>
      <c r="F24" s="102" t="s">
        <v>53</v>
      </c>
      <c r="G24" s="30"/>
    </row>
    <row r="25" spans="1:7" ht="35.1" customHeight="1">
      <c r="A25" s="592" t="s">
        <v>867</v>
      </c>
      <c r="B25" s="592"/>
      <c r="C25" s="592"/>
      <c r="D25" s="592"/>
      <c r="E25" s="592"/>
      <c r="F25" s="592"/>
      <c r="G25" s="24"/>
    </row>
    <row r="26" spans="1:7" ht="15" customHeight="1">
      <c r="A26" s="32" t="s">
        <v>211</v>
      </c>
      <c r="B26" s="29">
        <v>23170.5</v>
      </c>
      <c r="C26" s="29">
        <v>22686.5</v>
      </c>
      <c r="D26" s="29">
        <v>27768.7</v>
      </c>
      <c r="E26" s="16">
        <v>100</v>
      </c>
      <c r="F26" s="151" t="s">
        <v>57</v>
      </c>
      <c r="G26" s="24"/>
    </row>
    <row r="27" spans="1:7" ht="15" customHeight="1">
      <c r="A27" s="268" t="s">
        <v>228</v>
      </c>
      <c r="B27" s="21">
        <v>1700</v>
      </c>
      <c r="C27" s="21">
        <v>2030.6</v>
      </c>
      <c r="D27" s="21">
        <v>1667.9</v>
      </c>
      <c r="E27" s="7">
        <v>6</v>
      </c>
      <c r="F27" s="569" t="s">
        <v>1123</v>
      </c>
      <c r="G27" s="30"/>
    </row>
    <row r="28" spans="1:7" ht="15" customHeight="1">
      <c r="A28" s="34" t="s">
        <v>224</v>
      </c>
      <c r="B28" s="21">
        <v>453.4</v>
      </c>
      <c r="C28" s="21">
        <v>458.3</v>
      </c>
      <c r="D28" s="21">
        <v>158.19999999999999</v>
      </c>
      <c r="E28" s="7">
        <v>0.6</v>
      </c>
      <c r="F28" s="567" t="s">
        <v>45</v>
      </c>
      <c r="G28" s="30"/>
    </row>
    <row r="29" spans="1:7" ht="15" customHeight="1">
      <c r="A29" s="268" t="s">
        <v>227</v>
      </c>
      <c r="B29" s="21">
        <v>7420.9</v>
      </c>
      <c r="C29" s="21">
        <v>7213.3</v>
      </c>
      <c r="D29" s="21">
        <v>11117.1</v>
      </c>
      <c r="E29" s="7">
        <v>40</v>
      </c>
      <c r="F29" s="569" t="s">
        <v>1124</v>
      </c>
      <c r="G29" s="30"/>
    </row>
    <row r="30" spans="1:7" ht="15" customHeight="1">
      <c r="A30" s="34" t="s">
        <v>225</v>
      </c>
      <c r="B30" s="21">
        <v>1432.6</v>
      </c>
      <c r="C30" s="21">
        <v>1772.5</v>
      </c>
      <c r="D30" s="21">
        <v>2360.5</v>
      </c>
      <c r="E30" s="7">
        <v>8.5</v>
      </c>
      <c r="F30" s="567" t="s">
        <v>48</v>
      </c>
      <c r="G30" s="30"/>
    </row>
    <row r="31" spans="1:7" ht="15" customHeight="1">
      <c r="A31" s="268" t="s">
        <v>122</v>
      </c>
      <c r="B31" s="21">
        <v>12177.6</v>
      </c>
      <c r="C31" s="21">
        <v>11206.8</v>
      </c>
      <c r="D31" s="21">
        <v>12375.1</v>
      </c>
      <c r="E31" s="7">
        <v>44.6</v>
      </c>
      <c r="F31" s="568" t="s">
        <v>363</v>
      </c>
      <c r="G31" s="30"/>
    </row>
    <row r="32" spans="1:7" ht="15" customHeight="1">
      <c r="A32" s="268" t="s">
        <v>131</v>
      </c>
      <c r="B32" s="21">
        <v>860.6</v>
      </c>
      <c r="C32" s="21">
        <v>865.3</v>
      </c>
      <c r="D32" s="21">
        <v>893</v>
      </c>
      <c r="E32" s="7">
        <v>3.2</v>
      </c>
      <c r="F32" s="577" t="s">
        <v>795</v>
      </c>
      <c r="G32" s="30"/>
    </row>
    <row r="33" spans="1:7" ht="15" customHeight="1">
      <c r="A33" s="268" t="s">
        <v>226</v>
      </c>
      <c r="B33" s="21">
        <v>514.1</v>
      </c>
      <c r="C33" s="21">
        <v>586.20000000000005</v>
      </c>
      <c r="D33" s="21">
        <v>423.4</v>
      </c>
      <c r="E33" s="7">
        <v>1.5</v>
      </c>
      <c r="F33" s="577" t="s">
        <v>799</v>
      </c>
      <c r="G33" s="30"/>
    </row>
    <row r="34" spans="1:7" ht="15" customHeight="1">
      <c r="A34" s="349" t="s">
        <v>120</v>
      </c>
      <c r="B34" s="21">
        <v>497.4</v>
      </c>
      <c r="C34" s="21">
        <v>784.3</v>
      </c>
      <c r="D34" s="21">
        <v>1292.2</v>
      </c>
      <c r="E34" s="7">
        <v>4.7</v>
      </c>
      <c r="F34" s="102" t="s">
        <v>53</v>
      </c>
      <c r="G34" s="30"/>
    </row>
  </sheetData>
  <mergeCells count="7">
    <mergeCell ref="F3:F4"/>
    <mergeCell ref="A5:F5"/>
    <mergeCell ref="A15:F15"/>
    <mergeCell ref="A25:F25"/>
    <mergeCell ref="A3:A4"/>
    <mergeCell ref="D3:E3"/>
    <mergeCell ref="B4:D4"/>
  </mergeCells>
  <hyperlinks>
    <hyperlink ref="G1" location="'Spis tablic   List of tables'!A25" display="Powrót do spisu tablic" xr:uid="{00000000-0004-0000-0F00-000000000000}"/>
    <hyperlink ref="G2" location="'Spis tablic   List of tables'!A25" display="Return to list of tables" xr:uid="{00000000-0004-0000-0F00-000001000000}"/>
  </hyperlinks>
  <printOptions horizontalCentered="1" verticalCentered="1" gridLines="1"/>
  <pageMargins left="0.19685039370078741" right="0.19685039370078741" top="0.19685039370078741" bottom="0.19685039370078741" header="0.11811023622047245" footer="0.11811023622047245"/>
  <pageSetup paperSize="9" scale="8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H15"/>
  <sheetViews>
    <sheetView zoomScaleNormal="100" zoomScaleSheetLayoutView="100" workbookViewId="0">
      <selection activeCell="H1" sqref="H1"/>
    </sheetView>
  </sheetViews>
  <sheetFormatPr defaultColWidth="9" defaultRowHeight="12"/>
  <cols>
    <col min="1" max="1" width="22.625" style="1" customWidth="1"/>
    <col min="2" max="2" width="5.25" style="307" customWidth="1"/>
    <col min="3" max="5" width="14.625" style="1" customWidth="1"/>
    <col min="6" max="6" width="5.625" style="307" customWidth="1"/>
    <col min="7" max="7" width="22.625" style="1" customWidth="1"/>
    <col min="8" max="8" width="17.625" style="1" customWidth="1"/>
    <col min="9" max="16384" width="9" style="1"/>
  </cols>
  <sheetData>
    <row r="1" spans="1:8" ht="15" customHeight="1">
      <c r="A1" s="22" t="s">
        <v>984</v>
      </c>
      <c r="B1" s="306"/>
      <c r="C1" s="22"/>
      <c r="D1" s="22"/>
      <c r="E1" s="22"/>
      <c r="F1" s="306"/>
      <c r="G1" s="22"/>
      <c r="H1" s="255" t="s">
        <v>569</v>
      </c>
    </row>
    <row r="2" spans="1:8" ht="15" customHeight="1">
      <c r="A2" s="570" t="s">
        <v>1125</v>
      </c>
      <c r="B2" s="346"/>
      <c r="C2" s="28"/>
      <c r="D2" s="28"/>
      <c r="E2" s="28"/>
      <c r="F2" s="346"/>
      <c r="G2" s="38"/>
      <c r="H2" s="255" t="s">
        <v>568</v>
      </c>
    </row>
    <row r="3" spans="1:8" ht="33.75" customHeight="1">
      <c r="A3" s="583" t="s">
        <v>497</v>
      </c>
      <c r="B3" s="587"/>
      <c r="C3" s="343" t="s">
        <v>634</v>
      </c>
      <c r="D3" s="343" t="s">
        <v>635</v>
      </c>
      <c r="E3" s="343" t="s">
        <v>636</v>
      </c>
      <c r="F3" s="607" t="s">
        <v>499</v>
      </c>
      <c r="G3" s="589"/>
      <c r="H3" s="24"/>
    </row>
    <row r="4" spans="1:8" ht="35.1" customHeight="1" thickBot="1">
      <c r="A4" s="584"/>
      <c r="B4" s="588"/>
      <c r="C4" s="588" t="s">
        <v>1007</v>
      </c>
      <c r="D4" s="588"/>
      <c r="E4" s="588"/>
      <c r="F4" s="608"/>
      <c r="G4" s="590"/>
      <c r="H4" s="24"/>
    </row>
    <row r="5" spans="1:8" ht="20.100000000000001" customHeight="1">
      <c r="A5" s="25" t="s">
        <v>371</v>
      </c>
      <c r="B5" s="163">
        <v>2021</v>
      </c>
      <c r="C5" s="62">
        <v>2208086</v>
      </c>
      <c r="D5" s="62">
        <v>1964355</v>
      </c>
      <c r="E5" s="275">
        <v>243731</v>
      </c>
      <c r="F5" s="109">
        <v>2021</v>
      </c>
      <c r="G5" s="99" t="s">
        <v>57</v>
      </c>
      <c r="H5" s="24"/>
    </row>
    <row r="6" spans="1:8" ht="13.5" customHeight="1">
      <c r="A6" s="25"/>
      <c r="B6" s="163">
        <v>2022</v>
      </c>
      <c r="C6" s="62">
        <v>7062103</v>
      </c>
      <c r="D6" s="62">
        <v>6300799</v>
      </c>
      <c r="E6" s="275">
        <v>761304</v>
      </c>
      <c r="F6" s="109">
        <v>2022</v>
      </c>
      <c r="G6" s="152"/>
      <c r="H6" s="24"/>
    </row>
    <row r="7" spans="1:8" ht="13.5" customHeight="1">
      <c r="A7" s="27"/>
      <c r="B7" s="164">
        <v>2023</v>
      </c>
      <c r="C7" s="83">
        <v>12336734</v>
      </c>
      <c r="D7" s="83">
        <v>11684219</v>
      </c>
      <c r="E7" s="404">
        <v>652515</v>
      </c>
      <c r="F7" s="106">
        <v>2023</v>
      </c>
      <c r="G7" s="97"/>
      <c r="H7" s="24"/>
    </row>
    <row r="8" spans="1:8" ht="20.100000000000001" customHeight="1">
      <c r="A8" s="27" t="s">
        <v>14</v>
      </c>
      <c r="B8" s="163">
        <v>2021</v>
      </c>
      <c r="C8" s="62">
        <v>1748914</v>
      </c>
      <c r="D8" s="62">
        <v>1543956</v>
      </c>
      <c r="E8" s="275">
        <v>204958</v>
      </c>
      <c r="F8" s="109">
        <v>2021</v>
      </c>
      <c r="G8" s="97" t="s">
        <v>14</v>
      </c>
      <c r="H8" s="24"/>
    </row>
    <row r="9" spans="1:8" ht="13.5" customHeight="1">
      <c r="A9" s="27"/>
      <c r="B9" s="163">
        <v>2022</v>
      </c>
      <c r="C9" s="62">
        <v>6329994</v>
      </c>
      <c r="D9" s="62">
        <v>5603226</v>
      </c>
      <c r="E9" s="275">
        <v>726768</v>
      </c>
      <c r="F9" s="109">
        <v>2022</v>
      </c>
      <c r="G9" s="97"/>
      <c r="H9" s="24"/>
    </row>
    <row r="10" spans="1:8" ht="13.5" customHeight="1">
      <c r="A10" s="27"/>
      <c r="B10" s="164">
        <v>2023</v>
      </c>
      <c r="C10" s="83">
        <v>11620766</v>
      </c>
      <c r="D10" s="83">
        <v>11009629</v>
      </c>
      <c r="E10" s="404">
        <v>611137</v>
      </c>
      <c r="F10" s="106">
        <v>2023</v>
      </c>
      <c r="G10" s="97"/>
      <c r="H10" s="24"/>
    </row>
    <row r="11" spans="1:8" ht="20.100000000000001" customHeight="1">
      <c r="A11" s="27" t="s">
        <v>15</v>
      </c>
      <c r="B11" s="163">
        <v>2021</v>
      </c>
      <c r="C11" s="62">
        <v>459172</v>
      </c>
      <c r="D11" s="62">
        <v>420399</v>
      </c>
      <c r="E11" s="275">
        <v>38773</v>
      </c>
      <c r="F11" s="109">
        <v>2021</v>
      </c>
      <c r="G11" s="97" t="s">
        <v>15</v>
      </c>
      <c r="H11" s="24"/>
    </row>
    <row r="12" spans="1:8" ht="13.5" customHeight="1">
      <c r="A12" s="27"/>
      <c r="B12" s="163">
        <v>2022</v>
      </c>
      <c r="C12" s="62">
        <v>732109</v>
      </c>
      <c r="D12" s="62">
        <v>697573</v>
      </c>
      <c r="E12" s="275">
        <v>34536</v>
      </c>
      <c r="F12" s="109">
        <v>2022</v>
      </c>
      <c r="G12" s="97"/>
      <c r="H12" s="24"/>
    </row>
    <row r="13" spans="1:8" ht="13.5" customHeight="1">
      <c r="A13" s="27"/>
      <c r="B13" s="164">
        <v>2023</v>
      </c>
      <c r="C13" s="83">
        <v>715968</v>
      </c>
      <c r="D13" s="83">
        <v>674590</v>
      </c>
      <c r="E13" s="404">
        <v>41378</v>
      </c>
      <c r="F13" s="106">
        <v>2023</v>
      </c>
      <c r="G13" s="97"/>
      <c r="H13" s="24"/>
    </row>
    <row r="14" spans="1:8" ht="19.899999999999999" customHeight="1">
      <c r="A14" s="24" t="s">
        <v>334</v>
      </c>
      <c r="B14" s="346"/>
      <c r="C14" s="24"/>
      <c r="D14" s="24"/>
      <c r="E14" s="24"/>
      <c r="F14" s="346"/>
      <c r="G14" s="24"/>
      <c r="H14" s="24"/>
    </row>
    <row r="15" spans="1:8">
      <c r="A15" s="152" t="s">
        <v>335</v>
      </c>
      <c r="B15" s="346"/>
      <c r="C15" s="24"/>
      <c r="D15" s="24"/>
      <c r="E15" s="24"/>
      <c r="F15" s="346"/>
      <c r="G15" s="24"/>
      <c r="H15" s="24"/>
    </row>
  </sheetData>
  <mergeCells count="3">
    <mergeCell ref="C4:E4"/>
    <mergeCell ref="A3:B4"/>
    <mergeCell ref="F3:G4"/>
  </mergeCells>
  <hyperlinks>
    <hyperlink ref="H1" location="'Spis tablic   List of tables'!A26" display="Powrót do spisu tablic" xr:uid="{00000000-0004-0000-1000-000000000000}"/>
    <hyperlink ref="H2" location="'Spis tablic   List of tables'!A26" display="Return to list of tables" xr:uid="{00000000-0004-0000-10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G30"/>
  <sheetViews>
    <sheetView zoomScaleNormal="100" zoomScaleSheetLayoutView="100" workbookViewId="0"/>
  </sheetViews>
  <sheetFormatPr defaultColWidth="11.75" defaultRowHeight="12"/>
  <cols>
    <col min="1" max="1" width="29.875" style="1" customWidth="1"/>
    <col min="2" max="5" width="12" style="1" customWidth="1"/>
    <col min="6" max="6" width="29.875" style="1" customWidth="1"/>
    <col min="7" max="7" width="17.5" style="1" customWidth="1"/>
    <col min="8" max="100" width="9" style="1" customWidth="1"/>
    <col min="101" max="16384" width="11.75" style="1"/>
  </cols>
  <sheetData>
    <row r="1" spans="1:7" ht="15" customHeight="1">
      <c r="A1" s="22" t="s">
        <v>985</v>
      </c>
      <c r="B1" s="22"/>
      <c r="C1" s="22"/>
      <c r="D1" s="22"/>
      <c r="E1" s="22"/>
      <c r="F1" s="22"/>
      <c r="G1" s="255" t="s">
        <v>569</v>
      </c>
    </row>
    <row r="2" spans="1:7" ht="15" customHeight="1">
      <c r="A2" s="482" t="s">
        <v>1128</v>
      </c>
      <c r="B2" s="23"/>
      <c r="C2" s="23"/>
      <c r="D2" s="23"/>
      <c r="E2" s="23"/>
      <c r="F2" s="23"/>
      <c r="G2" s="255" t="s">
        <v>568</v>
      </c>
    </row>
    <row r="3" spans="1:7" s="2" customFormat="1" ht="20.100000000000001" customHeight="1">
      <c r="A3" s="583" t="s">
        <v>519</v>
      </c>
      <c r="B3" s="343">
        <v>2021</v>
      </c>
      <c r="C3" s="343">
        <v>2022</v>
      </c>
      <c r="D3" s="587">
        <v>2023</v>
      </c>
      <c r="E3" s="587"/>
      <c r="F3" s="589" t="s">
        <v>520</v>
      </c>
      <c r="G3" s="165"/>
    </row>
    <row r="4" spans="1:7" s="2" customFormat="1" ht="34.5" customHeight="1" thickBot="1">
      <c r="A4" s="584"/>
      <c r="B4" s="588" t="s">
        <v>671</v>
      </c>
      <c r="C4" s="588"/>
      <c r="D4" s="588"/>
      <c r="E4" s="344" t="s">
        <v>633</v>
      </c>
      <c r="F4" s="590"/>
      <c r="G4" s="165"/>
    </row>
    <row r="5" spans="1:7" ht="35.1" customHeight="1">
      <c r="A5" s="591" t="s">
        <v>865</v>
      </c>
      <c r="B5" s="591"/>
      <c r="C5" s="591"/>
      <c r="D5" s="591"/>
      <c r="E5" s="591"/>
      <c r="F5" s="591"/>
      <c r="G5" s="24"/>
    </row>
    <row r="6" spans="1:7" ht="15" customHeight="1">
      <c r="A6" s="32" t="s">
        <v>371</v>
      </c>
      <c r="B6" s="83">
        <v>2208086</v>
      </c>
      <c r="C6" s="83">
        <v>7062103</v>
      </c>
      <c r="D6" s="83">
        <v>12336734</v>
      </c>
      <c r="E6" s="16">
        <v>100</v>
      </c>
      <c r="F6" s="151" t="s">
        <v>518</v>
      </c>
      <c r="G6" s="24"/>
    </row>
    <row r="7" spans="1:7" ht="15" customHeight="1">
      <c r="A7" s="349" t="s">
        <v>118</v>
      </c>
      <c r="B7" s="62">
        <v>1502394</v>
      </c>
      <c r="C7" s="62">
        <v>5344925</v>
      </c>
      <c r="D7" s="62">
        <v>10911936</v>
      </c>
      <c r="E7" s="7">
        <v>88.5</v>
      </c>
      <c r="F7" s="105" t="s">
        <v>797</v>
      </c>
      <c r="G7" s="24"/>
    </row>
    <row r="8" spans="1:7" ht="15" customHeight="1">
      <c r="A8" s="349" t="s">
        <v>142</v>
      </c>
      <c r="B8" s="62">
        <v>541209</v>
      </c>
      <c r="C8" s="62">
        <v>1051103</v>
      </c>
      <c r="D8" s="62">
        <v>918506</v>
      </c>
      <c r="E8" s="7">
        <v>7.4</v>
      </c>
      <c r="F8" s="105" t="s">
        <v>798</v>
      </c>
      <c r="G8" s="24"/>
    </row>
    <row r="9" spans="1:7" ht="15" customHeight="1">
      <c r="A9" s="349" t="s">
        <v>119</v>
      </c>
      <c r="B9" s="62">
        <v>6385</v>
      </c>
      <c r="C9" s="62">
        <v>17029</v>
      </c>
      <c r="D9" s="62">
        <v>89484</v>
      </c>
      <c r="E9" s="7">
        <v>0.7</v>
      </c>
      <c r="F9" s="105" t="s">
        <v>68</v>
      </c>
      <c r="G9" s="24"/>
    </row>
    <row r="10" spans="1:7" ht="15" customHeight="1">
      <c r="A10" s="349" t="s">
        <v>131</v>
      </c>
      <c r="B10" s="62">
        <v>40731</v>
      </c>
      <c r="C10" s="62">
        <v>66622</v>
      </c>
      <c r="D10" s="62">
        <v>72048</v>
      </c>
      <c r="E10" s="7">
        <v>0.4</v>
      </c>
      <c r="F10" s="578" t="s">
        <v>795</v>
      </c>
      <c r="G10" s="24"/>
    </row>
    <row r="11" spans="1:7" ht="15" customHeight="1">
      <c r="A11" s="349" t="s">
        <v>134</v>
      </c>
      <c r="B11" s="62">
        <v>59609</v>
      </c>
      <c r="C11" s="62">
        <v>55492</v>
      </c>
      <c r="D11" s="62">
        <v>54362</v>
      </c>
      <c r="E11" s="7">
        <v>0.4</v>
      </c>
      <c r="F11" s="578" t="s">
        <v>799</v>
      </c>
      <c r="G11" s="24"/>
    </row>
    <row r="12" spans="1:7" ht="15" customHeight="1">
      <c r="A12" s="349" t="s">
        <v>120</v>
      </c>
      <c r="B12" s="62">
        <v>57758</v>
      </c>
      <c r="C12" s="62">
        <v>526932</v>
      </c>
      <c r="D12" s="62">
        <v>290398</v>
      </c>
      <c r="E12" s="7">
        <v>2.4</v>
      </c>
      <c r="F12" s="105" t="s">
        <v>53</v>
      </c>
      <c r="G12" s="24"/>
    </row>
    <row r="13" spans="1:7" ht="35.1" customHeight="1">
      <c r="A13" s="591" t="s">
        <v>866</v>
      </c>
      <c r="B13" s="591"/>
      <c r="C13" s="591"/>
      <c r="D13" s="591"/>
      <c r="E13" s="591"/>
      <c r="F13" s="591"/>
      <c r="G13" s="24"/>
    </row>
    <row r="14" spans="1:7" ht="15" customHeight="1">
      <c r="A14" s="32" t="s">
        <v>121</v>
      </c>
      <c r="B14" s="83">
        <v>1964355</v>
      </c>
      <c r="C14" s="83">
        <v>6300799</v>
      </c>
      <c r="D14" s="83">
        <v>11684219</v>
      </c>
      <c r="E14" s="16">
        <v>100</v>
      </c>
      <c r="F14" s="151" t="s">
        <v>57</v>
      </c>
      <c r="G14" s="24"/>
    </row>
    <row r="15" spans="1:7" ht="15" customHeight="1">
      <c r="A15" s="349" t="s">
        <v>118</v>
      </c>
      <c r="B15" s="62">
        <v>1402272</v>
      </c>
      <c r="C15" s="62">
        <v>5344925</v>
      </c>
      <c r="D15" s="62">
        <v>10911936</v>
      </c>
      <c r="E15" s="7">
        <v>93.4</v>
      </c>
      <c r="F15" s="105" t="s">
        <v>797</v>
      </c>
      <c r="G15" s="24"/>
    </row>
    <row r="16" spans="1:7" ht="15" customHeight="1">
      <c r="A16" s="349" t="s">
        <v>142</v>
      </c>
      <c r="B16" s="62">
        <v>500668</v>
      </c>
      <c r="C16" s="62">
        <v>790979</v>
      </c>
      <c r="D16" s="62">
        <v>647354</v>
      </c>
      <c r="E16" s="7">
        <v>5.5</v>
      </c>
      <c r="F16" s="105" t="s">
        <v>798</v>
      </c>
      <c r="G16" s="24"/>
    </row>
    <row r="17" spans="1:7" ht="15" customHeight="1">
      <c r="A17" s="349" t="s">
        <v>119</v>
      </c>
      <c r="B17" s="62">
        <v>5567</v>
      </c>
      <c r="C17" s="62">
        <v>16273</v>
      </c>
      <c r="D17" s="62">
        <v>88760</v>
      </c>
      <c r="E17" s="7">
        <v>0.8</v>
      </c>
      <c r="F17" s="105" t="s">
        <v>68</v>
      </c>
      <c r="G17" s="24"/>
    </row>
    <row r="18" spans="1:7" ht="15" customHeight="1">
      <c r="A18" s="349" t="s">
        <v>131</v>
      </c>
      <c r="B18" s="62">
        <v>675</v>
      </c>
      <c r="C18" s="62">
        <v>5757</v>
      </c>
      <c r="D18" s="62">
        <v>281</v>
      </c>
      <c r="E18" s="7">
        <v>0</v>
      </c>
      <c r="F18" s="578" t="s">
        <v>795</v>
      </c>
      <c r="G18" s="24"/>
    </row>
    <row r="19" spans="1:7" ht="15" customHeight="1">
      <c r="A19" s="349" t="s">
        <v>134</v>
      </c>
      <c r="B19" s="62">
        <v>24920</v>
      </c>
      <c r="C19" s="62">
        <v>23100</v>
      </c>
      <c r="D19" s="62">
        <v>15296</v>
      </c>
      <c r="E19" s="7">
        <v>0.1</v>
      </c>
      <c r="F19" s="578" t="s">
        <v>799</v>
      </c>
      <c r="G19" s="24"/>
    </row>
    <row r="20" spans="1:7" ht="15" customHeight="1">
      <c r="A20" s="349" t="s">
        <v>120</v>
      </c>
      <c r="B20" s="62">
        <v>30253</v>
      </c>
      <c r="C20" s="62">
        <v>119765</v>
      </c>
      <c r="D20" s="62">
        <v>20592</v>
      </c>
      <c r="E20" s="7">
        <v>0.2</v>
      </c>
      <c r="F20" s="105" t="s">
        <v>53</v>
      </c>
      <c r="G20" s="24"/>
    </row>
    <row r="21" spans="1:7" ht="35.1" customHeight="1">
      <c r="A21" s="591" t="s">
        <v>867</v>
      </c>
      <c r="B21" s="591"/>
      <c r="C21" s="591"/>
      <c r="D21" s="591"/>
      <c r="E21" s="591"/>
      <c r="F21" s="591"/>
      <c r="G21" s="24"/>
    </row>
    <row r="22" spans="1:7" ht="15" customHeight="1">
      <c r="A22" s="32" t="s">
        <v>121</v>
      </c>
      <c r="B22" s="83">
        <v>243731</v>
      </c>
      <c r="C22" s="83">
        <v>761304</v>
      </c>
      <c r="D22" s="83">
        <v>652515</v>
      </c>
      <c r="E22" s="16">
        <v>100</v>
      </c>
      <c r="F22" s="151" t="s">
        <v>57</v>
      </c>
      <c r="G22" s="24"/>
    </row>
    <row r="23" spans="1:7" ht="15" customHeight="1">
      <c r="A23" s="349" t="s">
        <v>118</v>
      </c>
      <c r="B23" s="62">
        <v>100122</v>
      </c>
      <c r="C23" s="62" t="s">
        <v>1000</v>
      </c>
      <c r="D23" s="62" t="s">
        <v>1000</v>
      </c>
      <c r="E23" s="7" t="s">
        <v>1000</v>
      </c>
      <c r="F23" s="105" t="s">
        <v>797</v>
      </c>
      <c r="G23" s="24"/>
    </row>
    <row r="24" spans="1:7" ht="15" customHeight="1">
      <c r="A24" s="349" t="s">
        <v>142</v>
      </c>
      <c r="B24" s="62">
        <v>40541</v>
      </c>
      <c r="C24" s="62">
        <v>260124</v>
      </c>
      <c r="D24" s="62">
        <v>271152</v>
      </c>
      <c r="E24" s="7">
        <v>41.6</v>
      </c>
      <c r="F24" s="105" t="s">
        <v>798</v>
      </c>
      <c r="G24" s="24"/>
    </row>
    <row r="25" spans="1:7" ht="15" customHeight="1">
      <c r="A25" s="349" t="s">
        <v>122</v>
      </c>
      <c r="B25" s="62">
        <v>818</v>
      </c>
      <c r="C25" s="62">
        <v>756</v>
      </c>
      <c r="D25" s="62">
        <v>724</v>
      </c>
      <c r="E25" s="7">
        <v>0.1</v>
      </c>
      <c r="F25" s="105" t="s">
        <v>68</v>
      </c>
      <c r="G25" s="24"/>
    </row>
    <row r="26" spans="1:7" ht="15" customHeight="1">
      <c r="A26" s="349" t="s">
        <v>131</v>
      </c>
      <c r="B26" s="62">
        <v>40056</v>
      </c>
      <c r="C26" s="62">
        <v>60865</v>
      </c>
      <c r="D26" s="62">
        <v>71767</v>
      </c>
      <c r="E26" s="7">
        <v>11</v>
      </c>
      <c r="F26" s="578" t="s">
        <v>795</v>
      </c>
      <c r="G26" s="24"/>
    </row>
    <row r="27" spans="1:7" ht="15" customHeight="1">
      <c r="A27" s="349" t="s">
        <v>134</v>
      </c>
      <c r="B27" s="62">
        <v>34689</v>
      </c>
      <c r="C27" s="62">
        <v>32392</v>
      </c>
      <c r="D27" s="62">
        <v>39066</v>
      </c>
      <c r="E27" s="7">
        <v>6</v>
      </c>
      <c r="F27" s="578" t="s">
        <v>799</v>
      </c>
      <c r="G27" s="24"/>
    </row>
    <row r="28" spans="1:7" ht="15" customHeight="1">
      <c r="A28" s="349" t="s">
        <v>120</v>
      </c>
      <c r="B28" s="62">
        <v>27505</v>
      </c>
      <c r="C28" s="62">
        <v>407167</v>
      </c>
      <c r="D28" s="62">
        <v>269806</v>
      </c>
      <c r="E28" s="7">
        <v>41.3</v>
      </c>
      <c r="F28" s="105" t="s">
        <v>53</v>
      </c>
      <c r="G28" s="24"/>
    </row>
    <row r="29" spans="1:7" ht="19.899999999999999" customHeight="1">
      <c r="A29" s="24" t="s">
        <v>334</v>
      </c>
      <c r="B29" s="24"/>
      <c r="C29" s="24"/>
      <c r="D29" s="24"/>
      <c r="E29" s="24"/>
      <c r="F29" s="24"/>
      <c r="G29" s="24"/>
    </row>
    <row r="30" spans="1:7">
      <c r="A30" s="152" t="s">
        <v>335</v>
      </c>
      <c r="B30" s="24"/>
      <c r="C30" s="24"/>
      <c r="D30" s="24"/>
      <c r="E30" s="24"/>
      <c r="F30" s="24"/>
      <c r="G30" s="24"/>
    </row>
  </sheetData>
  <mergeCells count="7">
    <mergeCell ref="A21:F21"/>
    <mergeCell ref="F3:F4"/>
    <mergeCell ref="A5:F5"/>
    <mergeCell ref="A13:F13"/>
    <mergeCell ref="A3:A4"/>
    <mergeCell ref="D3:E3"/>
    <mergeCell ref="B4:D4"/>
  </mergeCells>
  <hyperlinks>
    <hyperlink ref="G1" location="'Spis tablic   List of tables'!A27" display="Powrót do spisu tablic" xr:uid="{00000000-0004-0000-1100-000000000000}"/>
    <hyperlink ref="G2" location="'Spis tablic   List of tables'!A27" display="Return to list of tables" xr:uid="{00000000-0004-0000-1100-000001000000}"/>
  </hyperlinks>
  <printOptions horizontalCentered="1" verticalCentered="1" gridLines="1"/>
  <pageMargins left="0.19685039370078741" right="0.19685039370078741" top="0.19685039370078741" bottom="0.19685039370078741" header="0.11811023622047245" footer="0.11811023622047245"/>
  <pageSetup paperSize="9" scale="9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G31"/>
  <sheetViews>
    <sheetView zoomScaleNormal="100" zoomScaleSheetLayoutView="100" workbookViewId="0">
      <selection activeCell="G1" sqref="G1"/>
    </sheetView>
  </sheetViews>
  <sheetFormatPr defaultColWidth="9" defaultRowHeight="12"/>
  <cols>
    <col min="1" max="1" width="26.375" style="1" customWidth="1"/>
    <col min="2" max="2" width="2.625" style="1" customWidth="1"/>
    <col min="3" max="5" width="13.625" style="1" customWidth="1"/>
    <col min="6" max="6" width="2.625" style="1" customWidth="1"/>
    <col min="7" max="7" width="27.125" style="1" customWidth="1"/>
    <col min="8" max="16384" width="9" style="1"/>
  </cols>
  <sheetData>
    <row r="1" spans="1:7" ht="15" customHeight="1">
      <c r="A1" s="22" t="s">
        <v>986</v>
      </c>
      <c r="B1" s="22"/>
      <c r="C1" s="22"/>
      <c r="D1" s="22"/>
      <c r="E1" s="22"/>
      <c r="F1" s="22"/>
      <c r="G1" s="255" t="s">
        <v>569</v>
      </c>
    </row>
    <row r="2" spans="1:7" ht="15" customHeight="1">
      <c r="A2" s="482" t="s">
        <v>1129</v>
      </c>
      <c r="B2" s="23"/>
      <c r="C2" s="23"/>
      <c r="D2" s="23"/>
      <c r="E2" s="23"/>
      <c r="F2" s="23"/>
      <c r="G2" s="255" t="s">
        <v>568</v>
      </c>
    </row>
    <row r="3" spans="1:7" ht="24.95" customHeight="1">
      <c r="A3" s="610" t="s">
        <v>625</v>
      </c>
      <c r="B3" s="611"/>
      <c r="C3" s="343">
        <v>2021</v>
      </c>
      <c r="D3" s="343">
        <v>2022</v>
      </c>
      <c r="E3" s="343">
        <v>2023</v>
      </c>
      <c r="F3" s="597" t="s">
        <v>297</v>
      </c>
      <c r="G3" s="598"/>
    </row>
    <row r="4" spans="1:7" ht="34.5" customHeight="1" thickBot="1">
      <c r="A4" s="612"/>
      <c r="B4" s="613"/>
      <c r="C4" s="588" t="s">
        <v>671</v>
      </c>
      <c r="D4" s="588"/>
      <c r="E4" s="588"/>
      <c r="F4" s="599"/>
      <c r="G4" s="600"/>
    </row>
    <row r="5" spans="1:7" ht="15" customHeight="1">
      <c r="A5" s="25" t="s">
        <v>371</v>
      </c>
      <c r="B5" s="116" t="s">
        <v>25</v>
      </c>
      <c r="C5" s="83">
        <v>1964355</v>
      </c>
      <c r="D5" s="83">
        <v>6300799</v>
      </c>
      <c r="E5" s="83">
        <v>11684219</v>
      </c>
      <c r="F5" s="512" t="s">
        <v>25</v>
      </c>
      <c r="G5" s="471" t="s">
        <v>57</v>
      </c>
    </row>
    <row r="6" spans="1:7" ht="15" customHeight="1">
      <c r="A6" s="25"/>
      <c r="B6" s="116" t="s">
        <v>26</v>
      </c>
      <c r="C6" s="83">
        <v>243731</v>
      </c>
      <c r="D6" s="83">
        <v>761304</v>
      </c>
      <c r="E6" s="83">
        <v>652515</v>
      </c>
      <c r="F6" s="512" t="s">
        <v>26</v>
      </c>
      <c r="G6" s="513"/>
    </row>
    <row r="7" spans="1:7" ht="15" customHeight="1">
      <c r="A7" s="26" t="s">
        <v>2</v>
      </c>
      <c r="B7" s="118"/>
      <c r="C7" s="62"/>
      <c r="D7" s="62"/>
      <c r="E7" s="62"/>
      <c r="F7" s="514"/>
      <c r="G7" s="513" t="s">
        <v>3</v>
      </c>
    </row>
    <row r="8" spans="1:7" ht="15" customHeight="1">
      <c r="A8" s="508" t="s">
        <v>286</v>
      </c>
      <c r="B8" s="118" t="s">
        <v>25</v>
      </c>
      <c r="C8" s="62">
        <v>20192</v>
      </c>
      <c r="D8" s="62">
        <v>88716</v>
      </c>
      <c r="E8" s="62">
        <v>6646</v>
      </c>
      <c r="F8" s="514" t="s">
        <v>25</v>
      </c>
      <c r="G8" s="473" t="s">
        <v>286</v>
      </c>
    </row>
    <row r="9" spans="1:7" ht="15" customHeight="1">
      <c r="A9" s="508"/>
      <c r="B9" s="118" t="s">
        <v>26</v>
      </c>
      <c r="C9" s="62">
        <v>35312</v>
      </c>
      <c r="D9" s="62">
        <v>32016</v>
      </c>
      <c r="E9" s="62">
        <v>38358</v>
      </c>
      <c r="F9" s="514" t="s">
        <v>26</v>
      </c>
      <c r="G9" s="474"/>
    </row>
    <row r="10" spans="1:7" ht="15" customHeight="1">
      <c r="A10" s="508" t="s">
        <v>1008</v>
      </c>
      <c r="B10" s="118" t="s">
        <v>25</v>
      </c>
      <c r="C10" s="62" t="s">
        <v>1000</v>
      </c>
      <c r="D10" s="62">
        <v>1582</v>
      </c>
      <c r="E10" s="62">
        <v>6859</v>
      </c>
      <c r="F10" s="514" t="s">
        <v>25</v>
      </c>
      <c r="G10" s="474" t="s">
        <v>1009</v>
      </c>
    </row>
    <row r="11" spans="1:7" ht="15" customHeight="1">
      <c r="A11" s="508"/>
      <c r="B11" s="118" t="s">
        <v>26</v>
      </c>
      <c r="C11" s="62" t="s">
        <v>1000</v>
      </c>
      <c r="D11" s="62" t="s">
        <v>1000</v>
      </c>
      <c r="E11" s="62" t="s">
        <v>1000</v>
      </c>
      <c r="F11" s="514" t="s">
        <v>26</v>
      </c>
      <c r="G11" s="474"/>
    </row>
    <row r="12" spans="1:7" ht="15" customHeight="1">
      <c r="A12" s="27" t="s">
        <v>290</v>
      </c>
      <c r="B12" s="118" t="s">
        <v>25</v>
      </c>
      <c r="C12" s="62">
        <v>134568</v>
      </c>
      <c r="D12" s="62">
        <v>154047</v>
      </c>
      <c r="E12" s="62">
        <v>91737</v>
      </c>
      <c r="F12" s="514" t="s">
        <v>25</v>
      </c>
      <c r="G12" s="474" t="s">
        <v>721</v>
      </c>
    </row>
    <row r="13" spans="1:7" ht="15" customHeight="1">
      <c r="A13" s="27"/>
      <c r="B13" s="118" t="s">
        <v>26</v>
      </c>
      <c r="C13" s="62">
        <v>101127</v>
      </c>
      <c r="D13" s="62">
        <v>78086</v>
      </c>
      <c r="E13" s="62">
        <v>61838</v>
      </c>
      <c r="F13" s="514" t="s">
        <v>26</v>
      </c>
      <c r="G13" s="473"/>
    </row>
    <row r="14" spans="1:7" ht="15" customHeight="1">
      <c r="A14" s="508" t="s">
        <v>287</v>
      </c>
      <c r="B14" s="118" t="s">
        <v>25</v>
      </c>
      <c r="C14" s="62">
        <v>5983</v>
      </c>
      <c r="D14" s="62">
        <v>6158</v>
      </c>
      <c r="E14" s="62">
        <v>3979</v>
      </c>
      <c r="F14" s="514" t="s">
        <v>25</v>
      </c>
      <c r="G14" s="473" t="s">
        <v>287</v>
      </c>
    </row>
    <row r="15" spans="1:7" ht="15" customHeight="1">
      <c r="A15" s="508"/>
      <c r="B15" s="118" t="s">
        <v>26</v>
      </c>
      <c r="C15" s="62">
        <v>1412</v>
      </c>
      <c r="D15" s="62">
        <v>753</v>
      </c>
      <c r="E15" s="62">
        <v>904</v>
      </c>
      <c r="F15" s="514" t="s">
        <v>26</v>
      </c>
      <c r="G15" s="473"/>
    </row>
    <row r="16" spans="1:7" ht="15" customHeight="1">
      <c r="A16" s="508" t="s">
        <v>719</v>
      </c>
      <c r="B16" s="118" t="s">
        <v>25</v>
      </c>
      <c r="C16" s="62">
        <v>9195</v>
      </c>
      <c r="D16" s="62">
        <v>10044</v>
      </c>
      <c r="E16" s="62">
        <v>6688</v>
      </c>
      <c r="F16" s="514" t="s">
        <v>25</v>
      </c>
      <c r="G16" s="473" t="s">
        <v>720</v>
      </c>
    </row>
    <row r="17" spans="1:7" ht="15" customHeight="1">
      <c r="A17" s="508"/>
      <c r="B17" s="118" t="s">
        <v>26</v>
      </c>
      <c r="C17" s="62">
        <v>428</v>
      </c>
      <c r="D17" s="62">
        <v>469</v>
      </c>
      <c r="E17" s="62">
        <v>561</v>
      </c>
      <c r="F17" s="514" t="s">
        <v>26</v>
      </c>
      <c r="G17" s="473"/>
    </row>
    <row r="18" spans="1:7" ht="15" customHeight="1">
      <c r="A18" s="27" t="s">
        <v>123</v>
      </c>
      <c r="B18" s="118" t="s">
        <v>25</v>
      </c>
      <c r="C18" s="62">
        <v>1402550</v>
      </c>
      <c r="D18" s="62">
        <v>5259548</v>
      </c>
      <c r="E18" s="62">
        <v>10803371</v>
      </c>
      <c r="F18" s="514" t="s">
        <v>25</v>
      </c>
      <c r="G18" s="474" t="s">
        <v>59</v>
      </c>
    </row>
    <row r="19" spans="1:7" ht="15" customHeight="1">
      <c r="A19" s="27"/>
      <c r="B19" s="118" t="s">
        <v>26</v>
      </c>
      <c r="C19" s="62">
        <v>1243</v>
      </c>
      <c r="D19" s="62">
        <v>1298</v>
      </c>
      <c r="E19" s="62">
        <v>1555</v>
      </c>
      <c r="F19" s="514" t="s">
        <v>26</v>
      </c>
      <c r="G19" s="474"/>
    </row>
    <row r="20" spans="1:7" ht="15" customHeight="1">
      <c r="A20" s="27" t="s">
        <v>124</v>
      </c>
      <c r="B20" s="118" t="s">
        <v>25</v>
      </c>
      <c r="C20" s="62">
        <v>1785</v>
      </c>
      <c r="D20" s="62">
        <v>33720</v>
      </c>
      <c r="E20" s="62" t="s">
        <v>1000</v>
      </c>
      <c r="F20" s="514" t="s">
        <v>25</v>
      </c>
      <c r="G20" s="474" t="s">
        <v>722</v>
      </c>
    </row>
    <row r="21" spans="1:7" ht="15" customHeight="1">
      <c r="A21" s="27"/>
      <c r="B21" s="118" t="s">
        <v>26</v>
      </c>
      <c r="C21" s="62">
        <v>100500</v>
      </c>
      <c r="D21" s="62" t="s">
        <v>1000</v>
      </c>
      <c r="E21" s="62" t="s">
        <v>1000</v>
      </c>
      <c r="F21" s="514" t="s">
        <v>26</v>
      </c>
      <c r="G21" s="474"/>
    </row>
    <row r="22" spans="1:7" ht="15" customHeight="1">
      <c r="A22" s="27" t="s">
        <v>125</v>
      </c>
      <c r="B22" s="118" t="s">
        <v>25</v>
      </c>
      <c r="C22" s="62">
        <v>389237</v>
      </c>
      <c r="D22" s="62">
        <v>685901</v>
      </c>
      <c r="E22" s="62">
        <v>585609</v>
      </c>
      <c r="F22" s="514" t="s">
        <v>25</v>
      </c>
      <c r="G22" s="474" t="s">
        <v>60</v>
      </c>
    </row>
    <row r="23" spans="1:7" ht="15" customHeight="1">
      <c r="A23" s="27"/>
      <c r="B23" s="118" t="s">
        <v>26</v>
      </c>
      <c r="C23" s="62" t="s">
        <v>1000</v>
      </c>
      <c r="D23" s="62">
        <v>62396</v>
      </c>
      <c r="E23" s="62">
        <v>72674</v>
      </c>
      <c r="F23" s="514" t="s">
        <v>26</v>
      </c>
      <c r="G23" s="474"/>
    </row>
    <row r="24" spans="1:7" ht="15" customHeight="1">
      <c r="A24" s="27" t="s">
        <v>1010</v>
      </c>
      <c r="B24" s="118" t="s">
        <v>25</v>
      </c>
      <c r="C24" s="62" t="s">
        <v>1000</v>
      </c>
      <c r="D24" s="62">
        <v>3406</v>
      </c>
      <c r="E24" s="62">
        <v>5680</v>
      </c>
      <c r="F24" s="514" t="s">
        <v>25</v>
      </c>
      <c r="G24" s="474" t="s">
        <v>1011</v>
      </c>
    </row>
    <row r="25" spans="1:7" ht="15" customHeight="1">
      <c r="A25" s="27"/>
      <c r="B25" s="118" t="s">
        <v>26</v>
      </c>
      <c r="C25" s="62" t="s">
        <v>1000</v>
      </c>
      <c r="D25" s="62">
        <v>4927</v>
      </c>
      <c r="E25" s="62" t="s">
        <v>1000</v>
      </c>
      <c r="F25" s="514" t="s">
        <v>26</v>
      </c>
      <c r="G25" s="474"/>
    </row>
    <row r="26" spans="1:7" ht="15" customHeight="1">
      <c r="A26" s="27" t="s">
        <v>126</v>
      </c>
      <c r="B26" s="118" t="s">
        <v>25</v>
      </c>
      <c r="C26" s="62">
        <v>845</v>
      </c>
      <c r="D26" s="62">
        <v>19745</v>
      </c>
      <c r="E26" s="62">
        <v>102821</v>
      </c>
      <c r="F26" s="514" t="s">
        <v>25</v>
      </c>
      <c r="G26" s="474" t="s">
        <v>61</v>
      </c>
    </row>
    <row r="27" spans="1:7" ht="15" customHeight="1">
      <c r="A27" s="27"/>
      <c r="B27" s="118" t="s">
        <v>26</v>
      </c>
      <c r="C27" s="62" t="s">
        <v>1000</v>
      </c>
      <c r="D27" s="62">
        <v>581359</v>
      </c>
      <c r="E27" s="62">
        <v>476625</v>
      </c>
      <c r="F27" s="514" t="s">
        <v>26</v>
      </c>
      <c r="G27" s="474"/>
    </row>
    <row r="28" spans="1:7" ht="15" customHeight="1">
      <c r="A28" s="27" t="s">
        <v>288</v>
      </c>
      <c r="B28" s="166" t="s">
        <v>25</v>
      </c>
      <c r="C28" s="62" t="s">
        <v>1000</v>
      </c>
      <c r="D28" s="62">
        <v>36477</v>
      </c>
      <c r="E28" s="62">
        <v>15716</v>
      </c>
      <c r="F28" s="515" t="s">
        <v>25</v>
      </c>
      <c r="G28" s="474" t="s">
        <v>289</v>
      </c>
    </row>
    <row r="29" spans="1:7" ht="15" customHeight="1">
      <c r="A29" s="27"/>
      <c r="B29" s="166" t="s">
        <v>26</v>
      </c>
      <c r="C29" s="62">
        <v>3709</v>
      </c>
      <c r="D29" s="62" t="s">
        <v>1000</v>
      </c>
      <c r="E29" s="62" t="s">
        <v>1000</v>
      </c>
      <c r="F29" s="515" t="s">
        <v>26</v>
      </c>
      <c r="G29" s="474"/>
    </row>
    <row r="30" spans="1:7" ht="19.899999999999999" customHeight="1">
      <c r="A30" s="28" t="s">
        <v>239</v>
      </c>
      <c r="B30" s="28"/>
      <c r="C30" s="28"/>
      <c r="D30" s="28"/>
      <c r="E30" s="28"/>
      <c r="F30" s="28"/>
      <c r="G30" s="28"/>
    </row>
    <row r="31" spans="1:7" ht="13.5" customHeight="1">
      <c r="A31" s="101" t="s">
        <v>240</v>
      </c>
      <c r="B31" s="28"/>
      <c r="C31" s="28"/>
      <c r="D31" s="28"/>
      <c r="E31" s="28"/>
      <c r="F31" s="28"/>
      <c r="G31" s="28"/>
    </row>
  </sheetData>
  <mergeCells count="3">
    <mergeCell ref="A3:B4"/>
    <mergeCell ref="C4:E4"/>
    <mergeCell ref="F3:G4"/>
  </mergeCells>
  <hyperlinks>
    <hyperlink ref="G1" location="'Spis tablic   List of tables'!A28" display="Powrót do spisu tablic" xr:uid="{00000000-0004-0000-1200-000000000000}"/>
    <hyperlink ref="G2" location="'Spis tablic   List of tables'!A28" display="Return to list of tables" xr:uid="{00000000-0004-0000-12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N43"/>
  <sheetViews>
    <sheetView zoomScaleNormal="100" zoomScaleSheetLayoutView="100" workbookViewId="0"/>
  </sheetViews>
  <sheetFormatPr defaultColWidth="9" defaultRowHeight="12"/>
  <cols>
    <col min="1" max="1" width="33.625" style="24" customWidth="1"/>
    <col min="2" max="12" width="8" style="24" customWidth="1"/>
    <col min="13" max="13" width="10.75" style="24" customWidth="1"/>
    <col min="14" max="14" width="33.625" style="24" customWidth="1"/>
    <col min="15" max="16384" width="9" style="24"/>
  </cols>
  <sheetData>
    <row r="1" spans="1:14" ht="15" customHeight="1">
      <c r="A1" s="365" t="s">
        <v>505</v>
      </c>
      <c r="B1" s="22"/>
      <c r="C1" s="22"/>
      <c r="D1" s="22"/>
      <c r="E1" s="22"/>
      <c r="F1" s="22"/>
      <c r="G1" s="22"/>
      <c r="H1" s="22"/>
      <c r="I1" s="22"/>
      <c r="J1" s="22"/>
      <c r="K1" s="22"/>
      <c r="L1" s="22"/>
      <c r="M1" s="22"/>
      <c r="N1" s="372" t="s">
        <v>569</v>
      </c>
    </row>
    <row r="2" spans="1:14" ht="15" customHeight="1">
      <c r="A2" s="366" t="s">
        <v>611</v>
      </c>
      <c r="B2" s="28"/>
      <c r="C2" s="28"/>
      <c r="D2" s="28"/>
      <c r="E2" s="28"/>
      <c r="F2" s="28"/>
      <c r="G2" s="28"/>
      <c r="H2" s="28"/>
      <c r="I2" s="28"/>
      <c r="J2" s="28"/>
      <c r="K2" s="28"/>
      <c r="L2" s="28"/>
      <c r="M2" s="28"/>
      <c r="N2" s="372" t="s">
        <v>568</v>
      </c>
    </row>
    <row r="3" spans="1:14" ht="30" customHeight="1">
      <c r="A3" s="22" t="s">
        <v>506</v>
      </c>
      <c r="B3" s="22"/>
      <c r="C3" s="22"/>
      <c r="D3" s="22"/>
      <c r="E3" s="22"/>
      <c r="F3" s="22"/>
      <c r="G3" s="22"/>
      <c r="H3" s="22"/>
      <c r="I3" s="22"/>
      <c r="J3" s="22"/>
      <c r="K3" s="22"/>
      <c r="L3" s="22"/>
      <c r="M3" s="22"/>
      <c r="N3" s="22"/>
    </row>
    <row r="4" spans="1:14" ht="15" customHeight="1">
      <c r="A4" s="397" t="s">
        <v>1153</v>
      </c>
      <c r="B4" s="23"/>
      <c r="C4" s="23"/>
      <c r="D4" s="23"/>
      <c r="E4" s="23"/>
      <c r="F4" s="23"/>
      <c r="G4" s="23"/>
      <c r="H4" s="23"/>
      <c r="I4" s="23"/>
      <c r="J4" s="23"/>
      <c r="K4" s="23"/>
      <c r="L4" s="23"/>
      <c r="M4" s="23"/>
      <c r="N4" s="23"/>
    </row>
    <row r="5" spans="1:14" ht="13.5" customHeight="1">
      <c r="A5" s="583" t="s">
        <v>231</v>
      </c>
      <c r="B5" s="343">
        <v>2005</v>
      </c>
      <c r="C5" s="343">
        <v>2010</v>
      </c>
      <c r="D5" s="343">
        <v>2015</v>
      </c>
      <c r="E5" s="343">
        <v>2016</v>
      </c>
      <c r="F5" s="343">
        <v>2017</v>
      </c>
      <c r="G5" s="343">
        <v>2018</v>
      </c>
      <c r="H5" s="343">
        <v>2019</v>
      </c>
      <c r="I5" s="343">
        <v>2020</v>
      </c>
      <c r="J5" s="343">
        <v>2021</v>
      </c>
      <c r="K5" s="343">
        <v>2022</v>
      </c>
      <c r="L5" s="587">
        <v>2023</v>
      </c>
      <c r="M5" s="587"/>
      <c r="N5" s="585" t="s">
        <v>230</v>
      </c>
    </row>
    <row r="6" spans="1:14" ht="35.1" customHeight="1" thickBot="1">
      <c r="A6" s="584"/>
      <c r="B6" s="588" t="s">
        <v>579</v>
      </c>
      <c r="C6" s="588"/>
      <c r="D6" s="588"/>
      <c r="E6" s="588"/>
      <c r="F6" s="588"/>
      <c r="G6" s="588"/>
      <c r="H6" s="588"/>
      <c r="I6" s="588"/>
      <c r="J6" s="588"/>
      <c r="K6" s="588"/>
      <c r="L6" s="588"/>
      <c r="M6" s="327" t="s">
        <v>915</v>
      </c>
      <c r="N6" s="586"/>
    </row>
    <row r="7" spans="1:14" ht="19.5" customHeight="1">
      <c r="A7" s="268" t="s">
        <v>586</v>
      </c>
      <c r="B7" s="5">
        <v>4831</v>
      </c>
      <c r="C7" s="5">
        <v>5602</v>
      </c>
      <c r="D7" s="5">
        <v>7594</v>
      </c>
      <c r="E7" s="5">
        <v>9186</v>
      </c>
      <c r="F7" s="6">
        <v>9739</v>
      </c>
      <c r="G7" s="5">
        <v>10767</v>
      </c>
      <c r="H7" s="5">
        <v>9532</v>
      </c>
      <c r="I7" s="6">
        <v>11848</v>
      </c>
      <c r="J7" s="196">
        <v>8614</v>
      </c>
      <c r="K7" s="196">
        <v>8757</v>
      </c>
      <c r="L7" s="196">
        <v>8412</v>
      </c>
      <c r="M7" s="7">
        <v>41.96</v>
      </c>
      <c r="N7" s="102" t="s">
        <v>578</v>
      </c>
    </row>
    <row r="8" spans="1:14" ht="13.5" customHeight="1">
      <c r="A8" s="34" t="s">
        <v>204</v>
      </c>
      <c r="B8" s="5">
        <v>47</v>
      </c>
      <c r="C8" s="5">
        <v>55</v>
      </c>
      <c r="D8" s="5">
        <v>53</v>
      </c>
      <c r="E8" s="5">
        <v>57</v>
      </c>
      <c r="F8" s="6">
        <v>61</v>
      </c>
      <c r="G8" s="5">
        <v>63</v>
      </c>
      <c r="H8" s="5">
        <v>56</v>
      </c>
      <c r="I8" s="6">
        <v>62</v>
      </c>
      <c r="J8" s="196">
        <v>52</v>
      </c>
      <c r="K8" s="196">
        <v>54</v>
      </c>
      <c r="L8" s="196">
        <v>52</v>
      </c>
      <c r="M8" s="7">
        <v>49.52</v>
      </c>
      <c r="N8" s="103" t="s">
        <v>0</v>
      </c>
    </row>
    <row r="9" spans="1:14" ht="13.5" customHeight="1">
      <c r="A9" s="34" t="s">
        <v>203</v>
      </c>
      <c r="B9" s="5">
        <v>4784</v>
      </c>
      <c r="C9" s="5">
        <v>5547</v>
      </c>
      <c r="D9" s="5">
        <v>7476</v>
      </c>
      <c r="E9" s="5">
        <v>9129</v>
      </c>
      <c r="F9" s="6">
        <v>9678</v>
      </c>
      <c r="G9" s="5">
        <v>10704</v>
      </c>
      <c r="H9" s="5">
        <v>9476</v>
      </c>
      <c r="I9" s="6">
        <v>11786</v>
      </c>
      <c r="J9" s="196">
        <v>8562</v>
      </c>
      <c r="K9" s="196">
        <v>8703</v>
      </c>
      <c r="L9" s="196">
        <v>8360</v>
      </c>
      <c r="M9" s="7">
        <v>41.92</v>
      </c>
      <c r="N9" s="103" t="s">
        <v>1</v>
      </c>
    </row>
    <row r="10" spans="1:14" ht="20.100000000000001" customHeight="1">
      <c r="A10" s="268" t="s">
        <v>587</v>
      </c>
      <c r="B10" s="5">
        <v>43082</v>
      </c>
      <c r="C10" s="5">
        <v>39342</v>
      </c>
      <c r="D10" s="5">
        <v>47191</v>
      </c>
      <c r="E10" s="5">
        <v>50957</v>
      </c>
      <c r="F10" s="6">
        <v>55561</v>
      </c>
      <c r="G10" s="5">
        <v>60507</v>
      </c>
      <c r="H10" s="5">
        <v>61130</v>
      </c>
      <c r="I10" s="6">
        <v>63967</v>
      </c>
      <c r="J10" s="196">
        <v>58765</v>
      </c>
      <c r="K10" s="196">
        <v>60701</v>
      </c>
      <c r="L10" s="196">
        <v>61516</v>
      </c>
      <c r="M10" s="7">
        <v>36.340000000000003</v>
      </c>
      <c r="N10" s="102" t="s">
        <v>1154</v>
      </c>
    </row>
    <row r="11" spans="1:14" ht="13.5" customHeight="1">
      <c r="A11" s="34" t="s">
        <v>204</v>
      </c>
      <c r="B11" s="5">
        <v>14374</v>
      </c>
      <c r="C11" s="5">
        <v>7211</v>
      </c>
      <c r="D11" s="5">
        <v>6523</v>
      </c>
      <c r="E11" s="5">
        <v>6091</v>
      </c>
      <c r="F11" s="6">
        <v>7039</v>
      </c>
      <c r="G11" s="5">
        <v>9234</v>
      </c>
      <c r="H11" s="5">
        <v>9992</v>
      </c>
      <c r="I11" s="6">
        <v>10289</v>
      </c>
      <c r="J11" s="196">
        <v>9427</v>
      </c>
      <c r="K11" s="196">
        <v>10148</v>
      </c>
      <c r="L11" s="196">
        <v>9870</v>
      </c>
      <c r="M11" s="7">
        <v>64.41</v>
      </c>
      <c r="N11" s="103" t="s">
        <v>0</v>
      </c>
    </row>
    <row r="12" spans="1:14" ht="13.5" customHeight="1">
      <c r="A12" s="34" t="s">
        <v>203</v>
      </c>
      <c r="B12" s="5">
        <v>28708</v>
      </c>
      <c r="C12" s="5">
        <v>32131</v>
      </c>
      <c r="D12" s="5">
        <v>40666</v>
      </c>
      <c r="E12" s="5">
        <v>44866</v>
      </c>
      <c r="F12" s="6">
        <v>48522</v>
      </c>
      <c r="G12" s="5">
        <v>51273</v>
      </c>
      <c r="H12" s="5">
        <v>51158</v>
      </c>
      <c r="I12" s="6">
        <v>53678</v>
      </c>
      <c r="J12" s="196">
        <v>49338</v>
      </c>
      <c r="K12" s="196">
        <v>50553</v>
      </c>
      <c r="L12" s="196">
        <v>51646</v>
      </c>
      <c r="M12" s="7">
        <v>33.549999999999997</v>
      </c>
      <c r="N12" s="103" t="s">
        <v>1</v>
      </c>
    </row>
    <row r="13" spans="1:14" ht="20.100000000000001" customHeight="1">
      <c r="A13" s="268" t="s">
        <v>588</v>
      </c>
      <c r="B13" s="5">
        <v>33528</v>
      </c>
      <c r="C13" s="5">
        <v>38782</v>
      </c>
      <c r="D13" s="5">
        <v>47082</v>
      </c>
      <c r="E13" s="5">
        <v>49322</v>
      </c>
      <c r="F13" s="6">
        <v>52326</v>
      </c>
      <c r="G13" s="5">
        <v>63420</v>
      </c>
      <c r="H13" s="5">
        <v>66109</v>
      </c>
      <c r="I13" s="6">
        <v>61811</v>
      </c>
      <c r="J13" s="196">
        <v>67780</v>
      </c>
      <c r="K13" s="196">
        <v>86237</v>
      </c>
      <c r="L13" s="196">
        <v>105637</v>
      </c>
      <c r="M13" s="7">
        <v>77.400000000000006</v>
      </c>
      <c r="N13" s="102" t="s">
        <v>765</v>
      </c>
    </row>
    <row r="14" spans="1:14" ht="13.5" customHeight="1">
      <c r="A14" s="123" t="s">
        <v>2</v>
      </c>
      <c r="B14" s="5"/>
      <c r="C14" s="5"/>
      <c r="D14" s="5"/>
      <c r="E14" s="5"/>
      <c r="F14" s="6"/>
      <c r="G14" s="5"/>
      <c r="H14" s="5"/>
      <c r="I14" s="6"/>
      <c r="J14" s="196"/>
      <c r="K14" s="196"/>
      <c r="L14" s="196"/>
      <c r="M14" s="7"/>
      <c r="N14" s="104" t="s">
        <v>3</v>
      </c>
    </row>
    <row r="15" spans="1:14" ht="13.5" customHeight="1">
      <c r="A15" s="34" t="s">
        <v>202</v>
      </c>
      <c r="B15" s="5">
        <v>7985</v>
      </c>
      <c r="C15" s="5">
        <v>4962</v>
      </c>
      <c r="D15" s="5">
        <v>5565</v>
      </c>
      <c r="E15" s="5">
        <v>6398</v>
      </c>
      <c r="F15" s="6">
        <v>7180</v>
      </c>
      <c r="G15" s="5">
        <v>9646</v>
      </c>
      <c r="H15" s="5">
        <v>9642</v>
      </c>
      <c r="I15" s="6">
        <v>7371</v>
      </c>
      <c r="J15" s="196">
        <v>5760</v>
      </c>
      <c r="K15" s="196">
        <v>18071</v>
      </c>
      <c r="L15" s="196">
        <v>17180</v>
      </c>
      <c r="M15" s="7">
        <v>85.9</v>
      </c>
      <c r="N15" s="103" t="s">
        <v>4</v>
      </c>
    </row>
    <row r="16" spans="1:14" ht="13.5" customHeight="1">
      <c r="A16" s="34" t="s">
        <v>201</v>
      </c>
      <c r="B16" s="5">
        <v>9211</v>
      </c>
      <c r="C16" s="5">
        <v>11551</v>
      </c>
      <c r="D16" s="5">
        <v>10927</v>
      </c>
      <c r="E16" s="5">
        <v>9987</v>
      </c>
      <c r="F16" s="6">
        <v>11187</v>
      </c>
      <c r="G16" s="5">
        <v>13085</v>
      </c>
      <c r="H16" s="5">
        <v>15645</v>
      </c>
      <c r="I16" s="6">
        <v>11386</v>
      </c>
      <c r="J16" s="196">
        <v>16787</v>
      </c>
      <c r="K16" s="196">
        <v>22358</v>
      </c>
      <c r="L16" s="196">
        <v>34816</v>
      </c>
      <c r="M16" s="7">
        <v>99.9</v>
      </c>
      <c r="N16" s="103" t="s">
        <v>5</v>
      </c>
    </row>
    <row r="17" spans="1:14" ht="13.5" customHeight="1">
      <c r="A17" s="34" t="s">
        <v>6</v>
      </c>
      <c r="B17" s="5">
        <v>2445</v>
      </c>
      <c r="C17" s="5">
        <v>1341</v>
      </c>
      <c r="D17" s="5">
        <v>1095</v>
      </c>
      <c r="E17" s="5">
        <v>1220</v>
      </c>
      <c r="F17" s="6">
        <v>1710</v>
      </c>
      <c r="G17" s="5">
        <v>3107</v>
      </c>
      <c r="H17" s="5">
        <v>2060</v>
      </c>
      <c r="I17" s="6">
        <v>2122</v>
      </c>
      <c r="J17" s="196">
        <v>2177</v>
      </c>
      <c r="K17" s="196">
        <v>2946</v>
      </c>
      <c r="L17" s="196">
        <v>2600</v>
      </c>
      <c r="M17" s="7">
        <v>48.3</v>
      </c>
      <c r="N17" s="103" t="s">
        <v>7</v>
      </c>
    </row>
    <row r="18" spans="1:14" ht="19.149999999999999" customHeight="1">
      <c r="A18" s="268" t="s">
        <v>200</v>
      </c>
      <c r="B18" s="5">
        <v>33251</v>
      </c>
      <c r="C18" s="5">
        <v>38325</v>
      </c>
      <c r="D18" s="5">
        <v>46712</v>
      </c>
      <c r="E18" s="5">
        <v>48605</v>
      </c>
      <c r="F18" s="6">
        <v>51769</v>
      </c>
      <c r="G18" s="5">
        <v>63021</v>
      </c>
      <c r="H18" s="5">
        <v>65404</v>
      </c>
      <c r="I18" s="6">
        <v>60443</v>
      </c>
      <c r="J18" s="196">
        <v>66446</v>
      </c>
      <c r="K18" s="196">
        <v>84084</v>
      </c>
      <c r="L18" s="196">
        <v>104082</v>
      </c>
      <c r="M18" s="7">
        <v>78.3</v>
      </c>
      <c r="N18" s="102" t="s">
        <v>766</v>
      </c>
    </row>
    <row r="19" spans="1:14" ht="13.5" customHeight="1">
      <c r="A19" s="34" t="s">
        <v>199</v>
      </c>
      <c r="B19" s="5">
        <v>25731</v>
      </c>
      <c r="C19" s="5">
        <v>21620</v>
      </c>
      <c r="D19" s="5">
        <v>20218</v>
      </c>
      <c r="E19" s="5">
        <v>21688</v>
      </c>
      <c r="F19" s="6">
        <v>19584</v>
      </c>
      <c r="G19" s="5">
        <v>21503</v>
      </c>
      <c r="H19" s="5">
        <v>21503</v>
      </c>
      <c r="I19" s="6">
        <v>23837</v>
      </c>
      <c r="J19" s="196">
        <v>23171</v>
      </c>
      <c r="K19" s="196">
        <v>22687</v>
      </c>
      <c r="L19" s="196">
        <v>27769</v>
      </c>
      <c r="M19" s="7">
        <v>72.5</v>
      </c>
      <c r="N19" s="103" t="s">
        <v>8</v>
      </c>
    </row>
    <row r="20" spans="1:14" ht="19.899999999999999" customHeight="1">
      <c r="A20" s="268" t="s">
        <v>1028</v>
      </c>
      <c r="B20" s="5">
        <v>9518</v>
      </c>
      <c r="C20" s="5">
        <v>12267</v>
      </c>
      <c r="D20" s="5">
        <v>2848</v>
      </c>
      <c r="E20" s="5">
        <v>2783</v>
      </c>
      <c r="F20" s="6">
        <v>2170</v>
      </c>
      <c r="G20" s="5">
        <v>1574</v>
      </c>
      <c r="H20" s="5">
        <v>2415</v>
      </c>
      <c r="I20" s="6">
        <v>1630</v>
      </c>
      <c r="J20" s="196">
        <v>2208</v>
      </c>
      <c r="K20" s="196">
        <v>7062</v>
      </c>
      <c r="L20" s="196">
        <v>12337</v>
      </c>
      <c r="M20" s="7">
        <v>63.5</v>
      </c>
      <c r="N20" s="102" t="s">
        <v>1030</v>
      </c>
    </row>
    <row r="21" spans="1:14" ht="20.100000000000001" customHeight="1">
      <c r="A21" s="268" t="s">
        <v>1029</v>
      </c>
      <c r="B21" s="5"/>
      <c r="C21" s="5"/>
      <c r="D21" s="5"/>
      <c r="E21" s="5"/>
      <c r="F21" s="6"/>
      <c r="G21" s="5"/>
      <c r="H21" s="5"/>
      <c r="I21" s="6"/>
      <c r="J21" s="196"/>
      <c r="K21" s="196"/>
      <c r="L21" s="196"/>
      <c r="M21" s="7"/>
      <c r="N21" s="102" t="s">
        <v>1031</v>
      </c>
    </row>
    <row r="22" spans="1:14" ht="13.5" customHeight="1">
      <c r="A22" s="34" t="s">
        <v>111</v>
      </c>
      <c r="B22" s="5">
        <v>6231</v>
      </c>
      <c r="C22" s="5">
        <v>9929</v>
      </c>
      <c r="D22" s="5">
        <v>8338</v>
      </c>
      <c r="E22" s="5">
        <v>9051</v>
      </c>
      <c r="F22" s="6">
        <v>9162</v>
      </c>
      <c r="G22" s="5">
        <v>10934</v>
      </c>
      <c r="H22" s="5">
        <v>9873</v>
      </c>
      <c r="I22" s="6">
        <v>8664</v>
      </c>
      <c r="J22" s="196">
        <v>9306</v>
      </c>
      <c r="K22" s="196">
        <v>9527</v>
      </c>
      <c r="L22" s="196">
        <v>9300</v>
      </c>
      <c r="M22" s="7">
        <v>49.2</v>
      </c>
      <c r="N22" s="103" t="s">
        <v>10</v>
      </c>
    </row>
    <row r="23" spans="1:14" ht="13.5" customHeight="1">
      <c r="A23" s="34" t="s">
        <v>359</v>
      </c>
      <c r="B23" s="5">
        <v>29189</v>
      </c>
      <c r="C23" s="5">
        <v>42182</v>
      </c>
      <c r="D23" s="5">
        <v>47984</v>
      </c>
      <c r="E23" s="5">
        <v>51618</v>
      </c>
      <c r="F23" s="6">
        <v>54710</v>
      </c>
      <c r="G23" s="5">
        <v>70139</v>
      </c>
      <c r="H23" s="5">
        <v>64450</v>
      </c>
      <c r="I23" s="6">
        <v>57585</v>
      </c>
      <c r="J23" s="196">
        <v>63398</v>
      </c>
      <c r="K23" s="196">
        <v>77174</v>
      </c>
      <c r="L23" s="196">
        <v>83018</v>
      </c>
      <c r="M23" s="7">
        <v>64.2</v>
      </c>
      <c r="N23" s="103" t="s">
        <v>360</v>
      </c>
    </row>
    <row r="24" spans="1:14" ht="30.75" customHeight="1">
      <c r="A24" s="268" t="s">
        <v>13</v>
      </c>
      <c r="B24" s="5"/>
      <c r="C24" s="5"/>
      <c r="D24" s="5"/>
      <c r="E24" s="5"/>
      <c r="F24" s="6"/>
      <c r="G24" s="5"/>
      <c r="H24" s="5"/>
      <c r="I24" s="6"/>
      <c r="J24" s="196"/>
      <c r="K24" s="196"/>
      <c r="L24" s="196"/>
      <c r="M24" s="7"/>
      <c r="N24" s="102" t="s">
        <v>767</v>
      </c>
    </row>
    <row r="25" spans="1:14" ht="13.5" customHeight="1">
      <c r="A25" s="34" t="s">
        <v>768</v>
      </c>
      <c r="B25" s="5">
        <v>291878</v>
      </c>
      <c r="C25" s="5">
        <v>294537</v>
      </c>
      <c r="D25" s="5">
        <v>354205</v>
      </c>
      <c r="E25" s="5">
        <v>358065</v>
      </c>
      <c r="F25" s="6">
        <v>389032</v>
      </c>
      <c r="G25" s="5">
        <v>407677</v>
      </c>
      <c r="H25" s="5">
        <v>444291</v>
      </c>
      <c r="I25" s="6">
        <v>273669</v>
      </c>
      <c r="J25" s="196">
        <v>302403</v>
      </c>
      <c r="K25" s="196">
        <v>338595</v>
      </c>
      <c r="L25" s="196">
        <v>351030</v>
      </c>
      <c r="M25" s="7">
        <v>40.299999999999997</v>
      </c>
      <c r="N25" s="103" t="s">
        <v>770</v>
      </c>
    </row>
    <row r="26" spans="1:14" ht="13.5" customHeight="1">
      <c r="A26" s="34" t="s">
        <v>769</v>
      </c>
      <c r="B26" s="5">
        <v>299169</v>
      </c>
      <c r="C26" s="5">
        <v>297403</v>
      </c>
      <c r="D26" s="5">
        <v>358021</v>
      </c>
      <c r="E26" s="5">
        <v>358241</v>
      </c>
      <c r="F26" s="6">
        <v>383228</v>
      </c>
      <c r="G26" s="5">
        <v>406823</v>
      </c>
      <c r="H26" s="5">
        <v>413282</v>
      </c>
      <c r="I26" s="6">
        <v>269775</v>
      </c>
      <c r="J26" s="196">
        <v>298870</v>
      </c>
      <c r="K26" s="196">
        <v>374424</v>
      </c>
      <c r="L26" s="196">
        <v>346984</v>
      </c>
      <c r="M26" s="7">
        <v>40.200000000000003</v>
      </c>
      <c r="N26" s="103" t="s">
        <v>771</v>
      </c>
    </row>
    <row r="27" spans="1:14" ht="20.100000000000001" customHeight="1">
      <c r="A27" s="268" t="s">
        <v>589</v>
      </c>
      <c r="B27" s="5"/>
      <c r="C27" s="5"/>
      <c r="D27" s="5"/>
      <c r="E27" s="5"/>
      <c r="F27" s="6"/>
      <c r="G27" s="5"/>
      <c r="H27" s="5"/>
      <c r="I27" s="6"/>
      <c r="J27" s="196"/>
      <c r="K27" s="196"/>
      <c r="L27" s="196"/>
      <c r="M27" s="7"/>
      <c r="N27" s="102" t="s">
        <v>772</v>
      </c>
    </row>
    <row r="28" spans="1:14" ht="13.5" customHeight="1">
      <c r="A28" s="34" t="s">
        <v>111</v>
      </c>
      <c r="B28" s="5">
        <v>18</v>
      </c>
      <c r="C28" s="5">
        <v>15</v>
      </c>
      <c r="D28" s="5">
        <v>25</v>
      </c>
      <c r="E28" s="5">
        <v>25</v>
      </c>
      <c r="F28" s="6">
        <v>21</v>
      </c>
      <c r="G28" s="5">
        <v>19</v>
      </c>
      <c r="H28" s="5">
        <v>15</v>
      </c>
      <c r="I28" s="6">
        <v>14</v>
      </c>
      <c r="J28" s="196">
        <v>14</v>
      </c>
      <c r="K28" s="196">
        <v>21</v>
      </c>
      <c r="L28" s="196">
        <v>21</v>
      </c>
      <c r="M28" s="7">
        <v>23.9</v>
      </c>
      <c r="N28" s="103" t="s">
        <v>10</v>
      </c>
    </row>
    <row r="29" spans="1:14" ht="13.5" customHeight="1">
      <c r="A29" s="34" t="s">
        <v>198</v>
      </c>
      <c r="B29" s="5">
        <v>312</v>
      </c>
      <c r="C29" s="5">
        <v>285</v>
      </c>
      <c r="D29" s="5">
        <v>319</v>
      </c>
      <c r="E29" s="5">
        <v>337</v>
      </c>
      <c r="F29" s="6">
        <v>283</v>
      </c>
      <c r="G29" s="5">
        <v>273</v>
      </c>
      <c r="H29" s="5">
        <v>242</v>
      </c>
      <c r="I29" s="6">
        <v>245</v>
      </c>
      <c r="J29" s="196">
        <v>249</v>
      </c>
      <c r="K29" s="196">
        <v>453</v>
      </c>
      <c r="L29" s="196">
        <v>453</v>
      </c>
      <c r="M29" s="7">
        <v>16.7</v>
      </c>
      <c r="N29" s="103" t="s">
        <v>361</v>
      </c>
    </row>
    <row r="30" spans="1:14" ht="13.5" customHeight="1">
      <c r="A30" s="34" t="s">
        <v>773</v>
      </c>
      <c r="B30" s="5">
        <v>19</v>
      </c>
      <c r="C30" s="5">
        <v>18</v>
      </c>
      <c r="D30" s="5">
        <v>21</v>
      </c>
      <c r="E30" s="5">
        <v>21</v>
      </c>
      <c r="F30" s="74">
        <v>22</v>
      </c>
      <c r="G30" s="5">
        <v>22</v>
      </c>
      <c r="H30" s="5">
        <v>22</v>
      </c>
      <c r="I30" s="6">
        <v>20</v>
      </c>
      <c r="J30" s="196">
        <v>19</v>
      </c>
      <c r="K30" s="196">
        <v>20</v>
      </c>
      <c r="L30" s="196">
        <v>21</v>
      </c>
      <c r="M30" s="7">
        <v>105.5</v>
      </c>
      <c r="N30" s="103" t="s">
        <v>11</v>
      </c>
    </row>
    <row r="31" spans="1:14" ht="27" customHeight="1">
      <c r="A31" s="268" t="s">
        <v>474</v>
      </c>
      <c r="B31" s="5">
        <v>2848</v>
      </c>
      <c r="C31" s="5">
        <v>584</v>
      </c>
      <c r="D31" s="5">
        <v>1010</v>
      </c>
      <c r="E31" s="5">
        <v>817</v>
      </c>
      <c r="F31" s="6">
        <v>1016</v>
      </c>
      <c r="G31" s="5">
        <v>1292</v>
      </c>
      <c r="H31" s="5">
        <v>774</v>
      </c>
      <c r="I31" s="6">
        <v>645</v>
      </c>
      <c r="J31" s="196">
        <v>661</v>
      </c>
      <c r="K31" s="196">
        <v>648</v>
      </c>
      <c r="L31" s="196">
        <v>1161</v>
      </c>
      <c r="M31" s="7">
        <v>15.8</v>
      </c>
      <c r="N31" s="102" t="s">
        <v>774</v>
      </c>
    </row>
    <row r="32" spans="1:14" ht="13.5" customHeight="1">
      <c r="A32" s="34" t="s">
        <v>197</v>
      </c>
      <c r="B32" s="5">
        <v>2812</v>
      </c>
      <c r="C32" s="5">
        <v>510</v>
      </c>
      <c r="D32" s="5">
        <v>598</v>
      </c>
      <c r="E32" s="5">
        <v>407</v>
      </c>
      <c r="F32" s="6">
        <v>683</v>
      </c>
      <c r="G32" s="5">
        <v>884</v>
      </c>
      <c r="H32" s="5">
        <v>752</v>
      </c>
      <c r="I32" s="6">
        <v>641</v>
      </c>
      <c r="J32" s="196">
        <v>653</v>
      </c>
      <c r="K32" s="196">
        <v>641</v>
      </c>
      <c r="L32" s="196">
        <v>1122</v>
      </c>
      <c r="M32" s="7">
        <v>15.3</v>
      </c>
      <c r="N32" s="103" t="s">
        <v>775</v>
      </c>
    </row>
    <row r="33" spans="1:14" ht="15.75" customHeight="1">
      <c r="A33" s="268" t="s">
        <v>590</v>
      </c>
      <c r="B33" s="5"/>
      <c r="C33" s="5"/>
      <c r="D33" s="5"/>
      <c r="E33" s="5"/>
      <c r="F33" s="6"/>
      <c r="G33" s="5"/>
      <c r="H33" s="5"/>
      <c r="I33" s="6"/>
      <c r="J33" s="196"/>
      <c r="K33" s="196"/>
      <c r="L33" s="196"/>
      <c r="M33" s="7"/>
      <c r="N33" s="102" t="s">
        <v>776</v>
      </c>
    </row>
    <row r="34" spans="1:14" ht="13.5" customHeight="1">
      <c r="A34" s="34" t="s">
        <v>196</v>
      </c>
      <c r="B34" s="5">
        <v>3</v>
      </c>
      <c r="C34" s="5">
        <v>4</v>
      </c>
      <c r="D34" s="5">
        <v>3</v>
      </c>
      <c r="E34" s="5">
        <v>4</v>
      </c>
      <c r="F34" s="6">
        <v>3</v>
      </c>
      <c r="G34" s="5">
        <v>2</v>
      </c>
      <c r="H34" s="5">
        <v>2</v>
      </c>
      <c r="I34" s="6">
        <v>2</v>
      </c>
      <c r="J34" s="6">
        <v>2</v>
      </c>
      <c r="K34" s="6">
        <v>2</v>
      </c>
      <c r="L34" s="6">
        <v>2</v>
      </c>
      <c r="M34" s="7">
        <v>100</v>
      </c>
      <c r="N34" s="103" t="s">
        <v>12</v>
      </c>
    </row>
    <row r="35" spans="1:14" ht="13.5" customHeight="1">
      <c r="A35" s="34" t="s">
        <v>778</v>
      </c>
      <c r="B35" s="5">
        <v>164</v>
      </c>
      <c r="C35" s="5">
        <v>108</v>
      </c>
      <c r="D35" s="5">
        <v>102</v>
      </c>
      <c r="E35" s="5">
        <v>94</v>
      </c>
      <c r="F35" s="6">
        <v>93</v>
      </c>
      <c r="G35" s="5">
        <v>93</v>
      </c>
      <c r="H35" s="5">
        <v>90</v>
      </c>
      <c r="I35" s="6">
        <v>90</v>
      </c>
      <c r="J35" s="196">
        <v>89</v>
      </c>
      <c r="K35" s="196">
        <v>89</v>
      </c>
      <c r="L35" s="196">
        <v>89</v>
      </c>
      <c r="M35" s="7">
        <v>72.400000000000006</v>
      </c>
      <c r="N35" s="103" t="s">
        <v>777</v>
      </c>
    </row>
    <row r="36" spans="1:14" ht="13.5" customHeight="1">
      <c r="A36" s="34" t="s">
        <v>291</v>
      </c>
      <c r="B36" s="5">
        <v>352</v>
      </c>
      <c r="C36" s="5">
        <v>305</v>
      </c>
      <c r="D36" s="5">
        <v>351</v>
      </c>
      <c r="E36" s="5">
        <v>343</v>
      </c>
      <c r="F36" s="6">
        <v>336</v>
      </c>
      <c r="G36" s="5">
        <v>328</v>
      </c>
      <c r="H36" s="5">
        <v>330</v>
      </c>
      <c r="I36" s="6">
        <v>325</v>
      </c>
      <c r="J36" s="196">
        <v>324</v>
      </c>
      <c r="K36" s="196">
        <v>325</v>
      </c>
      <c r="L36" s="196">
        <v>325</v>
      </c>
      <c r="M36" s="7">
        <v>46.5</v>
      </c>
      <c r="N36" s="103" t="s">
        <v>779</v>
      </c>
    </row>
    <row r="37" spans="1:14" ht="30.75" customHeight="1">
      <c r="A37" s="268" t="s">
        <v>780</v>
      </c>
      <c r="B37" s="5">
        <v>12006</v>
      </c>
      <c r="C37" s="5">
        <v>60670</v>
      </c>
      <c r="D37" s="5">
        <v>52312</v>
      </c>
      <c r="E37" s="5">
        <v>59979</v>
      </c>
      <c r="F37" s="6">
        <v>70582</v>
      </c>
      <c r="G37" s="5">
        <v>49799</v>
      </c>
      <c r="H37" s="5">
        <v>48878</v>
      </c>
      <c r="I37" s="6">
        <v>61468</v>
      </c>
      <c r="J37" s="196">
        <v>62472</v>
      </c>
      <c r="K37" s="196">
        <v>52849</v>
      </c>
      <c r="L37" s="196">
        <v>65459</v>
      </c>
      <c r="M37" s="7">
        <v>100</v>
      </c>
      <c r="N37" s="102" t="s">
        <v>1155</v>
      </c>
    </row>
    <row r="38" spans="1:14" ht="19.899999999999999" customHeight="1">
      <c r="A38" s="28" t="s">
        <v>784</v>
      </c>
      <c r="B38" s="28"/>
      <c r="C38" s="28"/>
      <c r="D38" s="28"/>
      <c r="E38" s="28"/>
      <c r="F38" s="28"/>
      <c r="G38" s="28"/>
      <c r="H38" s="28"/>
      <c r="I38" s="28"/>
      <c r="J38" s="28"/>
      <c r="K38" s="28"/>
      <c r="L38" s="28"/>
      <c r="M38" s="28"/>
      <c r="N38" s="28"/>
    </row>
    <row r="39" spans="1:14" ht="12" customHeight="1">
      <c r="A39" s="28" t="s">
        <v>1032</v>
      </c>
      <c r="B39" s="28"/>
      <c r="C39" s="28"/>
      <c r="D39" s="28"/>
      <c r="E39" s="28"/>
      <c r="F39" s="28"/>
      <c r="G39" s="28"/>
      <c r="H39" s="28"/>
      <c r="I39" s="28"/>
      <c r="J39" s="28"/>
      <c r="K39" s="28"/>
      <c r="L39" s="28"/>
      <c r="M39" s="28"/>
      <c r="N39" s="28"/>
    </row>
    <row r="40" spans="1:14" ht="12" customHeight="1">
      <c r="A40" s="24" t="s">
        <v>1033</v>
      </c>
      <c r="B40" s="28"/>
      <c r="C40" s="28"/>
      <c r="D40" s="28"/>
      <c r="E40" s="28"/>
      <c r="F40" s="28"/>
      <c r="G40" s="28"/>
      <c r="H40" s="28"/>
      <c r="I40" s="28"/>
      <c r="J40" s="28"/>
      <c r="K40" s="28"/>
      <c r="L40" s="28"/>
      <c r="M40" s="28"/>
      <c r="N40" s="28"/>
    </row>
    <row r="41" spans="1:14" s="492" customFormat="1" ht="12" customHeight="1">
      <c r="A41" s="493" t="s">
        <v>785</v>
      </c>
      <c r="N41" s="510"/>
    </row>
    <row r="42" spans="1:14" s="492" customFormat="1" ht="12" customHeight="1">
      <c r="A42" s="493" t="s">
        <v>1034</v>
      </c>
      <c r="N42" s="510"/>
    </row>
    <row r="43" spans="1:14">
      <c r="A43" s="492" t="s">
        <v>1156</v>
      </c>
      <c r="N43" s="124"/>
    </row>
  </sheetData>
  <mergeCells count="4">
    <mergeCell ref="A5:A6"/>
    <mergeCell ref="N5:N6"/>
    <mergeCell ref="L5:M5"/>
    <mergeCell ref="B6:L6"/>
  </mergeCells>
  <hyperlinks>
    <hyperlink ref="N2" location="'Spis tablic   List of tables'!A5" display="Return to list of tables" xr:uid="{00000000-0004-0000-0100-000000000000}"/>
    <hyperlink ref="N1" location="'Spis tablic   List of tables'!A5" display="Powrót do spisu tablic" xr:uid="{00000000-0004-0000-0100-000001000000}"/>
  </hyperlinks>
  <printOptions horizontalCentered="1" verticalCentered="1" gridLines="1"/>
  <pageMargins left="0.19685039370078741" right="0.19685039370078741" top="0.19685039370078741" bottom="0.19685039370078741" header="0.11811023622047245" footer="0.11811023622047245"/>
  <pageSetup paperSize="8"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G84"/>
  <sheetViews>
    <sheetView zoomScaleNormal="100" zoomScaleSheetLayoutView="100" workbookViewId="0"/>
  </sheetViews>
  <sheetFormatPr defaultColWidth="9" defaultRowHeight="12"/>
  <cols>
    <col min="1" max="1" width="27.625" style="1" customWidth="1"/>
    <col min="2" max="2" width="5" style="307" customWidth="1"/>
    <col min="3" max="5" width="13.625" style="1" customWidth="1"/>
    <col min="6" max="6" width="5" style="307" customWidth="1"/>
    <col min="7" max="7" width="27.625" style="1" customWidth="1"/>
    <col min="8" max="16384" width="9" style="1"/>
  </cols>
  <sheetData>
    <row r="1" spans="1:7" ht="15" customHeight="1">
      <c r="A1" s="22" t="s">
        <v>514</v>
      </c>
      <c r="B1" s="306"/>
      <c r="C1" s="22"/>
      <c r="D1" s="22"/>
      <c r="E1" s="22"/>
      <c r="F1" s="306"/>
      <c r="G1" s="95" t="s">
        <v>569</v>
      </c>
    </row>
    <row r="2" spans="1:7" ht="15" customHeight="1">
      <c r="A2" s="373" t="s">
        <v>800</v>
      </c>
      <c r="B2" s="281"/>
      <c r="C2" s="23"/>
      <c r="D2" s="23"/>
      <c r="E2" s="23"/>
      <c r="F2" s="281"/>
      <c r="G2" s="95" t="s">
        <v>568</v>
      </c>
    </row>
    <row r="3" spans="1:7" s="46" customFormat="1" ht="30" customHeight="1">
      <c r="A3" s="583" t="s">
        <v>523</v>
      </c>
      <c r="B3" s="587"/>
      <c r="C3" s="343" t="s">
        <v>639</v>
      </c>
      <c r="D3" s="343" t="s">
        <v>1131</v>
      </c>
      <c r="E3" s="343" t="s">
        <v>638</v>
      </c>
      <c r="F3" s="607" t="s">
        <v>524</v>
      </c>
      <c r="G3" s="589"/>
    </row>
    <row r="4" spans="1:7" s="46" customFormat="1" ht="35.25" customHeight="1" thickBot="1">
      <c r="A4" s="584"/>
      <c r="B4" s="588"/>
      <c r="C4" s="588" t="s">
        <v>637</v>
      </c>
      <c r="D4" s="588"/>
      <c r="E4" s="588"/>
      <c r="F4" s="608"/>
      <c r="G4" s="590"/>
    </row>
    <row r="5" spans="1:7" ht="35.1" customHeight="1">
      <c r="A5" s="591" t="s">
        <v>865</v>
      </c>
      <c r="B5" s="591"/>
      <c r="C5" s="591"/>
      <c r="D5" s="591"/>
      <c r="E5" s="591"/>
      <c r="F5" s="591"/>
      <c r="G5" s="591"/>
    </row>
    <row r="6" spans="1:7" ht="13.5" customHeight="1">
      <c r="A6" s="27" t="s">
        <v>130</v>
      </c>
      <c r="B6" s="163">
        <v>2021</v>
      </c>
      <c r="C6" s="5">
        <v>398238</v>
      </c>
      <c r="D6" s="5">
        <v>323094</v>
      </c>
      <c r="E6" s="47">
        <v>75144</v>
      </c>
      <c r="F6" s="109">
        <v>2021</v>
      </c>
      <c r="G6" s="108" t="s">
        <v>62</v>
      </c>
    </row>
    <row r="7" spans="1:7" ht="13.5" customHeight="1">
      <c r="A7" s="27"/>
      <c r="B7" s="163">
        <v>2022</v>
      </c>
      <c r="C7" s="5">
        <v>340556</v>
      </c>
      <c r="D7" s="5">
        <v>256622</v>
      </c>
      <c r="E7" s="47">
        <v>77504</v>
      </c>
      <c r="F7" s="109">
        <v>2022</v>
      </c>
      <c r="G7" s="113"/>
    </row>
    <row r="8" spans="1:7" ht="13.5" customHeight="1">
      <c r="A8" s="167"/>
      <c r="B8" s="164">
        <v>2023</v>
      </c>
      <c r="C8" s="15">
        <v>410297</v>
      </c>
      <c r="D8" s="15">
        <v>354696</v>
      </c>
      <c r="E8" s="48">
        <v>55601</v>
      </c>
      <c r="F8" s="106">
        <v>2023</v>
      </c>
      <c r="G8" s="108"/>
    </row>
    <row r="9" spans="1:7" ht="20.100000000000001" customHeight="1">
      <c r="A9" s="27" t="s">
        <v>129</v>
      </c>
      <c r="B9" s="163">
        <v>2021</v>
      </c>
      <c r="C9" s="5">
        <v>1172832</v>
      </c>
      <c r="D9" s="5">
        <v>941447</v>
      </c>
      <c r="E9" s="47">
        <v>231385</v>
      </c>
      <c r="F9" s="109">
        <v>2021</v>
      </c>
      <c r="G9" s="108" t="s">
        <v>63</v>
      </c>
    </row>
    <row r="10" spans="1:7" ht="13.5" customHeight="1">
      <c r="A10" s="27"/>
      <c r="B10" s="163">
        <v>2022</v>
      </c>
      <c r="C10" s="5">
        <v>1120373</v>
      </c>
      <c r="D10" s="5">
        <v>866875</v>
      </c>
      <c r="E10" s="47">
        <v>234943</v>
      </c>
      <c r="F10" s="109">
        <v>2022</v>
      </c>
      <c r="G10" s="176"/>
    </row>
    <row r="11" spans="1:7" ht="13.5" customHeight="1">
      <c r="A11" s="169"/>
      <c r="B11" s="164">
        <v>2023</v>
      </c>
      <c r="C11" s="15">
        <v>1222330</v>
      </c>
      <c r="D11" s="15">
        <v>1009116</v>
      </c>
      <c r="E11" s="48">
        <v>213214</v>
      </c>
      <c r="F11" s="106">
        <v>2023</v>
      </c>
      <c r="G11" s="108"/>
    </row>
    <row r="12" spans="1:7" ht="20.100000000000001" customHeight="1">
      <c r="A12" s="27" t="s">
        <v>128</v>
      </c>
      <c r="B12" s="163">
        <v>2021</v>
      </c>
      <c r="C12" s="5">
        <v>263</v>
      </c>
      <c r="D12" s="5">
        <v>263</v>
      </c>
      <c r="E12" s="47" t="s">
        <v>1000</v>
      </c>
      <c r="F12" s="109">
        <v>2021</v>
      </c>
      <c r="G12" s="108" t="s">
        <v>64</v>
      </c>
    </row>
    <row r="13" spans="1:7" ht="13.5" customHeight="1">
      <c r="A13" s="27"/>
      <c r="B13" s="163">
        <v>2022</v>
      </c>
      <c r="C13" s="5">
        <v>71230</v>
      </c>
      <c r="D13" s="5">
        <v>62525</v>
      </c>
      <c r="E13" s="47">
        <v>27</v>
      </c>
      <c r="F13" s="109">
        <v>2022</v>
      </c>
      <c r="G13" s="176"/>
    </row>
    <row r="14" spans="1:7" ht="13.5" customHeight="1">
      <c r="A14" s="169"/>
      <c r="B14" s="164">
        <v>2023</v>
      </c>
      <c r="C14" s="15">
        <v>74375</v>
      </c>
      <c r="D14" s="15">
        <v>74369</v>
      </c>
      <c r="E14" s="48">
        <v>6</v>
      </c>
      <c r="F14" s="106">
        <v>2023</v>
      </c>
      <c r="G14" s="108"/>
    </row>
    <row r="15" spans="1:7" ht="20.100000000000001" customHeight="1">
      <c r="A15" s="27" t="s">
        <v>127</v>
      </c>
      <c r="B15" s="163">
        <v>2021</v>
      </c>
      <c r="C15" s="5">
        <v>36932</v>
      </c>
      <c r="D15" s="5">
        <v>20736</v>
      </c>
      <c r="E15" s="47">
        <v>16196</v>
      </c>
      <c r="F15" s="109">
        <v>2021</v>
      </c>
      <c r="G15" s="108" t="s">
        <v>65</v>
      </c>
    </row>
    <row r="16" spans="1:7" ht="13.5" customHeight="1">
      <c r="A16" s="27"/>
      <c r="B16" s="163">
        <v>2022</v>
      </c>
      <c r="C16" s="5">
        <v>28254</v>
      </c>
      <c r="D16" s="5">
        <v>13079</v>
      </c>
      <c r="E16" s="47">
        <v>14804</v>
      </c>
      <c r="F16" s="109">
        <v>2022</v>
      </c>
      <c r="G16" s="108"/>
    </row>
    <row r="17" spans="1:7" ht="13.5" customHeight="1">
      <c r="A17" s="27"/>
      <c r="B17" s="164">
        <v>2023</v>
      </c>
      <c r="C17" s="15">
        <v>25555</v>
      </c>
      <c r="D17" s="15">
        <v>14614</v>
      </c>
      <c r="E17" s="48">
        <v>10941</v>
      </c>
      <c r="F17" s="106">
        <v>2023</v>
      </c>
      <c r="G17" s="108"/>
    </row>
    <row r="18" spans="1:7" ht="35.1" customHeight="1">
      <c r="A18" s="592" t="s">
        <v>868</v>
      </c>
      <c r="B18" s="592"/>
      <c r="C18" s="592"/>
      <c r="D18" s="592"/>
      <c r="E18" s="592"/>
      <c r="F18" s="592"/>
      <c r="G18" s="592"/>
    </row>
    <row r="19" spans="1:7" ht="13.5" customHeight="1">
      <c r="A19" s="27" t="s">
        <v>130</v>
      </c>
      <c r="B19" s="163">
        <v>2021</v>
      </c>
      <c r="C19" s="5">
        <v>189574</v>
      </c>
      <c r="D19" s="5">
        <v>179175</v>
      </c>
      <c r="E19" s="47">
        <v>10399</v>
      </c>
      <c r="F19" s="109">
        <v>2021</v>
      </c>
      <c r="G19" s="108" t="s">
        <v>62</v>
      </c>
    </row>
    <row r="20" spans="1:7" ht="13.5" customHeight="1">
      <c r="A20" s="27"/>
      <c r="B20" s="163">
        <v>2022</v>
      </c>
      <c r="C20" s="5">
        <v>163086</v>
      </c>
      <c r="D20" s="5">
        <v>145506</v>
      </c>
      <c r="E20" s="47">
        <v>11925</v>
      </c>
      <c r="F20" s="109">
        <v>2022</v>
      </c>
      <c r="G20" s="113"/>
    </row>
    <row r="21" spans="1:7" ht="13.5" customHeight="1">
      <c r="A21" s="167"/>
      <c r="B21" s="164">
        <v>2023</v>
      </c>
      <c r="C21" s="15">
        <v>193828</v>
      </c>
      <c r="D21" s="15">
        <v>189093</v>
      </c>
      <c r="E21" s="48">
        <v>4735</v>
      </c>
      <c r="F21" s="106">
        <v>2023</v>
      </c>
      <c r="G21" s="108"/>
    </row>
    <row r="22" spans="1:7" ht="20.100000000000001" customHeight="1">
      <c r="A22" s="27" t="s">
        <v>129</v>
      </c>
      <c r="B22" s="163">
        <v>2021</v>
      </c>
      <c r="C22" s="5">
        <v>526490</v>
      </c>
      <c r="D22" s="5">
        <v>445618</v>
      </c>
      <c r="E22" s="47">
        <v>80872</v>
      </c>
      <c r="F22" s="109">
        <v>2021</v>
      </c>
      <c r="G22" s="108" t="s">
        <v>63</v>
      </c>
    </row>
    <row r="23" spans="1:7" ht="13.5" customHeight="1">
      <c r="A23" s="27"/>
      <c r="B23" s="163">
        <v>2022</v>
      </c>
      <c r="C23" s="5">
        <v>536372</v>
      </c>
      <c r="D23" s="5">
        <v>436169</v>
      </c>
      <c r="E23" s="47">
        <v>88382</v>
      </c>
      <c r="F23" s="109">
        <v>2022</v>
      </c>
      <c r="G23" s="176"/>
    </row>
    <row r="24" spans="1:7" ht="13.5" customHeight="1">
      <c r="A24" s="169"/>
      <c r="B24" s="164">
        <v>2023</v>
      </c>
      <c r="C24" s="15">
        <v>637479</v>
      </c>
      <c r="D24" s="15">
        <v>555259</v>
      </c>
      <c r="E24" s="48">
        <v>82220</v>
      </c>
      <c r="F24" s="106">
        <v>2023</v>
      </c>
      <c r="G24" s="108"/>
    </row>
    <row r="25" spans="1:7" ht="20.100000000000001" customHeight="1">
      <c r="A25" s="27" t="s">
        <v>128</v>
      </c>
      <c r="B25" s="163">
        <v>2021</v>
      </c>
      <c r="C25" s="5">
        <v>144</v>
      </c>
      <c r="D25" s="5">
        <v>144</v>
      </c>
      <c r="E25" s="47" t="s">
        <v>1000</v>
      </c>
      <c r="F25" s="109">
        <v>2021</v>
      </c>
      <c r="G25" s="108" t="s">
        <v>64</v>
      </c>
    </row>
    <row r="26" spans="1:7" ht="13.5" customHeight="1">
      <c r="A26" s="27"/>
      <c r="B26" s="163">
        <v>2022</v>
      </c>
      <c r="C26" s="5">
        <v>43811</v>
      </c>
      <c r="D26" s="5">
        <v>35123</v>
      </c>
      <c r="E26" s="47">
        <v>27</v>
      </c>
      <c r="F26" s="109">
        <v>2022</v>
      </c>
      <c r="G26" s="176"/>
    </row>
    <row r="27" spans="1:7" ht="13.5" customHeight="1">
      <c r="A27" s="169"/>
      <c r="B27" s="164">
        <v>2023</v>
      </c>
      <c r="C27" s="15">
        <v>35144</v>
      </c>
      <c r="D27" s="15">
        <v>35138</v>
      </c>
      <c r="E27" s="48">
        <v>6</v>
      </c>
      <c r="F27" s="106">
        <v>2023</v>
      </c>
      <c r="G27" s="108"/>
    </row>
    <row r="28" spans="1:7" ht="20.100000000000001" customHeight="1">
      <c r="A28" s="27" t="s">
        <v>127</v>
      </c>
      <c r="B28" s="163">
        <v>2021</v>
      </c>
      <c r="C28" s="5">
        <v>18808</v>
      </c>
      <c r="D28" s="5">
        <v>4860</v>
      </c>
      <c r="E28" s="47">
        <v>13948</v>
      </c>
      <c r="F28" s="109">
        <v>2021</v>
      </c>
      <c r="G28" s="108" t="s">
        <v>65</v>
      </c>
    </row>
    <row r="29" spans="1:7" ht="13.5" customHeight="1">
      <c r="A29" s="27"/>
      <c r="B29" s="163">
        <v>2022</v>
      </c>
      <c r="C29" s="5">
        <v>14110</v>
      </c>
      <c r="D29" s="5">
        <v>1206</v>
      </c>
      <c r="E29" s="47">
        <v>12904</v>
      </c>
      <c r="F29" s="109">
        <v>2022</v>
      </c>
      <c r="G29" s="177"/>
    </row>
    <row r="30" spans="1:7" ht="13.5" customHeight="1">
      <c r="A30" s="171"/>
      <c r="B30" s="164">
        <v>2023</v>
      </c>
      <c r="C30" s="15">
        <v>12850</v>
      </c>
      <c r="D30" s="15">
        <v>2381</v>
      </c>
      <c r="E30" s="48">
        <v>10469</v>
      </c>
      <c r="F30" s="106">
        <v>2023</v>
      </c>
      <c r="G30" s="108"/>
    </row>
    <row r="31" spans="1:7" ht="24.95" customHeight="1">
      <c r="A31" s="592" t="s">
        <v>102</v>
      </c>
      <c r="B31" s="592"/>
      <c r="C31" s="592"/>
      <c r="D31" s="592"/>
      <c r="E31" s="592"/>
      <c r="F31" s="592"/>
      <c r="G31" s="592"/>
    </row>
    <row r="32" spans="1:7" ht="13.5" customHeight="1">
      <c r="A32" s="27" t="s">
        <v>130</v>
      </c>
      <c r="B32" s="163">
        <v>2021</v>
      </c>
      <c r="C32" s="5">
        <v>244061</v>
      </c>
      <c r="D32" s="5">
        <v>192462</v>
      </c>
      <c r="E32" s="47">
        <v>51599</v>
      </c>
      <c r="F32" s="109">
        <v>2021</v>
      </c>
      <c r="G32" s="108" t="s">
        <v>62</v>
      </c>
    </row>
    <row r="33" spans="1:7" ht="13.5" customHeight="1">
      <c r="A33" s="27"/>
      <c r="B33" s="163">
        <v>2022</v>
      </c>
      <c r="C33" s="5">
        <v>201129</v>
      </c>
      <c r="D33" s="5">
        <v>143970</v>
      </c>
      <c r="E33" s="47">
        <v>55448</v>
      </c>
      <c r="F33" s="109">
        <v>2022</v>
      </c>
      <c r="G33" s="113"/>
    </row>
    <row r="34" spans="1:7" ht="13.5" customHeight="1">
      <c r="A34" s="167"/>
      <c r="B34" s="164">
        <v>2023</v>
      </c>
      <c r="C34" s="15">
        <v>252978</v>
      </c>
      <c r="D34" s="15">
        <v>233620</v>
      </c>
      <c r="E34" s="48">
        <v>19358</v>
      </c>
      <c r="F34" s="106">
        <v>2023</v>
      </c>
      <c r="G34" s="108"/>
    </row>
    <row r="35" spans="1:7" ht="20.100000000000001" customHeight="1">
      <c r="A35" s="27" t="s">
        <v>129</v>
      </c>
      <c r="B35" s="163">
        <v>2021</v>
      </c>
      <c r="C35" s="5">
        <v>794660</v>
      </c>
      <c r="D35" s="5">
        <v>639182</v>
      </c>
      <c r="E35" s="47">
        <v>155478</v>
      </c>
      <c r="F35" s="109">
        <v>2021</v>
      </c>
      <c r="G35" s="108" t="s">
        <v>63</v>
      </c>
    </row>
    <row r="36" spans="1:7" ht="13.5" customHeight="1">
      <c r="A36" s="27"/>
      <c r="B36" s="163">
        <v>2022</v>
      </c>
      <c r="C36" s="5">
        <v>749948</v>
      </c>
      <c r="D36" s="5">
        <v>595696</v>
      </c>
      <c r="E36" s="47">
        <v>141520</v>
      </c>
      <c r="F36" s="109">
        <v>2022</v>
      </c>
      <c r="G36" s="176"/>
    </row>
    <row r="37" spans="1:7" ht="13.5" customHeight="1">
      <c r="A37" s="169"/>
      <c r="B37" s="164">
        <v>2023</v>
      </c>
      <c r="C37" s="15">
        <v>913421</v>
      </c>
      <c r="D37" s="15">
        <v>765998</v>
      </c>
      <c r="E37" s="48">
        <v>147423</v>
      </c>
      <c r="F37" s="106">
        <v>2023</v>
      </c>
      <c r="G37" s="108"/>
    </row>
    <row r="38" spans="1:7" ht="20.100000000000001" customHeight="1">
      <c r="A38" s="27" t="s">
        <v>128</v>
      </c>
      <c r="B38" s="163">
        <v>2021</v>
      </c>
      <c r="C38" s="5" t="s">
        <v>1000</v>
      </c>
      <c r="D38" s="5" t="s">
        <v>1000</v>
      </c>
      <c r="E38" s="47" t="s">
        <v>1000</v>
      </c>
      <c r="F38" s="109">
        <v>2021</v>
      </c>
      <c r="G38" s="108" t="s">
        <v>64</v>
      </c>
    </row>
    <row r="39" spans="1:7" ht="15" customHeight="1">
      <c r="A39" s="27"/>
      <c r="B39" s="163">
        <v>2022</v>
      </c>
      <c r="C39" s="5">
        <v>70811</v>
      </c>
      <c r="D39" s="5">
        <v>62178</v>
      </c>
      <c r="E39" s="47" t="s">
        <v>1000</v>
      </c>
      <c r="F39" s="109">
        <v>2022</v>
      </c>
      <c r="G39" s="108"/>
    </row>
    <row r="40" spans="1:7" ht="15" customHeight="1">
      <c r="A40" s="27"/>
      <c r="B40" s="164">
        <v>2023</v>
      </c>
      <c r="C40" s="15">
        <v>47013</v>
      </c>
      <c r="D40" s="15">
        <v>47013</v>
      </c>
      <c r="E40" s="48" t="s">
        <v>1000</v>
      </c>
      <c r="F40" s="106">
        <v>2023</v>
      </c>
      <c r="G40" s="108"/>
    </row>
    <row r="41" spans="1:7" ht="20.100000000000001" customHeight="1">
      <c r="A41" s="27" t="s">
        <v>127</v>
      </c>
      <c r="B41" s="163">
        <v>2021</v>
      </c>
      <c r="C41" s="5">
        <v>5205</v>
      </c>
      <c r="D41" s="5">
        <v>2672</v>
      </c>
      <c r="E41" s="47">
        <v>2533</v>
      </c>
      <c r="F41" s="109">
        <v>2021</v>
      </c>
      <c r="G41" s="108" t="s">
        <v>65</v>
      </c>
    </row>
    <row r="42" spans="1:7" ht="13.5" customHeight="1">
      <c r="A42" s="27"/>
      <c r="B42" s="163">
        <v>2022</v>
      </c>
      <c r="C42" s="5">
        <v>1820</v>
      </c>
      <c r="D42" s="5">
        <v>872</v>
      </c>
      <c r="E42" s="47">
        <v>948</v>
      </c>
      <c r="F42" s="109">
        <v>2022</v>
      </c>
      <c r="G42" s="177"/>
    </row>
    <row r="43" spans="1:7" ht="13.5" customHeight="1">
      <c r="A43" s="171"/>
      <c r="B43" s="164">
        <v>2023</v>
      </c>
      <c r="C43" s="15">
        <v>238</v>
      </c>
      <c r="D43" s="15">
        <v>173</v>
      </c>
      <c r="E43" s="48">
        <v>65</v>
      </c>
      <c r="F43" s="106">
        <v>2023</v>
      </c>
      <c r="G43" s="108"/>
    </row>
    <row r="44" spans="1:7" ht="35.1" customHeight="1">
      <c r="A44" s="592" t="s">
        <v>868</v>
      </c>
      <c r="B44" s="592"/>
      <c r="C44" s="592"/>
      <c r="D44" s="592"/>
      <c r="E44" s="592"/>
      <c r="F44" s="592"/>
      <c r="G44" s="592"/>
    </row>
    <row r="45" spans="1:7" ht="13.5" customHeight="1">
      <c r="A45" s="27" t="s">
        <v>130</v>
      </c>
      <c r="B45" s="163">
        <v>2021</v>
      </c>
      <c r="C45" s="5">
        <v>117636</v>
      </c>
      <c r="D45" s="5">
        <v>110021</v>
      </c>
      <c r="E45" s="47">
        <v>7615</v>
      </c>
      <c r="F45" s="109">
        <v>2021</v>
      </c>
      <c r="G45" s="108" t="s">
        <v>62</v>
      </c>
    </row>
    <row r="46" spans="1:7" ht="13.5" customHeight="1">
      <c r="A46" s="27"/>
      <c r="B46" s="163">
        <v>2022</v>
      </c>
      <c r="C46" s="5">
        <v>96630</v>
      </c>
      <c r="D46" s="5">
        <v>86469</v>
      </c>
      <c r="E46" s="47">
        <v>8603</v>
      </c>
      <c r="F46" s="109">
        <v>2022</v>
      </c>
      <c r="G46" s="113"/>
    </row>
    <row r="47" spans="1:7" ht="13.5" customHeight="1">
      <c r="A47" s="167"/>
      <c r="B47" s="164">
        <v>2023</v>
      </c>
      <c r="C47" s="15">
        <v>127994</v>
      </c>
      <c r="D47" s="15">
        <v>126309</v>
      </c>
      <c r="E47" s="48">
        <v>1685</v>
      </c>
      <c r="F47" s="106">
        <v>2023</v>
      </c>
      <c r="G47" s="108"/>
    </row>
    <row r="48" spans="1:7" ht="20.100000000000001" customHeight="1">
      <c r="A48" s="27" t="s">
        <v>129</v>
      </c>
      <c r="B48" s="163">
        <v>2021</v>
      </c>
      <c r="C48" s="5">
        <v>377028</v>
      </c>
      <c r="D48" s="5">
        <v>354385</v>
      </c>
      <c r="E48" s="47">
        <v>22643</v>
      </c>
      <c r="F48" s="109">
        <v>2021</v>
      </c>
      <c r="G48" s="108" t="s">
        <v>63</v>
      </c>
    </row>
    <row r="49" spans="1:7" ht="13.5" customHeight="1">
      <c r="A49" s="27"/>
      <c r="B49" s="163">
        <v>2022</v>
      </c>
      <c r="C49" s="5">
        <v>381643</v>
      </c>
      <c r="D49" s="5">
        <v>347446</v>
      </c>
      <c r="E49" s="47">
        <v>25306</v>
      </c>
      <c r="F49" s="109">
        <v>2022</v>
      </c>
      <c r="G49" s="176"/>
    </row>
    <row r="50" spans="1:7" ht="13.5" customHeight="1">
      <c r="A50" s="169"/>
      <c r="B50" s="164">
        <v>2023</v>
      </c>
      <c r="C50" s="15">
        <v>510995</v>
      </c>
      <c r="D50" s="15">
        <v>454294</v>
      </c>
      <c r="E50" s="48">
        <v>56701</v>
      </c>
      <c r="F50" s="106">
        <v>2023</v>
      </c>
      <c r="G50" s="108"/>
    </row>
    <row r="51" spans="1:7" ht="20.100000000000001" customHeight="1">
      <c r="A51" s="27" t="s">
        <v>128</v>
      </c>
      <c r="B51" s="163">
        <v>2021</v>
      </c>
      <c r="C51" s="5" t="s">
        <v>1000</v>
      </c>
      <c r="D51" s="5" t="s">
        <v>1000</v>
      </c>
      <c r="E51" s="47" t="s">
        <v>1000</v>
      </c>
      <c r="F51" s="109">
        <v>2021</v>
      </c>
      <c r="G51" s="108" t="s">
        <v>64</v>
      </c>
    </row>
    <row r="52" spans="1:7" ht="15" customHeight="1">
      <c r="A52" s="27"/>
      <c r="B52" s="163">
        <v>2022</v>
      </c>
      <c r="C52" s="5">
        <v>43681</v>
      </c>
      <c r="D52" s="5">
        <v>35048</v>
      </c>
      <c r="E52" s="47" t="s">
        <v>1000</v>
      </c>
      <c r="F52" s="109">
        <v>2022</v>
      </c>
      <c r="G52" s="108"/>
    </row>
    <row r="53" spans="1:7" ht="15" customHeight="1">
      <c r="A53" s="27"/>
      <c r="B53" s="164">
        <v>2023</v>
      </c>
      <c r="C53" s="15">
        <v>16020</v>
      </c>
      <c r="D53" s="15">
        <v>16020</v>
      </c>
      <c r="E53" s="48" t="s">
        <v>1000</v>
      </c>
      <c r="F53" s="106">
        <v>2023</v>
      </c>
      <c r="G53" s="108"/>
    </row>
    <row r="54" spans="1:7" ht="20.100000000000001" customHeight="1">
      <c r="A54" s="27" t="s">
        <v>127</v>
      </c>
      <c r="B54" s="163">
        <v>2021</v>
      </c>
      <c r="C54" s="5">
        <v>2754</v>
      </c>
      <c r="D54" s="5">
        <v>2169</v>
      </c>
      <c r="E54" s="47">
        <v>585</v>
      </c>
      <c r="F54" s="109">
        <v>2021</v>
      </c>
      <c r="G54" s="108" t="s">
        <v>65</v>
      </c>
    </row>
    <row r="55" spans="1:7" ht="13.5" customHeight="1">
      <c r="A55" s="27"/>
      <c r="B55" s="163">
        <v>2022</v>
      </c>
      <c r="C55" s="5">
        <v>696</v>
      </c>
      <c r="D55" s="5">
        <v>483</v>
      </c>
      <c r="E55" s="47">
        <v>213</v>
      </c>
      <c r="F55" s="109">
        <v>2022</v>
      </c>
      <c r="G55" s="177"/>
    </row>
    <row r="56" spans="1:7" ht="13.5" customHeight="1">
      <c r="A56" s="171"/>
      <c r="B56" s="164">
        <v>2023</v>
      </c>
      <c r="C56" s="15">
        <v>82</v>
      </c>
      <c r="D56" s="15">
        <v>22</v>
      </c>
      <c r="E56" s="48">
        <v>60</v>
      </c>
      <c r="F56" s="106">
        <v>2023</v>
      </c>
      <c r="G56" s="108"/>
    </row>
    <row r="57" spans="1:7" ht="24.95" customHeight="1">
      <c r="A57" s="591" t="s">
        <v>55</v>
      </c>
      <c r="B57" s="591"/>
      <c r="C57" s="591"/>
      <c r="D57" s="591"/>
      <c r="E57" s="591"/>
      <c r="F57" s="591"/>
      <c r="G57" s="591"/>
    </row>
    <row r="58" spans="1:7" ht="13.5" customHeight="1">
      <c r="A58" s="27" t="s">
        <v>130</v>
      </c>
      <c r="B58" s="163">
        <v>2021</v>
      </c>
      <c r="C58" s="5">
        <v>154177</v>
      </c>
      <c r="D58" s="5">
        <v>130632</v>
      </c>
      <c r="E58" s="47">
        <v>23545</v>
      </c>
      <c r="F58" s="109">
        <v>2021</v>
      </c>
      <c r="G58" s="108" t="s">
        <v>62</v>
      </c>
    </row>
    <row r="59" spans="1:7" ht="13.5" customHeight="1">
      <c r="A59" s="27"/>
      <c r="B59" s="163">
        <v>2022</v>
      </c>
      <c r="C59" s="5">
        <v>139427</v>
      </c>
      <c r="D59" s="5">
        <v>112652</v>
      </c>
      <c r="E59" s="47">
        <v>22056</v>
      </c>
      <c r="F59" s="109">
        <v>2022</v>
      </c>
      <c r="G59" s="113"/>
    </row>
    <row r="60" spans="1:7" ht="13.5" customHeight="1">
      <c r="A60" s="167"/>
      <c r="B60" s="164">
        <v>2023</v>
      </c>
      <c r="C60" s="15">
        <v>157319</v>
      </c>
      <c r="D60" s="15">
        <v>121076</v>
      </c>
      <c r="E60" s="48">
        <v>36243</v>
      </c>
      <c r="F60" s="106">
        <v>2023</v>
      </c>
      <c r="G60" s="108"/>
    </row>
    <row r="61" spans="1:7" ht="20.100000000000001" customHeight="1">
      <c r="A61" s="27" t="s">
        <v>129</v>
      </c>
      <c r="B61" s="163">
        <v>2021</v>
      </c>
      <c r="C61" s="5">
        <v>378172</v>
      </c>
      <c r="D61" s="5">
        <v>302265</v>
      </c>
      <c r="E61" s="47">
        <v>75907</v>
      </c>
      <c r="F61" s="109">
        <v>2021</v>
      </c>
      <c r="G61" s="108" t="s">
        <v>63</v>
      </c>
    </row>
    <row r="62" spans="1:7" ht="13.5" customHeight="1">
      <c r="A62" s="27"/>
      <c r="B62" s="163">
        <v>2022</v>
      </c>
      <c r="C62" s="5">
        <v>370425</v>
      </c>
      <c r="D62" s="5">
        <v>271179</v>
      </c>
      <c r="E62" s="47">
        <v>93423</v>
      </c>
      <c r="F62" s="109">
        <v>2022</v>
      </c>
      <c r="G62" s="176"/>
    </row>
    <row r="63" spans="1:7" ht="13.5" customHeight="1">
      <c r="A63" s="169"/>
      <c r="B63" s="164">
        <v>2023</v>
      </c>
      <c r="C63" s="15">
        <v>308909</v>
      </c>
      <c r="D63" s="15">
        <v>243118</v>
      </c>
      <c r="E63" s="48">
        <v>65791</v>
      </c>
      <c r="F63" s="106">
        <v>2023</v>
      </c>
      <c r="G63" s="108"/>
    </row>
    <row r="64" spans="1:7" ht="20.100000000000001" customHeight="1">
      <c r="A64" s="27" t="s">
        <v>128</v>
      </c>
      <c r="B64" s="163">
        <v>2021</v>
      </c>
      <c r="C64" s="5">
        <v>263</v>
      </c>
      <c r="D64" s="5">
        <v>263</v>
      </c>
      <c r="E64" s="47" t="s">
        <v>1000</v>
      </c>
      <c r="F64" s="109">
        <v>2021</v>
      </c>
      <c r="G64" s="108" t="s">
        <v>64</v>
      </c>
    </row>
    <row r="65" spans="1:7" ht="13.5" customHeight="1">
      <c r="A65" s="27"/>
      <c r="B65" s="163">
        <v>2022</v>
      </c>
      <c r="C65" s="5">
        <v>419</v>
      </c>
      <c r="D65" s="5">
        <v>347</v>
      </c>
      <c r="E65" s="47">
        <v>27</v>
      </c>
      <c r="F65" s="109">
        <v>2022</v>
      </c>
      <c r="G65" s="176"/>
    </row>
    <row r="66" spans="1:7" ht="13.5" customHeight="1">
      <c r="A66" s="169"/>
      <c r="B66" s="164">
        <v>2023</v>
      </c>
      <c r="C66" s="15">
        <v>27362</v>
      </c>
      <c r="D66" s="15">
        <v>27356</v>
      </c>
      <c r="E66" s="48">
        <v>6</v>
      </c>
      <c r="F66" s="106">
        <v>2023</v>
      </c>
      <c r="G66" s="108"/>
    </row>
    <row r="67" spans="1:7" ht="20.100000000000001" customHeight="1">
      <c r="A67" s="27" t="s">
        <v>127</v>
      </c>
      <c r="B67" s="163">
        <v>2021</v>
      </c>
      <c r="C67" s="5">
        <v>31727</v>
      </c>
      <c r="D67" s="5">
        <v>18064</v>
      </c>
      <c r="E67" s="47">
        <v>13663</v>
      </c>
      <c r="F67" s="109">
        <v>2021</v>
      </c>
      <c r="G67" s="108" t="s">
        <v>65</v>
      </c>
    </row>
    <row r="68" spans="1:7" ht="13.5" customHeight="1">
      <c r="A68" s="27"/>
      <c r="B68" s="163">
        <v>2022</v>
      </c>
      <c r="C68" s="5">
        <v>26434</v>
      </c>
      <c r="D68" s="5">
        <v>12207</v>
      </c>
      <c r="E68" s="47">
        <v>13856</v>
      </c>
      <c r="F68" s="109">
        <v>2022</v>
      </c>
      <c r="G68" s="108"/>
    </row>
    <row r="69" spans="1:7" ht="13.5" customHeight="1">
      <c r="A69" s="27"/>
      <c r="B69" s="164">
        <v>2023</v>
      </c>
      <c r="C69" s="15">
        <v>25317</v>
      </c>
      <c r="D69" s="15">
        <v>14441</v>
      </c>
      <c r="E69" s="48">
        <v>10876</v>
      </c>
      <c r="F69" s="106">
        <v>2023</v>
      </c>
      <c r="G69" s="108"/>
    </row>
    <row r="70" spans="1:7" ht="35.1" customHeight="1">
      <c r="A70" s="592" t="s">
        <v>868</v>
      </c>
      <c r="B70" s="592"/>
      <c r="C70" s="592"/>
      <c r="D70" s="592"/>
      <c r="E70" s="592"/>
      <c r="F70" s="592"/>
      <c r="G70" s="592"/>
    </row>
    <row r="71" spans="1:7" ht="13.5" customHeight="1">
      <c r="A71" s="27" t="s">
        <v>130</v>
      </c>
      <c r="B71" s="163">
        <v>2021</v>
      </c>
      <c r="C71" s="5">
        <v>71938</v>
      </c>
      <c r="D71" s="5">
        <v>69154</v>
      </c>
      <c r="E71" s="47">
        <v>2784</v>
      </c>
      <c r="F71" s="109">
        <v>2021</v>
      </c>
      <c r="G71" s="108" t="s">
        <v>62</v>
      </c>
    </row>
    <row r="72" spans="1:7" ht="13.5" customHeight="1">
      <c r="A72" s="27"/>
      <c r="B72" s="163">
        <v>2022</v>
      </c>
      <c r="C72" s="5">
        <v>66456</v>
      </c>
      <c r="D72" s="5">
        <v>59037</v>
      </c>
      <c r="E72" s="47">
        <v>3322</v>
      </c>
      <c r="F72" s="109">
        <v>2022</v>
      </c>
      <c r="G72" s="113"/>
    </row>
    <row r="73" spans="1:7" ht="13.5" customHeight="1">
      <c r="A73" s="167"/>
      <c r="B73" s="164">
        <v>2023</v>
      </c>
      <c r="C73" s="15">
        <v>65834</v>
      </c>
      <c r="D73" s="15">
        <v>62784</v>
      </c>
      <c r="E73" s="48">
        <v>3050</v>
      </c>
      <c r="F73" s="106">
        <v>2023</v>
      </c>
      <c r="G73" s="108"/>
    </row>
    <row r="74" spans="1:7" ht="20.100000000000001" customHeight="1">
      <c r="A74" s="27" t="s">
        <v>129</v>
      </c>
      <c r="B74" s="163">
        <v>2021</v>
      </c>
      <c r="C74" s="5">
        <v>149462</v>
      </c>
      <c r="D74" s="5">
        <v>91233</v>
      </c>
      <c r="E74" s="47">
        <v>58229</v>
      </c>
      <c r="F74" s="109">
        <v>2021</v>
      </c>
      <c r="G74" s="108" t="s">
        <v>63</v>
      </c>
    </row>
    <row r="75" spans="1:7" ht="13.5" customHeight="1">
      <c r="A75" s="27"/>
      <c r="B75" s="163">
        <v>2022</v>
      </c>
      <c r="C75" s="5">
        <v>154729</v>
      </c>
      <c r="D75" s="5">
        <v>88723</v>
      </c>
      <c r="E75" s="47">
        <v>63076</v>
      </c>
      <c r="F75" s="109">
        <v>2022</v>
      </c>
      <c r="G75" s="176"/>
    </row>
    <row r="76" spans="1:7" ht="13.5" customHeight="1">
      <c r="A76" s="169"/>
      <c r="B76" s="164">
        <v>2023</v>
      </c>
      <c r="C76" s="15">
        <v>126484</v>
      </c>
      <c r="D76" s="15">
        <v>100965</v>
      </c>
      <c r="E76" s="48">
        <v>25519</v>
      </c>
      <c r="F76" s="106">
        <v>2023</v>
      </c>
      <c r="G76" s="108"/>
    </row>
    <row r="77" spans="1:7" ht="20.100000000000001" customHeight="1">
      <c r="A77" s="27" t="s">
        <v>128</v>
      </c>
      <c r="B77" s="163">
        <v>2021</v>
      </c>
      <c r="C77" s="5">
        <v>144</v>
      </c>
      <c r="D77" s="5">
        <v>144</v>
      </c>
      <c r="E77" s="47" t="s">
        <v>1000</v>
      </c>
      <c r="F77" s="109">
        <v>2021</v>
      </c>
      <c r="G77" s="108" t="s">
        <v>64</v>
      </c>
    </row>
    <row r="78" spans="1:7" ht="13.5" customHeight="1">
      <c r="A78" s="27"/>
      <c r="B78" s="163">
        <v>2022</v>
      </c>
      <c r="C78" s="5">
        <v>130</v>
      </c>
      <c r="D78" s="5">
        <v>75</v>
      </c>
      <c r="E78" s="47">
        <v>27</v>
      </c>
      <c r="F78" s="109">
        <v>2022</v>
      </c>
      <c r="G78" s="176"/>
    </row>
    <row r="79" spans="1:7" ht="13.5" customHeight="1">
      <c r="A79" s="169"/>
      <c r="B79" s="164">
        <v>2023</v>
      </c>
      <c r="C79" s="15">
        <v>19124</v>
      </c>
      <c r="D79" s="15">
        <v>19118</v>
      </c>
      <c r="E79" s="48">
        <v>6</v>
      </c>
      <c r="F79" s="106">
        <v>2023</v>
      </c>
      <c r="G79" s="108"/>
    </row>
    <row r="80" spans="1:7" ht="20.100000000000001" customHeight="1">
      <c r="A80" s="27" t="s">
        <v>127</v>
      </c>
      <c r="B80" s="163">
        <v>2021</v>
      </c>
      <c r="C80" s="5">
        <v>16054</v>
      </c>
      <c r="D80" s="5">
        <v>2691</v>
      </c>
      <c r="E80" s="47">
        <v>13363</v>
      </c>
      <c r="F80" s="109">
        <v>2021</v>
      </c>
      <c r="G80" s="108" t="s">
        <v>65</v>
      </c>
    </row>
    <row r="81" spans="1:7" ht="13.5" customHeight="1">
      <c r="A81" s="27"/>
      <c r="B81" s="163">
        <v>2022</v>
      </c>
      <c r="C81" s="5">
        <v>13414</v>
      </c>
      <c r="D81" s="5">
        <v>723</v>
      </c>
      <c r="E81" s="47">
        <v>12691</v>
      </c>
      <c r="F81" s="109">
        <v>2022</v>
      </c>
      <c r="G81" s="108"/>
    </row>
    <row r="82" spans="1:7" ht="13.5" customHeight="1">
      <c r="A82" s="171"/>
      <c r="B82" s="164">
        <v>2023</v>
      </c>
      <c r="C82" s="15">
        <v>12768</v>
      </c>
      <c r="D82" s="15">
        <v>2359</v>
      </c>
      <c r="E82" s="48">
        <v>10409</v>
      </c>
      <c r="F82" s="106">
        <v>2023</v>
      </c>
      <c r="G82" s="177"/>
    </row>
    <row r="83" spans="1:7" ht="18" customHeight="1">
      <c r="A83" s="28" t="s">
        <v>1012</v>
      </c>
      <c r="B83" s="321"/>
      <c r="C83" s="321"/>
      <c r="D83" s="321"/>
      <c r="F83" s="1"/>
    </row>
    <row r="84" spans="1:7" ht="13.9" customHeight="1">
      <c r="A84" s="579" t="s">
        <v>1164</v>
      </c>
    </row>
  </sheetData>
  <mergeCells count="9">
    <mergeCell ref="A31:G31"/>
    <mergeCell ref="A44:G44"/>
    <mergeCell ref="A57:G57"/>
    <mergeCell ref="A70:G70"/>
    <mergeCell ref="F3:G4"/>
    <mergeCell ref="A3:B4"/>
    <mergeCell ref="C4:E4"/>
    <mergeCell ref="A5:G5"/>
    <mergeCell ref="A18:G18"/>
  </mergeCells>
  <hyperlinks>
    <hyperlink ref="G1" location="'Spis tablic   List of tables'!A29" display="Powrót do spisu tablic" xr:uid="{00000000-0004-0000-1300-000000000000}"/>
    <hyperlink ref="G2" location="'Spis tablic   List of tables'!A29" display="Return to list of tables" xr:uid="{00000000-0004-0000-1300-000001000000}"/>
  </hyperlinks>
  <printOptions horizontalCentered="1" verticalCentered="1" gridLines="1"/>
  <pageMargins left="0.19685039370078741" right="0.19685039370078741" top="0.19685039370078741" bottom="0.19685039370078741" header="0.11811023622047245" footer="0.11811023622047245"/>
  <pageSetup paperSize="8" scale="7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H1067"/>
  <sheetViews>
    <sheetView zoomScaleNormal="100" zoomScaleSheetLayoutView="100" workbookViewId="0">
      <selection activeCell="H1" sqref="H1"/>
    </sheetView>
  </sheetViews>
  <sheetFormatPr defaultColWidth="9" defaultRowHeight="21.75" customHeight="1"/>
  <cols>
    <col min="1" max="1" width="44.5" style="1" customWidth="1"/>
    <col min="2" max="2" width="5.25" style="307" customWidth="1"/>
    <col min="3" max="5" width="13.625" style="1" customWidth="1"/>
    <col min="6" max="6" width="4.75" style="307" customWidth="1"/>
    <col min="7" max="7" width="39.625" style="152" customWidth="1"/>
    <col min="8" max="8" width="17.625" style="1" customWidth="1"/>
    <col min="9" max="16384" width="9" style="1"/>
  </cols>
  <sheetData>
    <row r="1" spans="1:8" ht="15" customHeight="1">
      <c r="A1" s="22" t="s">
        <v>515</v>
      </c>
      <c r="B1" s="306"/>
      <c r="C1" s="22"/>
      <c r="D1" s="22"/>
      <c r="E1" s="22"/>
      <c r="F1" s="306"/>
      <c r="G1" s="290"/>
      <c r="H1" s="95" t="s">
        <v>569</v>
      </c>
    </row>
    <row r="2" spans="1:8" ht="15" customHeight="1">
      <c r="A2" s="373" t="s">
        <v>801</v>
      </c>
      <c r="B2" s="281"/>
      <c r="C2" s="23"/>
      <c r="D2" s="23"/>
      <c r="E2" s="23"/>
      <c r="F2" s="281"/>
      <c r="G2" s="432"/>
      <c r="H2" s="95" t="s">
        <v>568</v>
      </c>
    </row>
    <row r="3" spans="1:8" ht="30" customHeight="1">
      <c r="A3" s="583" t="s">
        <v>525</v>
      </c>
      <c r="B3" s="587"/>
      <c r="C3" s="343" t="s">
        <v>634</v>
      </c>
      <c r="D3" s="343" t="s">
        <v>66</v>
      </c>
      <c r="E3" s="343" t="s">
        <v>67</v>
      </c>
      <c r="F3" s="607" t="s">
        <v>526</v>
      </c>
      <c r="G3" s="589"/>
      <c r="H3" s="24"/>
    </row>
    <row r="4" spans="1:8" ht="36" customHeight="1" thickBot="1">
      <c r="A4" s="584"/>
      <c r="B4" s="588"/>
      <c r="C4" s="588" t="s">
        <v>637</v>
      </c>
      <c r="D4" s="588"/>
      <c r="E4" s="588"/>
      <c r="F4" s="608"/>
      <c r="G4" s="590"/>
      <c r="H4" s="24"/>
    </row>
    <row r="5" spans="1:8" ht="35.1" customHeight="1">
      <c r="A5" s="591" t="s">
        <v>865</v>
      </c>
      <c r="B5" s="591"/>
      <c r="C5" s="591"/>
      <c r="D5" s="591"/>
      <c r="E5" s="591"/>
      <c r="F5" s="591"/>
      <c r="G5" s="591"/>
      <c r="H5" s="24"/>
    </row>
    <row r="6" spans="1:8" ht="13.5" customHeight="1">
      <c r="A6" s="399" t="s">
        <v>122</v>
      </c>
      <c r="B6" s="163">
        <v>2021</v>
      </c>
      <c r="C6" s="5">
        <v>1608265</v>
      </c>
      <c r="D6" s="5">
        <v>1043926</v>
      </c>
      <c r="E6" s="47">
        <v>564339</v>
      </c>
      <c r="F6" s="109">
        <v>2021</v>
      </c>
      <c r="G6" s="108" t="s">
        <v>68</v>
      </c>
      <c r="H6" s="24"/>
    </row>
    <row r="7" spans="1:8" ht="15" customHeight="1">
      <c r="A7" s="399"/>
      <c r="B7" s="163">
        <v>2022</v>
      </c>
      <c r="C7" s="5">
        <v>1560413</v>
      </c>
      <c r="D7" s="5">
        <v>1023708</v>
      </c>
      <c r="E7" s="47">
        <v>536705</v>
      </c>
      <c r="F7" s="109">
        <v>2022</v>
      </c>
      <c r="G7" s="108"/>
      <c r="H7" s="24"/>
    </row>
    <row r="8" spans="1:8" ht="15" customHeight="1">
      <c r="A8" s="399"/>
      <c r="B8" s="164">
        <v>2023</v>
      </c>
      <c r="C8" s="15">
        <v>1732557</v>
      </c>
      <c r="D8" s="15">
        <v>1213650</v>
      </c>
      <c r="E8" s="48">
        <v>518907</v>
      </c>
      <c r="F8" s="106">
        <v>2023</v>
      </c>
      <c r="G8" s="108"/>
      <c r="H8" s="24"/>
    </row>
    <row r="9" spans="1:8" ht="20.100000000000001" customHeight="1">
      <c r="A9" s="399" t="s">
        <v>131</v>
      </c>
      <c r="B9" s="163">
        <v>2021</v>
      </c>
      <c r="C9" s="5">
        <v>351310</v>
      </c>
      <c r="D9" s="5">
        <v>125151</v>
      </c>
      <c r="E9" s="47">
        <v>226159</v>
      </c>
      <c r="F9" s="109">
        <v>2021</v>
      </c>
      <c r="G9" s="108" t="s">
        <v>795</v>
      </c>
      <c r="H9" s="24"/>
    </row>
    <row r="10" spans="1:8" ht="15" customHeight="1">
      <c r="A10" s="399"/>
      <c r="B10" s="163">
        <v>2022</v>
      </c>
      <c r="C10" s="5">
        <v>367542</v>
      </c>
      <c r="D10" s="5">
        <v>129793</v>
      </c>
      <c r="E10" s="47">
        <v>237749</v>
      </c>
      <c r="F10" s="109">
        <v>2022</v>
      </c>
      <c r="G10" s="108"/>
      <c r="H10" s="24"/>
    </row>
    <row r="11" spans="1:8" ht="15" customHeight="1">
      <c r="A11" s="399"/>
      <c r="B11" s="164">
        <v>2023</v>
      </c>
      <c r="C11" s="15">
        <v>388437</v>
      </c>
      <c r="D11" s="15">
        <v>128049</v>
      </c>
      <c r="E11" s="48">
        <v>260388</v>
      </c>
      <c r="F11" s="106">
        <v>2023</v>
      </c>
      <c r="G11" s="111"/>
      <c r="H11" s="24"/>
    </row>
    <row r="12" spans="1:8" ht="33.75" customHeight="1">
      <c r="A12" s="34" t="s">
        <v>1013</v>
      </c>
      <c r="B12" s="163">
        <v>2021</v>
      </c>
      <c r="C12" s="5">
        <v>144641</v>
      </c>
      <c r="D12" s="5">
        <v>23535</v>
      </c>
      <c r="E12" s="47">
        <v>121106</v>
      </c>
      <c r="F12" s="109">
        <v>2021</v>
      </c>
      <c r="G12" s="111" t="s">
        <v>1014</v>
      </c>
      <c r="H12" s="24"/>
    </row>
    <row r="13" spans="1:8" ht="15" customHeight="1">
      <c r="A13" s="34"/>
      <c r="B13" s="163">
        <v>2022</v>
      </c>
      <c r="C13" s="5">
        <v>136247</v>
      </c>
      <c r="D13" s="5">
        <v>23870</v>
      </c>
      <c r="E13" s="47">
        <v>112377</v>
      </c>
      <c r="F13" s="109">
        <v>2022</v>
      </c>
      <c r="G13" s="111"/>
      <c r="H13" s="24"/>
    </row>
    <row r="14" spans="1:8" ht="15" customHeight="1">
      <c r="A14" s="34"/>
      <c r="B14" s="164">
        <v>2023</v>
      </c>
      <c r="C14" s="15">
        <v>140250</v>
      </c>
      <c r="D14" s="15">
        <v>16688</v>
      </c>
      <c r="E14" s="48">
        <v>123562</v>
      </c>
      <c r="F14" s="106">
        <v>2023</v>
      </c>
      <c r="G14" s="111"/>
      <c r="H14" s="24"/>
    </row>
    <row r="15" spans="1:8" ht="30" customHeight="1">
      <c r="A15" s="34" t="s">
        <v>1015</v>
      </c>
      <c r="B15" s="163">
        <v>2021</v>
      </c>
      <c r="C15" s="5">
        <v>152894</v>
      </c>
      <c r="D15" s="5">
        <v>55426</v>
      </c>
      <c r="E15" s="47">
        <v>97468</v>
      </c>
      <c r="F15" s="109">
        <v>2021</v>
      </c>
      <c r="G15" s="111" t="s">
        <v>1016</v>
      </c>
      <c r="H15" s="24"/>
    </row>
    <row r="16" spans="1:8" ht="15" customHeight="1">
      <c r="A16" s="34"/>
      <c r="B16" s="163">
        <v>2022</v>
      </c>
      <c r="C16" s="5">
        <v>169800</v>
      </c>
      <c r="D16" s="5">
        <v>55622</v>
      </c>
      <c r="E16" s="47">
        <v>114178</v>
      </c>
      <c r="F16" s="109">
        <v>2022</v>
      </c>
      <c r="G16" s="111"/>
      <c r="H16" s="24"/>
    </row>
    <row r="17" spans="1:8" ht="15" customHeight="1">
      <c r="A17" s="34"/>
      <c r="B17" s="164">
        <v>2023</v>
      </c>
      <c r="C17" s="15">
        <v>177374</v>
      </c>
      <c r="D17" s="15">
        <v>52509</v>
      </c>
      <c r="E17" s="48">
        <v>124865</v>
      </c>
      <c r="F17" s="106">
        <v>2023</v>
      </c>
      <c r="G17" s="111"/>
      <c r="H17" s="24"/>
    </row>
    <row r="18" spans="1:8" ht="20.100000000000001" customHeight="1">
      <c r="A18" s="34" t="s">
        <v>132</v>
      </c>
      <c r="B18" s="163">
        <v>2021</v>
      </c>
      <c r="C18" s="5">
        <v>714</v>
      </c>
      <c r="D18" s="5">
        <v>714</v>
      </c>
      <c r="E18" s="47" t="s">
        <v>1000</v>
      </c>
      <c r="F18" s="109">
        <v>2021</v>
      </c>
      <c r="G18" s="111" t="s">
        <v>70</v>
      </c>
      <c r="H18" s="24"/>
    </row>
    <row r="19" spans="1:8" ht="15" customHeight="1">
      <c r="A19" s="34"/>
      <c r="B19" s="163">
        <v>2022</v>
      </c>
      <c r="C19" s="5">
        <v>136</v>
      </c>
      <c r="D19" s="5">
        <v>136</v>
      </c>
      <c r="E19" s="47" t="s">
        <v>1000</v>
      </c>
      <c r="F19" s="109">
        <v>2022</v>
      </c>
      <c r="G19" s="111"/>
      <c r="H19" s="24"/>
    </row>
    <row r="20" spans="1:8" ht="15" customHeight="1">
      <c r="A20" s="34"/>
      <c r="B20" s="164">
        <v>2023</v>
      </c>
      <c r="C20" s="15">
        <v>344</v>
      </c>
      <c r="D20" s="15">
        <v>192</v>
      </c>
      <c r="E20" s="48">
        <v>152</v>
      </c>
      <c r="F20" s="106">
        <v>2023</v>
      </c>
      <c r="G20" s="111"/>
      <c r="H20" s="24"/>
    </row>
    <row r="21" spans="1:8" ht="20.100000000000001" customHeight="1">
      <c r="A21" s="34" t="s">
        <v>410</v>
      </c>
      <c r="B21" s="163">
        <v>2021</v>
      </c>
      <c r="C21" s="5">
        <v>52530</v>
      </c>
      <c r="D21" s="5">
        <v>45397</v>
      </c>
      <c r="E21" s="47">
        <v>7133</v>
      </c>
      <c r="F21" s="109">
        <v>2021</v>
      </c>
      <c r="G21" s="111" t="s">
        <v>802</v>
      </c>
      <c r="H21" s="24"/>
    </row>
    <row r="22" spans="1:8" ht="15" customHeight="1">
      <c r="A22" s="123"/>
      <c r="B22" s="163">
        <v>2022</v>
      </c>
      <c r="C22" s="5">
        <v>58496</v>
      </c>
      <c r="D22" s="5">
        <v>49740</v>
      </c>
      <c r="E22" s="47">
        <v>8756</v>
      </c>
      <c r="F22" s="109">
        <v>2022</v>
      </c>
      <c r="G22" s="111"/>
      <c r="H22" s="24"/>
    </row>
    <row r="23" spans="1:8" ht="15" customHeight="1">
      <c r="A23" s="34"/>
      <c r="B23" s="164">
        <v>2023</v>
      </c>
      <c r="C23" s="15">
        <v>69564</v>
      </c>
      <c r="D23" s="15">
        <v>57846</v>
      </c>
      <c r="E23" s="48">
        <v>11718</v>
      </c>
      <c r="F23" s="106">
        <v>2023</v>
      </c>
      <c r="G23" s="111"/>
      <c r="H23" s="24"/>
    </row>
    <row r="24" spans="1:8" ht="20.100000000000001" customHeight="1">
      <c r="A24" s="34" t="s">
        <v>133</v>
      </c>
      <c r="B24" s="163">
        <v>2021</v>
      </c>
      <c r="C24" s="5">
        <v>447</v>
      </c>
      <c r="D24" s="5">
        <v>79</v>
      </c>
      <c r="E24" s="47">
        <v>368</v>
      </c>
      <c r="F24" s="109">
        <v>2021</v>
      </c>
      <c r="G24" s="111" t="s">
        <v>803</v>
      </c>
      <c r="H24" s="24"/>
    </row>
    <row r="25" spans="1:8" ht="15" customHeight="1">
      <c r="A25" s="34"/>
      <c r="B25" s="163">
        <v>2022</v>
      </c>
      <c r="C25" s="5">
        <v>2863</v>
      </c>
      <c r="D25" s="5">
        <v>425</v>
      </c>
      <c r="E25" s="47">
        <v>2438</v>
      </c>
      <c r="F25" s="109">
        <v>2022</v>
      </c>
      <c r="G25" s="111"/>
      <c r="H25" s="24"/>
    </row>
    <row r="26" spans="1:8" ht="15" customHeight="1">
      <c r="A26" s="34"/>
      <c r="B26" s="164">
        <v>2023</v>
      </c>
      <c r="C26" s="15">
        <v>905</v>
      </c>
      <c r="D26" s="15">
        <v>814</v>
      </c>
      <c r="E26" s="48">
        <v>91</v>
      </c>
      <c r="F26" s="106">
        <v>2023</v>
      </c>
      <c r="G26" s="111"/>
      <c r="H26" s="24"/>
    </row>
    <row r="27" spans="1:8" ht="20.100000000000001" customHeight="1">
      <c r="A27" s="34" t="s">
        <v>73</v>
      </c>
      <c r="B27" s="163">
        <v>2021</v>
      </c>
      <c r="C27" s="5">
        <v>84</v>
      </c>
      <c r="D27" s="5" t="s">
        <v>1000</v>
      </c>
      <c r="E27" s="47">
        <v>84</v>
      </c>
      <c r="F27" s="109">
        <v>2021</v>
      </c>
      <c r="G27" s="111" t="s">
        <v>804</v>
      </c>
      <c r="H27" s="24"/>
    </row>
    <row r="28" spans="1:8" ht="15" customHeight="1">
      <c r="A28" s="34"/>
      <c r="B28" s="163">
        <v>2022</v>
      </c>
      <c r="C28" s="5" t="s">
        <v>1000</v>
      </c>
      <c r="D28" s="5" t="s">
        <v>1000</v>
      </c>
      <c r="E28" s="47" t="s">
        <v>1000</v>
      </c>
      <c r="F28" s="109">
        <v>2022</v>
      </c>
      <c r="G28" s="111"/>
      <c r="H28" s="24"/>
    </row>
    <row r="29" spans="1:8" ht="15" customHeight="1">
      <c r="A29" s="34"/>
      <c r="B29" s="164">
        <v>2023</v>
      </c>
      <c r="C29" s="5" t="s">
        <v>1000</v>
      </c>
      <c r="D29" s="5" t="s">
        <v>1000</v>
      </c>
      <c r="E29" s="47" t="s">
        <v>1000</v>
      </c>
      <c r="F29" s="106">
        <v>2023</v>
      </c>
      <c r="G29" s="108"/>
      <c r="H29" s="24"/>
    </row>
    <row r="30" spans="1:8" ht="20.100000000000001" customHeight="1">
      <c r="A30" s="399" t="s">
        <v>51</v>
      </c>
      <c r="B30" s="163">
        <v>2021</v>
      </c>
      <c r="C30" s="5">
        <v>81032</v>
      </c>
      <c r="D30" s="5">
        <v>7648</v>
      </c>
      <c r="E30" s="47">
        <v>73384</v>
      </c>
      <c r="F30" s="109">
        <v>2021</v>
      </c>
      <c r="G30" s="108" t="s">
        <v>796</v>
      </c>
      <c r="H30" s="24"/>
    </row>
    <row r="31" spans="1:8" ht="15" customHeight="1">
      <c r="A31" s="399"/>
      <c r="B31" s="163">
        <v>2022</v>
      </c>
      <c r="C31" s="5">
        <v>103860</v>
      </c>
      <c r="D31" s="5">
        <v>20367</v>
      </c>
      <c r="E31" s="47">
        <v>83493</v>
      </c>
      <c r="F31" s="109">
        <v>2022</v>
      </c>
      <c r="G31" s="108"/>
      <c r="H31" s="24"/>
    </row>
    <row r="32" spans="1:8" ht="15" customHeight="1">
      <c r="A32" s="399"/>
      <c r="B32" s="164">
        <v>2023</v>
      </c>
      <c r="C32" s="15">
        <v>68703</v>
      </c>
      <c r="D32" s="15">
        <v>6780</v>
      </c>
      <c r="E32" s="48">
        <v>61923</v>
      </c>
      <c r="F32" s="106">
        <v>2023</v>
      </c>
      <c r="G32" s="111"/>
      <c r="H32" s="24"/>
    </row>
    <row r="33" spans="1:8" ht="23.25" customHeight="1">
      <c r="A33" s="34" t="s">
        <v>1017</v>
      </c>
      <c r="B33" s="163">
        <v>2021</v>
      </c>
      <c r="C33" s="5">
        <v>71833</v>
      </c>
      <c r="D33" s="5">
        <v>7618</v>
      </c>
      <c r="E33" s="47">
        <v>64215</v>
      </c>
      <c r="F33" s="109">
        <v>2021</v>
      </c>
      <c r="G33" s="111" t="s">
        <v>1018</v>
      </c>
      <c r="H33" s="24"/>
    </row>
    <row r="34" spans="1:8" ht="15" customHeight="1">
      <c r="A34" s="34"/>
      <c r="B34" s="163">
        <v>2022</v>
      </c>
      <c r="C34" s="5">
        <v>77570</v>
      </c>
      <c r="D34" s="5">
        <v>7729</v>
      </c>
      <c r="E34" s="47">
        <v>69841</v>
      </c>
      <c r="F34" s="109">
        <v>2022</v>
      </c>
      <c r="G34" s="111"/>
      <c r="H34" s="24"/>
    </row>
    <row r="35" spans="1:8" ht="15" customHeight="1">
      <c r="A35" s="34"/>
      <c r="B35" s="164">
        <v>2023</v>
      </c>
      <c r="C35" s="15">
        <v>60865</v>
      </c>
      <c r="D35" s="15">
        <v>6212</v>
      </c>
      <c r="E35" s="48">
        <v>54653</v>
      </c>
      <c r="F35" s="106">
        <v>2023</v>
      </c>
      <c r="G35" s="111"/>
      <c r="H35" s="24"/>
    </row>
    <row r="36" spans="1:8" ht="31.5" customHeight="1">
      <c r="A36" s="34" t="s">
        <v>1019</v>
      </c>
      <c r="B36" s="163">
        <v>2021</v>
      </c>
      <c r="C36" s="5" t="s">
        <v>1000</v>
      </c>
      <c r="D36" s="5" t="s">
        <v>1000</v>
      </c>
      <c r="E36" s="47" t="s">
        <v>1000</v>
      </c>
      <c r="F36" s="109">
        <v>2021</v>
      </c>
      <c r="G36" s="111" t="s">
        <v>1137</v>
      </c>
      <c r="H36" s="24"/>
    </row>
    <row r="37" spans="1:8" ht="15" customHeight="1">
      <c r="A37" s="34"/>
      <c r="B37" s="163">
        <v>2022</v>
      </c>
      <c r="C37" s="5">
        <v>2</v>
      </c>
      <c r="D37" s="5" t="s">
        <v>1000</v>
      </c>
      <c r="E37" s="47">
        <v>2</v>
      </c>
      <c r="F37" s="109">
        <v>2022</v>
      </c>
      <c r="G37" s="111"/>
      <c r="H37" s="24"/>
    </row>
    <row r="38" spans="1:8" ht="15" customHeight="1">
      <c r="A38" s="34"/>
      <c r="B38" s="164">
        <v>2023</v>
      </c>
      <c r="C38" s="15">
        <v>45</v>
      </c>
      <c r="D38" s="15" t="s">
        <v>1000</v>
      </c>
      <c r="E38" s="48">
        <v>45</v>
      </c>
      <c r="F38" s="106">
        <v>2023</v>
      </c>
      <c r="G38" s="111"/>
      <c r="H38" s="24"/>
    </row>
    <row r="39" spans="1:8" ht="20.100000000000001" customHeight="1">
      <c r="A39" s="34" t="s">
        <v>71</v>
      </c>
      <c r="B39" s="163">
        <v>2021</v>
      </c>
      <c r="C39" s="5">
        <v>8943</v>
      </c>
      <c r="D39" s="5">
        <v>30</v>
      </c>
      <c r="E39" s="47">
        <v>8913</v>
      </c>
      <c r="F39" s="109">
        <v>2021</v>
      </c>
      <c r="G39" s="111" t="s">
        <v>805</v>
      </c>
      <c r="H39" s="24"/>
    </row>
    <row r="40" spans="1:8" ht="15" customHeight="1">
      <c r="A40" s="34"/>
      <c r="B40" s="163">
        <v>2022</v>
      </c>
      <c r="C40" s="5">
        <v>6945</v>
      </c>
      <c r="D40" s="5" t="s">
        <v>1000</v>
      </c>
      <c r="E40" s="47">
        <v>6945</v>
      </c>
      <c r="F40" s="109">
        <v>2022</v>
      </c>
      <c r="G40" s="111"/>
      <c r="H40" s="24"/>
    </row>
    <row r="41" spans="1:8" ht="15" customHeight="1">
      <c r="A41" s="34"/>
      <c r="B41" s="164">
        <v>2023</v>
      </c>
      <c r="C41" s="15">
        <v>5133</v>
      </c>
      <c r="D41" s="15" t="s">
        <v>1000</v>
      </c>
      <c r="E41" s="48">
        <v>5133</v>
      </c>
      <c r="F41" s="106">
        <v>2023</v>
      </c>
      <c r="G41" s="111"/>
      <c r="H41" s="24"/>
    </row>
    <row r="42" spans="1:8" ht="20.100000000000001" customHeight="1">
      <c r="A42" s="34" t="s">
        <v>74</v>
      </c>
      <c r="B42" s="163">
        <v>2021</v>
      </c>
      <c r="C42" s="5">
        <v>256</v>
      </c>
      <c r="D42" s="5" t="s">
        <v>1000</v>
      </c>
      <c r="E42" s="47">
        <v>256</v>
      </c>
      <c r="F42" s="109">
        <v>2021</v>
      </c>
      <c r="G42" s="111" t="s">
        <v>806</v>
      </c>
      <c r="H42" s="24"/>
    </row>
    <row r="43" spans="1:8" ht="15" customHeight="1">
      <c r="A43" s="34"/>
      <c r="B43" s="163">
        <v>2022</v>
      </c>
      <c r="C43" s="5">
        <v>19343</v>
      </c>
      <c r="D43" s="5">
        <v>12638</v>
      </c>
      <c r="E43" s="47">
        <v>6705</v>
      </c>
      <c r="F43" s="109">
        <v>2022</v>
      </c>
      <c r="G43" s="111"/>
      <c r="H43" s="24"/>
    </row>
    <row r="44" spans="1:8" ht="15" customHeight="1">
      <c r="A44" s="34"/>
      <c r="B44" s="164">
        <v>2023</v>
      </c>
      <c r="C44" s="5">
        <v>2660</v>
      </c>
      <c r="D44" s="5">
        <v>568</v>
      </c>
      <c r="E44" s="47">
        <v>2092</v>
      </c>
      <c r="F44" s="106">
        <v>2023</v>
      </c>
      <c r="G44" s="111"/>
      <c r="H44" s="24"/>
    </row>
    <row r="45" spans="1:8" ht="35.1" customHeight="1">
      <c r="A45" s="591" t="s">
        <v>869</v>
      </c>
      <c r="B45" s="591"/>
      <c r="C45" s="591"/>
      <c r="D45" s="591"/>
      <c r="E45" s="591"/>
      <c r="F45" s="591"/>
      <c r="G45" s="591"/>
      <c r="H45" s="24"/>
    </row>
    <row r="46" spans="1:8" ht="13.5" customHeight="1">
      <c r="A46" s="399" t="s">
        <v>122</v>
      </c>
      <c r="B46" s="163">
        <v>2021</v>
      </c>
      <c r="C46" s="5">
        <v>735016</v>
      </c>
      <c r="D46" s="5">
        <v>497418</v>
      </c>
      <c r="E46" s="47">
        <v>237598</v>
      </c>
      <c r="F46" s="109">
        <v>2021</v>
      </c>
      <c r="G46" s="108" t="s">
        <v>68</v>
      </c>
      <c r="H46" s="24"/>
    </row>
    <row r="47" spans="1:8" ht="15" customHeight="1">
      <c r="A47" s="399"/>
      <c r="B47" s="163">
        <v>2022</v>
      </c>
      <c r="C47" s="5">
        <v>757379</v>
      </c>
      <c r="D47" s="5">
        <v>522650</v>
      </c>
      <c r="E47" s="47">
        <v>234729</v>
      </c>
      <c r="F47" s="109">
        <v>2022</v>
      </c>
      <c r="G47" s="108"/>
      <c r="H47" s="24"/>
    </row>
    <row r="48" spans="1:8" ht="15" customHeight="1">
      <c r="A48" s="399"/>
      <c r="B48" s="164">
        <v>2023</v>
      </c>
      <c r="C48" s="15">
        <v>879301</v>
      </c>
      <c r="D48" s="15">
        <v>655091</v>
      </c>
      <c r="E48" s="48">
        <v>224210</v>
      </c>
      <c r="F48" s="106">
        <v>2023</v>
      </c>
      <c r="G48" s="108"/>
      <c r="H48" s="24"/>
    </row>
    <row r="49" spans="1:8" ht="20.100000000000001" customHeight="1">
      <c r="A49" s="399" t="s">
        <v>131</v>
      </c>
      <c r="B49" s="163">
        <v>2021</v>
      </c>
      <c r="C49" s="5">
        <v>188618</v>
      </c>
      <c r="D49" s="5">
        <v>69456</v>
      </c>
      <c r="E49" s="47">
        <v>119162</v>
      </c>
      <c r="F49" s="109">
        <v>2021</v>
      </c>
      <c r="G49" s="108" t="s">
        <v>795</v>
      </c>
      <c r="H49" s="24"/>
    </row>
    <row r="50" spans="1:8" ht="15" customHeight="1">
      <c r="A50" s="399"/>
      <c r="B50" s="163">
        <v>2022</v>
      </c>
      <c r="C50" s="5">
        <v>182516</v>
      </c>
      <c r="D50" s="5">
        <v>58823</v>
      </c>
      <c r="E50" s="47">
        <v>123693</v>
      </c>
      <c r="F50" s="109">
        <v>2022</v>
      </c>
      <c r="G50" s="108"/>
      <c r="H50" s="24"/>
    </row>
    <row r="51" spans="1:8" ht="15" customHeight="1">
      <c r="A51" s="399"/>
      <c r="B51" s="164">
        <v>2023</v>
      </c>
      <c r="C51" s="15">
        <v>194143</v>
      </c>
      <c r="D51" s="15">
        <v>56410</v>
      </c>
      <c r="E51" s="48">
        <v>137733</v>
      </c>
      <c r="F51" s="106">
        <v>2023</v>
      </c>
      <c r="G51" s="111"/>
      <c r="H51" s="24"/>
    </row>
    <row r="52" spans="1:8" ht="33.75" customHeight="1">
      <c r="A52" s="34" t="s">
        <v>1013</v>
      </c>
      <c r="B52" s="163">
        <v>2021</v>
      </c>
      <c r="C52" s="5">
        <v>73807</v>
      </c>
      <c r="D52" s="5">
        <v>14110</v>
      </c>
      <c r="E52" s="47">
        <v>59697</v>
      </c>
      <c r="F52" s="109">
        <v>2021</v>
      </c>
      <c r="G52" s="111" t="s">
        <v>1014</v>
      </c>
      <c r="H52" s="24"/>
    </row>
    <row r="53" spans="1:8" ht="15" customHeight="1">
      <c r="A53" s="34"/>
      <c r="B53" s="163">
        <v>2022</v>
      </c>
      <c r="C53" s="5">
        <v>71841</v>
      </c>
      <c r="D53" s="5">
        <v>14463</v>
      </c>
      <c r="E53" s="47">
        <v>57378</v>
      </c>
      <c r="F53" s="109">
        <v>2022</v>
      </c>
      <c r="G53" s="111"/>
      <c r="H53" s="24"/>
    </row>
    <row r="54" spans="1:8" ht="15" customHeight="1">
      <c r="A54" s="34"/>
      <c r="B54" s="164">
        <v>2023</v>
      </c>
      <c r="C54" s="15">
        <v>71887</v>
      </c>
      <c r="D54" s="15">
        <v>9930</v>
      </c>
      <c r="E54" s="48">
        <v>61957</v>
      </c>
      <c r="F54" s="106">
        <v>2023</v>
      </c>
      <c r="G54" s="111"/>
      <c r="H54" s="24"/>
    </row>
    <row r="55" spans="1:8" ht="33" customHeight="1">
      <c r="A55" s="34" t="s">
        <v>1015</v>
      </c>
      <c r="B55" s="163">
        <v>2021</v>
      </c>
      <c r="C55" s="5">
        <v>81930</v>
      </c>
      <c r="D55" s="5">
        <v>29106</v>
      </c>
      <c r="E55" s="47">
        <v>52824</v>
      </c>
      <c r="F55" s="109">
        <v>2021</v>
      </c>
      <c r="G55" s="111" t="s">
        <v>1016</v>
      </c>
      <c r="H55" s="24"/>
    </row>
    <row r="56" spans="1:8" ht="15" customHeight="1">
      <c r="A56" s="34"/>
      <c r="B56" s="163">
        <v>2022</v>
      </c>
      <c r="C56" s="5">
        <v>83733</v>
      </c>
      <c r="D56" s="5">
        <v>26614</v>
      </c>
      <c r="E56" s="47">
        <v>57119</v>
      </c>
      <c r="F56" s="109">
        <v>2022</v>
      </c>
      <c r="G56" s="111"/>
      <c r="H56" s="24"/>
    </row>
    <row r="57" spans="1:8" ht="15" customHeight="1">
      <c r="A57" s="34"/>
      <c r="B57" s="164">
        <v>2023</v>
      </c>
      <c r="C57" s="15">
        <v>92551</v>
      </c>
      <c r="D57" s="15">
        <v>27500</v>
      </c>
      <c r="E57" s="48">
        <v>65051</v>
      </c>
      <c r="F57" s="106">
        <v>2023</v>
      </c>
      <c r="G57" s="111"/>
      <c r="H57" s="24"/>
    </row>
    <row r="58" spans="1:8" ht="20.100000000000001" customHeight="1">
      <c r="A58" s="34" t="s">
        <v>69</v>
      </c>
      <c r="B58" s="163">
        <v>2021</v>
      </c>
      <c r="C58" s="5">
        <v>86</v>
      </c>
      <c r="D58" s="5">
        <v>86</v>
      </c>
      <c r="E58" s="47" t="s">
        <v>1000</v>
      </c>
      <c r="F58" s="109">
        <v>2021</v>
      </c>
      <c r="G58" s="111" t="s">
        <v>70</v>
      </c>
      <c r="H58" s="24"/>
    </row>
    <row r="59" spans="1:8" ht="15" customHeight="1">
      <c r="A59" s="34"/>
      <c r="B59" s="163">
        <v>2022</v>
      </c>
      <c r="C59" s="5">
        <v>72</v>
      </c>
      <c r="D59" s="5">
        <v>72</v>
      </c>
      <c r="E59" s="47" t="s">
        <v>1000</v>
      </c>
      <c r="F59" s="109">
        <v>2022</v>
      </c>
      <c r="G59" s="111"/>
      <c r="H59" s="24"/>
    </row>
    <row r="60" spans="1:8" ht="15" customHeight="1">
      <c r="A60" s="34"/>
      <c r="B60" s="164">
        <v>2023</v>
      </c>
      <c r="C60" s="15">
        <v>150</v>
      </c>
      <c r="D60" s="15">
        <v>101</v>
      </c>
      <c r="E60" s="48">
        <v>49</v>
      </c>
      <c r="F60" s="106">
        <v>2023</v>
      </c>
      <c r="G60" s="111"/>
      <c r="H60" s="24"/>
    </row>
    <row r="61" spans="1:8" ht="20.100000000000001" customHeight="1">
      <c r="A61" s="34" t="s">
        <v>410</v>
      </c>
      <c r="B61" s="163">
        <v>2021</v>
      </c>
      <c r="C61" s="5">
        <v>32588</v>
      </c>
      <c r="D61" s="5">
        <v>26077</v>
      </c>
      <c r="E61" s="47">
        <v>6511</v>
      </c>
      <c r="F61" s="109">
        <v>2021</v>
      </c>
      <c r="G61" s="111" t="s">
        <v>802</v>
      </c>
      <c r="H61" s="24"/>
    </row>
    <row r="62" spans="1:8" ht="15" customHeight="1">
      <c r="A62" s="123"/>
      <c r="B62" s="163">
        <v>2022</v>
      </c>
      <c r="C62" s="5">
        <v>25517</v>
      </c>
      <c r="D62" s="5">
        <v>17642</v>
      </c>
      <c r="E62" s="47">
        <v>7875</v>
      </c>
      <c r="F62" s="109">
        <v>2022</v>
      </c>
      <c r="G62" s="111"/>
      <c r="H62" s="24"/>
    </row>
    <row r="63" spans="1:8" ht="15" customHeight="1">
      <c r="A63" s="34"/>
      <c r="B63" s="164">
        <v>2023</v>
      </c>
      <c r="C63" s="15">
        <v>29430</v>
      </c>
      <c r="D63" s="15">
        <v>18836</v>
      </c>
      <c r="E63" s="48">
        <v>10594</v>
      </c>
      <c r="F63" s="106">
        <v>2023</v>
      </c>
      <c r="G63" s="111"/>
      <c r="H63" s="24"/>
    </row>
    <row r="64" spans="1:8" ht="20.100000000000001" customHeight="1">
      <c r="A64" s="34" t="s">
        <v>72</v>
      </c>
      <c r="B64" s="163">
        <v>2021</v>
      </c>
      <c r="C64" s="5">
        <v>207</v>
      </c>
      <c r="D64" s="5">
        <v>77</v>
      </c>
      <c r="E64" s="47">
        <v>130</v>
      </c>
      <c r="F64" s="109">
        <v>2021</v>
      </c>
      <c r="G64" s="111" t="s">
        <v>803</v>
      </c>
      <c r="H64" s="24"/>
    </row>
    <row r="65" spans="1:8" ht="15" customHeight="1">
      <c r="A65" s="34"/>
      <c r="B65" s="163">
        <v>2022</v>
      </c>
      <c r="C65" s="5">
        <v>1353</v>
      </c>
      <c r="D65" s="5">
        <v>32</v>
      </c>
      <c r="E65" s="47">
        <v>1321</v>
      </c>
      <c r="F65" s="109">
        <v>2022</v>
      </c>
      <c r="G65" s="111"/>
      <c r="H65" s="24"/>
    </row>
    <row r="66" spans="1:8" ht="15" customHeight="1">
      <c r="A66" s="34"/>
      <c r="B66" s="164">
        <v>2023</v>
      </c>
      <c r="C66" s="15">
        <v>125</v>
      </c>
      <c r="D66" s="15">
        <v>43</v>
      </c>
      <c r="E66" s="48">
        <v>82</v>
      </c>
      <c r="F66" s="106">
        <v>2023</v>
      </c>
      <c r="G66" s="111"/>
      <c r="H66" s="24"/>
    </row>
    <row r="67" spans="1:8" ht="20.100000000000001" customHeight="1">
      <c r="A67" s="399" t="s">
        <v>134</v>
      </c>
      <c r="B67" s="163">
        <v>2021</v>
      </c>
      <c r="C67" s="5">
        <v>39902</v>
      </c>
      <c r="D67" s="5">
        <v>3972</v>
      </c>
      <c r="E67" s="47">
        <v>35930</v>
      </c>
      <c r="F67" s="109">
        <v>2021</v>
      </c>
      <c r="G67" s="108" t="s">
        <v>796</v>
      </c>
      <c r="H67" s="24"/>
    </row>
    <row r="68" spans="1:8" ht="15" customHeight="1">
      <c r="A68" s="399"/>
      <c r="B68" s="163">
        <v>2022</v>
      </c>
      <c r="C68" s="5">
        <v>42652</v>
      </c>
      <c r="D68" s="5">
        <v>3799</v>
      </c>
      <c r="E68" s="47">
        <v>38853</v>
      </c>
      <c r="F68" s="109">
        <v>2022</v>
      </c>
      <c r="G68" s="108"/>
      <c r="H68" s="24"/>
    </row>
    <row r="69" spans="1:8" ht="15" customHeight="1">
      <c r="A69" s="400"/>
      <c r="B69" s="164">
        <v>2023</v>
      </c>
      <c r="C69" s="15">
        <v>35494</v>
      </c>
      <c r="D69" s="15">
        <v>2964</v>
      </c>
      <c r="E69" s="48">
        <v>32530</v>
      </c>
      <c r="F69" s="106">
        <v>2023</v>
      </c>
      <c r="G69" s="111"/>
      <c r="H69" s="24"/>
    </row>
    <row r="70" spans="1:8" ht="33.75" customHeight="1">
      <c r="A70" s="34" t="s">
        <v>1017</v>
      </c>
      <c r="B70" s="163">
        <v>2021</v>
      </c>
      <c r="C70" s="5">
        <v>35332</v>
      </c>
      <c r="D70" s="5">
        <v>3942</v>
      </c>
      <c r="E70" s="47">
        <v>31390</v>
      </c>
      <c r="F70" s="109">
        <v>2021</v>
      </c>
      <c r="G70" s="111" t="s">
        <v>1018</v>
      </c>
      <c r="H70" s="24"/>
    </row>
    <row r="71" spans="1:8" ht="15" customHeight="1">
      <c r="A71" s="34"/>
      <c r="B71" s="163">
        <v>2022</v>
      </c>
      <c r="C71" s="5">
        <v>37806</v>
      </c>
      <c r="D71" s="5">
        <v>3725</v>
      </c>
      <c r="E71" s="47">
        <v>34081</v>
      </c>
      <c r="F71" s="109">
        <v>2022</v>
      </c>
      <c r="G71" s="111"/>
      <c r="H71" s="24"/>
    </row>
    <row r="72" spans="1:8" ht="15" customHeight="1">
      <c r="A72" s="34"/>
      <c r="B72" s="164">
        <v>2023</v>
      </c>
      <c r="C72" s="15">
        <v>29963</v>
      </c>
      <c r="D72" s="15">
        <v>2964</v>
      </c>
      <c r="E72" s="48">
        <v>26999</v>
      </c>
      <c r="F72" s="106">
        <v>2023</v>
      </c>
      <c r="G72" s="111"/>
      <c r="H72" s="24"/>
    </row>
    <row r="73" spans="1:8" ht="29.25" customHeight="1">
      <c r="A73" s="34" t="s">
        <v>1019</v>
      </c>
      <c r="B73" s="163">
        <v>2021</v>
      </c>
      <c r="C73" s="15" t="s">
        <v>1000</v>
      </c>
      <c r="D73" s="15" t="s">
        <v>1000</v>
      </c>
      <c r="E73" s="15" t="s">
        <v>1000</v>
      </c>
      <c r="F73" s="109">
        <v>2021</v>
      </c>
      <c r="G73" s="111" t="s">
        <v>1137</v>
      </c>
      <c r="H73" s="24"/>
    </row>
    <row r="74" spans="1:8" ht="15" customHeight="1">
      <c r="A74" s="34"/>
      <c r="B74" s="163">
        <v>2022</v>
      </c>
      <c r="C74" s="15" t="s">
        <v>1000</v>
      </c>
      <c r="D74" s="15" t="s">
        <v>1000</v>
      </c>
      <c r="E74" s="15" t="s">
        <v>1000</v>
      </c>
      <c r="F74" s="109">
        <v>2022</v>
      </c>
      <c r="G74" s="111"/>
      <c r="H74" s="24"/>
    </row>
    <row r="75" spans="1:8" ht="15" customHeight="1">
      <c r="A75" s="34"/>
      <c r="B75" s="164">
        <v>2023</v>
      </c>
      <c r="C75" s="15">
        <v>9</v>
      </c>
      <c r="D75" s="15" t="s">
        <v>1000</v>
      </c>
      <c r="E75" s="48">
        <v>9</v>
      </c>
      <c r="F75" s="106">
        <v>2023</v>
      </c>
      <c r="G75" s="111"/>
      <c r="H75" s="24"/>
    </row>
    <row r="76" spans="1:8" ht="20.100000000000001" customHeight="1">
      <c r="A76" s="34" t="s">
        <v>135</v>
      </c>
      <c r="B76" s="163">
        <v>2021</v>
      </c>
      <c r="C76" s="5">
        <v>4559</v>
      </c>
      <c r="D76" s="5">
        <v>30</v>
      </c>
      <c r="E76" s="47">
        <v>4529</v>
      </c>
      <c r="F76" s="109">
        <v>2021</v>
      </c>
      <c r="G76" s="111" t="s">
        <v>805</v>
      </c>
      <c r="H76" s="24"/>
    </row>
    <row r="77" spans="1:8" ht="15" customHeight="1">
      <c r="A77" s="34"/>
      <c r="B77" s="163">
        <v>2022</v>
      </c>
      <c r="C77" s="5">
        <v>4771</v>
      </c>
      <c r="D77" s="5" t="s">
        <v>1000</v>
      </c>
      <c r="E77" s="47">
        <v>4771</v>
      </c>
      <c r="F77" s="109">
        <v>2022</v>
      </c>
      <c r="G77" s="111"/>
      <c r="H77" s="24"/>
    </row>
    <row r="78" spans="1:8" ht="15" customHeight="1">
      <c r="A78" s="34"/>
      <c r="B78" s="164">
        <v>2023</v>
      </c>
      <c r="C78" s="15">
        <v>4094</v>
      </c>
      <c r="D78" s="15" t="s">
        <v>1000</v>
      </c>
      <c r="E78" s="48">
        <v>4094</v>
      </c>
      <c r="F78" s="106">
        <v>2023</v>
      </c>
      <c r="G78" s="111"/>
      <c r="H78" s="24"/>
    </row>
    <row r="79" spans="1:8" ht="20.100000000000001" customHeight="1">
      <c r="A79" s="34" t="s">
        <v>74</v>
      </c>
      <c r="B79" s="163">
        <v>2021</v>
      </c>
      <c r="C79" s="5">
        <v>11</v>
      </c>
      <c r="D79" s="5" t="s">
        <v>1000</v>
      </c>
      <c r="E79" s="47">
        <v>11</v>
      </c>
      <c r="F79" s="109">
        <v>2021</v>
      </c>
      <c r="G79" s="111" t="s">
        <v>806</v>
      </c>
      <c r="H79" s="24"/>
    </row>
    <row r="80" spans="1:8" ht="15" customHeight="1">
      <c r="A80" s="34"/>
      <c r="B80" s="163">
        <v>2022</v>
      </c>
      <c r="C80" s="5">
        <v>75</v>
      </c>
      <c r="D80" s="5">
        <v>74</v>
      </c>
      <c r="E80" s="47">
        <v>1</v>
      </c>
      <c r="F80" s="109">
        <v>2022</v>
      </c>
      <c r="G80" s="111"/>
      <c r="H80" s="24"/>
    </row>
    <row r="81" spans="1:8" ht="15" customHeight="1">
      <c r="A81" s="34"/>
      <c r="B81" s="164">
        <v>2023</v>
      </c>
      <c r="C81" s="15">
        <v>1428</v>
      </c>
      <c r="D81" s="15" t="s">
        <v>1000</v>
      </c>
      <c r="E81" s="15">
        <v>1428</v>
      </c>
      <c r="F81" s="106">
        <v>2023</v>
      </c>
      <c r="G81" s="111"/>
      <c r="H81" s="24"/>
    </row>
    <row r="82" spans="1:8" ht="12" customHeight="1"/>
    <row r="83" spans="1:8" ht="12" customHeight="1"/>
    <row r="84" spans="1:8" ht="12" customHeight="1"/>
    <row r="85" spans="1:8" ht="12" customHeight="1"/>
    <row r="86" spans="1:8" ht="12" customHeight="1"/>
    <row r="87" spans="1:8" ht="12" customHeight="1"/>
    <row r="88" spans="1:8" ht="12" customHeight="1"/>
    <row r="89" spans="1:8" ht="12" customHeight="1"/>
    <row r="90" spans="1:8" ht="12" customHeight="1"/>
    <row r="91" spans="1:8" ht="12" customHeight="1"/>
    <row r="92" spans="1:8" ht="12" customHeight="1"/>
    <row r="93" spans="1:8" ht="12" customHeight="1"/>
    <row r="94" spans="1:8" ht="12" customHeight="1"/>
    <row r="95" spans="1:8" ht="12" customHeight="1"/>
    <row r="96" spans="1:8"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sheetData>
  <mergeCells count="5">
    <mergeCell ref="A3:B4"/>
    <mergeCell ref="C4:E4"/>
    <mergeCell ref="F3:G4"/>
    <mergeCell ref="A5:G5"/>
    <mergeCell ref="A45:G45"/>
  </mergeCells>
  <hyperlinks>
    <hyperlink ref="H1" location="'Spis tablic   List of tables'!A30" display="Powrót do spisu tablic" xr:uid="{00000000-0004-0000-1400-000000000000}"/>
    <hyperlink ref="H2" location="'Spis tablic   List of tables'!A30" display="Return to list of tables" xr:uid="{00000000-0004-0000-1400-000001000000}"/>
  </hyperlinks>
  <printOptions horizontalCentered="1" verticalCentered="1" gridLines="1"/>
  <pageMargins left="0.19685039370078741" right="0.19685039370078741" top="0.19685039370078741" bottom="0.19685039370078741" header="0.11811023622047245" footer="0.11811023622047245"/>
  <pageSetup paperSize="8"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F46"/>
  <sheetViews>
    <sheetView zoomScaleNormal="100" zoomScaleSheetLayoutView="100" workbookViewId="0">
      <selection activeCell="F1" sqref="F1"/>
    </sheetView>
  </sheetViews>
  <sheetFormatPr defaultColWidth="9" defaultRowHeight="12"/>
  <cols>
    <col min="1" max="1" width="25.625" style="1" customWidth="1"/>
    <col min="2" max="4" width="14.625" style="1" customWidth="1"/>
    <col min="5" max="5" width="25.625" style="1" customWidth="1"/>
    <col min="6" max="6" width="17.125" style="1" customWidth="1"/>
    <col min="7" max="16384" width="9" style="1"/>
  </cols>
  <sheetData>
    <row r="1" spans="1:6" ht="15" customHeight="1">
      <c r="A1" s="22" t="s">
        <v>987</v>
      </c>
      <c r="B1" s="22"/>
      <c r="C1" s="22"/>
      <c r="D1" s="22"/>
      <c r="E1" s="22"/>
      <c r="F1" s="255" t="s">
        <v>569</v>
      </c>
    </row>
    <row r="2" spans="1:6" ht="15" customHeight="1">
      <c r="A2" s="373" t="s">
        <v>988</v>
      </c>
      <c r="B2" s="23"/>
      <c r="C2" s="23"/>
      <c r="D2" s="23"/>
      <c r="E2" s="179"/>
      <c r="F2" s="255" t="s">
        <v>568</v>
      </c>
    </row>
    <row r="3" spans="1:6" ht="30" customHeight="1">
      <c r="A3" s="583" t="s">
        <v>640</v>
      </c>
      <c r="B3" s="587" t="s">
        <v>646</v>
      </c>
      <c r="C3" s="587" t="s">
        <v>580</v>
      </c>
      <c r="D3" s="587"/>
      <c r="E3" s="589" t="s">
        <v>516</v>
      </c>
      <c r="F3" s="24"/>
    </row>
    <row r="4" spans="1:6" ht="20.100000000000001" customHeight="1">
      <c r="A4" s="583"/>
      <c r="B4" s="587"/>
      <c r="C4" s="343" t="s">
        <v>66</v>
      </c>
      <c r="D4" s="343" t="s">
        <v>67</v>
      </c>
      <c r="E4" s="589"/>
      <c r="F4" s="24"/>
    </row>
    <row r="5" spans="1:6" ht="30" customHeight="1" thickBot="1">
      <c r="A5" s="584"/>
      <c r="B5" s="588" t="s">
        <v>633</v>
      </c>
      <c r="C5" s="588"/>
      <c r="D5" s="588"/>
      <c r="E5" s="590"/>
      <c r="F5" s="24"/>
    </row>
    <row r="6" spans="1:6" ht="20.100000000000001" customHeight="1">
      <c r="A6" s="506">
        <v>2021</v>
      </c>
      <c r="B6" s="180"/>
      <c r="C6" s="180"/>
      <c r="D6" s="181"/>
      <c r="E6" s="102">
        <v>2021</v>
      </c>
      <c r="F6" s="24"/>
    </row>
    <row r="7" spans="1:6" ht="13.5" customHeight="1">
      <c r="A7" s="328" t="s">
        <v>928</v>
      </c>
      <c r="B7" s="66">
        <v>102.1</v>
      </c>
      <c r="C7" s="66">
        <v>106.1</v>
      </c>
      <c r="D7" s="67">
        <v>94.3</v>
      </c>
      <c r="E7" s="103" t="s">
        <v>723</v>
      </c>
      <c r="F7" s="24"/>
    </row>
    <row r="8" spans="1:6" ht="13.5" customHeight="1">
      <c r="A8" s="328" t="s">
        <v>929</v>
      </c>
      <c r="B8" s="66">
        <v>95.1</v>
      </c>
      <c r="C8" s="66">
        <v>92.5</v>
      </c>
      <c r="D8" s="67">
        <v>100.3</v>
      </c>
      <c r="E8" s="103" t="s">
        <v>724</v>
      </c>
      <c r="F8" s="24"/>
    </row>
    <row r="9" spans="1:6" ht="13.5" customHeight="1">
      <c r="A9" s="328" t="s">
        <v>930</v>
      </c>
      <c r="B9" s="66">
        <v>104.9</v>
      </c>
      <c r="C9" s="66">
        <v>102.5</v>
      </c>
      <c r="D9" s="67">
        <v>109.8</v>
      </c>
      <c r="E9" s="103" t="s">
        <v>725</v>
      </c>
      <c r="F9" s="24"/>
    </row>
    <row r="10" spans="1:6" ht="13.5" customHeight="1">
      <c r="A10" s="328" t="s">
        <v>931</v>
      </c>
      <c r="B10" s="66">
        <v>91.2</v>
      </c>
      <c r="C10" s="66">
        <v>89.3</v>
      </c>
      <c r="D10" s="67">
        <v>94.9</v>
      </c>
      <c r="E10" s="103" t="s">
        <v>726</v>
      </c>
      <c r="F10" s="24"/>
    </row>
    <row r="11" spans="1:6" ht="13.5" customHeight="1">
      <c r="A11" s="328" t="s">
        <v>932</v>
      </c>
      <c r="B11" s="66">
        <v>95.9</v>
      </c>
      <c r="C11" s="66">
        <v>91.7</v>
      </c>
      <c r="D11" s="67">
        <v>104</v>
      </c>
      <c r="E11" s="103" t="s">
        <v>727</v>
      </c>
      <c r="F11" s="24"/>
    </row>
    <row r="12" spans="1:6" ht="13.5" customHeight="1">
      <c r="A12" s="328" t="s">
        <v>933</v>
      </c>
      <c r="B12" s="66">
        <v>93.4</v>
      </c>
      <c r="C12" s="66">
        <v>89.6</v>
      </c>
      <c r="D12" s="67">
        <v>100.9</v>
      </c>
      <c r="E12" s="103" t="s">
        <v>728</v>
      </c>
      <c r="F12" s="24"/>
    </row>
    <row r="13" spans="1:6" ht="13.5" customHeight="1">
      <c r="A13" s="328" t="s">
        <v>934</v>
      </c>
      <c r="B13" s="66">
        <v>98.2</v>
      </c>
      <c r="C13" s="66">
        <v>97.3</v>
      </c>
      <c r="D13" s="67">
        <v>100</v>
      </c>
      <c r="E13" s="103" t="s">
        <v>729</v>
      </c>
      <c r="F13" s="24"/>
    </row>
    <row r="14" spans="1:6" ht="13.5" customHeight="1">
      <c r="A14" s="328" t="s">
        <v>935</v>
      </c>
      <c r="B14" s="66">
        <v>96</v>
      </c>
      <c r="C14" s="66">
        <v>97.3</v>
      </c>
      <c r="D14" s="67">
        <v>93.3</v>
      </c>
      <c r="E14" s="103" t="s">
        <v>730</v>
      </c>
      <c r="F14" s="24"/>
    </row>
    <row r="15" spans="1:6" ht="13.5" customHeight="1">
      <c r="A15" s="328" t="s">
        <v>936</v>
      </c>
      <c r="B15" s="66">
        <v>93.8</v>
      </c>
      <c r="C15" s="66">
        <v>88.7</v>
      </c>
      <c r="D15" s="67">
        <v>103.9</v>
      </c>
      <c r="E15" s="103" t="s">
        <v>731</v>
      </c>
      <c r="F15" s="24"/>
    </row>
    <row r="16" spans="1:6" ht="13.5" customHeight="1">
      <c r="A16" s="328" t="s">
        <v>937</v>
      </c>
      <c r="B16" s="66">
        <v>113.5</v>
      </c>
      <c r="C16" s="66">
        <v>118.7</v>
      </c>
      <c r="D16" s="67">
        <v>103.3</v>
      </c>
      <c r="E16" s="103" t="s">
        <v>732</v>
      </c>
      <c r="F16" s="24"/>
    </row>
    <row r="17" spans="1:6" ht="13.5" customHeight="1">
      <c r="A17" s="328" t="s">
        <v>938</v>
      </c>
      <c r="B17" s="66">
        <v>110.2</v>
      </c>
      <c r="C17" s="66">
        <v>113.2</v>
      </c>
      <c r="D17" s="67">
        <v>104.4</v>
      </c>
      <c r="E17" s="103" t="s">
        <v>733</v>
      </c>
      <c r="F17" s="24"/>
    </row>
    <row r="18" spans="1:6" ht="13.5" customHeight="1">
      <c r="A18" s="328" t="s">
        <v>939</v>
      </c>
      <c r="B18" s="66">
        <v>105.6</v>
      </c>
      <c r="C18" s="66">
        <v>113</v>
      </c>
      <c r="D18" s="67">
        <v>91</v>
      </c>
      <c r="E18" s="103" t="s">
        <v>734</v>
      </c>
      <c r="F18" s="24"/>
    </row>
    <row r="19" spans="1:6" ht="20.100000000000001" customHeight="1">
      <c r="A19" s="506">
        <v>2022</v>
      </c>
      <c r="B19" s="182"/>
      <c r="C19" s="182"/>
      <c r="D19" s="183"/>
      <c r="E19" s="102">
        <v>2022</v>
      </c>
      <c r="F19" s="24"/>
    </row>
    <row r="20" spans="1:6" ht="13.5" customHeight="1">
      <c r="A20" s="328" t="s">
        <v>928</v>
      </c>
      <c r="B20" s="66">
        <v>75.400000000000006</v>
      </c>
      <c r="C20" s="66">
        <v>72.7</v>
      </c>
      <c r="D20" s="67">
        <v>82.8</v>
      </c>
      <c r="E20" s="103" t="s">
        <v>723</v>
      </c>
      <c r="F20" s="24"/>
    </row>
    <row r="21" spans="1:6" ht="13.5" customHeight="1">
      <c r="A21" s="328" t="s">
        <v>929</v>
      </c>
      <c r="B21" s="66">
        <v>80.099999999999994</v>
      </c>
      <c r="C21" s="66">
        <v>78.900000000000006</v>
      </c>
      <c r="D21" s="67">
        <v>83.5</v>
      </c>
      <c r="E21" s="103" t="s">
        <v>724</v>
      </c>
      <c r="F21" s="24"/>
    </row>
    <row r="22" spans="1:6" ht="13.5" customHeight="1">
      <c r="A22" s="328" t="s">
        <v>930</v>
      </c>
      <c r="B22" s="66">
        <v>96.7</v>
      </c>
      <c r="C22" s="66">
        <v>95.7</v>
      </c>
      <c r="D22" s="67">
        <v>99.2</v>
      </c>
      <c r="E22" s="103" t="s">
        <v>725</v>
      </c>
      <c r="F22" s="24"/>
    </row>
    <row r="23" spans="1:6" ht="13.5" customHeight="1">
      <c r="A23" s="328" t="s">
        <v>931</v>
      </c>
      <c r="B23" s="66">
        <v>86.4</v>
      </c>
      <c r="C23" s="66">
        <v>81.599999999999994</v>
      </c>
      <c r="D23" s="67">
        <v>99.8</v>
      </c>
      <c r="E23" s="103" t="s">
        <v>726</v>
      </c>
      <c r="F23" s="24"/>
    </row>
    <row r="24" spans="1:6" ht="13.5" customHeight="1">
      <c r="A24" s="328" t="s">
        <v>932</v>
      </c>
      <c r="B24" s="66">
        <v>92.5</v>
      </c>
      <c r="C24" s="66">
        <v>88.1</v>
      </c>
      <c r="D24" s="67">
        <v>104.7</v>
      </c>
      <c r="E24" s="103" t="s">
        <v>727</v>
      </c>
      <c r="F24" s="24"/>
    </row>
    <row r="25" spans="1:6" ht="13.5" customHeight="1">
      <c r="A25" s="328" t="s">
        <v>933</v>
      </c>
      <c r="B25" s="66">
        <v>103.4</v>
      </c>
      <c r="C25" s="66">
        <v>101.3</v>
      </c>
      <c r="D25" s="67">
        <v>109.1</v>
      </c>
      <c r="E25" s="103" t="s">
        <v>728</v>
      </c>
      <c r="F25" s="24"/>
    </row>
    <row r="26" spans="1:6" ht="13.5" customHeight="1">
      <c r="A26" s="328" t="s">
        <v>934</v>
      </c>
      <c r="B26" s="66">
        <v>95.1</v>
      </c>
      <c r="C26" s="66">
        <v>98.5</v>
      </c>
      <c r="D26" s="67">
        <v>86.1</v>
      </c>
      <c r="E26" s="103" t="s">
        <v>729</v>
      </c>
      <c r="F26" s="24"/>
    </row>
    <row r="27" spans="1:6" ht="13.5" customHeight="1">
      <c r="A27" s="328" t="s">
        <v>935</v>
      </c>
      <c r="B27" s="66">
        <v>102.8</v>
      </c>
      <c r="C27" s="66">
        <v>104.2</v>
      </c>
      <c r="D27" s="67">
        <v>98.8</v>
      </c>
      <c r="E27" s="103" t="s">
        <v>730</v>
      </c>
      <c r="F27" s="24"/>
    </row>
    <row r="28" spans="1:6" ht="13.5" customHeight="1">
      <c r="A28" s="328" t="s">
        <v>936</v>
      </c>
      <c r="B28" s="66">
        <v>107.1</v>
      </c>
      <c r="C28" s="66">
        <v>110.6</v>
      </c>
      <c r="D28" s="67">
        <v>97.6</v>
      </c>
      <c r="E28" s="103" t="s">
        <v>731</v>
      </c>
      <c r="F28" s="24"/>
    </row>
    <row r="29" spans="1:6" ht="13.5" customHeight="1">
      <c r="A29" s="328" t="s">
        <v>937</v>
      </c>
      <c r="B29" s="66">
        <v>134.69999999999999</v>
      </c>
      <c r="C29" s="66">
        <v>138.5</v>
      </c>
      <c r="D29" s="67">
        <v>124.3</v>
      </c>
      <c r="E29" s="103" t="s">
        <v>732</v>
      </c>
      <c r="F29" s="24"/>
    </row>
    <row r="30" spans="1:6" ht="13.5" customHeight="1">
      <c r="A30" s="328" t="s">
        <v>938</v>
      </c>
      <c r="B30" s="66">
        <v>116</v>
      </c>
      <c r="C30" s="66">
        <v>119.1</v>
      </c>
      <c r="D30" s="67">
        <v>107.5</v>
      </c>
      <c r="E30" s="103" t="s">
        <v>733</v>
      </c>
      <c r="F30" s="24"/>
    </row>
    <row r="31" spans="1:6" ht="13.5" customHeight="1">
      <c r="A31" s="328" t="s">
        <v>939</v>
      </c>
      <c r="B31" s="66">
        <v>109.7</v>
      </c>
      <c r="C31" s="66">
        <v>110.7</v>
      </c>
      <c r="D31" s="67">
        <v>106.7</v>
      </c>
      <c r="E31" s="103" t="s">
        <v>734</v>
      </c>
      <c r="F31" s="24"/>
    </row>
    <row r="32" spans="1:6" ht="20.100000000000001" customHeight="1">
      <c r="A32" s="184">
        <v>2023</v>
      </c>
      <c r="B32" s="182"/>
      <c r="C32" s="182"/>
      <c r="D32" s="183"/>
      <c r="E32" s="150">
        <v>2023</v>
      </c>
      <c r="F32" s="24"/>
    </row>
    <row r="33" spans="1:6" ht="13.5" customHeight="1">
      <c r="A33" s="329" t="s">
        <v>928</v>
      </c>
      <c r="B33" s="68">
        <v>104.8</v>
      </c>
      <c r="C33" s="68">
        <v>104.3</v>
      </c>
      <c r="D33" s="162">
        <v>106.3</v>
      </c>
      <c r="E33" s="330" t="s">
        <v>723</v>
      </c>
      <c r="F33" s="24"/>
    </row>
    <row r="34" spans="1:6" ht="13.5" customHeight="1">
      <c r="A34" s="329" t="s">
        <v>929</v>
      </c>
      <c r="B34" s="68">
        <v>100.2</v>
      </c>
      <c r="C34" s="68">
        <v>101.9</v>
      </c>
      <c r="D34" s="162">
        <v>94.9</v>
      </c>
      <c r="E34" s="330" t="s">
        <v>724</v>
      </c>
      <c r="F34" s="24"/>
    </row>
    <row r="35" spans="1:6" ht="13.5" customHeight="1">
      <c r="A35" s="329" t="s">
        <v>930</v>
      </c>
      <c r="B35" s="68">
        <v>102.1</v>
      </c>
      <c r="C35" s="68">
        <v>102.1</v>
      </c>
      <c r="D35" s="162">
        <v>102.1</v>
      </c>
      <c r="E35" s="330" t="s">
        <v>725</v>
      </c>
      <c r="F35" s="24"/>
    </row>
    <row r="36" spans="1:6" ht="13.5" customHeight="1">
      <c r="A36" s="329" t="s">
        <v>931</v>
      </c>
      <c r="B36" s="68">
        <v>101.2</v>
      </c>
      <c r="C36" s="68">
        <v>103.2</v>
      </c>
      <c r="D36" s="162">
        <v>94.7</v>
      </c>
      <c r="E36" s="330" t="s">
        <v>726</v>
      </c>
      <c r="F36" s="24"/>
    </row>
    <row r="37" spans="1:6" ht="13.5" customHeight="1">
      <c r="A37" s="329" t="s">
        <v>932</v>
      </c>
      <c r="B37" s="68">
        <v>100.3</v>
      </c>
      <c r="C37" s="68">
        <v>101.1</v>
      </c>
      <c r="D37" s="162">
        <v>97.9</v>
      </c>
      <c r="E37" s="330" t="s">
        <v>727</v>
      </c>
      <c r="F37" s="24"/>
    </row>
    <row r="38" spans="1:6" ht="13.5" customHeight="1">
      <c r="A38" s="329" t="s">
        <v>933</v>
      </c>
      <c r="B38" s="68">
        <v>100.6</v>
      </c>
      <c r="C38" s="68">
        <v>100.6</v>
      </c>
      <c r="D38" s="162">
        <v>100.7</v>
      </c>
      <c r="E38" s="330" t="s">
        <v>728</v>
      </c>
      <c r="F38" s="24"/>
    </row>
    <row r="39" spans="1:6" ht="13.5" customHeight="1">
      <c r="A39" s="329" t="s">
        <v>934</v>
      </c>
      <c r="B39" s="68">
        <v>98.6</v>
      </c>
      <c r="C39" s="68">
        <v>100.9</v>
      </c>
      <c r="D39" s="162">
        <v>91.7</v>
      </c>
      <c r="E39" s="330" t="s">
        <v>729</v>
      </c>
      <c r="F39" s="24"/>
    </row>
    <row r="40" spans="1:6" ht="13.5" customHeight="1">
      <c r="A40" s="329" t="s">
        <v>935</v>
      </c>
      <c r="B40" s="68">
        <v>108.9</v>
      </c>
      <c r="C40" s="68">
        <v>109.6</v>
      </c>
      <c r="D40" s="162">
        <v>106.8</v>
      </c>
      <c r="E40" s="330" t="s">
        <v>730</v>
      </c>
      <c r="F40" s="24"/>
    </row>
    <row r="41" spans="1:6" ht="13.5" customHeight="1">
      <c r="A41" s="329" t="s">
        <v>936</v>
      </c>
      <c r="B41" s="68">
        <v>91.9</v>
      </c>
      <c r="C41" s="68">
        <v>89.5</v>
      </c>
      <c r="D41" s="162">
        <v>99.1</v>
      </c>
      <c r="E41" s="330" t="s">
        <v>731</v>
      </c>
      <c r="F41" s="24"/>
    </row>
    <row r="42" spans="1:6" ht="13.5" customHeight="1">
      <c r="A42" s="329" t="s">
        <v>937</v>
      </c>
      <c r="B42" s="68">
        <v>104.6</v>
      </c>
      <c r="C42" s="68">
        <v>100.2</v>
      </c>
      <c r="D42" s="162">
        <v>118.1</v>
      </c>
      <c r="E42" s="330" t="s">
        <v>732</v>
      </c>
      <c r="F42" s="24"/>
    </row>
    <row r="43" spans="1:6" ht="13.5" customHeight="1">
      <c r="A43" s="329" t="s">
        <v>938</v>
      </c>
      <c r="B43" s="68">
        <v>92.8</v>
      </c>
      <c r="C43" s="68">
        <v>93.9</v>
      </c>
      <c r="D43" s="162">
        <v>89.4</v>
      </c>
      <c r="E43" s="330" t="s">
        <v>733</v>
      </c>
      <c r="F43" s="24"/>
    </row>
    <row r="44" spans="1:6" ht="13.5" customHeight="1">
      <c r="A44" s="329" t="s">
        <v>939</v>
      </c>
      <c r="B44" s="68">
        <v>94.1</v>
      </c>
      <c r="C44" s="68">
        <v>92.6</v>
      </c>
      <c r="D44" s="162">
        <v>98.4</v>
      </c>
      <c r="E44" s="330" t="s">
        <v>734</v>
      </c>
      <c r="F44" s="24"/>
    </row>
    <row r="45" spans="1:6" ht="19.899999999999999" customHeight="1">
      <c r="A45" s="28" t="s">
        <v>411</v>
      </c>
      <c r="B45" s="28"/>
      <c r="C45" s="28"/>
      <c r="D45" s="28"/>
      <c r="E45" s="28"/>
      <c r="F45" s="24"/>
    </row>
    <row r="46" spans="1:6" ht="13.5" customHeight="1">
      <c r="A46" s="374" t="s">
        <v>807</v>
      </c>
      <c r="B46" s="185"/>
      <c r="C46" s="185"/>
      <c r="D46" s="185"/>
      <c r="E46" s="186"/>
      <c r="F46" s="24"/>
    </row>
  </sheetData>
  <mergeCells count="5">
    <mergeCell ref="E3:E5"/>
    <mergeCell ref="A3:A5"/>
    <mergeCell ref="B3:B4"/>
    <mergeCell ref="C3:D3"/>
    <mergeCell ref="B5:D5"/>
  </mergeCells>
  <hyperlinks>
    <hyperlink ref="F1" location="'Spis tablic   List of tables'!A31" display="Powrót do spisu tablic" xr:uid="{00000000-0004-0000-1500-000000000000}"/>
    <hyperlink ref="F2" location="'Spis tablic   List of tables'!A31" display="Return to list of tables" xr:uid="{00000000-0004-0000-1500-000001000000}"/>
  </hyperlinks>
  <printOptions horizontalCentered="1" verticalCentered="1" gridLines="1"/>
  <pageMargins left="0.19685039370078741" right="0.19685039370078741" top="0.19685039370078741" bottom="0.19685039370078741" header="0.11811023622047245" footer="0.11811023622047245"/>
  <pageSetup paperSize="9" scale="8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I8"/>
  <sheetViews>
    <sheetView zoomScaleNormal="100" zoomScaleSheetLayoutView="100" workbookViewId="0">
      <selection activeCell="H1" sqref="H1"/>
    </sheetView>
  </sheetViews>
  <sheetFormatPr defaultColWidth="9" defaultRowHeight="12"/>
  <cols>
    <col min="1" max="1" width="25.625" style="1" customWidth="1"/>
    <col min="2" max="7" width="12.625" style="1" customWidth="1"/>
    <col min="8" max="8" width="25.625" style="1" customWidth="1"/>
    <col min="9" max="9" width="8" style="1" customWidth="1"/>
    <col min="10" max="16384" width="9" style="1"/>
  </cols>
  <sheetData>
    <row r="1" spans="1:9" ht="15" customHeight="1">
      <c r="A1" s="140" t="s">
        <v>527</v>
      </c>
      <c r="B1" s="22"/>
      <c r="C1" s="22"/>
      <c r="D1" s="22"/>
      <c r="E1" s="22"/>
      <c r="F1" s="22"/>
      <c r="G1" s="22"/>
      <c r="H1" s="255" t="s">
        <v>569</v>
      </c>
      <c r="I1" s="24"/>
    </row>
    <row r="2" spans="1:9" ht="15" customHeight="1">
      <c r="A2" s="373" t="s">
        <v>843</v>
      </c>
      <c r="B2" s="375"/>
      <c r="C2" s="375"/>
      <c r="D2" s="375"/>
      <c r="E2" s="375"/>
      <c r="F2" s="375"/>
      <c r="G2" s="375"/>
      <c r="H2" s="255" t="s">
        <v>568</v>
      </c>
      <c r="I2" s="24"/>
    </row>
    <row r="3" spans="1:9" ht="30" customHeight="1">
      <c r="A3" s="583" t="s">
        <v>544</v>
      </c>
      <c r="B3" s="587" t="s">
        <v>808</v>
      </c>
      <c r="C3" s="587"/>
      <c r="D3" s="587"/>
      <c r="E3" s="587" t="s">
        <v>809</v>
      </c>
      <c r="F3" s="587"/>
      <c r="G3" s="587"/>
      <c r="H3" s="589" t="s">
        <v>545</v>
      </c>
      <c r="I3" s="24"/>
    </row>
    <row r="4" spans="1:9" ht="30" customHeight="1">
      <c r="A4" s="583"/>
      <c r="B4" s="587" t="s">
        <v>616</v>
      </c>
      <c r="C4" s="587" t="s">
        <v>647</v>
      </c>
      <c r="D4" s="587"/>
      <c r="E4" s="587" t="s">
        <v>616</v>
      </c>
      <c r="F4" s="587" t="s">
        <v>647</v>
      </c>
      <c r="G4" s="587"/>
      <c r="H4" s="589"/>
      <c r="I4" s="24"/>
    </row>
    <row r="5" spans="1:9" ht="15" customHeight="1" thickBot="1">
      <c r="A5" s="584"/>
      <c r="B5" s="588"/>
      <c r="C5" s="344" t="s">
        <v>14</v>
      </c>
      <c r="D5" s="344" t="s">
        <v>15</v>
      </c>
      <c r="E5" s="588"/>
      <c r="F5" s="344" t="s">
        <v>14</v>
      </c>
      <c r="G5" s="344" t="s">
        <v>15</v>
      </c>
      <c r="H5" s="590"/>
      <c r="I5" s="24"/>
    </row>
    <row r="6" spans="1:9" ht="20.100000000000001" customHeight="1">
      <c r="A6" s="351">
        <v>2021</v>
      </c>
      <c r="B6" s="5">
        <v>302403</v>
      </c>
      <c r="C6" s="5">
        <v>86124</v>
      </c>
      <c r="D6" s="5">
        <v>216278</v>
      </c>
      <c r="E6" s="5">
        <v>298870</v>
      </c>
      <c r="F6" s="5">
        <v>76289</v>
      </c>
      <c r="G6" s="47">
        <v>222581</v>
      </c>
      <c r="H6" s="102">
        <v>2021</v>
      </c>
      <c r="I6" s="24"/>
    </row>
    <row r="7" spans="1:9" ht="13.5" customHeight="1">
      <c r="A7" s="351">
        <v>2022</v>
      </c>
      <c r="B7" s="5">
        <v>338595</v>
      </c>
      <c r="C7" s="5">
        <v>74323</v>
      </c>
      <c r="D7" s="5">
        <v>264272</v>
      </c>
      <c r="E7" s="5">
        <v>374424</v>
      </c>
      <c r="F7" s="5">
        <v>92005</v>
      </c>
      <c r="G7" s="47">
        <v>282419</v>
      </c>
      <c r="H7" s="102">
        <v>2022</v>
      </c>
      <c r="I7" s="24"/>
    </row>
    <row r="8" spans="1:9" ht="13.5" customHeight="1">
      <c r="A8" s="184">
        <v>2023</v>
      </c>
      <c r="B8" s="15">
        <v>351030</v>
      </c>
      <c r="C8" s="15">
        <v>75022</v>
      </c>
      <c r="D8" s="15">
        <v>276008</v>
      </c>
      <c r="E8" s="15">
        <v>346984</v>
      </c>
      <c r="F8" s="15">
        <v>67722</v>
      </c>
      <c r="G8" s="48">
        <v>279262</v>
      </c>
      <c r="H8" s="150">
        <v>2023</v>
      </c>
      <c r="I8" s="24"/>
    </row>
  </sheetData>
  <mergeCells count="8">
    <mergeCell ref="A3:A5"/>
    <mergeCell ref="B4:B5"/>
    <mergeCell ref="E4:E5"/>
    <mergeCell ref="H3:H5"/>
    <mergeCell ref="B3:D3"/>
    <mergeCell ref="E3:G3"/>
    <mergeCell ref="C4:D4"/>
    <mergeCell ref="F4:G4"/>
  </mergeCells>
  <hyperlinks>
    <hyperlink ref="H1" location="'Spis tablic   List of tables'!A32" display="Powrót do spisu tablic" xr:uid="{00000000-0004-0000-1600-000000000000}"/>
    <hyperlink ref="H2" location="'Spis tablic   List of tables'!A32" display="Return to list of tables" xr:uid="{00000000-0004-0000-1600-000001000000}"/>
  </hyperlinks>
  <printOptions horizontalCentered="1" verticalCentered="1" gridLines="1"/>
  <pageMargins left="0.19685039370078741" right="0.19685039370078741" top="0.19685039370078741" bottom="0.19685039370078741" header="0.11811023622047245" footer="0.11811023622047245"/>
  <pageSetup paperSize="9" scale="9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H12"/>
  <sheetViews>
    <sheetView zoomScaleNormal="100" zoomScaleSheetLayoutView="100" workbookViewId="0">
      <selection activeCell="H1" sqref="H1"/>
    </sheetView>
  </sheetViews>
  <sheetFormatPr defaultColWidth="9" defaultRowHeight="12"/>
  <cols>
    <col min="1" max="1" width="30.625" style="1" customWidth="1"/>
    <col min="2" max="4" width="7.75" style="1" customWidth="1"/>
    <col min="5" max="7" width="8.625" style="1" customWidth="1"/>
    <col min="8" max="8" width="35.75" style="1" customWidth="1"/>
    <col min="9" max="16384" width="9" style="1"/>
  </cols>
  <sheetData>
    <row r="1" spans="1:8" ht="15" customHeight="1">
      <c r="A1" s="365" t="s">
        <v>601</v>
      </c>
      <c r="B1" s="22"/>
      <c r="C1" s="22"/>
      <c r="D1" s="22"/>
      <c r="E1" s="22"/>
      <c r="F1" s="22"/>
      <c r="G1" s="22"/>
      <c r="H1" s="254" t="s">
        <v>569</v>
      </c>
    </row>
    <row r="2" spans="1:8" ht="15" customHeight="1">
      <c r="A2" s="366" t="s">
        <v>602</v>
      </c>
      <c r="B2" s="22"/>
      <c r="C2" s="22"/>
      <c r="D2" s="22"/>
      <c r="E2" s="22"/>
      <c r="F2" s="22"/>
      <c r="G2" s="22"/>
      <c r="H2" s="254" t="s">
        <v>568</v>
      </c>
    </row>
    <row r="3" spans="1:8" ht="30" customHeight="1">
      <c r="A3" s="22" t="s">
        <v>528</v>
      </c>
      <c r="B3" s="22"/>
      <c r="C3" s="22"/>
      <c r="D3" s="22"/>
      <c r="E3" s="22"/>
      <c r="F3" s="22"/>
      <c r="G3" s="22"/>
      <c r="H3" s="22"/>
    </row>
    <row r="4" spans="1:8" ht="15" customHeight="1">
      <c r="A4" s="377" t="s">
        <v>599</v>
      </c>
      <c r="B4" s="165"/>
      <c r="C4" s="165"/>
      <c r="D4" s="165"/>
      <c r="E4" s="165"/>
      <c r="F4" s="165"/>
      <c r="G4" s="165"/>
      <c r="H4" s="165"/>
    </row>
    <row r="5" spans="1:8" ht="15" customHeight="1">
      <c r="A5" s="378" t="s">
        <v>810</v>
      </c>
      <c r="B5" s="165"/>
      <c r="C5" s="165"/>
      <c r="D5" s="165"/>
      <c r="E5" s="165"/>
      <c r="F5" s="165"/>
      <c r="G5" s="165"/>
      <c r="H5" s="165"/>
    </row>
    <row r="6" spans="1:8" ht="15" customHeight="1">
      <c r="A6" s="379" t="s">
        <v>600</v>
      </c>
      <c r="B6" s="376"/>
      <c r="C6" s="376"/>
      <c r="D6" s="376"/>
      <c r="E6" s="376"/>
      <c r="F6" s="376"/>
      <c r="G6" s="376"/>
      <c r="H6" s="376"/>
    </row>
    <row r="7" spans="1:8" ht="15" customHeight="1">
      <c r="A7" s="583" t="s">
        <v>231</v>
      </c>
      <c r="B7" s="343">
        <v>2021</v>
      </c>
      <c r="C7" s="343">
        <v>2022</v>
      </c>
      <c r="D7" s="587">
        <v>2023</v>
      </c>
      <c r="E7" s="587"/>
      <c r="F7" s="587"/>
      <c r="G7" s="587"/>
      <c r="H7" s="589" t="s">
        <v>230</v>
      </c>
    </row>
    <row r="8" spans="1:8" ht="26.25" customHeight="1">
      <c r="A8" s="583"/>
      <c r="B8" s="587" t="s">
        <v>616</v>
      </c>
      <c r="C8" s="587"/>
      <c r="D8" s="587"/>
      <c r="E8" s="587" t="s">
        <v>650</v>
      </c>
      <c r="F8" s="587"/>
      <c r="G8" s="587"/>
      <c r="H8" s="589"/>
    </row>
    <row r="9" spans="1:8" ht="65.25" customHeight="1" thickBot="1">
      <c r="A9" s="584"/>
      <c r="B9" s="588"/>
      <c r="C9" s="588"/>
      <c r="D9" s="588"/>
      <c r="E9" s="344" t="s">
        <v>649</v>
      </c>
      <c r="F9" s="344" t="s">
        <v>76</v>
      </c>
      <c r="G9" s="344" t="s">
        <v>648</v>
      </c>
      <c r="H9" s="590"/>
    </row>
    <row r="10" spans="1:8" ht="15" customHeight="1">
      <c r="A10" s="349" t="s">
        <v>136</v>
      </c>
      <c r="B10" s="5">
        <v>14</v>
      </c>
      <c r="C10" s="5">
        <v>21</v>
      </c>
      <c r="D10" s="5">
        <v>21</v>
      </c>
      <c r="E10" s="5">
        <v>11</v>
      </c>
      <c r="F10" s="5">
        <v>2</v>
      </c>
      <c r="G10" s="47">
        <v>8</v>
      </c>
      <c r="H10" s="105" t="s">
        <v>75</v>
      </c>
    </row>
    <row r="11" spans="1:8" ht="15" customHeight="1">
      <c r="A11" s="27" t="s">
        <v>735</v>
      </c>
      <c r="B11" s="21">
        <v>248.8</v>
      </c>
      <c r="C11" s="21">
        <v>453.2</v>
      </c>
      <c r="D11" s="21">
        <v>453.2</v>
      </c>
      <c r="E11" s="21">
        <v>356.8</v>
      </c>
      <c r="F11" s="21">
        <v>60.9</v>
      </c>
      <c r="G11" s="7">
        <v>35.5</v>
      </c>
      <c r="H11" s="105" t="s">
        <v>364</v>
      </c>
    </row>
    <row r="12" spans="1:8" ht="15" customHeight="1">
      <c r="A12" s="27" t="s">
        <v>336</v>
      </c>
      <c r="B12" s="21">
        <v>17.8</v>
      </c>
      <c r="C12" s="21">
        <v>21.6</v>
      </c>
      <c r="D12" s="21">
        <v>21.6</v>
      </c>
      <c r="E12" s="21">
        <v>32.4</v>
      </c>
      <c r="F12" s="21">
        <v>30.5</v>
      </c>
      <c r="G12" s="7">
        <v>4.4000000000000004</v>
      </c>
      <c r="H12" s="105" t="s">
        <v>811</v>
      </c>
    </row>
  </sheetData>
  <mergeCells count="5">
    <mergeCell ref="A7:A9"/>
    <mergeCell ref="B8:D9"/>
    <mergeCell ref="D7:G7"/>
    <mergeCell ref="E8:G8"/>
    <mergeCell ref="H7:H9"/>
  </mergeCells>
  <hyperlinks>
    <hyperlink ref="H1" location="'Spis tablic   List of tables'!A35" display="Powrót do spisu tablic" xr:uid="{00000000-0004-0000-1700-000000000000}"/>
    <hyperlink ref="H2" location="'Spis tablic   List of tables'!A35" display="Return to list of tables" xr:uid="{00000000-0004-0000-17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30"/>
  <sheetViews>
    <sheetView zoomScaleNormal="100" zoomScaleSheetLayoutView="100" workbookViewId="0">
      <selection activeCell="H1" sqref="H1"/>
    </sheetView>
  </sheetViews>
  <sheetFormatPr defaultColWidth="9" defaultRowHeight="12"/>
  <cols>
    <col min="1" max="1" width="34.375" style="1" customWidth="1"/>
    <col min="2" max="2" width="5.125" style="307" customWidth="1"/>
    <col min="3" max="3" width="9" style="1"/>
    <col min="4" max="6" width="9.625" style="1" customWidth="1"/>
    <col min="7" max="7" width="5.25" style="307" customWidth="1"/>
    <col min="8" max="8" width="28.875" style="1" customWidth="1"/>
    <col min="9" max="16384" width="9" style="1"/>
  </cols>
  <sheetData>
    <row r="1" spans="1:8" ht="15" customHeight="1">
      <c r="A1" s="22" t="s">
        <v>529</v>
      </c>
      <c r="B1" s="306"/>
      <c r="C1" s="22"/>
      <c r="D1" s="22"/>
      <c r="E1" s="22"/>
      <c r="F1" s="22"/>
      <c r="G1" s="306"/>
      <c r="H1" s="255" t="s">
        <v>569</v>
      </c>
    </row>
    <row r="2" spans="1:8" ht="15" customHeight="1">
      <c r="A2" s="187" t="s">
        <v>599</v>
      </c>
      <c r="B2" s="346"/>
      <c r="C2" s="28"/>
      <c r="D2" s="28"/>
      <c r="E2" s="28"/>
      <c r="F2" s="28"/>
      <c r="G2" s="346"/>
      <c r="H2" s="255" t="s">
        <v>568</v>
      </c>
    </row>
    <row r="3" spans="1:8" ht="15" customHeight="1">
      <c r="A3" s="367" t="s">
        <v>989</v>
      </c>
      <c r="B3" s="346"/>
      <c r="C3" s="28"/>
      <c r="D3" s="28"/>
      <c r="E3" s="28"/>
      <c r="F3" s="28"/>
      <c r="G3" s="346"/>
      <c r="H3" s="187"/>
    </row>
    <row r="4" spans="1:8" ht="15" customHeight="1">
      <c r="A4" s="368" t="s">
        <v>600</v>
      </c>
      <c r="B4" s="281"/>
      <c r="C4" s="23"/>
      <c r="D4" s="23"/>
      <c r="E4" s="23"/>
      <c r="F4" s="23"/>
      <c r="G4" s="281"/>
      <c r="H4" s="188"/>
    </row>
    <row r="5" spans="1:8" ht="37.5" customHeight="1">
      <c r="A5" s="583" t="s">
        <v>231</v>
      </c>
      <c r="B5" s="587"/>
      <c r="C5" s="587" t="s">
        <v>634</v>
      </c>
      <c r="D5" s="587" t="s">
        <v>652</v>
      </c>
      <c r="E5" s="587"/>
      <c r="F5" s="587"/>
      <c r="G5" s="607" t="s">
        <v>230</v>
      </c>
      <c r="H5" s="589"/>
    </row>
    <row r="6" spans="1:8" ht="43.5" customHeight="1" thickBot="1">
      <c r="A6" s="584"/>
      <c r="B6" s="588"/>
      <c r="C6" s="588"/>
      <c r="D6" s="466" t="s">
        <v>651</v>
      </c>
      <c r="E6" s="189" t="s">
        <v>1035</v>
      </c>
      <c r="F6" s="466" t="s">
        <v>1038</v>
      </c>
      <c r="G6" s="608"/>
      <c r="H6" s="590"/>
    </row>
    <row r="7" spans="1:8" ht="35.1" customHeight="1">
      <c r="A7" s="591" t="s">
        <v>870</v>
      </c>
      <c r="B7" s="591"/>
      <c r="C7" s="591"/>
      <c r="D7" s="591"/>
      <c r="E7" s="591"/>
      <c r="F7" s="591"/>
      <c r="G7" s="591"/>
      <c r="H7" s="591"/>
    </row>
    <row r="8" spans="1:8" ht="13.5" customHeight="1">
      <c r="A8" s="190" t="s">
        <v>594</v>
      </c>
      <c r="B8" s="198">
        <v>2021</v>
      </c>
      <c r="C8" s="5">
        <v>14</v>
      </c>
      <c r="D8" s="5">
        <v>5</v>
      </c>
      <c r="E8" s="5">
        <v>2</v>
      </c>
      <c r="F8" s="47">
        <v>7</v>
      </c>
      <c r="G8" s="470">
        <v>2021</v>
      </c>
      <c r="H8" s="471" t="s">
        <v>57</v>
      </c>
    </row>
    <row r="9" spans="1:8" ht="13.5" customHeight="1">
      <c r="A9" s="170"/>
      <c r="B9" s="198">
        <v>2022</v>
      </c>
      <c r="C9" s="5">
        <v>21</v>
      </c>
      <c r="D9" s="5">
        <v>7</v>
      </c>
      <c r="E9" s="5">
        <v>5</v>
      </c>
      <c r="F9" s="47">
        <v>9</v>
      </c>
      <c r="G9" s="470">
        <v>2022</v>
      </c>
      <c r="H9" s="471"/>
    </row>
    <row r="10" spans="1:8" ht="15" customHeight="1">
      <c r="A10" s="32"/>
      <c r="B10" s="199">
        <v>2023</v>
      </c>
      <c r="C10" s="15">
        <v>21</v>
      </c>
      <c r="D10" s="15">
        <v>7</v>
      </c>
      <c r="E10" s="15">
        <v>5</v>
      </c>
      <c r="F10" s="48">
        <v>9</v>
      </c>
      <c r="G10" s="472">
        <v>2023</v>
      </c>
      <c r="H10" s="471"/>
    </row>
    <row r="11" spans="1:8" ht="30" customHeight="1">
      <c r="A11" s="32" t="s">
        <v>306</v>
      </c>
      <c r="B11" s="198">
        <v>2021</v>
      </c>
      <c r="C11" s="5">
        <v>9</v>
      </c>
      <c r="D11" s="5" t="s">
        <v>1000</v>
      </c>
      <c r="E11" s="331">
        <v>2</v>
      </c>
      <c r="F11" s="47">
        <v>7</v>
      </c>
      <c r="G11" s="470">
        <v>2021</v>
      </c>
      <c r="H11" s="471" t="s">
        <v>283</v>
      </c>
    </row>
    <row r="12" spans="1:8" ht="13.5" customHeight="1">
      <c r="A12" s="191"/>
      <c r="B12" s="198">
        <v>2022</v>
      </c>
      <c r="C12" s="5">
        <v>14</v>
      </c>
      <c r="D12" s="5" t="s">
        <v>1000</v>
      </c>
      <c r="E12" s="5">
        <v>5</v>
      </c>
      <c r="F12" s="47">
        <v>9</v>
      </c>
      <c r="G12" s="470">
        <v>2022</v>
      </c>
      <c r="H12" s="471"/>
    </row>
    <row r="13" spans="1:8" ht="13.5" customHeight="1">
      <c r="A13" s="32"/>
      <c r="B13" s="199">
        <v>2023</v>
      </c>
      <c r="C13" s="15">
        <v>14</v>
      </c>
      <c r="D13" s="15" t="s">
        <v>1000</v>
      </c>
      <c r="E13" s="15">
        <v>5</v>
      </c>
      <c r="F13" s="48">
        <v>9</v>
      </c>
      <c r="G13" s="472">
        <v>2023</v>
      </c>
      <c r="H13" s="473"/>
    </row>
    <row r="14" spans="1:8" ht="23.25" customHeight="1">
      <c r="A14" s="403" t="s">
        <v>1036</v>
      </c>
      <c r="B14" s="469"/>
      <c r="C14" s="5">
        <v>2</v>
      </c>
      <c r="D14" s="5" t="s">
        <v>1000</v>
      </c>
      <c r="E14" s="5">
        <v>2</v>
      </c>
      <c r="F14" s="47" t="s">
        <v>1000</v>
      </c>
      <c r="G14" s="472"/>
      <c r="H14" s="473" t="str">
        <f>'[1]Tabl.3(12)'!$H$11</f>
        <v>China – Hong Kong Special Administrative Region</v>
      </c>
    </row>
    <row r="15" spans="1:8" ht="13.5" customHeight="1">
      <c r="A15" s="468" t="s">
        <v>249</v>
      </c>
      <c r="B15" s="468"/>
      <c r="C15" s="5">
        <v>3</v>
      </c>
      <c r="D15" s="5" t="s">
        <v>1000</v>
      </c>
      <c r="E15" s="5" t="s">
        <v>1000</v>
      </c>
      <c r="F15" s="47">
        <v>3</v>
      </c>
      <c r="G15" s="470"/>
      <c r="H15" s="474" t="s">
        <v>250</v>
      </c>
    </row>
    <row r="16" spans="1:8" ht="13.5" customHeight="1">
      <c r="A16" s="468" t="s">
        <v>1037</v>
      </c>
      <c r="B16" s="468"/>
      <c r="C16" s="62">
        <v>5</v>
      </c>
      <c r="D16" s="5" t="s">
        <v>1000</v>
      </c>
      <c r="E16" s="5">
        <v>1</v>
      </c>
      <c r="F16" s="47">
        <v>4</v>
      </c>
      <c r="G16" s="470"/>
      <c r="H16" s="474" t="s">
        <v>1037</v>
      </c>
    </row>
    <row r="17" spans="1:9" s="8" customFormat="1" ht="13.5" customHeight="1">
      <c r="A17" s="468" t="s">
        <v>251</v>
      </c>
      <c r="B17" s="468"/>
      <c r="C17" s="5">
        <v>4</v>
      </c>
      <c r="D17" s="5" t="s">
        <v>1000</v>
      </c>
      <c r="E17" s="5">
        <v>2</v>
      </c>
      <c r="F17" s="47">
        <v>2</v>
      </c>
      <c r="G17" s="470"/>
      <c r="H17" s="474" t="s">
        <v>251</v>
      </c>
    </row>
    <row r="18" spans="1:9" ht="35.1" customHeight="1">
      <c r="A18" s="591" t="s">
        <v>871</v>
      </c>
      <c r="B18" s="591"/>
      <c r="C18" s="591"/>
      <c r="D18" s="591"/>
      <c r="E18" s="591"/>
      <c r="F18" s="591"/>
      <c r="G18" s="591"/>
      <c r="H18" s="591"/>
    </row>
    <row r="19" spans="1:9" ht="13.5" customHeight="1">
      <c r="A19" s="190" t="s">
        <v>594</v>
      </c>
      <c r="B19" s="198">
        <v>2021</v>
      </c>
      <c r="C19" s="21">
        <v>248.8</v>
      </c>
      <c r="D19" s="21">
        <v>10.6</v>
      </c>
      <c r="E19" s="21">
        <v>23</v>
      </c>
      <c r="F19" s="7">
        <v>215.2</v>
      </c>
      <c r="G19" s="470">
        <v>2021</v>
      </c>
      <c r="H19" s="471" t="s">
        <v>57</v>
      </c>
      <c r="I19" s="44"/>
    </row>
    <row r="20" spans="1:9" ht="13.5" customHeight="1">
      <c r="A20" s="170"/>
      <c r="B20" s="198">
        <v>2022</v>
      </c>
      <c r="C20" s="21">
        <v>453.2</v>
      </c>
      <c r="D20" s="21">
        <v>13.3</v>
      </c>
      <c r="E20" s="21">
        <v>102.2</v>
      </c>
      <c r="F20" s="7">
        <v>337.7</v>
      </c>
      <c r="G20" s="470">
        <v>2022</v>
      </c>
      <c r="H20" s="471"/>
      <c r="I20" s="44"/>
    </row>
    <row r="21" spans="1:9" ht="13.5" customHeight="1">
      <c r="A21" s="32"/>
      <c r="B21" s="199">
        <v>2023</v>
      </c>
      <c r="C21" s="29">
        <v>453.2</v>
      </c>
      <c r="D21" s="29">
        <v>13.3</v>
      </c>
      <c r="E21" s="29">
        <v>102.2</v>
      </c>
      <c r="F21" s="16">
        <v>337.7</v>
      </c>
      <c r="G21" s="472">
        <v>2023</v>
      </c>
      <c r="H21" s="471"/>
      <c r="I21" s="44"/>
    </row>
    <row r="22" spans="1:9" ht="26.25" customHeight="1">
      <c r="A22" s="32" t="s">
        <v>306</v>
      </c>
      <c r="B22" s="198">
        <v>2021</v>
      </c>
      <c r="C22" s="21">
        <v>238.2</v>
      </c>
      <c r="D22" s="21" t="s">
        <v>1000</v>
      </c>
      <c r="E22" s="21">
        <v>23</v>
      </c>
      <c r="F22" s="7">
        <v>215.2</v>
      </c>
      <c r="G22" s="470">
        <v>2021</v>
      </c>
      <c r="H22" s="471" t="s">
        <v>283</v>
      </c>
      <c r="I22" s="44"/>
    </row>
    <row r="23" spans="1:9" ht="13.5" customHeight="1">
      <c r="A23" s="191"/>
      <c r="B23" s="198">
        <v>2022</v>
      </c>
      <c r="C23" s="21">
        <v>439.9</v>
      </c>
      <c r="D23" s="21" t="s">
        <v>1000</v>
      </c>
      <c r="E23" s="21">
        <v>102.2</v>
      </c>
      <c r="F23" s="7">
        <v>337.7</v>
      </c>
      <c r="G23" s="470">
        <v>2022</v>
      </c>
      <c r="H23" s="473"/>
      <c r="I23" s="44"/>
    </row>
    <row r="24" spans="1:9" ht="13.5" customHeight="1">
      <c r="A24" s="34"/>
      <c r="B24" s="199">
        <v>2023</v>
      </c>
      <c r="C24" s="29">
        <v>439.9</v>
      </c>
      <c r="D24" s="29" t="s">
        <v>1000</v>
      </c>
      <c r="E24" s="29">
        <v>102.2</v>
      </c>
      <c r="F24" s="16">
        <v>337.7</v>
      </c>
      <c r="G24" s="472">
        <v>2023</v>
      </c>
      <c r="H24" s="473"/>
      <c r="I24" s="44"/>
    </row>
    <row r="25" spans="1:9" ht="22.5" customHeight="1">
      <c r="A25" s="403" t="s">
        <v>1036</v>
      </c>
      <c r="B25" s="469"/>
      <c r="C25" s="21">
        <v>56.8</v>
      </c>
      <c r="D25" s="21" t="s">
        <v>1000</v>
      </c>
      <c r="E25" s="21">
        <v>56.8</v>
      </c>
      <c r="F25" s="7" t="s">
        <v>1000</v>
      </c>
      <c r="G25" s="472"/>
      <c r="H25" s="473" t="str">
        <f>'[1]Tabl.3(12)'!$H$11</f>
        <v>China – Hong Kong Special Administrative Region</v>
      </c>
      <c r="I25" s="44"/>
    </row>
    <row r="26" spans="1:9" ht="13.5" customHeight="1">
      <c r="A26" s="468" t="s">
        <v>249</v>
      </c>
      <c r="B26" s="468"/>
      <c r="C26" s="21">
        <v>93.6</v>
      </c>
      <c r="D26" s="21" t="s">
        <v>1000</v>
      </c>
      <c r="E26" s="5" t="s">
        <v>1000</v>
      </c>
      <c r="F26" s="47">
        <v>93.6</v>
      </c>
      <c r="G26" s="470"/>
      <c r="H26" s="474" t="s">
        <v>250</v>
      </c>
    </row>
    <row r="27" spans="1:9" ht="13.5" customHeight="1">
      <c r="A27" s="468" t="s">
        <v>1037</v>
      </c>
      <c r="B27" s="468"/>
      <c r="C27" s="21">
        <v>205.7</v>
      </c>
      <c r="D27" s="21" t="s">
        <v>1000</v>
      </c>
      <c r="E27" s="5">
        <v>22.3</v>
      </c>
      <c r="F27" s="47">
        <v>183.4</v>
      </c>
      <c r="G27" s="470"/>
      <c r="H27" s="474" t="s">
        <v>1037</v>
      </c>
    </row>
    <row r="28" spans="1:9" ht="13.5" customHeight="1">
      <c r="A28" s="468" t="s">
        <v>251</v>
      </c>
      <c r="B28" s="468"/>
      <c r="C28" s="21">
        <v>83.8</v>
      </c>
      <c r="D28" s="21" t="s">
        <v>1000</v>
      </c>
      <c r="E28" s="5">
        <v>23.1</v>
      </c>
      <c r="F28" s="47">
        <v>60.7</v>
      </c>
      <c r="G28" s="470"/>
      <c r="H28" s="474" t="s">
        <v>251</v>
      </c>
    </row>
    <row r="30" spans="1:9">
      <c r="C30" s="44"/>
      <c r="D30" s="44"/>
      <c r="E30" s="44"/>
      <c r="F30" s="44"/>
    </row>
  </sheetData>
  <mergeCells count="6">
    <mergeCell ref="A18:H18"/>
    <mergeCell ref="A5:B6"/>
    <mergeCell ref="C5:C6"/>
    <mergeCell ref="D5:F5"/>
    <mergeCell ref="G5:H6"/>
    <mergeCell ref="A7:H7"/>
  </mergeCells>
  <hyperlinks>
    <hyperlink ref="H1" location="'Spis tablic   List of tables'!A36" display="Powrót do spisu tablic" xr:uid="{00000000-0004-0000-1800-000000000000}"/>
    <hyperlink ref="H2" location="'Spis tablic   List of tables'!A36" display="Return to list of tables" xr:uid="{00000000-0004-0000-1800-000001000000}"/>
  </hyperlinks>
  <pageMargins left="0.78740157480314965" right="0.78740157480314965" top="0.78740157480314965" bottom="0.78740157480314965" header="0.11811023622047245" footer="0.11811023622047245"/>
  <pageSetup paperSize="9"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F27"/>
  <sheetViews>
    <sheetView zoomScaleNormal="100" zoomScaleSheetLayoutView="100" workbookViewId="0">
      <selection activeCell="F1" sqref="F1"/>
    </sheetView>
  </sheetViews>
  <sheetFormatPr defaultColWidth="9" defaultRowHeight="12"/>
  <cols>
    <col min="1" max="1" width="31.625" style="1" customWidth="1"/>
    <col min="2" max="4" width="14.75" style="1" customWidth="1"/>
    <col min="5" max="5" width="31.625" style="1" customWidth="1"/>
    <col min="6" max="6" width="15.125" style="1" customWidth="1"/>
    <col min="7" max="16384" width="9" style="1"/>
  </cols>
  <sheetData>
    <row r="1" spans="1:6" ht="15" customHeight="1">
      <c r="A1" s="22" t="s">
        <v>530</v>
      </c>
      <c r="B1" s="22"/>
      <c r="C1" s="22"/>
      <c r="D1" s="22"/>
      <c r="E1" s="22"/>
      <c r="F1" s="450" t="s">
        <v>569</v>
      </c>
    </row>
    <row r="2" spans="1:6" ht="15" customHeight="1">
      <c r="A2" s="368" t="s">
        <v>812</v>
      </c>
      <c r="B2" s="23"/>
      <c r="C2" s="23"/>
      <c r="D2" s="23"/>
      <c r="E2" s="23"/>
      <c r="F2" s="450" t="s">
        <v>568</v>
      </c>
    </row>
    <row r="3" spans="1:6" ht="30" customHeight="1" thickBot="1">
      <c r="A3" s="465" t="s">
        <v>231</v>
      </c>
      <c r="B3" s="466">
        <v>2021</v>
      </c>
      <c r="C3" s="466">
        <v>2022</v>
      </c>
      <c r="D3" s="466">
        <v>2023</v>
      </c>
      <c r="E3" s="467" t="s">
        <v>230</v>
      </c>
      <c r="F3" s="192"/>
    </row>
    <row r="4" spans="1:6" ht="35.1" customHeight="1">
      <c r="A4" s="591" t="s">
        <v>653</v>
      </c>
      <c r="B4" s="591"/>
      <c r="C4" s="591"/>
      <c r="D4" s="591"/>
      <c r="E4" s="591"/>
      <c r="F4" s="114"/>
    </row>
    <row r="5" spans="1:6" ht="15" customHeight="1">
      <c r="A5" s="32" t="s">
        <v>371</v>
      </c>
      <c r="B5" s="15">
        <v>660.7</v>
      </c>
      <c r="C5" s="15">
        <v>648.29999999999995</v>
      </c>
      <c r="D5" s="48">
        <v>1161.3</v>
      </c>
      <c r="E5" s="151" t="s">
        <v>57</v>
      </c>
      <c r="F5" s="114"/>
    </row>
    <row r="6" spans="1:6" ht="15" customHeight="1">
      <c r="A6" s="468" t="s">
        <v>138</v>
      </c>
      <c r="B6" s="5">
        <v>652.70000000000005</v>
      </c>
      <c r="C6" s="5">
        <v>641.1</v>
      </c>
      <c r="D6" s="7">
        <v>1122</v>
      </c>
      <c r="E6" s="105" t="s">
        <v>813</v>
      </c>
      <c r="F6" s="114"/>
    </row>
    <row r="7" spans="1:6" ht="15" customHeight="1">
      <c r="A7" s="123" t="s">
        <v>252</v>
      </c>
      <c r="B7" s="5"/>
      <c r="C7" s="5"/>
      <c r="D7" s="47"/>
      <c r="E7" s="104" t="s">
        <v>253</v>
      </c>
      <c r="F7" s="114"/>
    </row>
    <row r="8" spans="1:6" ht="15" customHeight="1">
      <c r="A8" s="34" t="s">
        <v>137</v>
      </c>
      <c r="B8" s="5">
        <v>601.9</v>
      </c>
      <c r="C8" s="21">
        <v>521.70000000000005</v>
      </c>
      <c r="D8" s="47">
        <v>992.8</v>
      </c>
      <c r="E8" s="103" t="s">
        <v>814</v>
      </c>
      <c r="F8" s="114"/>
    </row>
    <row r="9" spans="1:6" ht="15" customHeight="1">
      <c r="A9" s="34" t="s">
        <v>139</v>
      </c>
      <c r="B9" s="5">
        <v>49.2</v>
      </c>
      <c r="C9" s="5">
        <v>117.2</v>
      </c>
      <c r="D9" s="47">
        <v>129.19999999999999</v>
      </c>
      <c r="E9" s="103" t="s">
        <v>815</v>
      </c>
      <c r="F9" s="114"/>
    </row>
    <row r="10" spans="1:6" ht="15" customHeight="1">
      <c r="A10" s="34" t="s">
        <v>337</v>
      </c>
      <c r="B10" s="5">
        <v>1.6</v>
      </c>
      <c r="C10" s="5">
        <v>2.2000000000000002</v>
      </c>
      <c r="D10" s="47" t="s">
        <v>1000</v>
      </c>
      <c r="E10" s="103" t="s">
        <v>816</v>
      </c>
      <c r="F10" s="114"/>
    </row>
    <row r="11" spans="1:6" ht="15" customHeight="1">
      <c r="A11" s="468" t="s">
        <v>1134</v>
      </c>
      <c r="B11" s="5">
        <v>7.9</v>
      </c>
      <c r="C11" s="21">
        <v>7.2</v>
      </c>
      <c r="D11" s="7">
        <v>39.299999999999997</v>
      </c>
      <c r="E11" s="475" t="s">
        <v>1135</v>
      </c>
      <c r="F11" s="114"/>
    </row>
    <row r="12" spans="1:6" ht="35.1" customHeight="1">
      <c r="A12" s="591" t="s">
        <v>844</v>
      </c>
      <c r="B12" s="591"/>
      <c r="C12" s="591"/>
      <c r="D12" s="591"/>
      <c r="E12" s="591"/>
      <c r="F12" s="114"/>
    </row>
    <row r="13" spans="1:6" ht="13.5" customHeight="1">
      <c r="A13" s="32" t="s">
        <v>371</v>
      </c>
      <c r="B13" s="29">
        <v>5251.9</v>
      </c>
      <c r="C13" s="15">
        <v>9868.1</v>
      </c>
      <c r="D13" s="16">
        <v>18414</v>
      </c>
      <c r="E13" s="151" t="s">
        <v>57</v>
      </c>
      <c r="F13" s="114"/>
    </row>
    <row r="14" spans="1:6" ht="15" customHeight="1">
      <c r="A14" s="468" t="s">
        <v>138</v>
      </c>
      <c r="B14" s="21">
        <v>5251.7</v>
      </c>
      <c r="C14" s="5">
        <v>9867.9</v>
      </c>
      <c r="D14" s="47">
        <v>18412.599999999999</v>
      </c>
      <c r="E14" s="105" t="s">
        <v>813</v>
      </c>
      <c r="F14" s="114"/>
    </row>
    <row r="15" spans="1:6" ht="15" customHeight="1">
      <c r="A15" s="123" t="s">
        <v>252</v>
      </c>
      <c r="B15" s="5"/>
      <c r="C15" s="5"/>
      <c r="D15" s="47"/>
      <c r="E15" s="104" t="s">
        <v>253</v>
      </c>
      <c r="F15" s="114"/>
    </row>
    <row r="16" spans="1:6" ht="15" customHeight="1">
      <c r="A16" s="34" t="s">
        <v>137</v>
      </c>
      <c r="B16" s="5">
        <v>5181.3</v>
      </c>
      <c r="C16" s="5">
        <v>9699.7999999999993</v>
      </c>
      <c r="D16" s="47">
        <v>18210.900000000001</v>
      </c>
      <c r="E16" s="103" t="s">
        <v>814</v>
      </c>
      <c r="F16" s="114"/>
    </row>
    <row r="17" spans="1:6" ht="15" customHeight="1">
      <c r="A17" s="34" t="s">
        <v>139</v>
      </c>
      <c r="B17" s="5">
        <v>68.599999999999994</v>
      </c>
      <c r="C17" s="21">
        <v>166</v>
      </c>
      <c r="D17" s="47">
        <v>201.7</v>
      </c>
      <c r="E17" s="103" t="s">
        <v>815</v>
      </c>
      <c r="F17" s="114"/>
    </row>
    <row r="18" spans="1:6" ht="15" customHeight="1">
      <c r="A18" s="34" t="s">
        <v>337</v>
      </c>
      <c r="B18" s="5">
        <v>1.8</v>
      </c>
      <c r="C18" s="5">
        <v>2.1</v>
      </c>
      <c r="D18" s="47" t="s">
        <v>1000</v>
      </c>
      <c r="E18" s="103" t="s">
        <v>816</v>
      </c>
      <c r="F18" s="114"/>
    </row>
    <row r="19" spans="1:6" ht="15" customHeight="1">
      <c r="A19" s="468" t="s">
        <v>1134</v>
      </c>
      <c r="B19" s="21">
        <v>0.2</v>
      </c>
      <c r="C19" s="5">
        <v>0.2</v>
      </c>
      <c r="D19" s="47">
        <v>1.3</v>
      </c>
      <c r="E19" s="475" t="s">
        <v>1135</v>
      </c>
      <c r="F19" s="114"/>
    </row>
    <row r="20" spans="1:6" ht="35.1" customHeight="1">
      <c r="A20" s="591" t="s">
        <v>817</v>
      </c>
      <c r="B20" s="591"/>
      <c r="C20" s="591"/>
      <c r="D20" s="591"/>
      <c r="E20" s="591"/>
      <c r="F20" s="114"/>
    </row>
    <row r="21" spans="1:6" ht="13.5" customHeight="1">
      <c r="A21" s="32" t="s">
        <v>371</v>
      </c>
      <c r="B21" s="15">
        <v>7949.55</v>
      </c>
      <c r="C21" s="15">
        <v>15220.63</v>
      </c>
      <c r="D21" s="48">
        <v>15856.46</v>
      </c>
      <c r="E21" s="151" t="s">
        <v>57</v>
      </c>
      <c r="F21" s="114"/>
    </row>
    <row r="22" spans="1:6" ht="15" customHeight="1">
      <c r="A22" s="468" t="s">
        <v>138</v>
      </c>
      <c r="B22" s="5">
        <v>8045.49</v>
      </c>
      <c r="C22" s="5">
        <v>15392.31</v>
      </c>
      <c r="D22" s="47">
        <v>16409.98</v>
      </c>
      <c r="E22" s="105" t="s">
        <v>813</v>
      </c>
      <c r="F22" s="114"/>
    </row>
    <row r="23" spans="1:6" ht="15" customHeight="1">
      <c r="A23" s="123" t="s">
        <v>252</v>
      </c>
      <c r="B23" s="5"/>
      <c r="C23" s="5"/>
      <c r="D23" s="47"/>
      <c r="E23" s="104" t="s">
        <v>253</v>
      </c>
      <c r="F23" s="114"/>
    </row>
    <row r="24" spans="1:6" ht="15" customHeight="1">
      <c r="A24" s="34" t="s">
        <v>137</v>
      </c>
      <c r="B24" s="5">
        <v>8608.17</v>
      </c>
      <c r="C24" s="223">
        <v>18591.8</v>
      </c>
      <c r="D24" s="47">
        <v>18343.009999999998</v>
      </c>
      <c r="E24" s="103" t="s">
        <v>814</v>
      </c>
      <c r="F24" s="114"/>
    </row>
    <row r="25" spans="1:6" ht="15" customHeight="1">
      <c r="A25" s="34" t="s">
        <v>139</v>
      </c>
      <c r="B25" s="5">
        <v>1393.42</v>
      </c>
      <c r="C25" s="5">
        <v>1416.62</v>
      </c>
      <c r="D25" s="47">
        <v>1560.86</v>
      </c>
      <c r="E25" s="103" t="s">
        <v>815</v>
      </c>
      <c r="F25" s="114"/>
    </row>
    <row r="26" spans="1:6" ht="15" customHeight="1">
      <c r="A26" s="34" t="s">
        <v>337</v>
      </c>
      <c r="B26" s="223">
        <v>1080.0999999999999</v>
      </c>
      <c r="C26" s="5">
        <v>968.68</v>
      </c>
      <c r="D26" s="47" t="s">
        <v>1000</v>
      </c>
      <c r="E26" s="103" t="s">
        <v>816</v>
      </c>
      <c r="F26" s="114"/>
    </row>
    <row r="27" spans="1:6" ht="15" customHeight="1">
      <c r="A27" s="468" t="s">
        <v>1134</v>
      </c>
      <c r="B27" s="223">
        <v>30.6</v>
      </c>
      <c r="C27" s="5">
        <v>24.99</v>
      </c>
      <c r="D27" s="270">
        <v>33.99</v>
      </c>
      <c r="E27" s="475" t="s">
        <v>1135</v>
      </c>
      <c r="F27" s="114"/>
    </row>
  </sheetData>
  <mergeCells count="3">
    <mergeCell ref="A4:E4"/>
    <mergeCell ref="A12:E12"/>
    <mergeCell ref="A20:E20"/>
  </mergeCells>
  <hyperlinks>
    <hyperlink ref="F1" location="'Spis tablic   List of tables'!A37" display="Powrót do spisu tablic" xr:uid="{00000000-0004-0000-1900-000000000000}"/>
    <hyperlink ref="F2" location="'Spis tablic   List of tables'!A37" display="Return to list of tables" xr:uid="{00000000-0004-0000-1900-000001000000}"/>
  </hyperlinks>
  <printOptions horizontalCentered="1" verticalCentered="1" gridLines="1"/>
  <pageMargins left="0.19685039370078741" right="0.19685039370078741" top="0.19685039370078741" bottom="0.19685039370078741" header="0.11811023622047245" footer="0.11811023622047245"/>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F10"/>
  <sheetViews>
    <sheetView zoomScaleNormal="100" zoomScaleSheetLayoutView="100" workbookViewId="0"/>
  </sheetViews>
  <sheetFormatPr defaultColWidth="9" defaultRowHeight="12"/>
  <cols>
    <col min="1" max="1" width="30.75" style="1" customWidth="1"/>
    <col min="2" max="4" width="12.625" style="1" customWidth="1"/>
    <col min="5" max="5" width="30.75" style="1" customWidth="1"/>
    <col min="6" max="6" width="18" style="1" customWidth="1"/>
    <col min="7" max="16384" width="9" style="1"/>
  </cols>
  <sheetData>
    <row r="1" spans="1:6" ht="15" customHeight="1">
      <c r="A1" s="22" t="s">
        <v>818</v>
      </c>
      <c r="B1" s="22"/>
      <c r="C1" s="22"/>
      <c r="D1" s="22"/>
      <c r="E1" s="370" t="s">
        <v>569</v>
      </c>
    </row>
    <row r="2" spans="1:6" ht="15" customHeight="1">
      <c r="A2" s="368" t="s">
        <v>819</v>
      </c>
      <c r="B2" s="23"/>
      <c r="C2" s="23"/>
      <c r="D2" s="23"/>
      <c r="E2" s="370" t="s">
        <v>568</v>
      </c>
    </row>
    <row r="3" spans="1:6" ht="20.100000000000001" customHeight="1">
      <c r="A3" s="583" t="s">
        <v>231</v>
      </c>
      <c r="B3" s="343">
        <v>2021</v>
      </c>
      <c r="C3" s="343">
        <v>2022</v>
      </c>
      <c r="D3" s="343">
        <v>2023</v>
      </c>
      <c r="E3" s="614" t="s">
        <v>230</v>
      </c>
      <c r="F3" s="24"/>
    </row>
    <row r="4" spans="1:6" ht="34.5" customHeight="1" thickBot="1">
      <c r="A4" s="584"/>
      <c r="B4" s="588" t="s">
        <v>632</v>
      </c>
      <c r="C4" s="588"/>
      <c r="D4" s="588"/>
      <c r="E4" s="615"/>
      <c r="F4" s="24"/>
    </row>
    <row r="5" spans="1:6" s="8" customFormat="1" ht="20.100000000000001" customHeight="1">
      <c r="A5" s="25" t="s">
        <v>371</v>
      </c>
      <c r="B5" s="15">
        <v>660.7</v>
      </c>
      <c r="C5" s="15">
        <v>648.29999999999995</v>
      </c>
      <c r="D5" s="48">
        <v>1161.3</v>
      </c>
      <c r="E5" s="477" t="s">
        <v>654</v>
      </c>
      <c r="F5" s="28"/>
    </row>
    <row r="6" spans="1:6" ht="15" customHeight="1">
      <c r="A6" s="27" t="s">
        <v>140</v>
      </c>
      <c r="B6" s="5">
        <v>35.799999999999997</v>
      </c>
      <c r="C6" s="5">
        <v>21.9</v>
      </c>
      <c r="D6" s="7">
        <v>19.7</v>
      </c>
      <c r="E6" s="475" t="s">
        <v>820</v>
      </c>
      <c r="F6" s="24"/>
    </row>
    <row r="7" spans="1:6" ht="15" customHeight="1">
      <c r="A7" s="26" t="s">
        <v>821</v>
      </c>
      <c r="B7" s="5">
        <v>8.9</v>
      </c>
      <c r="C7" s="5">
        <v>7.5</v>
      </c>
      <c r="D7" s="7">
        <v>8</v>
      </c>
      <c r="E7" s="478" t="s">
        <v>823</v>
      </c>
      <c r="F7" s="24"/>
    </row>
    <row r="8" spans="1:6" ht="15" customHeight="1">
      <c r="A8" s="26" t="s">
        <v>822</v>
      </c>
      <c r="B8" s="21">
        <v>27</v>
      </c>
      <c r="C8" s="5">
        <v>14.4</v>
      </c>
      <c r="D8" s="47">
        <v>11.7</v>
      </c>
      <c r="E8" s="478" t="s">
        <v>824</v>
      </c>
      <c r="F8" s="24"/>
    </row>
    <row r="9" spans="1:6" ht="15" customHeight="1">
      <c r="A9" s="27" t="s">
        <v>141</v>
      </c>
      <c r="B9" s="5">
        <v>616.9</v>
      </c>
      <c r="C9" s="5">
        <v>619.20000000000005</v>
      </c>
      <c r="D9" s="7">
        <v>1102.3</v>
      </c>
      <c r="E9" s="580" t="s">
        <v>1165</v>
      </c>
      <c r="F9" s="24"/>
    </row>
    <row r="10" spans="1:6" ht="15" customHeight="1">
      <c r="A10" s="27" t="s">
        <v>339</v>
      </c>
      <c r="B10" s="5">
        <v>7.9</v>
      </c>
      <c r="C10" s="21">
        <v>7.2</v>
      </c>
      <c r="D10" s="7">
        <v>39.299999999999997</v>
      </c>
      <c r="E10" s="580" t="s">
        <v>1166</v>
      </c>
      <c r="F10" s="24"/>
    </row>
  </sheetData>
  <mergeCells count="3">
    <mergeCell ref="E3:E4"/>
    <mergeCell ref="A3:A4"/>
    <mergeCell ref="B4:D4"/>
  </mergeCells>
  <hyperlinks>
    <hyperlink ref="E1" location="'Spis tablic   List of tables'!A38" display="Powrót do spisu tablic" xr:uid="{00000000-0004-0000-1A00-000000000000}"/>
    <hyperlink ref="E2" location="'Spis tablic   List of tables'!A38" display="Return to list of tables" xr:uid="{00000000-0004-0000-1A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G14"/>
  <sheetViews>
    <sheetView zoomScaleNormal="100" zoomScaleSheetLayoutView="100" workbookViewId="0">
      <selection activeCell="F1" sqref="F1"/>
    </sheetView>
  </sheetViews>
  <sheetFormatPr defaultColWidth="9" defaultRowHeight="12"/>
  <cols>
    <col min="1" max="1" width="31.125" style="1" customWidth="1"/>
    <col min="2" max="5" width="11.125" style="1" customWidth="1"/>
    <col min="6" max="6" width="27.25" style="1" customWidth="1"/>
    <col min="7" max="7" width="17" style="1" customWidth="1"/>
    <col min="8" max="16384" width="9" style="1"/>
  </cols>
  <sheetData>
    <row r="1" spans="1:7" ht="15" customHeight="1">
      <c r="A1" s="22" t="s">
        <v>825</v>
      </c>
      <c r="B1" s="22"/>
      <c r="C1" s="22"/>
      <c r="D1" s="22"/>
      <c r="E1" s="22"/>
      <c r="F1" s="370" t="s">
        <v>569</v>
      </c>
    </row>
    <row r="2" spans="1:7" ht="15" customHeight="1">
      <c r="A2" s="368" t="s">
        <v>826</v>
      </c>
      <c r="B2" s="23"/>
      <c r="C2" s="23"/>
      <c r="D2" s="23"/>
      <c r="E2" s="23"/>
      <c r="F2" s="370" t="s">
        <v>568</v>
      </c>
    </row>
    <row r="3" spans="1:7" ht="20.100000000000001" customHeight="1">
      <c r="A3" s="583" t="s">
        <v>231</v>
      </c>
      <c r="B3" s="343">
        <v>2021</v>
      </c>
      <c r="C3" s="343">
        <v>2022</v>
      </c>
      <c r="D3" s="587">
        <v>2023</v>
      </c>
      <c r="E3" s="587"/>
      <c r="F3" s="589" t="s">
        <v>230</v>
      </c>
      <c r="G3" s="24"/>
    </row>
    <row r="4" spans="1:7" ht="36" customHeight="1" thickBot="1">
      <c r="A4" s="584"/>
      <c r="B4" s="588" t="s">
        <v>632</v>
      </c>
      <c r="C4" s="588"/>
      <c r="D4" s="588"/>
      <c r="E4" s="344" t="s">
        <v>633</v>
      </c>
      <c r="F4" s="590"/>
      <c r="G4" s="24"/>
    </row>
    <row r="5" spans="1:7" ht="20.100000000000001" customHeight="1">
      <c r="A5" s="32" t="s">
        <v>371</v>
      </c>
      <c r="B5" s="15">
        <v>660.7</v>
      </c>
      <c r="C5" s="15">
        <v>648.29999999999995</v>
      </c>
      <c r="D5" s="15">
        <v>1161.3</v>
      </c>
      <c r="E5" s="16">
        <v>100</v>
      </c>
      <c r="F5" s="477" t="s">
        <v>57</v>
      </c>
      <c r="G5" s="24"/>
    </row>
    <row r="6" spans="1:7" ht="15" customHeight="1">
      <c r="A6" s="468" t="s">
        <v>118</v>
      </c>
      <c r="B6" s="5">
        <v>7.9</v>
      </c>
      <c r="C6" s="21">
        <v>7.2</v>
      </c>
      <c r="D6" s="21">
        <v>39.299999999999997</v>
      </c>
      <c r="E6" s="7">
        <v>3.4</v>
      </c>
      <c r="F6" s="475" t="s">
        <v>1123</v>
      </c>
      <c r="G6" s="24"/>
    </row>
    <row r="7" spans="1:7" ht="15" customHeight="1">
      <c r="A7" s="468" t="s">
        <v>142</v>
      </c>
      <c r="B7" s="5">
        <v>172.7</v>
      </c>
      <c r="C7" s="5">
        <v>105.9</v>
      </c>
      <c r="D7" s="21">
        <v>668.1</v>
      </c>
      <c r="E7" s="7">
        <v>57.5</v>
      </c>
      <c r="F7" s="475" t="s">
        <v>1124</v>
      </c>
      <c r="G7" s="24"/>
    </row>
    <row r="8" spans="1:7" ht="27" customHeight="1">
      <c r="A8" s="34" t="s">
        <v>338</v>
      </c>
      <c r="B8" s="5">
        <v>172.7</v>
      </c>
      <c r="C8" s="21">
        <v>105.9</v>
      </c>
      <c r="D8" s="5">
        <v>668.1</v>
      </c>
      <c r="E8" s="7">
        <v>57.5</v>
      </c>
      <c r="F8" s="478" t="s">
        <v>458</v>
      </c>
      <c r="G8" s="24"/>
    </row>
    <row r="9" spans="1:7" ht="15" customHeight="1">
      <c r="A9" s="403" t="s">
        <v>736</v>
      </c>
      <c r="B9" s="5">
        <v>480.1</v>
      </c>
      <c r="C9" s="21">
        <v>535.20000000000005</v>
      </c>
      <c r="D9" s="21">
        <v>454</v>
      </c>
      <c r="E9" s="7">
        <v>39.1</v>
      </c>
      <c r="F9" s="479" t="s">
        <v>739</v>
      </c>
      <c r="G9" s="24"/>
    </row>
    <row r="10" spans="1:7" ht="15" customHeight="1">
      <c r="A10" s="34" t="s">
        <v>106</v>
      </c>
      <c r="B10" s="21">
        <v>25.7</v>
      </c>
      <c r="C10" s="21">
        <v>21.9</v>
      </c>
      <c r="D10" s="21">
        <v>19.7</v>
      </c>
      <c r="E10" s="7">
        <v>1.7</v>
      </c>
      <c r="F10" s="478" t="s">
        <v>1039</v>
      </c>
      <c r="G10" s="24"/>
    </row>
    <row r="11" spans="1:7" ht="15" customHeight="1">
      <c r="A11" s="34" t="s">
        <v>737</v>
      </c>
      <c r="B11" s="21">
        <v>454.3</v>
      </c>
      <c r="C11" s="21">
        <v>513.29999999999995</v>
      </c>
      <c r="D11" s="21">
        <v>434.3</v>
      </c>
      <c r="E11" s="7">
        <v>37.4</v>
      </c>
      <c r="F11" s="478" t="s">
        <v>738</v>
      </c>
      <c r="G11" s="24"/>
    </row>
    <row r="12" spans="1:7" ht="15" customHeight="1">
      <c r="A12" s="197" t="s">
        <v>2</v>
      </c>
      <c r="B12" s="21"/>
      <c r="C12" s="5"/>
      <c r="D12" s="21"/>
      <c r="E12" s="7"/>
      <c r="F12" s="480" t="s">
        <v>3</v>
      </c>
    </row>
    <row r="13" spans="1:7" ht="15" customHeight="1">
      <c r="A13" s="123" t="s">
        <v>1040</v>
      </c>
      <c r="B13" s="7">
        <v>43.7</v>
      </c>
      <c r="C13" s="5">
        <v>71.599999999999994</v>
      </c>
      <c r="D13" s="476">
        <v>89.1</v>
      </c>
      <c r="E13" s="21">
        <v>7.7</v>
      </c>
      <c r="F13" s="481" t="s">
        <v>1041</v>
      </c>
    </row>
    <row r="14" spans="1:7" ht="15" customHeight="1">
      <c r="A14" s="123" t="s">
        <v>1042</v>
      </c>
      <c r="B14" s="7">
        <v>226.1</v>
      </c>
      <c r="C14" s="5">
        <v>74.099999999999994</v>
      </c>
      <c r="D14" s="476">
        <v>139.69999999999999</v>
      </c>
      <c r="E14" s="21">
        <v>12</v>
      </c>
      <c r="F14" s="481" t="s">
        <v>1043</v>
      </c>
    </row>
  </sheetData>
  <mergeCells count="4">
    <mergeCell ref="F3:F4"/>
    <mergeCell ref="A3:A4"/>
    <mergeCell ref="D3:E3"/>
    <mergeCell ref="B4:D4"/>
  </mergeCells>
  <hyperlinks>
    <hyperlink ref="F1" location="'Spis tablic   List of tables'!A39" display="Powrót do spisu tablic" xr:uid="{00000000-0004-0000-1B00-000000000000}"/>
    <hyperlink ref="F2" location="'Spis tablic   List of tables'!A39" display="Return to list of tables" xr:uid="{00000000-0004-0000-1B00-000001000000}"/>
  </hyperlinks>
  <printOptions horizontalCentered="1" verticalCentered="1" gridLines="1"/>
  <pageMargins left="0.19685039370078741" right="0.19685039370078741" top="0.19685039370078741" bottom="0.19685039370078741" header="0.11811023622047245" footer="0.11811023622047245"/>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F22"/>
  <sheetViews>
    <sheetView zoomScaleNormal="100" zoomScaleSheetLayoutView="100" workbookViewId="0">
      <selection activeCell="F1" sqref="F1"/>
    </sheetView>
  </sheetViews>
  <sheetFormatPr defaultColWidth="9" defaultRowHeight="12"/>
  <cols>
    <col min="1" max="1" width="36.875" style="1" customWidth="1"/>
    <col min="2" max="4" width="12.125" style="1" customWidth="1"/>
    <col min="5" max="5" width="35.625" style="1" customWidth="1"/>
    <col min="6" max="6" width="17" style="1" customWidth="1"/>
    <col min="7" max="16384" width="9" style="1"/>
  </cols>
  <sheetData>
    <row r="1" spans="1:6" ht="15" customHeight="1">
      <c r="A1" s="375" t="s">
        <v>531</v>
      </c>
      <c r="B1" s="375"/>
      <c r="C1" s="375"/>
      <c r="D1" s="375"/>
      <c r="E1" s="375"/>
      <c r="F1" s="95" t="s">
        <v>569</v>
      </c>
    </row>
    <row r="2" spans="1:6" ht="15" customHeight="1">
      <c r="A2" s="368" t="s">
        <v>845</v>
      </c>
      <c r="B2" s="23"/>
      <c r="C2" s="23"/>
      <c r="D2" s="23"/>
      <c r="E2" s="23"/>
      <c r="F2" s="95" t="s">
        <v>568</v>
      </c>
    </row>
    <row r="3" spans="1:6" ht="30" customHeight="1" thickBot="1">
      <c r="A3" s="342" t="s">
        <v>231</v>
      </c>
      <c r="B3" s="344">
        <v>2021</v>
      </c>
      <c r="C3" s="344">
        <v>2022</v>
      </c>
      <c r="D3" s="344">
        <v>2023</v>
      </c>
      <c r="E3" s="345" t="s">
        <v>230</v>
      </c>
      <c r="F3" s="24"/>
    </row>
    <row r="4" spans="1:6" ht="35.1" customHeight="1">
      <c r="A4" s="591" t="s">
        <v>872</v>
      </c>
      <c r="B4" s="591"/>
      <c r="C4" s="591"/>
      <c r="D4" s="591"/>
      <c r="E4" s="591"/>
      <c r="F4" s="24"/>
    </row>
    <row r="5" spans="1:6" ht="15" customHeight="1">
      <c r="A5" s="32" t="s">
        <v>371</v>
      </c>
      <c r="B5" s="15">
        <v>138429</v>
      </c>
      <c r="C5" s="15">
        <v>143517</v>
      </c>
      <c r="D5" s="48">
        <v>125021</v>
      </c>
      <c r="E5" s="151" t="s">
        <v>57</v>
      </c>
      <c r="F5" s="24"/>
    </row>
    <row r="6" spans="1:6" ht="15" customHeight="1">
      <c r="A6" s="34" t="s">
        <v>2</v>
      </c>
      <c r="B6" s="15"/>
      <c r="C6" s="15"/>
      <c r="D6" s="48"/>
      <c r="E6" s="103" t="s">
        <v>3</v>
      </c>
      <c r="F6" s="24"/>
    </row>
    <row r="7" spans="1:6" ht="15" customHeight="1">
      <c r="A7" s="468" t="s">
        <v>254</v>
      </c>
      <c r="B7" s="5"/>
      <c r="C7" s="5"/>
      <c r="D7" s="47"/>
      <c r="E7" s="105" t="s">
        <v>255</v>
      </c>
      <c r="F7" s="24"/>
    </row>
    <row r="8" spans="1:6" ht="15" customHeight="1">
      <c r="A8" s="34" t="s">
        <v>143</v>
      </c>
      <c r="B8" s="5">
        <v>66304</v>
      </c>
      <c r="C8" s="5">
        <v>74491</v>
      </c>
      <c r="D8" s="47">
        <v>60448</v>
      </c>
      <c r="E8" s="103" t="s">
        <v>315</v>
      </c>
      <c r="F8" s="24"/>
    </row>
    <row r="9" spans="1:6" ht="15" customHeight="1">
      <c r="A9" s="34" t="s">
        <v>145</v>
      </c>
      <c r="B9" s="5">
        <v>72125</v>
      </c>
      <c r="C9" s="5">
        <v>69026</v>
      </c>
      <c r="D9" s="47">
        <v>64573</v>
      </c>
      <c r="E9" s="103" t="s">
        <v>144</v>
      </c>
      <c r="F9" s="24"/>
    </row>
    <row r="10" spans="1:6" ht="35.1" customHeight="1">
      <c r="A10" s="616" t="s">
        <v>1044</v>
      </c>
      <c r="B10" s="616"/>
      <c r="C10" s="616"/>
      <c r="D10" s="616"/>
      <c r="E10" s="617"/>
      <c r="F10" s="24"/>
    </row>
    <row r="11" spans="1:6" ht="15" customHeight="1">
      <c r="A11" s="32" t="s">
        <v>371</v>
      </c>
      <c r="B11" s="29">
        <v>39175</v>
      </c>
      <c r="C11" s="15">
        <v>40615</v>
      </c>
      <c r="D11" s="16">
        <v>35381</v>
      </c>
      <c r="E11" s="151" t="s">
        <v>57</v>
      </c>
      <c r="F11" s="24"/>
    </row>
    <row r="12" spans="1:6" ht="15" customHeight="1">
      <c r="A12" s="34" t="s">
        <v>2</v>
      </c>
      <c r="B12" s="15"/>
      <c r="C12" s="15"/>
      <c r="D12" s="48"/>
      <c r="E12" s="103" t="s">
        <v>3</v>
      </c>
      <c r="F12" s="24"/>
    </row>
    <row r="13" spans="1:6" ht="15" customHeight="1">
      <c r="A13" s="468" t="s">
        <v>254</v>
      </c>
      <c r="B13" s="5"/>
      <c r="C13" s="5"/>
      <c r="D13" s="47"/>
      <c r="E13" s="105" t="s">
        <v>255</v>
      </c>
      <c r="F13" s="24"/>
    </row>
    <row r="14" spans="1:6" ht="15" customHeight="1">
      <c r="A14" s="34" t="s">
        <v>143</v>
      </c>
      <c r="B14" s="5">
        <v>18764</v>
      </c>
      <c r="C14" s="5">
        <v>21081</v>
      </c>
      <c r="D14" s="47">
        <v>17107</v>
      </c>
      <c r="E14" s="103" t="s">
        <v>315</v>
      </c>
      <c r="F14" s="24"/>
    </row>
    <row r="15" spans="1:6" ht="15" customHeight="1">
      <c r="A15" s="34" t="s">
        <v>145</v>
      </c>
      <c r="B15" s="5">
        <v>20411</v>
      </c>
      <c r="C15" s="5">
        <v>19534</v>
      </c>
      <c r="D15" s="47">
        <v>18274</v>
      </c>
      <c r="E15" s="103" t="s">
        <v>144</v>
      </c>
      <c r="F15" s="24"/>
    </row>
    <row r="16" spans="1:6" s="492" customFormat="1" ht="19.899999999999999" customHeight="1">
      <c r="A16" s="549" t="s">
        <v>1096</v>
      </c>
      <c r="B16" s="548"/>
      <c r="C16" s="548"/>
      <c r="D16" s="548"/>
      <c r="E16" s="548"/>
    </row>
    <row r="17" spans="1:5" s="492" customFormat="1" ht="13.9" customHeight="1">
      <c r="A17" s="548" t="s">
        <v>1097</v>
      </c>
      <c r="B17" s="548"/>
      <c r="C17" s="548"/>
      <c r="D17" s="548"/>
      <c r="E17" s="548"/>
    </row>
    <row r="18" spans="1:5" ht="13.5" customHeight="1">
      <c r="A18" s="380"/>
      <c r="B18" s="381"/>
      <c r="C18" s="381"/>
      <c r="D18" s="381"/>
      <c r="E18" s="382"/>
    </row>
    <row r="19" spans="1:5" ht="13.5" customHeight="1">
      <c r="A19" s="34"/>
      <c r="B19" s="381"/>
      <c r="C19" s="381"/>
      <c r="D19" s="381"/>
      <c r="E19" s="382"/>
    </row>
    <row r="20" spans="1:5">
      <c r="A20" s="41"/>
      <c r="B20" s="41"/>
      <c r="C20" s="41"/>
      <c r="D20" s="41"/>
      <c r="E20" s="41"/>
    </row>
    <row r="21" spans="1:5">
      <c r="A21" s="41"/>
      <c r="B21" s="41"/>
      <c r="C21" s="41"/>
      <c r="D21" s="41"/>
      <c r="E21" s="41"/>
    </row>
    <row r="22" spans="1:5">
      <c r="A22" s="41"/>
      <c r="B22" s="41"/>
      <c r="C22" s="41"/>
      <c r="D22" s="41"/>
      <c r="E22" s="41"/>
    </row>
  </sheetData>
  <mergeCells count="2">
    <mergeCell ref="A4:E4"/>
    <mergeCell ref="A10:E10"/>
  </mergeCells>
  <hyperlinks>
    <hyperlink ref="F1" location="'Spis tablic   List of tables'!A40" display="Powrót do spisu tablic" xr:uid="{00000000-0004-0000-1C00-000000000000}"/>
    <hyperlink ref="F2" location="'Spis tablic   List of tables'!A40" display="Return to list of tables" xr:uid="{00000000-0004-0000-1C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G48"/>
  <sheetViews>
    <sheetView zoomScaleNormal="100" zoomScaleSheetLayoutView="100" workbookViewId="0">
      <selection activeCell="G1" sqref="G1"/>
    </sheetView>
  </sheetViews>
  <sheetFormatPr defaultColWidth="9" defaultRowHeight="12"/>
  <cols>
    <col min="1" max="1" width="35.625" style="24" customWidth="1"/>
    <col min="2" max="6" width="9.75" style="24" customWidth="1"/>
    <col min="7" max="7" width="35.625" style="24" customWidth="1"/>
    <col min="8" max="16384" width="9" style="24"/>
  </cols>
  <sheetData>
    <row r="1" spans="1:7" ht="15" customHeight="1">
      <c r="A1" s="22" t="s">
        <v>926</v>
      </c>
      <c r="B1" s="22"/>
      <c r="C1" s="22"/>
      <c r="D1" s="22"/>
      <c r="E1" s="22"/>
      <c r="F1" s="234"/>
      <c r="G1" s="369" t="s">
        <v>569</v>
      </c>
    </row>
    <row r="2" spans="1:7" ht="15" customHeight="1">
      <c r="A2" s="397" t="s">
        <v>927</v>
      </c>
      <c r="B2" s="72"/>
      <c r="C2" s="72"/>
      <c r="D2" s="72"/>
      <c r="E2" s="72"/>
      <c r="F2" s="60"/>
      <c r="G2" s="371" t="s">
        <v>568</v>
      </c>
    </row>
    <row r="3" spans="1:7" ht="29.25" customHeight="1">
      <c r="A3" s="583" t="s">
        <v>231</v>
      </c>
      <c r="B3" s="587" t="s">
        <v>581</v>
      </c>
      <c r="C3" s="587" t="s">
        <v>580</v>
      </c>
      <c r="D3" s="587"/>
      <c r="E3" s="587"/>
      <c r="F3" s="587"/>
      <c r="G3" s="589" t="s">
        <v>230</v>
      </c>
    </row>
    <row r="4" spans="1:7" ht="20.100000000000001" customHeight="1" thickBot="1">
      <c r="A4" s="584"/>
      <c r="B4" s="588"/>
      <c r="C4" s="344" t="s">
        <v>14</v>
      </c>
      <c r="D4" s="344" t="s">
        <v>15</v>
      </c>
      <c r="E4" s="344" t="s">
        <v>16</v>
      </c>
      <c r="F4" s="344" t="s">
        <v>17</v>
      </c>
      <c r="G4" s="590"/>
    </row>
    <row r="5" spans="1:7" ht="35.1" customHeight="1">
      <c r="A5" s="591" t="s">
        <v>861</v>
      </c>
      <c r="B5" s="591"/>
      <c r="C5" s="591"/>
      <c r="D5" s="591"/>
      <c r="E5" s="591"/>
      <c r="F5" s="591"/>
      <c r="G5" s="591"/>
    </row>
    <row r="6" spans="1:7" ht="15" customHeight="1">
      <c r="A6" s="27" t="s">
        <v>591</v>
      </c>
      <c r="B6" s="56">
        <v>100836</v>
      </c>
      <c r="C6" s="56">
        <v>29982</v>
      </c>
      <c r="D6" s="56">
        <v>15484</v>
      </c>
      <c r="E6" s="56">
        <v>21845</v>
      </c>
      <c r="F6" s="57">
        <v>7953</v>
      </c>
      <c r="G6" s="105" t="s">
        <v>781</v>
      </c>
    </row>
    <row r="7" spans="1:7" ht="15" customHeight="1">
      <c r="A7" s="26" t="s">
        <v>18</v>
      </c>
      <c r="B7" s="56">
        <v>55650</v>
      </c>
      <c r="C7" s="56">
        <v>15851</v>
      </c>
      <c r="D7" s="56">
        <v>11488</v>
      </c>
      <c r="E7" s="56">
        <v>13033</v>
      </c>
      <c r="F7" s="57">
        <v>6818</v>
      </c>
      <c r="G7" s="103" t="s">
        <v>782</v>
      </c>
    </row>
    <row r="8" spans="1:7" ht="19.899999999999999" customHeight="1">
      <c r="A8" s="27" t="s">
        <v>19</v>
      </c>
      <c r="B8" s="433">
        <v>136415</v>
      </c>
      <c r="C8" s="433">
        <v>79787</v>
      </c>
      <c r="D8" s="433">
        <v>25843</v>
      </c>
      <c r="E8" s="433">
        <v>11822</v>
      </c>
      <c r="F8" s="434">
        <v>17764</v>
      </c>
      <c r="G8" s="105" t="s">
        <v>765</v>
      </c>
    </row>
    <row r="9" spans="1:7" ht="15" customHeight="1">
      <c r="A9" s="125" t="s">
        <v>2</v>
      </c>
      <c r="B9" s="433"/>
      <c r="C9" s="433"/>
      <c r="D9" s="433"/>
      <c r="E9" s="433"/>
      <c r="F9" s="434"/>
      <c r="G9" s="104" t="s">
        <v>3</v>
      </c>
    </row>
    <row r="10" spans="1:7" ht="15" customHeight="1">
      <c r="A10" s="26" t="s">
        <v>20</v>
      </c>
      <c r="B10" s="433">
        <v>53112</v>
      </c>
      <c r="C10" s="433">
        <v>37817</v>
      </c>
      <c r="D10" s="433">
        <v>4220</v>
      </c>
      <c r="E10" s="433">
        <v>3296</v>
      </c>
      <c r="F10" s="434">
        <v>7718</v>
      </c>
      <c r="G10" s="478" t="s">
        <v>1106</v>
      </c>
    </row>
    <row r="11" spans="1:7" ht="15" customHeight="1">
      <c r="A11" s="26" t="s">
        <v>21</v>
      </c>
      <c r="B11" s="433">
        <v>42330</v>
      </c>
      <c r="C11" s="433">
        <v>21537</v>
      </c>
      <c r="D11" s="433">
        <v>10065</v>
      </c>
      <c r="E11" s="433">
        <v>5923</v>
      </c>
      <c r="F11" s="434">
        <v>3783</v>
      </c>
      <c r="G11" s="478" t="s">
        <v>1107</v>
      </c>
    </row>
    <row r="12" spans="1:7" ht="15" customHeight="1">
      <c r="A12" s="26" t="s">
        <v>106</v>
      </c>
      <c r="B12" s="433">
        <v>26853</v>
      </c>
      <c r="C12" s="433">
        <v>18953</v>
      </c>
      <c r="D12" s="433">
        <v>7489</v>
      </c>
      <c r="E12" s="433">
        <v>378</v>
      </c>
      <c r="F12" s="434">
        <v>34</v>
      </c>
      <c r="G12" s="478" t="s">
        <v>22</v>
      </c>
    </row>
    <row r="13" spans="1:7" ht="15" customHeight="1">
      <c r="A13" s="26" t="s">
        <v>6</v>
      </c>
      <c r="B13" s="433">
        <v>5388</v>
      </c>
      <c r="C13" s="433">
        <v>1080</v>
      </c>
      <c r="D13" s="433">
        <v>1520</v>
      </c>
      <c r="E13" s="433">
        <v>2225</v>
      </c>
      <c r="F13" s="434">
        <v>448</v>
      </c>
      <c r="G13" s="478" t="s">
        <v>23</v>
      </c>
    </row>
    <row r="14" spans="1:7" ht="19.899999999999999" customHeight="1">
      <c r="A14" s="27" t="s">
        <v>104</v>
      </c>
      <c r="B14" s="433">
        <v>132879</v>
      </c>
      <c r="C14" s="433">
        <v>78582</v>
      </c>
      <c r="D14" s="433">
        <v>25493</v>
      </c>
      <c r="E14" s="433">
        <v>10720</v>
      </c>
      <c r="F14" s="434">
        <v>16891</v>
      </c>
      <c r="G14" s="475" t="s">
        <v>783</v>
      </c>
    </row>
    <row r="15" spans="1:7" ht="19.899999999999999" customHeight="1">
      <c r="A15" s="403" t="s">
        <v>1028</v>
      </c>
      <c r="B15" s="56">
        <v>19434</v>
      </c>
      <c r="C15" s="56">
        <v>11621</v>
      </c>
      <c r="D15" s="56">
        <v>716</v>
      </c>
      <c r="E15" s="56">
        <v>1842</v>
      </c>
      <c r="F15" s="434">
        <v>5189</v>
      </c>
      <c r="G15" s="479" t="s">
        <v>1108</v>
      </c>
    </row>
    <row r="16" spans="1:7" ht="19.899999999999999" customHeight="1">
      <c r="A16" s="27" t="s">
        <v>974</v>
      </c>
      <c r="B16" s="56"/>
      <c r="C16" s="56"/>
      <c r="D16" s="56"/>
      <c r="E16" s="56"/>
      <c r="F16" s="57"/>
      <c r="G16" s="105" t="s">
        <v>975</v>
      </c>
    </row>
    <row r="17" spans="1:7" ht="15" customHeight="1">
      <c r="A17" s="26" t="s">
        <v>111</v>
      </c>
      <c r="B17" s="56">
        <v>18886</v>
      </c>
      <c r="C17" s="56">
        <v>4199</v>
      </c>
      <c r="D17" s="56">
        <v>3948</v>
      </c>
      <c r="E17" s="56">
        <v>2756</v>
      </c>
      <c r="F17" s="57">
        <v>5848</v>
      </c>
      <c r="G17" s="103" t="s">
        <v>24</v>
      </c>
    </row>
    <row r="18" spans="1:7" ht="15" customHeight="1">
      <c r="A18" s="26" t="s">
        <v>331</v>
      </c>
      <c r="B18" s="433">
        <v>129272</v>
      </c>
      <c r="C18" s="433">
        <v>45924</v>
      </c>
      <c r="D18" s="433">
        <v>36847</v>
      </c>
      <c r="E18" s="433">
        <v>6868</v>
      </c>
      <c r="F18" s="434">
        <v>38776</v>
      </c>
      <c r="G18" s="103" t="s">
        <v>362</v>
      </c>
    </row>
    <row r="19" spans="1:7" ht="19.899999999999999" customHeight="1">
      <c r="A19" s="27" t="s">
        <v>215</v>
      </c>
      <c r="B19" s="56"/>
      <c r="C19" s="56"/>
      <c r="D19" s="56"/>
      <c r="E19" s="56"/>
      <c r="F19" s="57"/>
      <c r="G19" s="105" t="s">
        <v>216</v>
      </c>
    </row>
    <row r="20" spans="1:7" ht="15" customHeight="1">
      <c r="A20" s="26" t="s">
        <v>9</v>
      </c>
      <c r="B20" s="56">
        <v>2920</v>
      </c>
      <c r="C20" s="56">
        <v>344</v>
      </c>
      <c r="D20" s="56">
        <v>451</v>
      </c>
      <c r="E20" s="56">
        <v>340</v>
      </c>
      <c r="F20" s="57">
        <v>362</v>
      </c>
      <c r="G20" s="103" t="s">
        <v>24</v>
      </c>
    </row>
    <row r="21" spans="1:7" ht="15" customHeight="1">
      <c r="A21" s="26" t="s">
        <v>331</v>
      </c>
      <c r="B21" s="433">
        <v>939</v>
      </c>
      <c r="C21" s="433">
        <v>129</v>
      </c>
      <c r="D21" s="433">
        <v>134</v>
      </c>
      <c r="E21" s="433">
        <v>217</v>
      </c>
      <c r="F21" s="434">
        <v>183</v>
      </c>
      <c r="G21" s="103" t="s">
        <v>362</v>
      </c>
    </row>
    <row r="22" spans="1:7" ht="19.899999999999999" customHeight="1">
      <c r="A22" s="351" t="s">
        <v>217</v>
      </c>
      <c r="B22" s="56"/>
      <c r="C22" s="56"/>
      <c r="D22" s="56"/>
      <c r="E22" s="56"/>
      <c r="F22" s="57"/>
      <c r="G22" s="102" t="s">
        <v>218</v>
      </c>
    </row>
    <row r="23" spans="1:7" ht="15" customHeight="1">
      <c r="A23" s="26" t="s">
        <v>111</v>
      </c>
      <c r="B23" s="56">
        <v>15966</v>
      </c>
      <c r="C23" s="56">
        <v>3855</v>
      </c>
      <c r="D23" s="56">
        <v>3497</v>
      </c>
      <c r="E23" s="56">
        <v>2416</v>
      </c>
      <c r="F23" s="57">
        <v>5486</v>
      </c>
      <c r="G23" s="103" t="s">
        <v>24</v>
      </c>
    </row>
    <row r="24" spans="1:7" ht="15" customHeight="1">
      <c r="A24" s="26" t="s">
        <v>331</v>
      </c>
      <c r="B24" s="433">
        <v>128333</v>
      </c>
      <c r="C24" s="433">
        <v>45795</v>
      </c>
      <c r="D24" s="433">
        <v>36713</v>
      </c>
      <c r="E24" s="433">
        <v>6651</v>
      </c>
      <c r="F24" s="434">
        <v>38594</v>
      </c>
      <c r="G24" s="103" t="s">
        <v>362</v>
      </c>
    </row>
    <row r="25" spans="1:7" ht="35.1" customHeight="1">
      <c r="A25" s="592" t="s">
        <v>862</v>
      </c>
      <c r="B25" s="592"/>
      <c r="C25" s="592"/>
      <c r="D25" s="592"/>
      <c r="E25" s="592"/>
      <c r="F25" s="592"/>
      <c r="G25" s="592"/>
    </row>
    <row r="26" spans="1:7" ht="15" customHeight="1">
      <c r="A26" s="27" t="s">
        <v>592</v>
      </c>
      <c r="B26" s="66">
        <v>100</v>
      </c>
      <c r="C26" s="66">
        <v>29.7</v>
      </c>
      <c r="D26" s="66">
        <v>15.4</v>
      </c>
      <c r="E26" s="66">
        <v>21.7</v>
      </c>
      <c r="F26" s="67">
        <v>7.9</v>
      </c>
      <c r="G26" s="105" t="s">
        <v>781</v>
      </c>
    </row>
    <row r="27" spans="1:7" ht="15" customHeight="1">
      <c r="A27" s="26" t="s">
        <v>110</v>
      </c>
      <c r="B27" s="66">
        <v>100</v>
      </c>
      <c r="C27" s="66">
        <v>28.5</v>
      </c>
      <c r="D27" s="66">
        <v>20.6</v>
      </c>
      <c r="E27" s="66">
        <v>23.4</v>
      </c>
      <c r="F27" s="67">
        <v>12.3</v>
      </c>
      <c r="G27" s="103" t="s">
        <v>782</v>
      </c>
    </row>
    <row r="28" spans="1:7" ht="19.899999999999999" customHeight="1">
      <c r="A28" s="27" t="s">
        <v>109</v>
      </c>
      <c r="B28" s="66">
        <v>100</v>
      </c>
      <c r="C28" s="66">
        <v>58.5</v>
      </c>
      <c r="D28" s="66">
        <v>18.899999999999999</v>
      </c>
      <c r="E28" s="66">
        <v>8.6999999999999993</v>
      </c>
      <c r="F28" s="67">
        <v>13</v>
      </c>
      <c r="G28" s="105" t="s">
        <v>765</v>
      </c>
    </row>
    <row r="29" spans="1:7" ht="15" customHeight="1">
      <c r="A29" s="125" t="s">
        <v>2</v>
      </c>
      <c r="B29" s="66"/>
      <c r="C29" s="66"/>
      <c r="D29" s="66"/>
      <c r="E29" s="66"/>
      <c r="F29" s="67"/>
      <c r="G29" s="104" t="s">
        <v>3</v>
      </c>
    </row>
    <row r="30" spans="1:7" ht="15" customHeight="1">
      <c r="A30" s="26" t="s">
        <v>108</v>
      </c>
      <c r="B30" s="66">
        <v>100</v>
      </c>
      <c r="C30" s="66">
        <v>71.2</v>
      </c>
      <c r="D30" s="66">
        <v>7.9</v>
      </c>
      <c r="E30" s="66">
        <v>6.2</v>
      </c>
      <c r="F30" s="67">
        <v>14.5</v>
      </c>
      <c r="G30" s="478" t="s">
        <v>1106</v>
      </c>
    </row>
    <row r="31" spans="1:7" ht="15" customHeight="1">
      <c r="A31" s="26" t="s">
        <v>107</v>
      </c>
      <c r="B31" s="66">
        <v>100</v>
      </c>
      <c r="C31" s="66">
        <v>50.9</v>
      </c>
      <c r="D31" s="66">
        <v>23.8</v>
      </c>
      <c r="E31" s="66">
        <v>14</v>
      </c>
      <c r="F31" s="67">
        <v>8.9</v>
      </c>
      <c r="G31" s="478" t="s">
        <v>1107</v>
      </c>
    </row>
    <row r="32" spans="1:7" ht="15" customHeight="1">
      <c r="A32" s="26" t="s">
        <v>106</v>
      </c>
      <c r="B32" s="66">
        <v>100</v>
      </c>
      <c r="C32" s="66">
        <v>70.599999999999994</v>
      </c>
      <c r="D32" s="66">
        <v>27.9</v>
      </c>
      <c r="E32" s="66">
        <v>1.4</v>
      </c>
      <c r="F32" s="67">
        <v>0.1</v>
      </c>
      <c r="G32" s="478" t="s">
        <v>22</v>
      </c>
    </row>
    <row r="33" spans="1:7" ht="15" customHeight="1">
      <c r="A33" s="26" t="s">
        <v>6</v>
      </c>
      <c r="B33" s="66">
        <v>100</v>
      </c>
      <c r="C33" s="66">
        <v>20</v>
      </c>
      <c r="D33" s="66">
        <v>28.2</v>
      </c>
      <c r="E33" s="66">
        <v>41.3</v>
      </c>
      <c r="F33" s="67">
        <v>8.3000000000000007</v>
      </c>
      <c r="G33" s="478" t="s">
        <v>23</v>
      </c>
    </row>
    <row r="34" spans="1:7" ht="19.899999999999999" customHeight="1">
      <c r="A34" s="27" t="s">
        <v>105</v>
      </c>
      <c r="B34" s="66">
        <v>100</v>
      </c>
      <c r="C34" s="66">
        <v>59.1</v>
      </c>
      <c r="D34" s="66">
        <v>19.2</v>
      </c>
      <c r="E34" s="66">
        <v>8.1</v>
      </c>
      <c r="F34" s="67">
        <v>12.7</v>
      </c>
      <c r="G34" s="475" t="s">
        <v>783</v>
      </c>
    </row>
    <row r="35" spans="1:7" ht="19.899999999999999" customHeight="1">
      <c r="A35" s="403" t="s">
        <v>1028</v>
      </c>
      <c r="B35" s="66">
        <v>100</v>
      </c>
      <c r="C35" s="66">
        <v>59.8</v>
      </c>
      <c r="D35" s="66">
        <v>3.7</v>
      </c>
      <c r="E35" s="66">
        <v>9.5</v>
      </c>
      <c r="F35" s="67">
        <v>26.7</v>
      </c>
      <c r="G35" s="479" t="s">
        <v>1108</v>
      </c>
    </row>
    <row r="36" spans="1:7" ht="19.899999999999999" customHeight="1">
      <c r="A36" s="27" t="s">
        <v>974</v>
      </c>
      <c r="B36" s="66"/>
      <c r="C36" s="66"/>
      <c r="D36" s="66"/>
      <c r="E36" s="66"/>
      <c r="F36" s="67"/>
      <c r="G36" s="105" t="s">
        <v>975</v>
      </c>
    </row>
    <row r="37" spans="1:7" ht="15" customHeight="1">
      <c r="A37" s="26" t="s">
        <v>111</v>
      </c>
      <c r="B37" s="66">
        <v>100</v>
      </c>
      <c r="C37" s="66">
        <v>22.2</v>
      </c>
      <c r="D37" s="66">
        <v>20.9</v>
      </c>
      <c r="E37" s="66">
        <v>14.6</v>
      </c>
      <c r="F37" s="67">
        <v>31</v>
      </c>
      <c r="G37" s="103" t="s">
        <v>24</v>
      </c>
    </row>
    <row r="38" spans="1:7" ht="15" customHeight="1">
      <c r="A38" s="26" t="s">
        <v>331</v>
      </c>
      <c r="B38" s="66">
        <v>100</v>
      </c>
      <c r="C38" s="66">
        <v>35.5</v>
      </c>
      <c r="D38" s="66">
        <v>28.5</v>
      </c>
      <c r="E38" s="66">
        <v>5.3</v>
      </c>
      <c r="F38" s="67">
        <v>30</v>
      </c>
      <c r="G38" s="103" t="s">
        <v>362</v>
      </c>
    </row>
    <row r="39" spans="1:7" ht="19.899999999999999" customHeight="1">
      <c r="A39" s="27" t="s">
        <v>215</v>
      </c>
      <c r="B39" s="66"/>
      <c r="C39" s="66"/>
      <c r="D39" s="66"/>
      <c r="E39" s="66"/>
      <c r="F39" s="67"/>
      <c r="G39" s="105" t="s">
        <v>216</v>
      </c>
    </row>
    <row r="40" spans="1:7" ht="15" customHeight="1">
      <c r="A40" s="26" t="s">
        <v>9</v>
      </c>
      <c r="B40" s="66">
        <v>100</v>
      </c>
      <c r="C40" s="66">
        <v>11.8</v>
      </c>
      <c r="D40" s="66">
        <v>15.4</v>
      </c>
      <c r="E40" s="66">
        <v>11.6</v>
      </c>
      <c r="F40" s="67">
        <v>12.4</v>
      </c>
      <c r="G40" s="103" t="s">
        <v>24</v>
      </c>
    </row>
    <row r="41" spans="1:7" ht="15" customHeight="1">
      <c r="A41" s="26" t="s">
        <v>331</v>
      </c>
      <c r="B41" s="66">
        <v>100</v>
      </c>
      <c r="C41" s="66">
        <v>13.7</v>
      </c>
      <c r="D41" s="66">
        <v>14.3</v>
      </c>
      <c r="E41" s="66">
        <v>23.1</v>
      </c>
      <c r="F41" s="67">
        <v>19.5</v>
      </c>
      <c r="G41" s="103" t="s">
        <v>362</v>
      </c>
    </row>
    <row r="42" spans="1:7" ht="19.899999999999999" customHeight="1">
      <c r="A42" s="351" t="s">
        <v>217</v>
      </c>
      <c r="B42" s="66"/>
      <c r="C42" s="66"/>
      <c r="D42" s="66"/>
      <c r="E42" s="66"/>
      <c r="F42" s="67"/>
      <c r="G42" s="102" t="s">
        <v>218</v>
      </c>
    </row>
    <row r="43" spans="1:7" ht="15" customHeight="1">
      <c r="A43" s="26" t="s">
        <v>111</v>
      </c>
      <c r="B43" s="66">
        <v>100</v>
      </c>
      <c r="C43" s="66">
        <v>24.1</v>
      </c>
      <c r="D43" s="66">
        <v>21.9</v>
      </c>
      <c r="E43" s="66">
        <v>15.1</v>
      </c>
      <c r="F43" s="67">
        <v>34.4</v>
      </c>
      <c r="G43" s="103" t="s">
        <v>24</v>
      </c>
    </row>
    <row r="44" spans="1:7" ht="15" customHeight="1">
      <c r="A44" s="26" t="s">
        <v>331</v>
      </c>
      <c r="B44" s="66">
        <v>100</v>
      </c>
      <c r="C44" s="66">
        <v>35.700000000000003</v>
      </c>
      <c r="D44" s="66">
        <v>28.6</v>
      </c>
      <c r="E44" s="66">
        <v>5.2</v>
      </c>
      <c r="F44" s="67">
        <v>30.1</v>
      </c>
      <c r="G44" s="103" t="s">
        <v>362</v>
      </c>
    </row>
    <row r="45" spans="1:7" ht="19.899999999999999" customHeight="1">
      <c r="A45" s="28" t="s">
        <v>784</v>
      </c>
      <c r="B45" s="28"/>
      <c r="C45" s="28"/>
      <c r="D45" s="28"/>
      <c r="E45" s="28"/>
      <c r="F45" s="28"/>
      <c r="G45" s="28"/>
    </row>
    <row r="46" spans="1:7" ht="12" customHeight="1">
      <c r="A46" s="28" t="s">
        <v>1032</v>
      </c>
      <c r="B46" s="28"/>
      <c r="C46" s="28"/>
      <c r="D46" s="28"/>
      <c r="E46" s="28"/>
      <c r="F46" s="28"/>
      <c r="G46" s="28"/>
    </row>
    <row r="47" spans="1:7" ht="12" customHeight="1">
      <c r="A47" s="101" t="s">
        <v>785</v>
      </c>
      <c r="B47" s="126"/>
      <c r="C47" s="126"/>
      <c r="D47" s="126"/>
      <c r="E47" s="126"/>
      <c r="F47" s="126"/>
      <c r="G47" s="126"/>
    </row>
    <row r="48" spans="1:7" ht="12" customHeight="1">
      <c r="A48" s="101" t="s">
        <v>1034</v>
      </c>
    </row>
  </sheetData>
  <mergeCells count="6">
    <mergeCell ref="G3:G4"/>
    <mergeCell ref="A5:G5"/>
    <mergeCell ref="A25:G25"/>
    <mergeCell ref="A3:A4"/>
    <mergeCell ref="B3:B4"/>
    <mergeCell ref="C3:F3"/>
  </mergeCells>
  <hyperlinks>
    <hyperlink ref="G1" location="'Spis tablic   List of tables'!A6" display="Powrót do spisu tablic" xr:uid="{00000000-0004-0000-0200-000000000000}"/>
    <hyperlink ref="G2" location="'Spis tablic   List of tables'!A6" display="Return to list of tables" xr:uid="{00000000-0004-0000-0200-000001000000}"/>
  </hyperlinks>
  <printOptions horizontalCentered="1" verticalCentered="1" gridLines="1"/>
  <pageMargins left="0.19685039370078741" right="0.19685039370078741" top="0.19685039370078741" bottom="0.19685039370078741" header="0.11811023622047245" footer="0.11811023622047245"/>
  <pageSetup paperSize="8" scale="9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H12"/>
  <sheetViews>
    <sheetView zoomScaleNormal="100" zoomScaleSheetLayoutView="100" workbookViewId="0">
      <selection activeCell="H1" sqref="H1"/>
    </sheetView>
  </sheetViews>
  <sheetFormatPr defaultColWidth="9" defaultRowHeight="12"/>
  <cols>
    <col min="1" max="1" width="22.125" style="1" customWidth="1"/>
    <col min="2" max="2" width="5.625" style="1" customWidth="1"/>
    <col min="3" max="6" width="12.625" style="1" customWidth="1"/>
    <col min="7" max="7" width="5.625" style="1" customWidth="1"/>
    <col min="8" max="8" width="22.375" style="1" customWidth="1"/>
    <col min="9" max="16384" width="9" style="1"/>
  </cols>
  <sheetData>
    <row r="1" spans="1:8" ht="15" customHeight="1">
      <c r="A1" s="22" t="s">
        <v>532</v>
      </c>
      <c r="B1" s="22"/>
      <c r="C1" s="22"/>
      <c r="D1" s="22"/>
      <c r="E1" s="22"/>
      <c r="F1" s="22"/>
      <c r="G1" s="22"/>
      <c r="H1" s="95" t="s">
        <v>569</v>
      </c>
    </row>
    <row r="2" spans="1:8" ht="15" customHeight="1">
      <c r="A2" s="187" t="s">
        <v>599</v>
      </c>
      <c r="B2" s="28"/>
      <c r="C2" s="28"/>
      <c r="D2" s="28"/>
      <c r="E2" s="28"/>
      <c r="F2" s="28"/>
      <c r="G2" s="28"/>
      <c r="H2" s="95" t="s">
        <v>568</v>
      </c>
    </row>
    <row r="3" spans="1:8" ht="15" customHeight="1">
      <c r="A3" s="367" t="s">
        <v>827</v>
      </c>
      <c r="B3" s="28"/>
      <c r="C3" s="28"/>
      <c r="D3" s="28"/>
      <c r="E3" s="28"/>
      <c r="F3" s="28"/>
      <c r="G3" s="28"/>
      <c r="H3" s="28"/>
    </row>
    <row r="4" spans="1:8" ht="15" customHeight="1">
      <c r="A4" s="368" t="s">
        <v>600</v>
      </c>
      <c r="B4" s="23"/>
      <c r="C4" s="23"/>
      <c r="D4" s="23"/>
      <c r="E4" s="23"/>
      <c r="F4" s="23"/>
      <c r="G4" s="23"/>
      <c r="H4" s="23"/>
    </row>
    <row r="5" spans="1:8" ht="30.75" customHeight="1">
      <c r="A5" s="583" t="s">
        <v>231</v>
      </c>
      <c r="B5" s="587"/>
      <c r="C5" s="587" t="s">
        <v>634</v>
      </c>
      <c r="D5" s="587"/>
      <c r="E5" s="587"/>
      <c r="F5" s="587"/>
      <c r="G5" s="607" t="s">
        <v>230</v>
      </c>
      <c r="H5" s="589"/>
    </row>
    <row r="6" spans="1:8" ht="35.1" customHeight="1" thickBot="1">
      <c r="A6" s="584"/>
      <c r="B6" s="588"/>
      <c r="C6" s="588"/>
      <c r="D6" s="466" t="s">
        <v>1045</v>
      </c>
      <c r="E6" s="466" t="s">
        <v>77</v>
      </c>
      <c r="F6" s="466" t="s">
        <v>655</v>
      </c>
      <c r="G6" s="608"/>
      <c r="H6" s="590"/>
    </row>
    <row r="7" spans="1:8" ht="20.100000000000001" customHeight="1">
      <c r="A7" s="468" t="s">
        <v>146</v>
      </c>
      <c r="B7" s="166">
        <v>2021</v>
      </c>
      <c r="C7" s="5">
        <v>35</v>
      </c>
      <c r="D7" s="5">
        <v>2</v>
      </c>
      <c r="E7" s="5">
        <v>6</v>
      </c>
      <c r="F7" s="5">
        <v>27</v>
      </c>
      <c r="G7" s="109">
        <v>2021</v>
      </c>
      <c r="H7" s="108" t="s">
        <v>78</v>
      </c>
    </row>
    <row r="8" spans="1:8" ht="13.5" customHeight="1">
      <c r="A8" s="27"/>
      <c r="B8" s="166">
        <v>2022</v>
      </c>
      <c r="C8" s="5">
        <v>35</v>
      </c>
      <c r="D8" s="5">
        <v>2</v>
      </c>
      <c r="E8" s="5">
        <v>6</v>
      </c>
      <c r="F8" s="5">
        <v>27</v>
      </c>
      <c r="G8" s="109">
        <v>2022</v>
      </c>
      <c r="H8" s="107"/>
    </row>
    <row r="9" spans="1:8" ht="13.5" customHeight="1">
      <c r="A9" s="25"/>
      <c r="B9" s="193">
        <v>2023</v>
      </c>
      <c r="C9" s="15">
        <v>35</v>
      </c>
      <c r="D9" s="15">
        <v>2</v>
      </c>
      <c r="E9" s="15">
        <v>6</v>
      </c>
      <c r="F9" s="15">
        <v>27</v>
      </c>
      <c r="G9" s="106">
        <v>2023</v>
      </c>
      <c r="H9" s="108"/>
    </row>
    <row r="10" spans="1:8" ht="20.100000000000001" customHeight="1">
      <c r="A10" s="27" t="s">
        <v>828</v>
      </c>
      <c r="B10" s="166">
        <v>2021</v>
      </c>
      <c r="C10" s="5">
        <v>9748</v>
      </c>
      <c r="D10" s="5">
        <v>106</v>
      </c>
      <c r="E10" s="5">
        <v>1416</v>
      </c>
      <c r="F10" s="5">
        <v>8226</v>
      </c>
      <c r="G10" s="109">
        <v>2021</v>
      </c>
      <c r="H10" s="108" t="s">
        <v>829</v>
      </c>
    </row>
    <row r="11" spans="1:8" ht="13.5" customHeight="1">
      <c r="A11" s="27"/>
      <c r="B11" s="166">
        <v>2022</v>
      </c>
      <c r="C11" s="5">
        <v>9748</v>
      </c>
      <c r="D11" s="5">
        <v>106</v>
      </c>
      <c r="E11" s="5">
        <v>1416</v>
      </c>
      <c r="F11" s="5">
        <v>8226</v>
      </c>
      <c r="G11" s="109">
        <v>2022</v>
      </c>
      <c r="H11" s="108"/>
    </row>
    <row r="12" spans="1:8" ht="13.5" customHeight="1">
      <c r="A12" s="194"/>
      <c r="B12" s="193">
        <v>2023</v>
      </c>
      <c r="C12" s="15">
        <v>9748</v>
      </c>
      <c r="D12" s="15">
        <v>106</v>
      </c>
      <c r="E12" s="15">
        <v>1416</v>
      </c>
      <c r="F12" s="15">
        <v>8226</v>
      </c>
      <c r="G12" s="106">
        <v>2023</v>
      </c>
      <c r="H12" s="215"/>
    </row>
  </sheetData>
  <mergeCells count="4">
    <mergeCell ref="A5:B6"/>
    <mergeCell ref="C5:C6"/>
    <mergeCell ref="D5:F5"/>
    <mergeCell ref="G5:H6"/>
  </mergeCells>
  <hyperlinks>
    <hyperlink ref="H1" location="'Spis tablic   List of tables'!A41" display="Powrót do spisu tablic" xr:uid="{00000000-0004-0000-1D00-000000000000}"/>
    <hyperlink ref="H2" location="'Spis tablic   List of tables'!A41" display="Return to list of tables" xr:uid="{00000000-0004-0000-1D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H10"/>
  <sheetViews>
    <sheetView zoomScaleNormal="100" zoomScaleSheetLayoutView="100" workbookViewId="0"/>
  </sheetViews>
  <sheetFormatPr defaultColWidth="9" defaultRowHeight="12"/>
  <cols>
    <col min="1" max="1" width="25.375" style="1" customWidth="1"/>
    <col min="2" max="2" width="5" style="307" customWidth="1"/>
    <col min="3" max="5" width="19" style="1" customWidth="1"/>
    <col min="6" max="6" width="5.375" style="307" customWidth="1"/>
    <col min="7" max="7" width="20.5" style="1" customWidth="1"/>
    <col min="8" max="8" width="17.5" style="1" customWidth="1"/>
    <col min="9" max="16384" width="9" style="1"/>
  </cols>
  <sheetData>
    <row r="1" spans="1:8" ht="15" customHeight="1">
      <c r="A1" s="358" t="s">
        <v>1136</v>
      </c>
      <c r="B1" s="383"/>
      <c r="C1" s="358"/>
      <c r="D1" s="358"/>
      <c r="E1" s="358"/>
      <c r="F1" s="383"/>
      <c r="H1" s="255" t="s">
        <v>569</v>
      </c>
    </row>
    <row r="2" spans="1:8" ht="15" customHeight="1">
      <c r="A2" s="386" t="s">
        <v>1167</v>
      </c>
      <c r="B2" s="384"/>
      <c r="C2" s="385"/>
      <c r="D2" s="385"/>
      <c r="E2" s="385"/>
      <c r="F2" s="384"/>
      <c r="H2" s="255" t="s">
        <v>568</v>
      </c>
    </row>
    <row r="3" spans="1:8" ht="70.150000000000006" customHeight="1">
      <c r="A3" s="619" t="s">
        <v>231</v>
      </c>
      <c r="B3" s="620"/>
      <c r="C3" s="350" t="s">
        <v>656</v>
      </c>
      <c r="D3" s="350" t="s">
        <v>846</v>
      </c>
      <c r="E3" s="620" t="s">
        <v>852</v>
      </c>
      <c r="F3" s="607" t="s">
        <v>230</v>
      </c>
      <c r="G3" s="589"/>
    </row>
    <row r="4" spans="1:8" ht="36.75" customHeight="1" thickBot="1">
      <c r="A4" s="621"/>
      <c r="B4" s="618"/>
      <c r="C4" s="618" t="s">
        <v>570</v>
      </c>
      <c r="D4" s="618"/>
      <c r="E4" s="618"/>
      <c r="F4" s="608"/>
      <c r="G4" s="590"/>
    </row>
    <row r="5" spans="1:8" ht="20.100000000000001" customHeight="1">
      <c r="A5" s="10" t="s">
        <v>147</v>
      </c>
      <c r="B5" s="166">
        <v>2021</v>
      </c>
      <c r="C5" s="12">
        <v>205.1</v>
      </c>
      <c r="D5" s="12">
        <v>4560.1000000000004</v>
      </c>
      <c r="E5" s="52">
        <v>22.23</v>
      </c>
      <c r="F5" s="109">
        <v>2021</v>
      </c>
      <c r="G5" s="581" t="s">
        <v>1168</v>
      </c>
    </row>
    <row r="6" spans="1:8" ht="15" customHeight="1">
      <c r="A6" s="10"/>
      <c r="B6" s="166">
        <v>2022</v>
      </c>
      <c r="C6" s="12">
        <v>190.9</v>
      </c>
      <c r="D6" s="12">
        <v>4216</v>
      </c>
      <c r="E6" s="52">
        <v>22.08</v>
      </c>
      <c r="F6" s="109">
        <v>2022</v>
      </c>
      <c r="G6" s="582"/>
    </row>
    <row r="7" spans="1:8" ht="15" customHeight="1">
      <c r="A7" s="10"/>
      <c r="B7" s="193">
        <v>2023</v>
      </c>
      <c r="C7" s="43">
        <v>143.19999999999999</v>
      </c>
      <c r="D7" s="43">
        <v>2975.5</v>
      </c>
      <c r="E7" s="53">
        <v>20.78</v>
      </c>
      <c r="F7" s="106">
        <v>2023</v>
      </c>
      <c r="G7" s="582"/>
    </row>
    <row r="8" spans="1:8" ht="20.100000000000001" customHeight="1">
      <c r="A8" s="45" t="s">
        <v>339</v>
      </c>
      <c r="B8" s="166">
        <v>2021</v>
      </c>
      <c r="C8" s="42">
        <v>388.6</v>
      </c>
      <c r="D8" s="42">
        <v>3400.9</v>
      </c>
      <c r="E8" s="54">
        <v>8.75</v>
      </c>
      <c r="F8" s="109">
        <v>2021</v>
      </c>
      <c r="G8" s="581" t="s">
        <v>1166</v>
      </c>
    </row>
    <row r="9" spans="1:8" ht="13.5" customHeight="1">
      <c r="A9" s="10"/>
      <c r="B9" s="166">
        <v>2022</v>
      </c>
      <c r="C9" s="12">
        <v>346.3</v>
      </c>
      <c r="D9" s="12">
        <v>3182.2</v>
      </c>
      <c r="E9" s="52">
        <v>9.19</v>
      </c>
      <c r="F9" s="109">
        <v>2022</v>
      </c>
      <c r="G9" s="108"/>
    </row>
    <row r="10" spans="1:8" ht="13.5" customHeight="1">
      <c r="A10" s="11"/>
      <c r="B10" s="193">
        <v>2023</v>
      </c>
      <c r="C10" s="43">
        <v>337.8</v>
      </c>
      <c r="D10" s="43">
        <v>2384.5</v>
      </c>
      <c r="E10" s="53">
        <v>7.06</v>
      </c>
      <c r="F10" s="106">
        <v>2023</v>
      </c>
      <c r="G10" s="111"/>
    </row>
  </sheetData>
  <mergeCells count="4">
    <mergeCell ref="C4:D4"/>
    <mergeCell ref="A3:B4"/>
    <mergeCell ref="E3:E4"/>
    <mergeCell ref="F3:G4"/>
  </mergeCells>
  <hyperlinks>
    <hyperlink ref="H1" location="'Spis tablic   List of tables'!A42" display="Powrót do spisu tablic" xr:uid="{00000000-0004-0000-1E00-000000000000}"/>
    <hyperlink ref="H2" location="'Spis tablic   List of tables'!A42" display="Return to list of tables" xr:uid="{00000000-0004-0000-1E00-000001000000}"/>
  </hyperlinks>
  <printOptions horizontalCentered="1" verticalCentered="1" gridLines="1"/>
  <pageMargins left="0.19685039370078741" right="0.19685039370078741" top="0.19685039370078741" bottom="0.19685039370078741" header="0.11811023622047245" footer="0.11811023622047245"/>
  <pageSetup paperSize="9" scale="9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H13"/>
  <sheetViews>
    <sheetView zoomScaleNormal="100" zoomScaleSheetLayoutView="100" workbookViewId="0"/>
  </sheetViews>
  <sheetFormatPr defaultColWidth="9" defaultRowHeight="12"/>
  <cols>
    <col min="1" max="1" width="23" style="1" customWidth="1"/>
    <col min="2" max="7" width="9.625" style="1" customWidth="1"/>
    <col min="8" max="8" width="25.75" style="1" customWidth="1"/>
    <col min="9" max="16384" width="9" style="1"/>
  </cols>
  <sheetData>
    <row r="1" spans="1:8" ht="15" customHeight="1">
      <c r="A1" s="365" t="s">
        <v>603</v>
      </c>
      <c r="B1" s="22"/>
      <c r="C1" s="22"/>
      <c r="D1" s="22"/>
      <c r="E1" s="22"/>
      <c r="F1" s="22"/>
      <c r="G1" s="22"/>
      <c r="H1" s="255" t="s">
        <v>569</v>
      </c>
    </row>
    <row r="2" spans="1:8" ht="15" customHeight="1">
      <c r="A2" s="366" t="s">
        <v>830</v>
      </c>
      <c r="B2" s="22"/>
      <c r="C2" s="22"/>
      <c r="D2" s="22"/>
      <c r="E2" s="22"/>
      <c r="F2" s="22"/>
      <c r="G2" s="22"/>
      <c r="H2" s="254" t="s">
        <v>568</v>
      </c>
    </row>
    <row r="3" spans="1:8" ht="30" customHeight="1">
      <c r="A3" s="22" t="s">
        <v>831</v>
      </c>
      <c r="B3" s="22"/>
      <c r="C3" s="22"/>
      <c r="D3" s="22"/>
      <c r="E3" s="22"/>
      <c r="F3" s="22"/>
      <c r="G3" s="22"/>
      <c r="H3" s="28"/>
    </row>
    <row r="4" spans="1:8" ht="15" customHeight="1">
      <c r="A4" s="187" t="s">
        <v>599</v>
      </c>
      <c r="B4" s="28"/>
      <c r="C4" s="28"/>
      <c r="D4" s="28"/>
      <c r="E4" s="28"/>
      <c r="F4" s="28"/>
      <c r="G4" s="28"/>
      <c r="H4" s="28"/>
    </row>
    <row r="5" spans="1:8" ht="15" customHeight="1">
      <c r="A5" s="367" t="s">
        <v>832</v>
      </c>
      <c r="B5" s="28"/>
      <c r="C5" s="28"/>
      <c r="D5" s="28"/>
      <c r="E5" s="28"/>
      <c r="F5" s="28"/>
      <c r="G5" s="28"/>
      <c r="H5" s="28"/>
    </row>
    <row r="6" spans="1:8" ht="15" customHeight="1">
      <c r="A6" s="368" t="s">
        <v>600</v>
      </c>
      <c r="B6" s="23"/>
      <c r="C6" s="23"/>
      <c r="D6" s="23"/>
      <c r="E6" s="23"/>
      <c r="F6" s="23"/>
      <c r="G6" s="23"/>
      <c r="H6" s="23"/>
    </row>
    <row r="7" spans="1:8" ht="15" customHeight="1">
      <c r="A7" s="583" t="s">
        <v>307</v>
      </c>
      <c r="B7" s="517">
        <v>2021</v>
      </c>
      <c r="C7" s="517">
        <v>2022</v>
      </c>
      <c r="D7" s="517">
        <v>2023</v>
      </c>
      <c r="E7" s="517">
        <v>2021</v>
      </c>
      <c r="F7" s="517">
        <v>2022</v>
      </c>
      <c r="G7" s="517">
        <v>2023</v>
      </c>
      <c r="H7" s="589" t="s">
        <v>571</v>
      </c>
    </row>
    <row r="8" spans="1:8" ht="31.5" customHeight="1" thickBot="1">
      <c r="A8" s="584"/>
      <c r="B8" s="588" t="s">
        <v>582</v>
      </c>
      <c r="C8" s="588"/>
      <c r="D8" s="588"/>
      <c r="E8" s="588" t="s">
        <v>583</v>
      </c>
      <c r="F8" s="588"/>
      <c r="G8" s="588"/>
      <c r="H8" s="590"/>
    </row>
    <row r="9" spans="1:8" ht="20.100000000000001" customHeight="1">
      <c r="A9" s="468" t="s">
        <v>833</v>
      </c>
      <c r="B9" s="62">
        <v>8</v>
      </c>
      <c r="C9" s="62">
        <v>8</v>
      </c>
      <c r="D9" s="62">
        <v>5</v>
      </c>
      <c r="E9" s="21">
        <v>80</v>
      </c>
      <c r="F9" s="21">
        <v>100</v>
      </c>
      <c r="G9" s="7">
        <v>100</v>
      </c>
      <c r="H9" s="105" t="s">
        <v>834</v>
      </c>
    </row>
    <row r="10" spans="1:8" ht="15" customHeight="1">
      <c r="A10" s="468" t="s">
        <v>149</v>
      </c>
      <c r="B10" s="5" t="s">
        <v>1022</v>
      </c>
      <c r="C10" s="5" t="s">
        <v>1022</v>
      </c>
      <c r="D10" s="5" t="s">
        <v>1022</v>
      </c>
      <c r="E10" s="5" t="s">
        <v>1022</v>
      </c>
      <c r="F10" s="5" t="s">
        <v>1022</v>
      </c>
      <c r="G10" s="5" t="s">
        <v>1022</v>
      </c>
      <c r="H10" s="105" t="s">
        <v>365</v>
      </c>
    </row>
    <row r="11" spans="1:8" ht="15" customHeight="1">
      <c r="A11" s="468" t="s">
        <v>148</v>
      </c>
      <c r="B11" s="5" t="s">
        <v>1022</v>
      </c>
      <c r="C11" s="5" t="s">
        <v>1022</v>
      </c>
      <c r="D11" s="5" t="s">
        <v>1022</v>
      </c>
      <c r="E11" s="5" t="s">
        <v>1022</v>
      </c>
      <c r="F11" s="5" t="s">
        <v>1022</v>
      </c>
      <c r="G11" s="5" t="s">
        <v>1022</v>
      </c>
      <c r="H11" s="105" t="s">
        <v>366</v>
      </c>
    </row>
    <row r="12" spans="1:8" ht="19.899999999999999" customHeight="1">
      <c r="A12" s="28" t="s">
        <v>1067</v>
      </c>
      <c r="B12" s="28"/>
      <c r="C12" s="28"/>
      <c r="D12" s="28"/>
      <c r="E12" s="28"/>
      <c r="F12" s="28"/>
      <c r="G12" s="28"/>
      <c r="H12" s="28"/>
    </row>
    <row r="13" spans="1:8" ht="13.5" customHeight="1">
      <c r="A13" s="101" t="s">
        <v>835</v>
      </c>
      <c r="B13" s="28"/>
      <c r="C13" s="28"/>
      <c r="D13" s="28"/>
      <c r="E13" s="28"/>
      <c r="F13" s="28"/>
      <c r="G13" s="28"/>
      <c r="H13" s="28"/>
    </row>
  </sheetData>
  <mergeCells count="4">
    <mergeCell ref="A7:A8"/>
    <mergeCell ref="H7:H8"/>
    <mergeCell ref="B8:D8"/>
    <mergeCell ref="E8:G8"/>
  </mergeCells>
  <hyperlinks>
    <hyperlink ref="H1" location="'Spis tablic   List of tables'!A45" display="Powrót do spisu tablic" xr:uid="{00000000-0004-0000-1F00-000000000000}"/>
    <hyperlink ref="H2" location="'Spis tablic   List of tables'!A45" display="Return to list of tables" xr:uid="{00000000-0004-0000-1F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F21"/>
  <sheetViews>
    <sheetView zoomScaleNormal="100" zoomScaleSheetLayoutView="100" workbookViewId="0">
      <selection activeCell="E1" sqref="E1"/>
    </sheetView>
  </sheetViews>
  <sheetFormatPr defaultColWidth="9" defaultRowHeight="12"/>
  <cols>
    <col min="1" max="1" width="44.125" style="1" customWidth="1"/>
    <col min="2" max="4" width="12.375" style="1" customWidth="1"/>
    <col min="5" max="5" width="41.875" style="1" customWidth="1"/>
    <col min="6" max="6" width="17.375" style="1" customWidth="1"/>
    <col min="7" max="16384" width="9" style="1"/>
  </cols>
  <sheetData>
    <row r="1" spans="1:6" ht="15" customHeight="1">
      <c r="A1" s="22" t="s">
        <v>990</v>
      </c>
      <c r="B1" s="22"/>
      <c r="C1" s="22"/>
      <c r="D1" s="22"/>
      <c r="E1" s="387" t="s">
        <v>569</v>
      </c>
    </row>
    <row r="2" spans="1:6" s="13" customFormat="1" ht="15" customHeight="1">
      <c r="A2" s="368" t="s">
        <v>991</v>
      </c>
      <c r="B2" s="23"/>
      <c r="C2" s="23"/>
      <c r="D2" s="23"/>
      <c r="E2" s="387" t="s">
        <v>568</v>
      </c>
    </row>
    <row r="3" spans="1:6" ht="24.95" customHeight="1" thickBot="1">
      <c r="A3" s="516" t="s">
        <v>231</v>
      </c>
      <c r="B3" s="518">
        <v>2021</v>
      </c>
      <c r="C3" s="518">
        <v>2022</v>
      </c>
      <c r="D3" s="518">
        <v>2023</v>
      </c>
      <c r="E3" s="519" t="s">
        <v>230</v>
      </c>
      <c r="F3" s="24"/>
    </row>
    <row r="4" spans="1:6" ht="20.100000000000001" customHeight="1">
      <c r="A4" s="195" t="s">
        <v>81</v>
      </c>
      <c r="B4" s="74"/>
      <c r="C4" s="6"/>
      <c r="D4" s="196"/>
      <c r="E4" s="216" t="s">
        <v>221</v>
      </c>
      <c r="F4" s="24"/>
    </row>
    <row r="5" spans="1:6" ht="13.5" customHeight="1">
      <c r="A5" s="197" t="s">
        <v>308</v>
      </c>
      <c r="B5" s="5">
        <v>1</v>
      </c>
      <c r="C5" s="5">
        <v>1</v>
      </c>
      <c r="D5" s="522" t="s">
        <v>1000</v>
      </c>
      <c r="E5" s="217" t="s">
        <v>310</v>
      </c>
      <c r="F5" s="24"/>
    </row>
    <row r="6" spans="1:6" ht="13.5" customHeight="1">
      <c r="A6" s="197" t="s">
        <v>79</v>
      </c>
      <c r="B6" s="5">
        <v>2427</v>
      </c>
      <c r="C6" s="5">
        <v>12166</v>
      </c>
      <c r="D6" s="522" t="s">
        <v>1000</v>
      </c>
      <c r="E6" s="217" t="s">
        <v>79</v>
      </c>
      <c r="F6" s="24"/>
    </row>
    <row r="7" spans="1:6" ht="13.5" customHeight="1">
      <c r="A7" s="123" t="s">
        <v>246</v>
      </c>
      <c r="B7" s="5"/>
      <c r="C7" s="5"/>
      <c r="D7" s="47"/>
      <c r="E7" s="104" t="s">
        <v>3</v>
      </c>
      <c r="F7" s="24"/>
    </row>
    <row r="8" spans="1:6" ht="13.5" customHeight="1">
      <c r="A8" s="34" t="s">
        <v>80</v>
      </c>
      <c r="B8" s="5"/>
      <c r="C8" s="5"/>
      <c r="D8" s="47"/>
      <c r="E8" s="103" t="s">
        <v>1068</v>
      </c>
      <c r="F8" s="24"/>
    </row>
    <row r="9" spans="1:6" ht="13.5" customHeight="1">
      <c r="A9" s="197" t="s">
        <v>309</v>
      </c>
      <c r="B9" s="5">
        <v>1</v>
      </c>
      <c r="C9" s="5">
        <v>1</v>
      </c>
      <c r="D9" s="522" t="s">
        <v>1000</v>
      </c>
      <c r="E9" s="217" t="s">
        <v>310</v>
      </c>
      <c r="F9" s="24"/>
    </row>
    <row r="10" spans="1:6" ht="13.5" customHeight="1">
      <c r="A10" s="197" t="s">
        <v>79</v>
      </c>
      <c r="B10" s="5">
        <v>2427</v>
      </c>
      <c r="C10" s="5">
        <v>12166</v>
      </c>
      <c r="D10" s="522" t="s">
        <v>1000</v>
      </c>
      <c r="E10" s="217" t="s">
        <v>79</v>
      </c>
      <c r="F10" s="24"/>
    </row>
    <row r="11" spans="1:6" ht="45" customHeight="1">
      <c r="A11" s="403" t="s">
        <v>917</v>
      </c>
      <c r="B11" s="5"/>
      <c r="C11" s="5"/>
      <c r="D11" s="47"/>
      <c r="E11" s="102" t="s">
        <v>1069</v>
      </c>
      <c r="F11" s="24"/>
    </row>
    <row r="12" spans="1:6" ht="13.5" customHeight="1">
      <c r="A12" s="34" t="s">
        <v>309</v>
      </c>
      <c r="B12" s="522" t="s">
        <v>1000</v>
      </c>
      <c r="C12" s="62">
        <v>5</v>
      </c>
      <c r="D12" s="275">
        <v>6</v>
      </c>
      <c r="E12" s="103" t="s">
        <v>310</v>
      </c>
      <c r="F12" s="24"/>
    </row>
    <row r="13" spans="1:6" ht="13.5" customHeight="1">
      <c r="A13" s="34" t="s">
        <v>79</v>
      </c>
      <c r="B13" s="522" t="s">
        <v>1000</v>
      </c>
      <c r="C13" s="21" t="s">
        <v>1000</v>
      </c>
      <c r="D13" s="62">
        <v>6</v>
      </c>
      <c r="E13" s="103" t="s">
        <v>79</v>
      </c>
      <c r="F13" s="24"/>
    </row>
    <row r="14" spans="1:6" ht="20.100000000000001" customHeight="1">
      <c r="A14" s="468" t="s">
        <v>82</v>
      </c>
      <c r="B14" s="62"/>
      <c r="C14" s="62"/>
      <c r="D14" s="62"/>
      <c r="E14" s="216" t="s">
        <v>572</v>
      </c>
      <c r="F14" s="24"/>
    </row>
    <row r="15" spans="1:6" ht="13.5" customHeight="1">
      <c r="A15" s="34" t="s">
        <v>309</v>
      </c>
      <c r="B15" s="62">
        <v>2</v>
      </c>
      <c r="C15" s="522" t="s">
        <v>1000</v>
      </c>
      <c r="D15" s="522" t="s">
        <v>1000</v>
      </c>
      <c r="E15" s="103" t="s">
        <v>310</v>
      </c>
      <c r="F15" s="24"/>
    </row>
    <row r="16" spans="1:6" ht="13.5" customHeight="1">
      <c r="A16" s="34" t="s">
        <v>212</v>
      </c>
      <c r="B16" s="62">
        <v>688</v>
      </c>
      <c r="C16" s="522" t="s">
        <v>1000</v>
      </c>
      <c r="D16" s="522" t="s">
        <v>1000</v>
      </c>
      <c r="E16" s="103" t="s">
        <v>212</v>
      </c>
      <c r="F16" s="24"/>
    </row>
    <row r="17" spans="1:6" ht="20.100000000000001" customHeight="1">
      <c r="A17" s="468" t="s">
        <v>103</v>
      </c>
      <c r="B17" s="5"/>
      <c r="C17" s="5"/>
      <c r="D17" s="47"/>
      <c r="E17" s="105" t="s">
        <v>1070</v>
      </c>
      <c r="F17" s="24"/>
    </row>
    <row r="18" spans="1:6" ht="24">
      <c r="A18" s="34" t="s">
        <v>256</v>
      </c>
      <c r="B18" s="5">
        <v>98</v>
      </c>
      <c r="C18" s="5">
        <v>17</v>
      </c>
      <c r="D18" s="55">
        <v>876</v>
      </c>
      <c r="E18" s="103" t="s">
        <v>316</v>
      </c>
      <c r="F18" s="24"/>
    </row>
    <row r="19" spans="1:6">
      <c r="A19" s="34" t="s">
        <v>762</v>
      </c>
      <c r="B19" s="5">
        <v>14</v>
      </c>
      <c r="C19" s="5">
        <v>103</v>
      </c>
      <c r="D19" s="55">
        <v>18</v>
      </c>
      <c r="E19" s="103" t="s">
        <v>317</v>
      </c>
      <c r="F19" s="24"/>
    </row>
    <row r="20" spans="1:6" ht="19.899999999999999" customHeight="1">
      <c r="A20" s="28" t="s">
        <v>241</v>
      </c>
      <c r="B20" s="28"/>
      <c r="C20" s="28"/>
      <c r="D20" s="28"/>
      <c r="E20" s="28"/>
      <c r="F20" s="24"/>
    </row>
    <row r="21" spans="1:6">
      <c r="A21" s="101" t="s">
        <v>494</v>
      </c>
      <c r="B21" s="28"/>
      <c r="C21" s="28"/>
      <c r="D21" s="28"/>
      <c r="E21" s="28"/>
      <c r="F21" s="24"/>
    </row>
  </sheetData>
  <hyperlinks>
    <hyperlink ref="E1" location="'Spis tablic   List of tables'!A46" display="Powrót do spisu tablic" xr:uid="{00000000-0004-0000-2000-000000000000}"/>
    <hyperlink ref="E2" location="'Spis tablic   List of tables'!A46" display="Return to list of tables" xr:uid="{00000000-0004-0000-2000-000001000000}"/>
  </hyperlinks>
  <printOptions horizontalCentered="1" verticalCentered="1" gridLines="1"/>
  <pageMargins left="0.19685039370078741" right="0.19685039370078741" top="0.19685039370078741" bottom="0.19685039370078741" header="0.11811023622047245" footer="0.11811023622047245"/>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21"/>
  <sheetViews>
    <sheetView zoomScaleNormal="100" zoomScaleSheetLayoutView="100" workbookViewId="0">
      <selection activeCell="J1" sqref="J1"/>
    </sheetView>
  </sheetViews>
  <sheetFormatPr defaultColWidth="9" defaultRowHeight="12"/>
  <cols>
    <col min="1" max="1" width="30.625" style="1" customWidth="1"/>
    <col min="2" max="2" width="3.125" style="1" customWidth="1"/>
    <col min="3" max="8" width="12.625" style="1" customWidth="1"/>
    <col min="9" max="9" width="2.625" style="1" customWidth="1"/>
    <col min="10" max="10" width="30.625" style="1" customWidth="1"/>
    <col min="11" max="16384" width="9" style="1"/>
  </cols>
  <sheetData>
    <row r="1" spans="1:10" ht="15" customHeight="1">
      <c r="A1" s="365" t="s">
        <v>605</v>
      </c>
      <c r="B1" s="28"/>
      <c r="C1" s="28"/>
      <c r="D1" s="28"/>
      <c r="E1" s="28"/>
      <c r="F1" s="28"/>
      <c r="G1" s="28"/>
      <c r="H1" s="28"/>
      <c r="I1" s="28"/>
      <c r="J1" s="254" t="s">
        <v>569</v>
      </c>
    </row>
    <row r="2" spans="1:10" ht="15" customHeight="1">
      <c r="A2" s="366" t="s">
        <v>606</v>
      </c>
      <c r="B2" s="22"/>
      <c r="C2" s="22"/>
      <c r="D2" s="22"/>
      <c r="E2" s="22"/>
      <c r="F2" s="22"/>
      <c r="G2" s="22"/>
      <c r="H2" s="22"/>
      <c r="I2" s="22"/>
      <c r="J2" s="254" t="s">
        <v>568</v>
      </c>
    </row>
    <row r="3" spans="1:10" ht="30" customHeight="1">
      <c r="A3" s="22" t="s">
        <v>533</v>
      </c>
      <c r="B3" s="22"/>
      <c r="C3" s="22"/>
      <c r="D3" s="22"/>
      <c r="E3" s="22"/>
      <c r="F3" s="22"/>
      <c r="G3" s="22"/>
      <c r="H3" s="22"/>
      <c r="I3" s="22"/>
      <c r="J3" s="22"/>
    </row>
    <row r="4" spans="1:10" ht="15" customHeight="1">
      <c r="A4" s="187" t="s">
        <v>599</v>
      </c>
      <c r="B4" s="28"/>
      <c r="C4" s="28"/>
      <c r="D4" s="28"/>
      <c r="E4" s="28"/>
      <c r="F4" s="28"/>
      <c r="G4" s="28"/>
      <c r="H4" s="28"/>
      <c r="I4" s="28"/>
      <c r="J4" s="28"/>
    </row>
    <row r="5" spans="1:10" ht="15" customHeight="1">
      <c r="A5" s="367" t="s">
        <v>534</v>
      </c>
      <c r="B5" s="28"/>
      <c r="C5" s="28"/>
      <c r="D5" s="28"/>
      <c r="E5" s="28"/>
      <c r="F5" s="28"/>
      <c r="G5" s="28"/>
      <c r="H5" s="28"/>
      <c r="I5" s="28"/>
      <c r="J5" s="28"/>
    </row>
    <row r="6" spans="1:10" ht="15" customHeight="1">
      <c r="A6" s="368" t="s">
        <v>600</v>
      </c>
      <c r="B6" s="23"/>
      <c r="C6" s="23"/>
      <c r="D6" s="23"/>
      <c r="E6" s="23"/>
      <c r="F6" s="23"/>
      <c r="G6" s="23"/>
      <c r="H6" s="23"/>
      <c r="I6" s="23"/>
      <c r="J6" s="23"/>
    </row>
    <row r="7" spans="1:10" ht="34.9" customHeight="1">
      <c r="A7" s="610" t="s">
        <v>836</v>
      </c>
      <c r="B7" s="611"/>
      <c r="C7" s="587" t="s">
        <v>662</v>
      </c>
      <c r="D7" s="587" t="s">
        <v>661</v>
      </c>
      <c r="E7" s="587" t="s">
        <v>660</v>
      </c>
      <c r="F7" s="587" t="s">
        <v>659</v>
      </c>
      <c r="G7" s="587"/>
      <c r="H7" s="587"/>
      <c r="I7" s="622" t="s">
        <v>837</v>
      </c>
      <c r="J7" s="623"/>
    </row>
    <row r="8" spans="1:10" ht="34.9" customHeight="1" thickBot="1">
      <c r="A8" s="612"/>
      <c r="B8" s="613"/>
      <c r="C8" s="588"/>
      <c r="D8" s="588"/>
      <c r="E8" s="588"/>
      <c r="F8" s="518" t="s">
        <v>629</v>
      </c>
      <c r="G8" s="518" t="s">
        <v>658</v>
      </c>
      <c r="H8" s="518" t="s">
        <v>657</v>
      </c>
      <c r="I8" s="624"/>
      <c r="J8" s="625"/>
    </row>
    <row r="9" spans="1:10" ht="20.100000000000001" customHeight="1">
      <c r="A9" s="136">
        <v>2021</v>
      </c>
      <c r="B9" s="118" t="s">
        <v>25</v>
      </c>
      <c r="C9" s="5">
        <v>415</v>
      </c>
      <c r="D9" s="5">
        <v>2</v>
      </c>
      <c r="E9" s="5">
        <v>89</v>
      </c>
      <c r="F9" s="5">
        <v>324</v>
      </c>
      <c r="G9" s="5">
        <v>288</v>
      </c>
      <c r="H9" s="4">
        <v>36</v>
      </c>
      <c r="I9" s="96" t="s">
        <v>25</v>
      </c>
      <c r="J9" s="153">
        <v>2021</v>
      </c>
    </row>
    <row r="10" spans="1:10" ht="13.5" customHeight="1">
      <c r="A10" s="136"/>
      <c r="B10" s="118" t="s">
        <v>26</v>
      </c>
      <c r="C10" s="21">
        <v>29.2</v>
      </c>
      <c r="D10" s="21">
        <v>19.2</v>
      </c>
      <c r="E10" s="21">
        <v>8.5</v>
      </c>
      <c r="F10" s="21">
        <v>1.6</v>
      </c>
      <c r="G10" s="21">
        <v>1.6</v>
      </c>
      <c r="H10" s="21">
        <v>0</v>
      </c>
      <c r="I10" s="96" t="s">
        <v>26</v>
      </c>
      <c r="J10" s="153"/>
    </row>
    <row r="11" spans="1:10" ht="13.5" customHeight="1">
      <c r="A11" s="136"/>
      <c r="B11" s="118" t="s">
        <v>83</v>
      </c>
      <c r="C11" s="21">
        <v>57.4</v>
      </c>
      <c r="D11" s="21">
        <v>21</v>
      </c>
      <c r="E11" s="21">
        <v>25</v>
      </c>
      <c r="F11" s="21">
        <v>11.4</v>
      </c>
      <c r="G11" s="21">
        <v>11.4</v>
      </c>
      <c r="H11" s="523" t="s">
        <v>1000</v>
      </c>
      <c r="I11" s="96" t="s">
        <v>83</v>
      </c>
      <c r="J11" s="153"/>
    </row>
    <row r="12" spans="1:10" ht="20.100000000000001" customHeight="1">
      <c r="A12" s="136">
        <v>2022</v>
      </c>
      <c r="B12" s="118" t="s">
        <v>25</v>
      </c>
      <c r="C12" s="5">
        <v>416</v>
      </c>
      <c r="D12" s="5">
        <v>2</v>
      </c>
      <c r="E12" s="5">
        <v>89</v>
      </c>
      <c r="F12" s="5">
        <v>325</v>
      </c>
      <c r="G12" s="5">
        <v>290</v>
      </c>
      <c r="H12" s="5">
        <v>35</v>
      </c>
      <c r="I12" s="96" t="s">
        <v>25</v>
      </c>
      <c r="J12" s="153">
        <v>2022</v>
      </c>
    </row>
    <row r="13" spans="1:10" ht="13.5" customHeight="1">
      <c r="A13" s="136"/>
      <c r="B13" s="118" t="s">
        <v>26</v>
      </c>
      <c r="C13" s="21">
        <v>29.4</v>
      </c>
      <c r="D13" s="21">
        <v>19.2</v>
      </c>
      <c r="E13" s="21">
        <v>8.6</v>
      </c>
      <c r="F13" s="21">
        <v>1.6</v>
      </c>
      <c r="G13" s="21">
        <v>1.6</v>
      </c>
      <c r="H13" s="21">
        <v>0</v>
      </c>
      <c r="I13" s="96" t="s">
        <v>26</v>
      </c>
      <c r="J13" s="153"/>
    </row>
    <row r="14" spans="1:10" ht="13.5" customHeight="1">
      <c r="A14" s="136"/>
      <c r="B14" s="118" t="s">
        <v>83</v>
      </c>
      <c r="C14" s="21">
        <v>57.8</v>
      </c>
      <c r="D14" s="21">
        <v>21</v>
      </c>
      <c r="E14" s="21">
        <v>25.2</v>
      </c>
      <c r="F14" s="21">
        <v>11.7</v>
      </c>
      <c r="G14" s="21">
        <v>11.7</v>
      </c>
      <c r="H14" s="523" t="s">
        <v>1000</v>
      </c>
      <c r="I14" s="96" t="s">
        <v>83</v>
      </c>
      <c r="J14" s="153"/>
    </row>
    <row r="15" spans="1:10" ht="20.100000000000001" customHeight="1">
      <c r="A15" s="139">
        <v>2023</v>
      </c>
      <c r="B15" s="116" t="s">
        <v>25</v>
      </c>
      <c r="C15" s="15">
        <v>416</v>
      </c>
      <c r="D15" s="15">
        <v>2</v>
      </c>
      <c r="E15" s="15">
        <v>89</v>
      </c>
      <c r="F15" s="15">
        <v>325</v>
      </c>
      <c r="G15" s="15">
        <v>291</v>
      </c>
      <c r="H15" s="15">
        <v>34</v>
      </c>
      <c r="I15" s="98" t="s">
        <v>25</v>
      </c>
      <c r="J15" s="154">
        <v>2023</v>
      </c>
    </row>
    <row r="16" spans="1:10" ht="13.5" customHeight="1">
      <c r="A16" s="139"/>
      <c r="B16" s="116" t="s">
        <v>26</v>
      </c>
      <c r="C16" s="29">
        <v>29.6</v>
      </c>
      <c r="D16" s="29">
        <v>19.600000000000001</v>
      </c>
      <c r="E16" s="29">
        <v>8.5</v>
      </c>
      <c r="F16" s="29">
        <v>1.6</v>
      </c>
      <c r="G16" s="29">
        <v>1.6</v>
      </c>
      <c r="H16" s="29">
        <v>0</v>
      </c>
      <c r="I16" s="98" t="s">
        <v>26</v>
      </c>
      <c r="J16" s="154"/>
    </row>
    <row r="17" spans="1:10" ht="13.5" customHeight="1">
      <c r="A17" s="139"/>
      <c r="B17" s="116" t="s">
        <v>83</v>
      </c>
      <c r="C17" s="29">
        <v>57.4</v>
      </c>
      <c r="D17" s="29">
        <v>21</v>
      </c>
      <c r="E17" s="29">
        <v>24.8</v>
      </c>
      <c r="F17" s="29">
        <v>11.6</v>
      </c>
      <c r="G17" s="29">
        <v>11.6</v>
      </c>
      <c r="H17" s="523" t="s">
        <v>1000</v>
      </c>
      <c r="I17" s="98" t="s">
        <v>83</v>
      </c>
      <c r="J17" s="154"/>
    </row>
    <row r="18" spans="1:10" ht="19.899999999999999" customHeight="1">
      <c r="A18" s="23" t="s">
        <v>257</v>
      </c>
      <c r="B18" s="23"/>
      <c r="C18" s="23"/>
      <c r="D18" s="23"/>
      <c r="E18" s="23"/>
      <c r="F18" s="23"/>
      <c r="G18" s="23"/>
      <c r="H18" s="23"/>
      <c r="I18" s="179"/>
      <c r="J18" s="179"/>
    </row>
    <row r="19" spans="1:10" ht="13.5" customHeight="1">
      <c r="A19" s="28" t="s">
        <v>538</v>
      </c>
      <c r="B19" s="28"/>
      <c r="C19" s="28"/>
      <c r="D19" s="28"/>
      <c r="E19" s="28"/>
      <c r="F19" s="28"/>
      <c r="G19" s="28"/>
      <c r="H19" s="28"/>
      <c r="I19" s="38"/>
      <c r="J19" s="38"/>
    </row>
    <row r="20" spans="1:10" ht="13.5" customHeight="1">
      <c r="A20" s="101" t="s">
        <v>838</v>
      </c>
      <c r="B20" s="28"/>
      <c r="C20" s="28"/>
      <c r="D20" s="28"/>
      <c r="E20" s="28"/>
      <c r="F20" s="28"/>
      <c r="G20" s="28"/>
      <c r="H20" s="28"/>
      <c r="I20" s="38"/>
      <c r="J20" s="38"/>
    </row>
    <row r="21" spans="1:10" ht="13.5" customHeight="1">
      <c r="A21" s="101" t="s">
        <v>839</v>
      </c>
      <c r="B21" s="28"/>
      <c r="C21" s="28"/>
      <c r="D21" s="28"/>
      <c r="E21" s="28"/>
      <c r="F21" s="28"/>
      <c r="G21" s="28"/>
      <c r="H21" s="28"/>
      <c r="I21" s="38"/>
      <c r="J21" s="38"/>
    </row>
  </sheetData>
  <mergeCells count="6">
    <mergeCell ref="I7:J8"/>
    <mergeCell ref="A7:B8"/>
    <mergeCell ref="C7:C8"/>
    <mergeCell ref="D7:D8"/>
    <mergeCell ref="E7:E8"/>
    <mergeCell ref="F7:H7"/>
  </mergeCells>
  <hyperlinks>
    <hyperlink ref="J1" location="'Spis tablic   List of tables'!A49" display="Powrót do spisu tablic" xr:uid="{00000000-0004-0000-2100-000000000000}"/>
    <hyperlink ref="J2" location="'Spis tablic   List of tables'!A49" display="Return to list of tables" xr:uid="{00000000-0004-0000-2100-000001000000}"/>
  </hyperlinks>
  <printOptions horizontalCentered="1" verticalCentered="1" gridLines="1"/>
  <pageMargins left="0.19685039370078741" right="0.19685039370078741" top="0.19685039370078741" bottom="0.19685039370078741" header="0.11811023622047245" footer="0.11811023622047245"/>
  <pageSetup paperSize="9" scale="9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14"/>
  <sheetViews>
    <sheetView zoomScaleNormal="100" zoomScaleSheetLayoutView="100" workbookViewId="0">
      <selection activeCell="I1" sqref="I1"/>
    </sheetView>
  </sheetViews>
  <sheetFormatPr defaultColWidth="9" defaultRowHeight="12"/>
  <cols>
    <col min="1" max="1" width="22.625" style="1" customWidth="1"/>
    <col min="2" max="2" width="3.25" style="1" customWidth="1"/>
    <col min="3" max="7" width="12.625" style="1" customWidth="1"/>
    <col min="8" max="8" width="2.625" style="1" customWidth="1"/>
    <col min="9" max="9" width="19.25" style="1" customWidth="1"/>
    <col min="10" max="16384" width="9" style="1"/>
  </cols>
  <sheetData>
    <row r="1" spans="1:10" ht="15" customHeight="1">
      <c r="A1" s="22" t="s">
        <v>535</v>
      </c>
      <c r="B1" s="22"/>
      <c r="C1" s="22"/>
      <c r="D1" s="22"/>
      <c r="E1" s="22"/>
      <c r="F1" s="22"/>
      <c r="G1" s="22"/>
      <c r="H1" s="22"/>
      <c r="I1" s="255" t="s">
        <v>569</v>
      </c>
    </row>
    <row r="2" spans="1:10" ht="15" customHeight="1">
      <c r="A2" s="187" t="s">
        <v>599</v>
      </c>
      <c r="B2" s="28"/>
      <c r="C2" s="28"/>
      <c r="D2" s="28"/>
      <c r="E2" s="28"/>
      <c r="F2" s="28"/>
      <c r="G2" s="28"/>
      <c r="H2" s="187"/>
      <c r="I2" s="255" t="s">
        <v>568</v>
      </c>
    </row>
    <row r="3" spans="1:10" ht="15" customHeight="1">
      <c r="A3" s="367" t="s">
        <v>536</v>
      </c>
      <c r="B3" s="28"/>
      <c r="C3" s="28"/>
      <c r="D3" s="28"/>
      <c r="E3" s="28"/>
      <c r="F3" s="28"/>
      <c r="G3" s="28"/>
      <c r="H3" s="187"/>
      <c r="I3" s="187"/>
    </row>
    <row r="4" spans="1:10" ht="15" customHeight="1">
      <c r="A4" s="368" t="s">
        <v>600</v>
      </c>
      <c r="B4" s="23"/>
      <c r="C4" s="23"/>
      <c r="D4" s="23"/>
      <c r="E4" s="23"/>
      <c r="F4" s="23"/>
      <c r="G4" s="23"/>
      <c r="H4" s="188"/>
      <c r="I4" s="188"/>
    </row>
    <row r="5" spans="1:10" ht="30.75" customHeight="1">
      <c r="A5" s="626" t="s">
        <v>840</v>
      </c>
      <c r="B5" s="627"/>
      <c r="C5" s="587" t="s">
        <v>634</v>
      </c>
      <c r="D5" s="630" t="s">
        <v>1071</v>
      </c>
      <c r="E5" s="631"/>
      <c r="F5" s="631"/>
      <c r="G5" s="583"/>
      <c r="H5" s="632" t="s">
        <v>841</v>
      </c>
      <c r="I5" s="633"/>
    </row>
    <row r="6" spans="1:10" ht="33.75" customHeight="1" thickBot="1">
      <c r="A6" s="628"/>
      <c r="B6" s="629"/>
      <c r="C6" s="588"/>
      <c r="D6" s="518" t="s">
        <v>1073</v>
      </c>
      <c r="E6" s="518" t="s">
        <v>1105</v>
      </c>
      <c r="F6" s="518" t="s">
        <v>84</v>
      </c>
      <c r="G6" s="518" t="s">
        <v>663</v>
      </c>
      <c r="H6" s="634"/>
      <c r="I6" s="635"/>
    </row>
    <row r="7" spans="1:10" ht="20.100000000000001" customHeight="1">
      <c r="A7" s="136">
        <v>2021</v>
      </c>
      <c r="B7" s="118" t="s">
        <v>25</v>
      </c>
      <c r="C7" s="56">
        <v>89</v>
      </c>
      <c r="D7" s="524" t="s">
        <v>1072</v>
      </c>
      <c r="E7" s="56">
        <v>11</v>
      </c>
      <c r="F7" s="56">
        <v>24</v>
      </c>
      <c r="G7" s="57">
        <v>54</v>
      </c>
      <c r="H7" s="109" t="s">
        <v>25</v>
      </c>
      <c r="I7" s="153">
        <v>2021</v>
      </c>
    </row>
    <row r="8" spans="1:10" ht="13.5" customHeight="1">
      <c r="A8" s="136"/>
      <c r="B8" s="118" t="s">
        <v>26</v>
      </c>
      <c r="C8" s="56">
        <v>8.5</v>
      </c>
      <c r="D8" s="524" t="s">
        <v>1072</v>
      </c>
      <c r="E8" s="56">
        <v>1.6</v>
      </c>
      <c r="F8" s="56">
        <v>3.9</v>
      </c>
      <c r="G8" s="67">
        <v>3</v>
      </c>
      <c r="H8" s="109" t="s">
        <v>26</v>
      </c>
      <c r="I8" s="153"/>
    </row>
    <row r="9" spans="1:10" ht="20.100000000000001" customHeight="1">
      <c r="A9" s="136">
        <v>2022</v>
      </c>
      <c r="B9" s="118" t="s">
        <v>25</v>
      </c>
      <c r="C9" s="56">
        <v>89</v>
      </c>
      <c r="D9" s="524" t="s">
        <v>1072</v>
      </c>
      <c r="E9" s="56">
        <v>10</v>
      </c>
      <c r="F9" s="56">
        <v>24</v>
      </c>
      <c r="G9" s="57">
        <v>55</v>
      </c>
      <c r="H9" s="109" t="s">
        <v>25</v>
      </c>
      <c r="I9" s="153">
        <v>2022</v>
      </c>
    </row>
    <row r="10" spans="1:10" ht="13.5" customHeight="1">
      <c r="A10" s="136"/>
      <c r="B10" s="118" t="s">
        <v>26</v>
      </c>
      <c r="C10" s="56">
        <v>8.6</v>
      </c>
      <c r="D10" s="524" t="s">
        <v>1072</v>
      </c>
      <c r="E10" s="56">
        <v>1.6</v>
      </c>
      <c r="F10" s="56">
        <v>3.8</v>
      </c>
      <c r="G10" s="57">
        <v>3.2</v>
      </c>
      <c r="H10" s="109" t="s">
        <v>26</v>
      </c>
      <c r="I10" s="153"/>
    </row>
    <row r="11" spans="1:10" ht="20.100000000000001" customHeight="1">
      <c r="A11" s="139">
        <v>2023</v>
      </c>
      <c r="B11" s="116" t="s">
        <v>25</v>
      </c>
      <c r="C11" s="58">
        <v>89</v>
      </c>
      <c r="D11" s="58">
        <v>1</v>
      </c>
      <c r="E11" s="58">
        <v>9</v>
      </c>
      <c r="F11" s="58">
        <v>23</v>
      </c>
      <c r="G11" s="59">
        <v>56</v>
      </c>
      <c r="H11" s="106" t="s">
        <v>25</v>
      </c>
      <c r="I11" s="154">
        <v>2023</v>
      </c>
    </row>
    <row r="12" spans="1:10" ht="13.5" customHeight="1">
      <c r="A12" s="139"/>
      <c r="B12" s="116" t="s">
        <v>26</v>
      </c>
      <c r="C12" s="58">
        <v>8.5</v>
      </c>
      <c r="D12" s="58">
        <v>0.2</v>
      </c>
      <c r="E12" s="58">
        <v>1.4</v>
      </c>
      <c r="F12" s="58">
        <v>3.5</v>
      </c>
      <c r="G12" s="59">
        <v>3.4</v>
      </c>
      <c r="H12" s="106" t="s">
        <v>26</v>
      </c>
      <c r="I12" s="154"/>
    </row>
    <row r="13" spans="1:10" ht="19.899999999999999" customHeight="1">
      <c r="A13" s="38" t="s">
        <v>537</v>
      </c>
      <c r="B13" s="38"/>
      <c r="C13" s="38"/>
      <c r="D13" s="38"/>
      <c r="E13" s="38"/>
      <c r="F13" s="38"/>
      <c r="G13" s="38"/>
      <c r="H13" s="38"/>
      <c r="I13" s="38"/>
    </row>
    <row r="14" spans="1:10" ht="13.5" customHeight="1">
      <c r="A14" s="101" t="s">
        <v>839</v>
      </c>
      <c r="B14" s="28"/>
      <c r="C14" s="28"/>
      <c r="D14" s="28"/>
      <c r="E14" s="28"/>
      <c r="F14" s="28"/>
      <c r="G14" s="28"/>
      <c r="H14" s="28"/>
      <c r="I14" s="28"/>
      <c r="J14" s="38"/>
    </row>
  </sheetData>
  <mergeCells count="4">
    <mergeCell ref="A5:B6"/>
    <mergeCell ref="C5:C6"/>
    <mergeCell ref="D5:G5"/>
    <mergeCell ref="H5:I6"/>
  </mergeCells>
  <hyperlinks>
    <hyperlink ref="I1" location="'Spis tablic   List of tables'!A50" display="Powrót do spisu tablic" xr:uid="{00000000-0004-0000-2200-000000000000}"/>
    <hyperlink ref="I2" location="'Spis tablic   List of tables'!A50" display="Return to list of tables" xr:uid="{00000000-0004-0000-22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I27"/>
  <sheetViews>
    <sheetView zoomScaleNormal="100" zoomScaleSheetLayoutView="100" workbookViewId="0"/>
  </sheetViews>
  <sheetFormatPr defaultColWidth="9" defaultRowHeight="12"/>
  <cols>
    <col min="1" max="1" width="25.625" style="1" customWidth="1"/>
    <col min="2" max="2" width="3.75" style="307" customWidth="1"/>
    <col min="3" max="5" width="12.625" style="1" customWidth="1"/>
    <col min="6" max="6" width="3.625" style="1" customWidth="1"/>
    <col min="7" max="7" width="25.625" style="1" customWidth="1"/>
    <col min="8" max="16384" width="9" style="1"/>
  </cols>
  <sheetData>
    <row r="1" spans="1:7" ht="15" customHeight="1">
      <c r="A1" s="22" t="s">
        <v>539</v>
      </c>
      <c r="B1" s="22"/>
      <c r="C1" s="22"/>
      <c r="D1" s="22"/>
      <c r="E1" s="22"/>
      <c r="F1" s="22"/>
      <c r="G1" s="255" t="s">
        <v>569</v>
      </c>
    </row>
    <row r="2" spans="1:7" ht="15" customHeight="1">
      <c r="A2" s="187" t="s">
        <v>599</v>
      </c>
      <c r="B2" s="28"/>
      <c r="C2" s="28"/>
      <c r="D2" s="28"/>
      <c r="E2" s="28"/>
      <c r="F2" s="187"/>
      <c r="G2" s="255" t="s">
        <v>568</v>
      </c>
    </row>
    <row r="3" spans="1:7" ht="15" customHeight="1">
      <c r="A3" s="367" t="s">
        <v>540</v>
      </c>
      <c r="B3" s="28"/>
      <c r="C3" s="28"/>
      <c r="D3" s="28"/>
      <c r="E3" s="28"/>
      <c r="F3" s="187"/>
      <c r="G3" s="187"/>
    </row>
    <row r="4" spans="1:7" ht="15" customHeight="1">
      <c r="A4" s="368" t="s">
        <v>600</v>
      </c>
      <c r="B4" s="23"/>
      <c r="C4" s="23"/>
      <c r="D4" s="23"/>
      <c r="E4" s="23"/>
      <c r="F4" s="188"/>
      <c r="G4" s="188"/>
    </row>
    <row r="5" spans="1:7" ht="49.9" customHeight="1" thickBot="1">
      <c r="A5" s="612" t="s">
        <v>641</v>
      </c>
      <c r="B5" s="613"/>
      <c r="C5" s="518">
        <v>2021</v>
      </c>
      <c r="D5" s="518">
        <v>2022</v>
      </c>
      <c r="E5" s="518">
        <v>2023</v>
      </c>
      <c r="F5" s="636" t="s">
        <v>541</v>
      </c>
      <c r="G5" s="637"/>
    </row>
    <row r="6" spans="1:7" ht="20.100000000000001" customHeight="1">
      <c r="A6" s="32" t="s">
        <v>371</v>
      </c>
      <c r="B6" s="116" t="s">
        <v>25</v>
      </c>
      <c r="C6" s="15">
        <v>89</v>
      </c>
      <c r="D6" s="15">
        <v>89</v>
      </c>
      <c r="E6" s="15">
        <v>89</v>
      </c>
      <c r="F6" s="98" t="s">
        <v>25</v>
      </c>
      <c r="G6" s="107" t="s">
        <v>57</v>
      </c>
    </row>
    <row r="7" spans="1:7" ht="13.5" customHeight="1">
      <c r="A7" s="32"/>
      <c r="B7" s="116" t="s">
        <v>26</v>
      </c>
      <c r="C7" s="15">
        <v>25010</v>
      </c>
      <c r="D7" s="15">
        <v>25170</v>
      </c>
      <c r="E7" s="15">
        <v>24778.799999999999</v>
      </c>
      <c r="F7" s="98" t="s">
        <v>26</v>
      </c>
      <c r="G7" s="152"/>
    </row>
    <row r="8" spans="1:7" ht="20.100000000000001" customHeight="1">
      <c r="A8" s="349" t="s">
        <v>14</v>
      </c>
      <c r="B8" s="118" t="s">
        <v>25</v>
      </c>
      <c r="C8" s="5">
        <v>1</v>
      </c>
      <c r="D8" s="5">
        <v>1</v>
      </c>
      <c r="E8" s="5">
        <v>1</v>
      </c>
      <c r="F8" s="96" t="s">
        <v>25</v>
      </c>
      <c r="G8" s="108" t="s">
        <v>14</v>
      </c>
    </row>
    <row r="9" spans="1:7" ht="13.5" customHeight="1">
      <c r="A9" s="349"/>
      <c r="B9" s="118" t="s">
        <v>26</v>
      </c>
      <c r="C9" s="5">
        <v>304</v>
      </c>
      <c r="D9" s="5">
        <v>304</v>
      </c>
      <c r="E9" s="5">
        <v>304</v>
      </c>
      <c r="F9" s="96" t="s">
        <v>26</v>
      </c>
      <c r="G9" s="108"/>
    </row>
    <row r="10" spans="1:7" ht="20.100000000000001" customHeight="1">
      <c r="A10" s="349" t="s">
        <v>156</v>
      </c>
      <c r="B10" s="118" t="s">
        <v>25</v>
      </c>
      <c r="C10" s="5" t="s">
        <v>1000</v>
      </c>
      <c r="D10" s="5" t="s">
        <v>1000</v>
      </c>
      <c r="E10" s="5" t="s">
        <v>1000</v>
      </c>
      <c r="F10" s="96" t="s">
        <v>25</v>
      </c>
      <c r="G10" s="108" t="s">
        <v>156</v>
      </c>
    </row>
    <row r="11" spans="1:7" ht="13.5" customHeight="1">
      <c r="A11" s="349"/>
      <c r="B11" s="118" t="s">
        <v>26</v>
      </c>
      <c r="C11" s="5" t="s">
        <v>1000</v>
      </c>
      <c r="D11" s="5" t="s">
        <v>1000</v>
      </c>
      <c r="E11" s="5" t="s">
        <v>1000</v>
      </c>
      <c r="F11" s="96" t="s">
        <v>26</v>
      </c>
      <c r="G11" s="108"/>
    </row>
    <row r="12" spans="1:7" ht="20.100000000000001" customHeight="1">
      <c r="A12" s="349" t="s">
        <v>155</v>
      </c>
      <c r="B12" s="118" t="s">
        <v>25</v>
      </c>
      <c r="C12" s="5">
        <v>1</v>
      </c>
      <c r="D12" s="5">
        <v>1</v>
      </c>
      <c r="E12" s="5">
        <v>1</v>
      </c>
      <c r="F12" s="96" t="s">
        <v>25</v>
      </c>
      <c r="G12" s="108" t="s">
        <v>155</v>
      </c>
    </row>
    <row r="13" spans="1:7" ht="13.5" customHeight="1">
      <c r="A13" s="349"/>
      <c r="B13" s="118" t="s">
        <v>26</v>
      </c>
      <c r="C13" s="5">
        <v>260</v>
      </c>
      <c r="D13" s="5">
        <v>260</v>
      </c>
      <c r="E13" s="5">
        <v>260</v>
      </c>
      <c r="F13" s="96" t="s">
        <v>26</v>
      </c>
      <c r="G13" s="108"/>
    </row>
    <row r="14" spans="1:7" ht="20.100000000000001" customHeight="1">
      <c r="A14" s="349" t="s">
        <v>15</v>
      </c>
      <c r="B14" s="118" t="s">
        <v>25</v>
      </c>
      <c r="C14" s="5">
        <v>1</v>
      </c>
      <c r="D14" s="5">
        <v>1</v>
      </c>
      <c r="E14" s="5">
        <v>2</v>
      </c>
      <c r="F14" s="96" t="s">
        <v>25</v>
      </c>
      <c r="G14" s="108" t="s">
        <v>15</v>
      </c>
    </row>
    <row r="15" spans="1:7" ht="13.5" customHeight="1">
      <c r="A15" s="349"/>
      <c r="B15" s="118" t="s">
        <v>26</v>
      </c>
      <c r="C15" s="5">
        <v>716</v>
      </c>
      <c r="D15" s="5">
        <v>716</v>
      </c>
      <c r="E15" s="5">
        <v>1074</v>
      </c>
      <c r="F15" s="96" t="s">
        <v>26</v>
      </c>
      <c r="G15" s="108"/>
    </row>
    <row r="16" spans="1:7" ht="20.100000000000001" customHeight="1">
      <c r="A16" s="349" t="s">
        <v>154</v>
      </c>
      <c r="B16" s="118" t="s">
        <v>25</v>
      </c>
      <c r="C16" s="5">
        <v>9</v>
      </c>
      <c r="D16" s="5">
        <v>10</v>
      </c>
      <c r="E16" s="5">
        <v>10</v>
      </c>
      <c r="F16" s="96" t="s">
        <v>25</v>
      </c>
      <c r="G16" s="108" t="s">
        <v>154</v>
      </c>
    </row>
    <row r="17" spans="1:9" ht="13.5" customHeight="1">
      <c r="A17" s="349"/>
      <c r="B17" s="118" t="s">
        <v>26</v>
      </c>
      <c r="C17" s="5">
        <v>3425</v>
      </c>
      <c r="D17" s="5">
        <v>3715</v>
      </c>
      <c r="E17" s="5">
        <v>3715</v>
      </c>
      <c r="F17" s="96" t="s">
        <v>26</v>
      </c>
      <c r="G17" s="108"/>
    </row>
    <row r="18" spans="1:9" ht="20.100000000000001" customHeight="1">
      <c r="A18" s="349" t="s">
        <v>153</v>
      </c>
      <c r="B18" s="118" t="s">
        <v>25</v>
      </c>
      <c r="C18" s="5">
        <v>12</v>
      </c>
      <c r="D18" s="5">
        <v>12</v>
      </c>
      <c r="E18" s="5">
        <v>12</v>
      </c>
      <c r="F18" s="96" t="s">
        <v>25</v>
      </c>
      <c r="G18" s="108" t="s">
        <v>153</v>
      </c>
    </row>
    <row r="19" spans="1:9" ht="13.5" customHeight="1">
      <c r="A19" s="349"/>
      <c r="B19" s="118" t="s">
        <v>26</v>
      </c>
      <c r="C19" s="5">
        <v>2748</v>
      </c>
      <c r="D19" s="5">
        <v>2748</v>
      </c>
      <c r="E19" s="5">
        <v>2748</v>
      </c>
      <c r="F19" s="96" t="s">
        <v>26</v>
      </c>
      <c r="G19" s="108"/>
    </row>
    <row r="20" spans="1:9" ht="20.100000000000001" customHeight="1">
      <c r="A20" s="349" t="s">
        <v>152</v>
      </c>
      <c r="B20" s="118" t="s">
        <v>25</v>
      </c>
      <c r="C20" s="5">
        <v>8</v>
      </c>
      <c r="D20" s="5">
        <v>8</v>
      </c>
      <c r="E20" s="5">
        <v>8</v>
      </c>
      <c r="F20" s="96" t="s">
        <v>25</v>
      </c>
      <c r="G20" s="108" t="s">
        <v>152</v>
      </c>
    </row>
    <row r="21" spans="1:9" ht="13.5" customHeight="1">
      <c r="A21" s="349"/>
      <c r="B21" s="118" t="s">
        <v>26</v>
      </c>
      <c r="C21" s="5">
        <v>1522</v>
      </c>
      <c r="D21" s="5">
        <v>1522</v>
      </c>
      <c r="E21" s="5">
        <v>1522</v>
      </c>
      <c r="F21" s="96" t="s">
        <v>26</v>
      </c>
      <c r="G21" s="108"/>
    </row>
    <row r="22" spans="1:9" ht="20.100000000000001" customHeight="1">
      <c r="A22" s="349" t="s">
        <v>151</v>
      </c>
      <c r="B22" s="118" t="s">
        <v>25</v>
      </c>
      <c r="C22" s="5">
        <v>20</v>
      </c>
      <c r="D22" s="5">
        <v>20</v>
      </c>
      <c r="E22" s="5">
        <v>20</v>
      </c>
      <c r="F22" s="96" t="s">
        <v>25</v>
      </c>
      <c r="G22" s="108" t="s">
        <v>151</v>
      </c>
    </row>
    <row r="23" spans="1:9" ht="13.5" customHeight="1">
      <c r="A23" s="349"/>
      <c r="B23" s="118" t="s">
        <v>26</v>
      </c>
      <c r="C23" s="5">
        <v>4524</v>
      </c>
      <c r="D23" s="5">
        <v>4524</v>
      </c>
      <c r="E23" s="5">
        <v>4524</v>
      </c>
      <c r="F23" s="96" t="s">
        <v>26</v>
      </c>
      <c r="G23" s="108"/>
    </row>
    <row r="24" spans="1:9" ht="20.100000000000001" customHeight="1">
      <c r="A24" s="349" t="s">
        <v>150</v>
      </c>
      <c r="B24" s="118" t="s">
        <v>25</v>
      </c>
      <c r="C24" s="5">
        <v>37</v>
      </c>
      <c r="D24" s="5">
        <v>36</v>
      </c>
      <c r="E24" s="5">
        <v>35</v>
      </c>
      <c r="F24" s="96" t="s">
        <v>25</v>
      </c>
      <c r="G24" s="108" t="s">
        <v>150</v>
      </c>
    </row>
    <row r="25" spans="1:9" ht="13.5" customHeight="1">
      <c r="A25" s="349"/>
      <c r="B25" s="118" t="s">
        <v>26</v>
      </c>
      <c r="C25" s="5">
        <v>11510</v>
      </c>
      <c r="D25" s="5">
        <v>11380</v>
      </c>
      <c r="E25" s="5">
        <v>10631</v>
      </c>
      <c r="F25" s="96" t="s">
        <v>26</v>
      </c>
      <c r="G25" s="96"/>
    </row>
    <row r="26" spans="1:9" ht="19.899999999999999" customHeight="1">
      <c r="A26" s="28" t="s">
        <v>538</v>
      </c>
      <c r="B26" s="28"/>
      <c r="C26" s="28"/>
      <c r="D26" s="28"/>
      <c r="E26" s="28"/>
      <c r="F26" s="28"/>
      <c r="G26" s="28"/>
    </row>
    <row r="27" spans="1:9" ht="13.5" customHeight="1">
      <c r="A27" s="101" t="s">
        <v>839</v>
      </c>
      <c r="B27" s="28"/>
      <c r="C27" s="28"/>
      <c r="D27" s="28"/>
      <c r="E27" s="28"/>
      <c r="F27" s="28"/>
      <c r="G27" s="28"/>
      <c r="H27" s="38"/>
      <c r="I27" s="38"/>
    </row>
  </sheetData>
  <mergeCells count="2">
    <mergeCell ref="F5:G5"/>
    <mergeCell ref="A5:B5"/>
  </mergeCells>
  <hyperlinks>
    <hyperlink ref="G1" location="'Spis tablic   List of tables'!A51" display="Powrót do spisu tablic" xr:uid="{00000000-0004-0000-2300-000000000000}"/>
    <hyperlink ref="G2" location="'Spis tablic   List of tables'!A51" display="Return to list of tables" xr:uid="{00000000-0004-0000-23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I49"/>
  <sheetViews>
    <sheetView zoomScaleNormal="100" zoomScaleSheetLayoutView="100" workbookViewId="0"/>
  </sheetViews>
  <sheetFormatPr defaultColWidth="9" defaultRowHeight="12"/>
  <cols>
    <col min="1" max="1" width="25.625" style="1" customWidth="1"/>
    <col min="2" max="2" width="4.875" style="307" customWidth="1"/>
    <col min="3" max="6" width="12.625" style="1" customWidth="1"/>
    <col min="7" max="7" width="4.75" style="505" customWidth="1"/>
    <col min="8" max="8" width="25.625" style="492" customWidth="1"/>
    <col min="9" max="16384" width="9" style="1"/>
  </cols>
  <sheetData>
    <row r="1" spans="1:8" ht="15" customHeight="1">
      <c r="A1" s="22" t="s">
        <v>992</v>
      </c>
      <c r="B1" s="306"/>
      <c r="C1" s="22"/>
      <c r="D1" s="22"/>
      <c r="E1" s="22"/>
      <c r="F1" s="22"/>
      <c r="G1" s="538"/>
      <c r="H1" s="255" t="s">
        <v>569</v>
      </c>
    </row>
    <row r="2" spans="1:8" ht="15" customHeight="1">
      <c r="A2" s="187" t="s">
        <v>599</v>
      </c>
      <c r="B2" s="346"/>
      <c r="C2" s="28"/>
      <c r="D2" s="28"/>
      <c r="E2" s="28"/>
      <c r="F2" s="28"/>
      <c r="H2" s="255" t="s">
        <v>568</v>
      </c>
    </row>
    <row r="3" spans="1:8" ht="15" customHeight="1">
      <c r="A3" s="367" t="s">
        <v>993</v>
      </c>
      <c r="B3" s="346"/>
      <c r="C3" s="28"/>
      <c r="D3" s="28"/>
      <c r="E3" s="28"/>
      <c r="F3" s="28"/>
      <c r="H3" s="493"/>
    </row>
    <row r="4" spans="1:8" ht="15" customHeight="1">
      <c r="A4" s="368" t="s">
        <v>600</v>
      </c>
      <c r="B4" s="281"/>
      <c r="C4" s="188"/>
      <c r="D4" s="188"/>
      <c r="E4" s="188"/>
      <c r="F4" s="188"/>
      <c r="G4" s="539"/>
      <c r="H4" s="482"/>
    </row>
    <row r="5" spans="1:8" ht="35.1" customHeight="1">
      <c r="A5" s="583" t="s">
        <v>231</v>
      </c>
      <c r="B5" s="587"/>
      <c r="C5" s="343" t="s">
        <v>634</v>
      </c>
      <c r="D5" s="343" t="s">
        <v>666</v>
      </c>
      <c r="E5" s="587" t="s">
        <v>665</v>
      </c>
      <c r="F5" s="587"/>
      <c r="G5" s="609" t="s">
        <v>230</v>
      </c>
      <c r="H5" s="614"/>
    </row>
    <row r="6" spans="1:8" ht="35.1" customHeight="1" thickBot="1">
      <c r="A6" s="584"/>
      <c r="B6" s="588"/>
      <c r="C6" s="588" t="s">
        <v>667</v>
      </c>
      <c r="D6" s="588"/>
      <c r="E6" s="588"/>
      <c r="F6" s="344" t="s">
        <v>664</v>
      </c>
      <c r="G6" s="638"/>
      <c r="H6" s="615"/>
    </row>
    <row r="7" spans="1:8" ht="20.100000000000001" customHeight="1">
      <c r="A7" s="32" t="s">
        <v>371</v>
      </c>
      <c r="B7" s="198">
        <v>2021</v>
      </c>
      <c r="C7" s="5">
        <v>324</v>
      </c>
      <c r="D7" s="5">
        <v>36</v>
      </c>
      <c r="E7" s="5">
        <v>288</v>
      </c>
      <c r="F7" s="21">
        <v>11365.740000000002</v>
      </c>
      <c r="G7" s="540">
        <v>2021</v>
      </c>
      <c r="H7" s="471" t="s">
        <v>57</v>
      </c>
    </row>
    <row r="8" spans="1:8" ht="13.5" customHeight="1">
      <c r="A8" s="32"/>
      <c r="B8" s="198">
        <v>2022</v>
      </c>
      <c r="C8" s="5">
        <v>325</v>
      </c>
      <c r="D8" s="5">
        <v>35</v>
      </c>
      <c r="E8" s="5">
        <v>290</v>
      </c>
      <c r="F8" s="21">
        <v>11661.9</v>
      </c>
      <c r="G8" s="540">
        <v>2022</v>
      </c>
      <c r="H8" s="541"/>
    </row>
    <row r="9" spans="1:8" ht="13.5" customHeight="1">
      <c r="A9" s="32"/>
      <c r="B9" s="199">
        <v>2023</v>
      </c>
      <c r="C9" s="15">
        <v>325</v>
      </c>
      <c r="D9" s="15">
        <v>34</v>
      </c>
      <c r="E9" s="15">
        <v>291</v>
      </c>
      <c r="F9" s="29">
        <v>11583</v>
      </c>
      <c r="G9" s="542">
        <v>2023</v>
      </c>
      <c r="H9" s="543"/>
    </row>
    <row r="10" spans="1:8" ht="20.100000000000001" customHeight="1">
      <c r="A10" s="468" t="s">
        <v>178</v>
      </c>
      <c r="B10" s="310"/>
      <c r="C10" s="5">
        <v>10</v>
      </c>
      <c r="D10" s="5">
        <v>5</v>
      </c>
      <c r="E10" s="5">
        <v>5</v>
      </c>
      <c r="F10" s="21">
        <v>96.94</v>
      </c>
      <c r="G10" s="533"/>
      <c r="H10" s="474" t="s">
        <v>178</v>
      </c>
    </row>
    <row r="11" spans="1:8" ht="13.5" customHeight="1">
      <c r="A11" s="468" t="s">
        <v>177</v>
      </c>
      <c r="B11" s="310"/>
      <c r="C11" s="5">
        <v>3</v>
      </c>
      <c r="D11" s="63">
        <v>2</v>
      </c>
      <c r="E11" s="5">
        <v>1</v>
      </c>
      <c r="F11" s="21">
        <v>7.4</v>
      </c>
      <c r="G11" s="533"/>
      <c r="H11" s="474" t="s">
        <v>177</v>
      </c>
    </row>
    <row r="12" spans="1:8" ht="13.5" customHeight="1">
      <c r="A12" s="468" t="s">
        <v>176</v>
      </c>
      <c r="B12" s="310"/>
      <c r="C12" s="5">
        <v>5</v>
      </c>
      <c r="D12" s="525" t="s">
        <v>1000</v>
      </c>
      <c r="E12" s="5">
        <v>5</v>
      </c>
      <c r="F12" s="21">
        <v>66.600000000000009</v>
      </c>
      <c r="G12" s="533"/>
      <c r="H12" s="474" t="s">
        <v>176</v>
      </c>
    </row>
    <row r="13" spans="1:8" ht="13.5" customHeight="1">
      <c r="A13" s="468" t="s">
        <v>14</v>
      </c>
      <c r="B13" s="310"/>
      <c r="C13" s="63">
        <v>2</v>
      </c>
      <c r="D13" s="525" t="s">
        <v>1000</v>
      </c>
      <c r="E13" s="63">
        <v>2</v>
      </c>
      <c r="F13" s="526">
        <v>97.9</v>
      </c>
      <c r="G13" s="537"/>
      <c r="H13" s="474" t="s">
        <v>14</v>
      </c>
    </row>
    <row r="14" spans="1:8" s="492" customFormat="1" ht="13.5" customHeight="1">
      <c r="A14" s="468" t="s">
        <v>156</v>
      </c>
      <c r="B14" s="530"/>
      <c r="C14" s="531">
        <v>2</v>
      </c>
      <c r="D14" s="531">
        <v>1</v>
      </c>
      <c r="E14" s="531">
        <v>1</v>
      </c>
      <c r="F14" s="532">
        <v>11.8</v>
      </c>
      <c r="G14" s="533"/>
      <c r="H14" s="474" t="s">
        <v>156</v>
      </c>
    </row>
    <row r="15" spans="1:8" s="492" customFormat="1" ht="13.5" customHeight="1">
      <c r="A15" s="468" t="s">
        <v>15</v>
      </c>
      <c r="B15" s="530"/>
      <c r="C15" s="534">
        <v>1</v>
      </c>
      <c r="D15" s="535" t="s">
        <v>1000</v>
      </c>
      <c r="E15" s="534">
        <v>1</v>
      </c>
      <c r="F15" s="536">
        <v>33</v>
      </c>
      <c r="G15" s="537"/>
      <c r="H15" s="474" t="s">
        <v>15</v>
      </c>
    </row>
    <row r="16" spans="1:8" ht="13.5" customHeight="1">
      <c r="A16" s="468" t="s">
        <v>175</v>
      </c>
      <c r="B16" s="310"/>
      <c r="C16" s="5">
        <v>11</v>
      </c>
      <c r="D16" s="5">
        <v>4</v>
      </c>
      <c r="E16" s="5">
        <v>7</v>
      </c>
      <c r="F16" s="21">
        <v>354</v>
      </c>
      <c r="G16" s="533"/>
      <c r="H16" s="474" t="s">
        <v>175</v>
      </c>
    </row>
    <row r="17" spans="1:8" ht="13.5" customHeight="1">
      <c r="A17" s="468" t="s">
        <v>174</v>
      </c>
      <c r="B17" s="310"/>
      <c r="C17" s="5">
        <v>6</v>
      </c>
      <c r="D17" s="525" t="s">
        <v>1000</v>
      </c>
      <c r="E17" s="5">
        <v>6</v>
      </c>
      <c r="F17" s="21">
        <v>185.7</v>
      </c>
      <c r="G17" s="533"/>
      <c r="H17" s="474" t="s">
        <v>174</v>
      </c>
    </row>
    <row r="18" spans="1:8" ht="13.5" customHeight="1">
      <c r="A18" s="468" t="s">
        <v>153</v>
      </c>
      <c r="B18" s="310"/>
      <c r="C18" s="5">
        <v>27</v>
      </c>
      <c r="D18" s="5">
        <v>3</v>
      </c>
      <c r="E18" s="5">
        <v>24</v>
      </c>
      <c r="F18" s="21">
        <v>662.6</v>
      </c>
      <c r="G18" s="533"/>
      <c r="H18" s="474" t="s">
        <v>153</v>
      </c>
    </row>
    <row r="19" spans="1:8" ht="13.5" customHeight="1">
      <c r="A19" s="468" t="s">
        <v>173</v>
      </c>
      <c r="B19" s="310"/>
      <c r="C19" s="5">
        <v>1</v>
      </c>
      <c r="D19" s="525" t="s">
        <v>1000</v>
      </c>
      <c r="E19" s="5">
        <v>1</v>
      </c>
      <c r="F19" s="21">
        <v>21.3</v>
      </c>
      <c r="G19" s="533"/>
      <c r="H19" s="474" t="s">
        <v>173</v>
      </c>
    </row>
    <row r="20" spans="1:8" ht="13.5" customHeight="1">
      <c r="A20" s="468" t="s">
        <v>763</v>
      </c>
      <c r="B20" s="310"/>
      <c r="C20" s="5">
        <v>1</v>
      </c>
      <c r="D20" s="63">
        <v>1</v>
      </c>
      <c r="E20" s="525" t="s">
        <v>1000</v>
      </c>
      <c r="F20" s="525" t="s">
        <v>1000</v>
      </c>
      <c r="G20" s="533"/>
      <c r="H20" s="474" t="s">
        <v>763</v>
      </c>
    </row>
    <row r="21" spans="1:8" ht="13.5" customHeight="1">
      <c r="A21" s="468" t="s">
        <v>172</v>
      </c>
      <c r="B21" s="310"/>
      <c r="C21" s="5">
        <v>13</v>
      </c>
      <c r="D21" s="525" t="s">
        <v>1000</v>
      </c>
      <c r="E21" s="5">
        <v>13</v>
      </c>
      <c r="F21" s="21">
        <v>433.49999999999994</v>
      </c>
      <c r="G21" s="533"/>
      <c r="H21" s="474" t="s">
        <v>172</v>
      </c>
    </row>
    <row r="22" spans="1:8" ht="13.5" customHeight="1">
      <c r="A22" s="468" t="s">
        <v>642</v>
      </c>
      <c r="B22" s="310"/>
      <c r="C22" s="5">
        <v>8</v>
      </c>
      <c r="D22" s="525" t="s">
        <v>1000</v>
      </c>
      <c r="E22" s="5">
        <v>8</v>
      </c>
      <c r="F22" s="21">
        <v>223.6</v>
      </c>
      <c r="G22" s="533"/>
      <c r="H22" s="474" t="s">
        <v>1074</v>
      </c>
    </row>
    <row r="23" spans="1:8" ht="13.5" customHeight="1">
      <c r="A23" s="468" t="s">
        <v>171</v>
      </c>
      <c r="B23" s="310"/>
      <c r="C23" s="5">
        <v>8</v>
      </c>
      <c r="D23" s="525" t="s">
        <v>1000</v>
      </c>
      <c r="E23" s="5">
        <v>8</v>
      </c>
      <c r="F23" s="21">
        <v>261.5</v>
      </c>
      <c r="G23" s="533"/>
      <c r="H23" s="474" t="s">
        <v>171</v>
      </c>
    </row>
    <row r="24" spans="1:8" ht="13.5" customHeight="1">
      <c r="A24" s="468" t="s">
        <v>643</v>
      </c>
      <c r="B24" s="310"/>
      <c r="C24" s="5">
        <v>7</v>
      </c>
      <c r="D24" s="525" t="s">
        <v>1000</v>
      </c>
      <c r="E24" s="5">
        <v>7</v>
      </c>
      <c r="F24" s="21">
        <v>258.78000000000003</v>
      </c>
      <c r="G24" s="533"/>
      <c r="H24" s="474" t="s">
        <v>1075</v>
      </c>
    </row>
    <row r="25" spans="1:8" ht="13.5" customHeight="1">
      <c r="A25" s="468" t="s">
        <v>170</v>
      </c>
      <c r="B25" s="310"/>
      <c r="C25" s="5">
        <v>40</v>
      </c>
      <c r="D25" s="5">
        <v>9</v>
      </c>
      <c r="E25" s="5">
        <v>31</v>
      </c>
      <c r="F25" s="21">
        <v>781.2</v>
      </c>
      <c r="G25" s="533"/>
      <c r="H25" s="474" t="s">
        <v>170</v>
      </c>
    </row>
    <row r="26" spans="1:8" ht="13.5" customHeight="1">
      <c r="A26" s="468" t="s">
        <v>152</v>
      </c>
      <c r="B26" s="310"/>
      <c r="C26" s="5">
        <v>20</v>
      </c>
      <c r="D26" s="525" t="s">
        <v>1000</v>
      </c>
      <c r="E26" s="5">
        <v>20</v>
      </c>
      <c r="F26" s="21">
        <v>907.3</v>
      </c>
      <c r="G26" s="533"/>
      <c r="H26" s="474" t="s">
        <v>152</v>
      </c>
    </row>
    <row r="27" spans="1:8" ht="13.5" customHeight="1">
      <c r="A27" s="468" t="s">
        <v>169</v>
      </c>
      <c r="B27" s="310"/>
      <c r="C27" s="5">
        <v>8</v>
      </c>
      <c r="D27" s="525" t="s">
        <v>1000</v>
      </c>
      <c r="E27" s="5">
        <v>8</v>
      </c>
      <c r="F27" s="21">
        <v>273.89999999999998</v>
      </c>
      <c r="G27" s="533"/>
      <c r="H27" s="474" t="s">
        <v>169</v>
      </c>
    </row>
    <row r="28" spans="1:8" ht="13.5" customHeight="1">
      <c r="A28" s="468" t="s">
        <v>168</v>
      </c>
      <c r="B28" s="310"/>
      <c r="C28" s="5">
        <v>3</v>
      </c>
      <c r="D28" s="525" t="s">
        <v>1000</v>
      </c>
      <c r="E28" s="5">
        <v>3</v>
      </c>
      <c r="F28" s="21">
        <v>39.1</v>
      </c>
      <c r="G28" s="533"/>
      <c r="H28" s="474" t="s">
        <v>168</v>
      </c>
    </row>
    <row r="29" spans="1:8" ht="13.5" customHeight="1">
      <c r="A29" s="468" t="s">
        <v>167</v>
      </c>
      <c r="B29" s="310"/>
      <c r="C29" s="5">
        <v>6</v>
      </c>
      <c r="D29" s="525" t="s">
        <v>1000</v>
      </c>
      <c r="E29" s="5">
        <v>6</v>
      </c>
      <c r="F29" s="21">
        <v>145.5</v>
      </c>
      <c r="G29" s="533"/>
      <c r="H29" s="474" t="s">
        <v>167</v>
      </c>
    </row>
    <row r="30" spans="1:8" ht="13.5" customHeight="1">
      <c r="A30" s="468" t="s">
        <v>166</v>
      </c>
      <c r="B30" s="310"/>
      <c r="C30" s="5">
        <v>4</v>
      </c>
      <c r="D30" s="525" t="s">
        <v>1000</v>
      </c>
      <c r="E30" s="5">
        <v>4</v>
      </c>
      <c r="F30" s="21">
        <v>117.2</v>
      </c>
      <c r="G30" s="533"/>
      <c r="H30" s="474" t="s">
        <v>166</v>
      </c>
    </row>
    <row r="31" spans="1:8" ht="13.5" customHeight="1">
      <c r="A31" s="468" t="s">
        <v>165</v>
      </c>
      <c r="B31" s="310"/>
      <c r="C31" s="5">
        <v>3</v>
      </c>
      <c r="D31" s="525" t="s">
        <v>1000</v>
      </c>
      <c r="E31" s="5">
        <v>3</v>
      </c>
      <c r="F31" s="21">
        <v>45.599999999999994</v>
      </c>
      <c r="G31" s="533"/>
      <c r="H31" s="474" t="s">
        <v>165</v>
      </c>
    </row>
    <row r="32" spans="1:8" ht="13.5" customHeight="1">
      <c r="A32" s="468" t="s">
        <v>164</v>
      </c>
      <c r="B32" s="310"/>
      <c r="C32" s="5">
        <v>14</v>
      </c>
      <c r="D32" s="525" t="s">
        <v>1000</v>
      </c>
      <c r="E32" s="5">
        <v>14</v>
      </c>
      <c r="F32" s="21">
        <v>898.49999999999989</v>
      </c>
      <c r="G32" s="533"/>
      <c r="H32" s="474" t="s">
        <v>164</v>
      </c>
    </row>
    <row r="33" spans="1:8" ht="13.5" customHeight="1">
      <c r="A33" s="468" t="s">
        <v>644</v>
      </c>
      <c r="B33" s="310"/>
      <c r="C33" s="5">
        <v>13</v>
      </c>
      <c r="D33" s="63">
        <v>1</v>
      </c>
      <c r="E33" s="5">
        <v>12</v>
      </c>
      <c r="F33" s="21">
        <v>392.5</v>
      </c>
      <c r="G33" s="533"/>
      <c r="H33" s="474" t="s">
        <v>1076</v>
      </c>
    </row>
    <row r="34" spans="1:8" ht="13.5" customHeight="1">
      <c r="A34" s="468" t="s">
        <v>163</v>
      </c>
      <c r="B34" s="310"/>
      <c r="C34" s="5">
        <v>12</v>
      </c>
      <c r="D34" s="5">
        <v>5</v>
      </c>
      <c r="E34" s="5">
        <v>7</v>
      </c>
      <c r="F34" s="21">
        <v>290.92</v>
      </c>
      <c r="G34" s="533"/>
      <c r="H34" s="474" t="s">
        <v>163</v>
      </c>
    </row>
    <row r="35" spans="1:8" ht="13.5" customHeight="1">
      <c r="A35" s="468" t="s">
        <v>162</v>
      </c>
      <c r="B35" s="310"/>
      <c r="C35" s="5">
        <v>4</v>
      </c>
      <c r="D35" s="525" t="s">
        <v>1000</v>
      </c>
      <c r="E35" s="5">
        <v>4</v>
      </c>
      <c r="F35" s="21">
        <v>119.9</v>
      </c>
      <c r="G35" s="533"/>
      <c r="H35" s="474" t="s">
        <v>162</v>
      </c>
    </row>
    <row r="36" spans="1:8" ht="13.5" customHeight="1">
      <c r="A36" s="468" t="s">
        <v>161</v>
      </c>
      <c r="B36" s="310"/>
      <c r="C36" s="5">
        <v>6</v>
      </c>
      <c r="D36" s="525" t="s">
        <v>1000</v>
      </c>
      <c r="E36" s="5">
        <v>6</v>
      </c>
      <c r="F36" s="21">
        <v>221.10000000000002</v>
      </c>
      <c r="G36" s="533"/>
      <c r="H36" s="474" t="s">
        <v>161</v>
      </c>
    </row>
    <row r="37" spans="1:8" ht="13.5" customHeight="1">
      <c r="A37" s="468" t="s">
        <v>160</v>
      </c>
      <c r="B37" s="310"/>
      <c r="C37" s="5">
        <v>6</v>
      </c>
      <c r="D37" s="525" t="s">
        <v>1000</v>
      </c>
      <c r="E37" s="5">
        <v>6</v>
      </c>
      <c r="F37" s="21">
        <v>148.9</v>
      </c>
      <c r="G37" s="533"/>
      <c r="H37" s="474" t="s">
        <v>160</v>
      </c>
    </row>
    <row r="38" spans="1:8" ht="13.5" customHeight="1">
      <c r="A38" s="468" t="s">
        <v>159</v>
      </c>
      <c r="B38" s="310"/>
      <c r="C38" s="5">
        <v>3</v>
      </c>
      <c r="D38" s="525" t="s">
        <v>1000</v>
      </c>
      <c r="E38" s="5">
        <v>3</v>
      </c>
      <c r="F38" s="21">
        <v>35</v>
      </c>
      <c r="G38" s="514"/>
      <c r="H38" s="474" t="s">
        <v>159</v>
      </c>
    </row>
    <row r="39" spans="1:8" ht="13.5" customHeight="1">
      <c r="A39" s="468" t="s">
        <v>158</v>
      </c>
      <c r="B39" s="310"/>
      <c r="C39" s="5">
        <v>11</v>
      </c>
      <c r="D39" s="5">
        <v>3</v>
      </c>
      <c r="E39" s="5">
        <v>8</v>
      </c>
      <c r="F39" s="21">
        <v>187.58999999999997</v>
      </c>
      <c r="G39" s="533"/>
      <c r="H39" s="474" t="s">
        <v>158</v>
      </c>
    </row>
    <row r="40" spans="1:8" ht="13.5" customHeight="1">
      <c r="A40" s="468" t="s">
        <v>645</v>
      </c>
      <c r="B40" s="310"/>
      <c r="C40" s="5">
        <v>1</v>
      </c>
      <c r="D40" s="525" t="s">
        <v>1000</v>
      </c>
      <c r="E40" s="5">
        <v>1</v>
      </c>
      <c r="F40" s="21">
        <v>44</v>
      </c>
      <c r="G40" s="514"/>
      <c r="H40" s="474" t="s">
        <v>1077</v>
      </c>
    </row>
    <row r="41" spans="1:8" ht="13.5" customHeight="1">
      <c r="A41" s="468" t="s">
        <v>157</v>
      </c>
      <c r="B41" s="310"/>
      <c r="C41" s="5">
        <v>9</v>
      </c>
      <c r="D41" s="525" t="s">
        <v>1000</v>
      </c>
      <c r="E41" s="5">
        <v>9</v>
      </c>
      <c r="F41" s="21">
        <v>474.5</v>
      </c>
      <c r="G41" s="533"/>
      <c r="H41" s="474" t="s">
        <v>157</v>
      </c>
    </row>
    <row r="42" spans="1:8" ht="13.5" customHeight="1">
      <c r="A42" s="468" t="s">
        <v>151</v>
      </c>
      <c r="B42" s="310"/>
      <c r="C42" s="5">
        <v>37</v>
      </c>
      <c r="D42" s="525" t="s">
        <v>1000</v>
      </c>
      <c r="E42" s="5">
        <v>37</v>
      </c>
      <c r="F42" s="21">
        <v>2538.5</v>
      </c>
      <c r="G42" s="533"/>
      <c r="H42" s="474" t="s">
        <v>151</v>
      </c>
    </row>
    <row r="43" spans="1:8" ht="13.5" customHeight="1">
      <c r="A43" s="468" t="s">
        <v>150</v>
      </c>
      <c r="B43" s="310"/>
      <c r="C43" s="5">
        <v>20</v>
      </c>
      <c r="D43" s="525" t="s">
        <v>1000</v>
      </c>
      <c r="E43" s="5">
        <v>20</v>
      </c>
      <c r="F43" s="21">
        <v>1207.19</v>
      </c>
      <c r="G43" s="533"/>
      <c r="H43" s="474" t="s">
        <v>150</v>
      </c>
    </row>
    <row r="44" spans="1:8" ht="19.899999999999999" customHeight="1">
      <c r="A44" s="185" t="s">
        <v>257</v>
      </c>
      <c r="B44" s="198"/>
      <c r="C44" s="468"/>
      <c r="D44" s="468"/>
      <c r="E44" s="468"/>
      <c r="F44" s="527"/>
      <c r="G44" s="540"/>
      <c r="H44" s="474"/>
    </row>
    <row r="45" spans="1:8" ht="13.5" customHeight="1">
      <c r="A45" s="185" t="s">
        <v>905</v>
      </c>
      <c r="B45" s="198"/>
      <c r="C45" s="468"/>
      <c r="D45" s="468"/>
      <c r="E45" s="468"/>
      <c r="F45" s="527"/>
      <c r="G45" s="540"/>
      <c r="H45" s="474"/>
    </row>
    <row r="46" spans="1:8" ht="13.5" customHeight="1">
      <c r="A46" s="28" t="s">
        <v>542</v>
      </c>
      <c r="B46" s="520"/>
      <c r="C46" s="28"/>
      <c r="D46" s="28"/>
      <c r="E46" s="28"/>
      <c r="F46" s="528"/>
      <c r="H46" s="493"/>
    </row>
    <row r="47" spans="1:8" ht="13.5" customHeight="1">
      <c r="A47" s="101" t="s">
        <v>838</v>
      </c>
      <c r="B47" s="163"/>
      <c r="C47" s="114"/>
      <c r="D47" s="114"/>
      <c r="E47" s="114"/>
      <c r="F47" s="529"/>
      <c r="G47" s="544"/>
      <c r="H47" s="545"/>
    </row>
    <row r="48" spans="1:8" ht="13.5" customHeight="1">
      <c r="A48" s="101" t="s">
        <v>906</v>
      </c>
      <c r="B48" s="163"/>
      <c r="C48" s="114"/>
      <c r="D48" s="114"/>
      <c r="E48" s="114"/>
      <c r="F48" s="529"/>
      <c r="G48" s="544"/>
      <c r="H48" s="545"/>
    </row>
    <row r="49" spans="1:9" ht="13.5" customHeight="1">
      <c r="A49" s="101" t="s">
        <v>839</v>
      </c>
      <c r="B49" s="520"/>
      <c r="C49" s="28"/>
      <c r="D49" s="28"/>
      <c r="E49" s="28"/>
      <c r="F49" s="528"/>
      <c r="H49" s="493"/>
      <c r="I49" s="38"/>
    </row>
  </sheetData>
  <mergeCells count="4">
    <mergeCell ref="G5:H6"/>
    <mergeCell ref="A5:B6"/>
    <mergeCell ref="C6:E6"/>
    <mergeCell ref="E5:F5"/>
  </mergeCells>
  <hyperlinks>
    <hyperlink ref="H1" location="'Spis tablic   List of tables'!A52" display="Powrót do spisu tablic" xr:uid="{00000000-0004-0000-2400-000000000000}"/>
    <hyperlink ref="H2" location="'Spis tablic   List of tables'!A52" display="Return to list of tables" xr:uid="{00000000-0004-0000-2400-000001000000}"/>
  </hyperlinks>
  <printOptions horizontalCentered="1" verticalCentered="1" gridLines="1"/>
  <pageMargins left="0.19685039370078741" right="0.19685039370078741" top="0.19685039370078741" bottom="0.19685039370078741" header="0.11811023622047245" footer="0.11811023622047245"/>
  <pageSetup paperSize="9" scale="78"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I14"/>
  <sheetViews>
    <sheetView zoomScaleNormal="100" zoomScaleSheetLayoutView="100" workbookViewId="0"/>
  </sheetViews>
  <sheetFormatPr defaultColWidth="9" defaultRowHeight="12"/>
  <cols>
    <col min="1" max="1" width="20.625" style="1" customWidth="1"/>
    <col min="2" max="2" width="6.125" style="1" customWidth="1"/>
    <col min="3" max="6" width="12.625" style="1" customWidth="1"/>
    <col min="7" max="7" width="5.625" style="40" customWidth="1"/>
    <col min="8" max="8" width="20.625" style="1" customWidth="1"/>
    <col min="9" max="9" width="17.75" style="1" customWidth="1"/>
    <col min="10" max="16384" width="9" style="1"/>
  </cols>
  <sheetData>
    <row r="1" spans="1:9" ht="15" customHeight="1">
      <c r="A1" s="22" t="s">
        <v>1102</v>
      </c>
      <c r="B1" s="22"/>
      <c r="C1" s="22"/>
      <c r="D1" s="22"/>
      <c r="E1" s="22"/>
      <c r="F1" s="22"/>
      <c r="G1" s="38"/>
      <c r="H1" s="370" t="s">
        <v>569</v>
      </c>
    </row>
    <row r="2" spans="1:9" s="13" customFormat="1" ht="15" customHeight="1">
      <c r="A2" s="558" t="s">
        <v>1170</v>
      </c>
      <c r="B2" s="200"/>
      <c r="C2" s="200"/>
      <c r="D2" s="200"/>
      <c r="E2" s="200"/>
      <c r="F2" s="200"/>
      <c r="G2" s="187"/>
      <c r="H2" s="370" t="s">
        <v>568</v>
      </c>
    </row>
    <row r="3" spans="1:9" ht="64.150000000000006" customHeight="1">
      <c r="A3" s="644" t="s">
        <v>231</v>
      </c>
      <c r="B3" s="645"/>
      <c r="C3" s="521" t="s">
        <v>662</v>
      </c>
      <c r="D3" s="521" t="s">
        <v>670</v>
      </c>
      <c r="E3" s="521" t="s">
        <v>669</v>
      </c>
      <c r="F3" s="521" t="s">
        <v>668</v>
      </c>
      <c r="G3" s="639" t="s">
        <v>230</v>
      </c>
      <c r="H3" s="640"/>
    </row>
    <row r="4" spans="1:9" ht="30" customHeight="1" thickBot="1">
      <c r="A4" s="646"/>
      <c r="B4" s="643"/>
      <c r="C4" s="643" t="s">
        <v>671</v>
      </c>
      <c r="D4" s="643"/>
      <c r="E4" s="643"/>
      <c r="F4" s="643"/>
      <c r="G4" s="641"/>
      <c r="H4" s="642"/>
    </row>
    <row r="5" spans="1:9" s="2" customFormat="1" ht="13.5" customHeight="1">
      <c r="A5" s="201" t="s">
        <v>543</v>
      </c>
      <c r="B5" s="202">
        <v>2021</v>
      </c>
      <c r="C5" s="546">
        <v>129322.2</v>
      </c>
      <c r="D5" s="203">
        <v>66850.5</v>
      </c>
      <c r="E5" s="203">
        <v>33452.9</v>
      </c>
      <c r="F5" s="63">
        <v>29018.799999999999</v>
      </c>
      <c r="G5" s="218">
        <v>2021</v>
      </c>
      <c r="H5" s="219" t="s">
        <v>57</v>
      </c>
    </row>
    <row r="6" spans="1:9" ht="13.5" customHeight="1">
      <c r="A6" s="201"/>
      <c r="B6" s="202">
        <v>2022</v>
      </c>
      <c r="C6" s="203">
        <v>118919.6</v>
      </c>
      <c r="D6" s="203">
        <v>66070.899999999994</v>
      </c>
      <c r="E6" s="203">
        <v>21270.6</v>
      </c>
      <c r="F6" s="203">
        <v>31578.1</v>
      </c>
      <c r="G6" s="218">
        <v>2022</v>
      </c>
      <c r="H6" s="220"/>
    </row>
    <row r="7" spans="1:9" ht="13.5" customHeight="1">
      <c r="A7" s="201"/>
      <c r="B7" s="205">
        <v>2023</v>
      </c>
      <c r="C7" s="206">
        <v>124568.7</v>
      </c>
      <c r="D7" s="206">
        <v>59109.3</v>
      </c>
      <c r="E7" s="206">
        <v>33409.699999999997</v>
      </c>
      <c r="F7" s="547">
        <v>32049.599999999999</v>
      </c>
      <c r="G7" s="221">
        <v>2023</v>
      </c>
      <c r="H7" s="220"/>
    </row>
    <row r="8" spans="1:9" ht="18" customHeight="1">
      <c r="A8" s="559" t="s">
        <v>1103</v>
      </c>
      <c r="B8" s="202">
        <v>2021</v>
      </c>
      <c r="C8" s="203">
        <v>128377.2</v>
      </c>
      <c r="D8" s="203">
        <v>65966.5</v>
      </c>
      <c r="E8" s="203">
        <v>33395.1</v>
      </c>
      <c r="F8" s="63">
        <v>29015.599999999999</v>
      </c>
      <c r="G8" s="218">
        <v>2021</v>
      </c>
      <c r="H8" s="560" t="s">
        <v>1104</v>
      </c>
    </row>
    <row r="9" spans="1:9" ht="13.5" customHeight="1">
      <c r="A9" s="201"/>
      <c r="B9" s="202">
        <v>2022</v>
      </c>
      <c r="C9" s="209">
        <v>117762.3</v>
      </c>
      <c r="D9" s="209">
        <v>65089.2</v>
      </c>
      <c r="E9" s="209">
        <v>21126.400000000001</v>
      </c>
      <c r="F9" s="209">
        <v>31546.7</v>
      </c>
      <c r="G9" s="218">
        <v>2022</v>
      </c>
      <c r="H9" s="220"/>
    </row>
    <row r="10" spans="1:9" ht="13.5" customHeight="1">
      <c r="A10" s="201"/>
      <c r="B10" s="205">
        <v>2023</v>
      </c>
      <c r="C10" s="206">
        <v>122777.4</v>
      </c>
      <c r="D10" s="206">
        <v>57982.400000000001</v>
      </c>
      <c r="E10" s="206">
        <v>32748.5</v>
      </c>
      <c r="F10" s="207">
        <v>32046.6</v>
      </c>
      <c r="G10" s="221">
        <v>2023</v>
      </c>
      <c r="H10" s="220"/>
    </row>
    <row r="11" spans="1:9" ht="19.899999999999999" customHeight="1">
      <c r="A11" s="388" t="s">
        <v>475</v>
      </c>
      <c r="B11" s="208"/>
      <c r="C11" s="208"/>
      <c r="D11" s="208"/>
      <c r="E11" s="208"/>
      <c r="F11" s="210"/>
      <c r="G11" s="211"/>
      <c r="H11" s="204"/>
    </row>
    <row r="12" spans="1:9" ht="13.5" customHeight="1">
      <c r="A12" s="38" t="s">
        <v>537</v>
      </c>
      <c r="B12" s="208"/>
      <c r="C12" s="208"/>
      <c r="D12" s="208"/>
      <c r="E12" s="212"/>
      <c r="F12" s="212"/>
      <c r="G12" s="212"/>
      <c r="H12" s="212"/>
    </row>
    <row r="13" spans="1:9" ht="13.5" customHeight="1">
      <c r="A13" s="389" t="s">
        <v>476</v>
      </c>
      <c r="B13" s="38"/>
      <c r="C13" s="38"/>
      <c r="D13" s="38"/>
      <c r="E13" s="38"/>
      <c r="F13" s="38"/>
      <c r="G13" s="38"/>
      <c r="H13" s="38"/>
    </row>
    <row r="14" spans="1:9" ht="13.5" customHeight="1">
      <c r="A14" s="101" t="s">
        <v>839</v>
      </c>
      <c r="B14" s="28"/>
      <c r="C14" s="28"/>
      <c r="D14" s="28"/>
      <c r="E14" s="28"/>
      <c r="F14" s="28"/>
      <c r="G14" s="28"/>
      <c r="H14" s="28"/>
      <c r="I14" s="38"/>
    </row>
  </sheetData>
  <mergeCells count="3">
    <mergeCell ref="G3:H4"/>
    <mergeCell ref="C4:F4"/>
    <mergeCell ref="A3:B4"/>
  </mergeCells>
  <hyperlinks>
    <hyperlink ref="H1:H2" location="'Spis tablic   List of tables'!A53" display="Powrót do spisu tablic" xr:uid="{86CADA08-66E6-4EB3-B6EB-F8AEF56FD6B3}"/>
  </hyperlinks>
  <printOptions horizontalCentered="1" verticalCentered="1" gridLines="1"/>
  <pageMargins left="0.19685039370078741" right="0.19685039370078741" top="0.19685039370078741" bottom="0.19685039370078741" header="0.11811023622047245" footer="0.11811023622047245"/>
  <pageSetup paperSize="9" scale="89" orientation="portrait" r:id="rId1"/>
  <colBreaks count="1" manualBreakCount="1">
    <brk id="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I12"/>
  <sheetViews>
    <sheetView zoomScaleNormal="100" zoomScaleSheetLayoutView="100" workbookViewId="0"/>
  </sheetViews>
  <sheetFormatPr defaultColWidth="9" defaultRowHeight="12"/>
  <cols>
    <col min="1" max="1" width="17.5" style="1" customWidth="1"/>
    <col min="2" max="7" width="12.625" style="1" customWidth="1"/>
    <col min="8" max="8" width="15.625" style="1" customWidth="1"/>
    <col min="9" max="16384" width="9" style="1"/>
  </cols>
  <sheetData>
    <row r="1" spans="1:9" ht="15" customHeight="1">
      <c r="A1" s="22" t="s">
        <v>546</v>
      </c>
      <c r="B1" s="22"/>
      <c r="C1" s="22"/>
      <c r="D1" s="22"/>
      <c r="E1" s="22"/>
      <c r="F1" s="22"/>
      <c r="G1" s="22"/>
      <c r="H1" s="255" t="s">
        <v>569</v>
      </c>
    </row>
    <row r="2" spans="1:9" ht="15" customHeight="1">
      <c r="A2" s="368" t="s">
        <v>1171</v>
      </c>
      <c r="B2" s="23"/>
      <c r="C2" s="23"/>
      <c r="D2" s="23"/>
      <c r="E2" s="23"/>
      <c r="F2" s="23"/>
      <c r="G2" s="23"/>
      <c r="H2" s="255" t="s">
        <v>568</v>
      </c>
    </row>
    <row r="3" spans="1:9" ht="31.5" customHeight="1">
      <c r="A3" s="583" t="s">
        <v>544</v>
      </c>
      <c r="B3" s="587" t="s">
        <v>634</v>
      </c>
      <c r="C3" s="587" t="s">
        <v>580</v>
      </c>
      <c r="D3" s="587"/>
      <c r="E3" s="587"/>
      <c r="F3" s="587"/>
      <c r="G3" s="587"/>
      <c r="H3" s="589" t="s">
        <v>545</v>
      </c>
    </row>
    <row r="4" spans="1:9" ht="53.25" customHeight="1">
      <c r="A4" s="583"/>
      <c r="B4" s="587"/>
      <c r="C4" s="343" t="s">
        <v>672</v>
      </c>
      <c r="D4" s="551" t="s">
        <v>1099</v>
      </c>
      <c r="E4" s="343" t="s">
        <v>673</v>
      </c>
      <c r="F4" s="343" t="s">
        <v>674</v>
      </c>
      <c r="G4" s="343" t="s">
        <v>675</v>
      </c>
      <c r="H4" s="589"/>
    </row>
    <row r="5" spans="1:9" ht="31.5" customHeight="1" thickBot="1">
      <c r="A5" s="584"/>
      <c r="B5" s="588" t="s">
        <v>671</v>
      </c>
      <c r="C5" s="588"/>
      <c r="D5" s="588"/>
      <c r="E5" s="588"/>
      <c r="F5" s="588"/>
      <c r="G5" s="588"/>
      <c r="H5" s="590"/>
    </row>
    <row r="6" spans="1:9" ht="20.100000000000001" customHeight="1">
      <c r="A6" s="403">
        <v>2021</v>
      </c>
      <c r="B6" s="64">
        <v>128377.2</v>
      </c>
      <c r="C6" s="5">
        <v>2816.7</v>
      </c>
      <c r="D6" s="21">
        <v>23887</v>
      </c>
      <c r="E6" s="5">
        <v>1864.6</v>
      </c>
      <c r="F6" s="21">
        <v>45205</v>
      </c>
      <c r="G6" s="7">
        <v>19433.400000000001</v>
      </c>
      <c r="H6" s="102">
        <v>2021</v>
      </c>
    </row>
    <row r="7" spans="1:9" ht="13.5" customHeight="1">
      <c r="A7" s="403">
        <v>2022</v>
      </c>
      <c r="B7" s="64">
        <v>117762.3</v>
      </c>
      <c r="C7" s="5">
        <v>22.1</v>
      </c>
      <c r="D7" s="5">
        <v>22757.3</v>
      </c>
      <c r="E7" s="5">
        <v>1925.1</v>
      </c>
      <c r="F7" s="5">
        <v>51523.9</v>
      </c>
      <c r="G7" s="47">
        <v>11528.2</v>
      </c>
      <c r="H7" s="102">
        <v>2022</v>
      </c>
    </row>
    <row r="8" spans="1:9" ht="13.5" customHeight="1">
      <c r="A8" s="120">
        <v>2023</v>
      </c>
      <c r="B8" s="65">
        <v>122777.4</v>
      </c>
      <c r="C8" s="15">
        <v>37.200000000000003</v>
      </c>
      <c r="D8" s="15">
        <v>24277.4</v>
      </c>
      <c r="E8" s="15">
        <v>1268.5</v>
      </c>
      <c r="F8" s="15">
        <v>43663.7</v>
      </c>
      <c r="G8" s="16">
        <v>14240</v>
      </c>
      <c r="H8" s="150">
        <v>2023</v>
      </c>
    </row>
    <row r="9" spans="1:9" s="271" customFormat="1" ht="19.899999999999999" customHeight="1">
      <c r="A9" s="186" t="s">
        <v>1100</v>
      </c>
      <c r="B9" s="552"/>
      <c r="C9" s="553"/>
      <c r="D9" s="554"/>
      <c r="E9" s="554"/>
      <c r="F9" s="554"/>
      <c r="G9" s="554"/>
      <c r="H9" s="555"/>
    </row>
    <row r="10" spans="1:9" ht="13.5" customHeight="1">
      <c r="A10" s="28" t="s">
        <v>542</v>
      </c>
      <c r="B10" s="28"/>
      <c r="C10" s="28"/>
      <c r="D10" s="28"/>
      <c r="E10" s="28"/>
      <c r="F10" s="28"/>
      <c r="G10" s="28"/>
      <c r="H10" s="38"/>
    </row>
    <row r="11" spans="1:9" s="271" customFormat="1" ht="13.5" customHeight="1">
      <c r="A11" s="493" t="s">
        <v>1101</v>
      </c>
      <c r="B11" s="556"/>
      <c r="C11" s="556"/>
      <c r="D11" s="556"/>
      <c r="E11" s="556"/>
      <c r="F11" s="556"/>
      <c r="G11" s="556"/>
      <c r="H11" s="557"/>
    </row>
    <row r="12" spans="1:9" ht="13.5" customHeight="1">
      <c r="A12" s="101" t="s">
        <v>839</v>
      </c>
      <c r="B12" s="28"/>
      <c r="C12" s="28"/>
      <c r="D12" s="28"/>
      <c r="E12" s="28"/>
      <c r="F12" s="28"/>
      <c r="G12" s="28"/>
      <c r="H12" s="28"/>
      <c r="I12" s="38"/>
    </row>
  </sheetData>
  <mergeCells count="5">
    <mergeCell ref="H3:H5"/>
    <mergeCell ref="A3:A5"/>
    <mergeCell ref="B5:G5"/>
    <mergeCell ref="B3:B4"/>
    <mergeCell ref="C3:G3"/>
  </mergeCells>
  <hyperlinks>
    <hyperlink ref="H1" location="'Spis tablic   List of tables'!A54" display="Powrót do spisu tablic" xr:uid="{00000000-0004-0000-2600-000000000000}"/>
    <hyperlink ref="H2" location="'Spis tablic   List of tables'!A54" display="Return to list of tables" xr:uid="{00000000-0004-0000-26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H30"/>
  <sheetViews>
    <sheetView zoomScaleNormal="100" zoomScaleSheetLayoutView="100" workbookViewId="0"/>
  </sheetViews>
  <sheetFormatPr defaultColWidth="9" defaultRowHeight="12"/>
  <cols>
    <col min="1" max="1" width="33.875" style="24" customWidth="1"/>
    <col min="2" max="2" width="2.5" style="24" customWidth="1"/>
    <col min="3" max="6" width="13.125" style="24" customWidth="1"/>
    <col min="7" max="7" width="2.5" style="24" customWidth="1"/>
    <col min="8" max="8" width="32.75" style="24" customWidth="1"/>
    <col min="9" max="16384" width="9" style="24"/>
  </cols>
  <sheetData>
    <row r="1" spans="1:8" ht="15" customHeight="1">
      <c r="A1" s="365" t="s">
        <v>577</v>
      </c>
      <c r="B1" s="22"/>
      <c r="C1" s="22"/>
      <c r="D1" s="22"/>
      <c r="E1" s="22"/>
      <c r="F1" s="22"/>
      <c r="G1" s="22"/>
      <c r="H1" s="369" t="s">
        <v>569</v>
      </c>
    </row>
    <row r="2" spans="1:8" ht="15" customHeight="1">
      <c r="A2" s="366" t="s">
        <v>1158</v>
      </c>
      <c r="B2" s="28"/>
      <c r="C2" s="28"/>
      <c r="D2" s="28"/>
      <c r="E2" s="28"/>
      <c r="F2" s="28"/>
      <c r="G2" s="28"/>
      <c r="H2" s="369" t="s">
        <v>568</v>
      </c>
    </row>
    <row r="3" spans="1:8" ht="30" customHeight="1">
      <c r="A3" s="22" t="s">
        <v>504</v>
      </c>
      <c r="B3" s="22"/>
      <c r="C3" s="22"/>
      <c r="D3" s="22"/>
      <c r="E3" s="22"/>
      <c r="F3" s="22"/>
      <c r="G3" s="22"/>
      <c r="H3" s="22"/>
    </row>
    <row r="4" spans="1:8" ht="15" customHeight="1">
      <c r="A4" s="141" t="s">
        <v>599</v>
      </c>
      <c r="B4" s="28"/>
      <c r="C4" s="28"/>
      <c r="D4" s="28"/>
      <c r="E4" s="28"/>
      <c r="F4" s="28"/>
      <c r="G4" s="28"/>
      <c r="H4" s="28"/>
    </row>
    <row r="5" spans="1:8" ht="18" customHeight="1">
      <c r="A5" s="396" t="s">
        <v>1157</v>
      </c>
      <c r="B5" s="28"/>
      <c r="C5" s="28"/>
      <c r="D5" s="28"/>
      <c r="E5" s="28"/>
      <c r="F5" s="28"/>
      <c r="G5" s="28"/>
      <c r="H5" s="28"/>
    </row>
    <row r="6" spans="1:8" ht="15" customHeight="1">
      <c r="A6" s="364" t="s">
        <v>600</v>
      </c>
      <c r="B6" s="23"/>
      <c r="C6" s="23"/>
      <c r="D6" s="23"/>
      <c r="E6" s="23"/>
      <c r="F6" s="23"/>
      <c r="G6" s="23"/>
      <c r="H6" s="23"/>
    </row>
    <row r="7" spans="1:8" ht="13.5" customHeight="1">
      <c r="A7" s="593" t="s">
        <v>584</v>
      </c>
      <c r="B7" s="594"/>
      <c r="C7" s="587">
        <v>2021</v>
      </c>
      <c r="D7" s="587">
        <v>2022</v>
      </c>
      <c r="E7" s="587">
        <v>2023</v>
      </c>
      <c r="F7" s="587"/>
      <c r="G7" s="597" t="s">
        <v>296</v>
      </c>
      <c r="H7" s="598"/>
    </row>
    <row r="8" spans="1:8" ht="55.5" customHeight="1" thickBot="1">
      <c r="A8" s="595"/>
      <c r="B8" s="596"/>
      <c r="C8" s="588"/>
      <c r="D8" s="588"/>
      <c r="E8" s="518" t="s">
        <v>582</v>
      </c>
      <c r="F8" s="518" t="s">
        <v>583</v>
      </c>
      <c r="G8" s="599"/>
      <c r="H8" s="600"/>
    </row>
    <row r="9" spans="1:8" ht="18.75" customHeight="1">
      <c r="A9" s="32" t="s">
        <v>585</v>
      </c>
      <c r="B9" s="116" t="s">
        <v>25</v>
      </c>
      <c r="C9" s="15">
        <v>8614</v>
      </c>
      <c r="D9" s="15">
        <v>8757</v>
      </c>
      <c r="E9" s="15">
        <v>8412</v>
      </c>
      <c r="F9" s="16">
        <v>41.96</v>
      </c>
      <c r="G9" s="106" t="s">
        <v>25</v>
      </c>
      <c r="H9" s="107" t="s">
        <v>57</v>
      </c>
    </row>
    <row r="10" spans="1:8" ht="15" customHeight="1">
      <c r="A10" s="117"/>
      <c r="B10" s="116" t="s">
        <v>26</v>
      </c>
      <c r="C10" s="15">
        <v>58765</v>
      </c>
      <c r="D10" s="15">
        <v>60701</v>
      </c>
      <c r="E10" s="15">
        <v>61516</v>
      </c>
      <c r="F10" s="16">
        <v>36.340000000000003</v>
      </c>
      <c r="G10" s="106" t="s">
        <v>26</v>
      </c>
      <c r="H10" s="107"/>
    </row>
    <row r="11" spans="1:8" ht="19.899999999999999" customHeight="1">
      <c r="A11" s="32" t="s">
        <v>115</v>
      </c>
      <c r="B11" s="116" t="s">
        <v>25</v>
      </c>
      <c r="C11" s="15">
        <v>52</v>
      </c>
      <c r="D11" s="15">
        <v>54</v>
      </c>
      <c r="E11" s="15">
        <v>52</v>
      </c>
      <c r="F11" s="16">
        <v>49.52</v>
      </c>
      <c r="G11" s="106" t="s">
        <v>25</v>
      </c>
      <c r="H11" s="107" t="s">
        <v>27</v>
      </c>
    </row>
    <row r="12" spans="1:8" ht="15" customHeight="1">
      <c r="A12" s="117"/>
      <c r="B12" s="116" t="s">
        <v>26</v>
      </c>
      <c r="C12" s="15">
        <v>9427</v>
      </c>
      <c r="D12" s="15">
        <v>10148</v>
      </c>
      <c r="E12" s="15">
        <v>9870</v>
      </c>
      <c r="F12" s="16">
        <v>64.41</v>
      </c>
      <c r="G12" s="106" t="s">
        <v>26</v>
      </c>
      <c r="H12" s="108"/>
    </row>
    <row r="13" spans="1:8" ht="15" customHeight="1">
      <c r="A13" s="468" t="s">
        <v>114</v>
      </c>
      <c r="B13" s="118" t="s">
        <v>25</v>
      </c>
      <c r="C13" s="5">
        <v>27</v>
      </c>
      <c r="D13" s="5">
        <v>26</v>
      </c>
      <c r="E13" s="5">
        <v>23</v>
      </c>
      <c r="F13" s="7">
        <v>50</v>
      </c>
      <c r="G13" s="109" t="s">
        <v>25</v>
      </c>
      <c r="H13" s="108" t="s">
        <v>28</v>
      </c>
    </row>
    <row r="14" spans="1:8" ht="15" customHeight="1">
      <c r="A14" s="119"/>
      <c r="B14" s="118" t="s">
        <v>26</v>
      </c>
      <c r="C14" s="5">
        <v>7618</v>
      </c>
      <c r="D14" s="5">
        <v>7893</v>
      </c>
      <c r="E14" s="5">
        <v>7520</v>
      </c>
      <c r="F14" s="7">
        <v>66.66</v>
      </c>
      <c r="G14" s="109" t="s">
        <v>26</v>
      </c>
      <c r="H14" s="108"/>
    </row>
    <row r="15" spans="1:8" ht="15" customHeight="1">
      <c r="A15" s="468" t="s">
        <v>222</v>
      </c>
      <c r="B15" s="118" t="s">
        <v>25</v>
      </c>
      <c r="C15" s="5">
        <v>15</v>
      </c>
      <c r="D15" s="5">
        <v>16</v>
      </c>
      <c r="E15" s="5">
        <v>16</v>
      </c>
      <c r="F15" s="7">
        <v>40</v>
      </c>
      <c r="G15" s="109" t="s">
        <v>25</v>
      </c>
      <c r="H15" s="108" t="s">
        <v>314</v>
      </c>
    </row>
    <row r="16" spans="1:8" ht="15" customHeight="1">
      <c r="A16" s="119"/>
      <c r="B16" s="118" t="s">
        <v>26</v>
      </c>
      <c r="C16" s="5">
        <v>387</v>
      </c>
      <c r="D16" s="5">
        <v>464</v>
      </c>
      <c r="E16" s="5">
        <v>452</v>
      </c>
      <c r="F16" s="7">
        <v>37.69</v>
      </c>
      <c r="G16" s="109" t="s">
        <v>26</v>
      </c>
      <c r="H16" s="108"/>
    </row>
    <row r="17" spans="1:8" ht="15" customHeight="1">
      <c r="A17" s="468" t="s">
        <v>113</v>
      </c>
      <c r="B17" s="118" t="s">
        <v>25</v>
      </c>
      <c r="C17" s="5">
        <v>10</v>
      </c>
      <c r="D17" s="5">
        <v>12</v>
      </c>
      <c r="E17" s="5">
        <v>13</v>
      </c>
      <c r="F17" s="7">
        <v>68.42</v>
      </c>
      <c r="G17" s="109" t="s">
        <v>25</v>
      </c>
      <c r="H17" s="108" t="s">
        <v>29</v>
      </c>
    </row>
    <row r="18" spans="1:8" ht="15" customHeight="1">
      <c r="A18" s="119"/>
      <c r="B18" s="118" t="s">
        <v>26</v>
      </c>
      <c r="C18" s="5">
        <v>1422</v>
      </c>
      <c r="D18" s="5">
        <v>1791</v>
      </c>
      <c r="E18" s="5">
        <v>1898</v>
      </c>
      <c r="F18" s="7">
        <v>66.78</v>
      </c>
      <c r="G18" s="109" t="s">
        <v>26</v>
      </c>
      <c r="H18" s="110"/>
    </row>
    <row r="19" spans="1:8" ht="19.899999999999999" customHeight="1">
      <c r="A19" s="120" t="s">
        <v>112</v>
      </c>
      <c r="B19" s="116" t="s">
        <v>25</v>
      </c>
      <c r="C19" s="15">
        <v>8562</v>
      </c>
      <c r="D19" s="15">
        <v>8703</v>
      </c>
      <c r="E19" s="15">
        <v>8360</v>
      </c>
      <c r="F19" s="16">
        <v>41.92</v>
      </c>
      <c r="G19" s="106" t="s">
        <v>25</v>
      </c>
      <c r="H19" s="110" t="s">
        <v>30</v>
      </c>
    </row>
    <row r="20" spans="1:8" ht="15" customHeight="1">
      <c r="A20" s="121"/>
      <c r="B20" s="116" t="s">
        <v>26</v>
      </c>
      <c r="C20" s="15">
        <v>49338</v>
      </c>
      <c r="D20" s="15">
        <v>50553</v>
      </c>
      <c r="E20" s="15">
        <v>51646</v>
      </c>
      <c r="F20" s="16">
        <v>33.549999999999997</v>
      </c>
      <c r="G20" s="106" t="s">
        <v>26</v>
      </c>
      <c r="H20" s="108"/>
    </row>
    <row r="21" spans="1:8" ht="15" customHeight="1">
      <c r="A21" s="468" t="s">
        <v>116</v>
      </c>
      <c r="B21" s="118" t="s">
        <v>25</v>
      </c>
      <c r="C21" s="5">
        <v>8020</v>
      </c>
      <c r="D21" s="5">
        <v>8067</v>
      </c>
      <c r="E21" s="5">
        <v>7700</v>
      </c>
      <c r="F21" s="7">
        <v>42.84</v>
      </c>
      <c r="G21" s="109" t="s">
        <v>25</v>
      </c>
      <c r="H21" s="108" t="s">
        <v>31</v>
      </c>
    </row>
    <row r="22" spans="1:8" ht="15" customHeight="1">
      <c r="A22" s="119"/>
      <c r="B22" s="118" t="s">
        <v>26</v>
      </c>
      <c r="C22" s="5">
        <v>28894</v>
      </c>
      <c r="D22" s="5">
        <v>28799</v>
      </c>
      <c r="E22" s="5">
        <v>29461</v>
      </c>
      <c r="F22" s="7">
        <v>33.46</v>
      </c>
      <c r="G22" s="109" t="s">
        <v>26</v>
      </c>
      <c r="H22" s="111"/>
    </row>
    <row r="23" spans="1:8" ht="25.5" customHeight="1">
      <c r="A23" s="34" t="s">
        <v>450</v>
      </c>
      <c r="B23" s="118" t="s">
        <v>25</v>
      </c>
      <c r="C23" s="5">
        <v>5953</v>
      </c>
      <c r="D23" s="5">
        <v>5891</v>
      </c>
      <c r="E23" s="5">
        <v>5539</v>
      </c>
      <c r="F23" s="7">
        <v>47.856999999999999</v>
      </c>
      <c r="G23" s="109" t="s">
        <v>25</v>
      </c>
      <c r="H23" s="111" t="s">
        <v>451</v>
      </c>
    </row>
    <row r="24" spans="1:8" ht="15" customHeight="1">
      <c r="A24" s="51" t="s">
        <v>403</v>
      </c>
      <c r="B24" s="122" t="s">
        <v>26</v>
      </c>
      <c r="C24" s="17">
        <v>9692</v>
      </c>
      <c r="D24" s="17">
        <v>9200</v>
      </c>
      <c r="E24" s="17">
        <v>8905</v>
      </c>
      <c r="F24" s="18">
        <v>36.387999999999998</v>
      </c>
      <c r="G24" s="112" t="s">
        <v>26</v>
      </c>
      <c r="H24" s="113" t="s">
        <v>403</v>
      </c>
    </row>
    <row r="25" spans="1:8" ht="15" customHeight="1">
      <c r="A25" s="468" t="s">
        <v>117</v>
      </c>
      <c r="B25" s="118" t="s">
        <v>25</v>
      </c>
      <c r="C25" s="5">
        <v>281</v>
      </c>
      <c r="D25" s="5">
        <v>385</v>
      </c>
      <c r="E25" s="5">
        <v>417</v>
      </c>
      <c r="F25" s="7">
        <v>31.83</v>
      </c>
      <c r="G25" s="109" t="s">
        <v>25</v>
      </c>
      <c r="H25" s="108" t="s">
        <v>32</v>
      </c>
    </row>
    <row r="26" spans="1:8" ht="15" customHeight="1">
      <c r="A26" s="119"/>
      <c r="B26" s="118" t="s">
        <v>26</v>
      </c>
      <c r="C26" s="5">
        <v>8569</v>
      </c>
      <c r="D26" s="5">
        <v>9201</v>
      </c>
      <c r="E26" s="5">
        <v>9438</v>
      </c>
      <c r="F26" s="7">
        <v>22.1</v>
      </c>
      <c r="G26" s="109" t="s">
        <v>26</v>
      </c>
      <c r="H26" s="108"/>
    </row>
    <row r="27" spans="1:8" ht="15" customHeight="1">
      <c r="A27" s="468" t="s">
        <v>113</v>
      </c>
      <c r="B27" s="118" t="s">
        <v>25</v>
      </c>
      <c r="C27" s="5">
        <v>261</v>
      </c>
      <c r="D27" s="5">
        <v>251</v>
      </c>
      <c r="E27" s="5">
        <v>243</v>
      </c>
      <c r="F27" s="7">
        <v>36.93</v>
      </c>
      <c r="G27" s="109" t="s">
        <v>25</v>
      </c>
      <c r="H27" s="108" t="s">
        <v>29</v>
      </c>
    </row>
    <row r="28" spans="1:8" ht="15" customHeight="1">
      <c r="A28" s="119"/>
      <c r="B28" s="118" t="s">
        <v>26</v>
      </c>
      <c r="C28" s="5">
        <v>11875</v>
      </c>
      <c r="D28" s="5">
        <v>12553</v>
      </c>
      <c r="E28" s="5">
        <v>12747</v>
      </c>
      <c r="F28" s="7">
        <v>54.98</v>
      </c>
      <c r="G28" s="109" t="s">
        <v>26</v>
      </c>
      <c r="H28" s="111"/>
    </row>
    <row r="29" spans="1:8" ht="29.25" customHeight="1">
      <c r="A29" s="34" t="s">
        <v>452</v>
      </c>
      <c r="B29" s="118" t="s">
        <v>25</v>
      </c>
      <c r="C29" s="5">
        <v>64</v>
      </c>
      <c r="D29" s="5">
        <v>64</v>
      </c>
      <c r="E29" s="5">
        <v>66</v>
      </c>
      <c r="F29" s="7">
        <v>37.287999999999997</v>
      </c>
      <c r="G29" s="109" t="s">
        <v>25</v>
      </c>
      <c r="H29" s="111" t="s">
        <v>453</v>
      </c>
    </row>
    <row r="30" spans="1:8" ht="15" customHeight="1">
      <c r="A30" s="34" t="s">
        <v>403</v>
      </c>
      <c r="B30" s="122" t="s">
        <v>26</v>
      </c>
      <c r="C30" s="17">
        <v>4047</v>
      </c>
      <c r="D30" s="17">
        <v>4128</v>
      </c>
      <c r="E30" s="17">
        <v>3761</v>
      </c>
      <c r="F30" s="18">
        <v>41.886000000000003</v>
      </c>
      <c r="G30" s="112" t="s">
        <v>26</v>
      </c>
      <c r="H30" s="111" t="s">
        <v>403</v>
      </c>
    </row>
  </sheetData>
  <mergeCells count="5">
    <mergeCell ref="A7:B8"/>
    <mergeCell ref="C7:C8"/>
    <mergeCell ref="D7:D8"/>
    <mergeCell ref="E7:F7"/>
    <mergeCell ref="G7:H8"/>
  </mergeCells>
  <hyperlinks>
    <hyperlink ref="H1" location="'Spis tablic   List of tables'!A9" display="Powrót do spisu tablic" xr:uid="{00000000-0004-0000-0300-000000000000}"/>
    <hyperlink ref="H2" location="'Spis tablic   List of tables'!A9" display="Return to list of tables" xr:uid="{00000000-0004-0000-0300-000001000000}"/>
  </hyperlinks>
  <printOptions horizontalCentered="1" verticalCentered="1" gridLines="1"/>
  <pageMargins left="0.19685039370078741" right="0.19685039370078741" top="0.19685039370078741" bottom="0.19685039370078741" header="0.11811023622047245" footer="0.11811023622047245"/>
  <pageSetup paperSize="9" scale="9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E12"/>
  <sheetViews>
    <sheetView zoomScaleNormal="100" zoomScaleSheetLayoutView="100" workbookViewId="0">
      <selection activeCell="E1" sqref="E1"/>
    </sheetView>
  </sheetViews>
  <sheetFormatPr defaultColWidth="9" defaultRowHeight="12"/>
  <cols>
    <col min="1" max="1" width="36.75" style="1" customWidth="1"/>
    <col min="2" max="4" width="10.75" style="1" customWidth="1"/>
    <col min="5" max="5" width="33.75" style="1" customWidth="1"/>
    <col min="6" max="16384" width="9" style="1"/>
  </cols>
  <sheetData>
    <row r="1" spans="1:5" ht="15" customHeight="1">
      <c r="A1" s="22" t="s">
        <v>994</v>
      </c>
      <c r="B1" s="22"/>
      <c r="C1" s="22"/>
      <c r="D1" s="22"/>
      <c r="E1" s="370" t="s">
        <v>569</v>
      </c>
    </row>
    <row r="2" spans="1:5" ht="13.5">
      <c r="A2" s="368" t="s">
        <v>995</v>
      </c>
      <c r="B2" s="23"/>
      <c r="C2" s="23"/>
      <c r="D2" s="23"/>
      <c r="E2" s="370" t="s">
        <v>568</v>
      </c>
    </row>
    <row r="3" spans="1:5" ht="20.100000000000001" customHeight="1">
      <c r="A3" s="583" t="s">
        <v>231</v>
      </c>
      <c r="B3" s="343">
        <v>2021</v>
      </c>
      <c r="C3" s="343">
        <v>2022</v>
      </c>
      <c r="D3" s="343">
        <v>2023</v>
      </c>
      <c r="E3" s="589" t="s">
        <v>230</v>
      </c>
    </row>
    <row r="4" spans="1:5" ht="30" customHeight="1" thickBot="1">
      <c r="A4" s="584"/>
      <c r="B4" s="588" t="s">
        <v>671</v>
      </c>
      <c r="C4" s="588"/>
      <c r="D4" s="588"/>
      <c r="E4" s="590"/>
    </row>
    <row r="5" spans="1:5" ht="20.100000000000001" customHeight="1">
      <c r="A5" s="468" t="s">
        <v>298</v>
      </c>
      <c r="B5" s="5" t="s">
        <v>1022</v>
      </c>
      <c r="C5" s="56">
        <v>34073</v>
      </c>
      <c r="D5" s="57">
        <v>79163</v>
      </c>
      <c r="E5" s="105" t="s">
        <v>85</v>
      </c>
    </row>
    <row r="6" spans="1:5" ht="12.95" customHeight="1">
      <c r="A6" s="123" t="s">
        <v>2</v>
      </c>
      <c r="B6" s="5"/>
      <c r="C6" s="56"/>
      <c r="D6" s="57"/>
      <c r="E6" s="104" t="s">
        <v>3</v>
      </c>
    </row>
    <row r="7" spans="1:5" ht="12.95" customHeight="1">
      <c r="A7" s="34" t="s">
        <v>319</v>
      </c>
      <c r="B7" s="56">
        <v>2078</v>
      </c>
      <c r="C7" s="5">
        <v>2200</v>
      </c>
      <c r="D7" s="47">
        <v>2077</v>
      </c>
      <c r="E7" s="103" t="s">
        <v>318</v>
      </c>
    </row>
    <row r="8" spans="1:5" ht="20.100000000000001" customHeight="1">
      <c r="A8" s="468" t="s">
        <v>242</v>
      </c>
      <c r="B8" s="56">
        <v>68829</v>
      </c>
      <c r="C8" s="56">
        <v>64679</v>
      </c>
      <c r="D8" s="57">
        <v>65708</v>
      </c>
      <c r="E8" s="105" t="s">
        <v>86</v>
      </c>
    </row>
    <row r="9" spans="1:5" ht="20.100000000000001" customHeight="1">
      <c r="A9" s="403" t="s">
        <v>320</v>
      </c>
      <c r="B9" s="56">
        <v>62793</v>
      </c>
      <c r="C9" s="56">
        <v>65590</v>
      </c>
      <c r="D9" s="47">
        <v>58995</v>
      </c>
      <c r="E9" s="102" t="s">
        <v>321</v>
      </c>
    </row>
    <row r="10" spans="1:5" ht="42" customHeight="1">
      <c r="A10" s="403" t="s">
        <v>1132</v>
      </c>
      <c r="B10" s="57">
        <v>37767</v>
      </c>
      <c r="C10" s="57">
        <v>35886</v>
      </c>
      <c r="D10" s="47">
        <v>35402</v>
      </c>
      <c r="E10" s="479" t="s">
        <v>1133</v>
      </c>
    </row>
    <row r="11" spans="1:5" ht="19.899999999999999" customHeight="1">
      <c r="A11" s="28" t="s">
        <v>311</v>
      </c>
      <c r="B11" s="28"/>
      <c r="C11" s="28"/>
      <c r="D11" s="28"/>
      <c r="E11" s="28"/>
    </row>
    <row r="12" spans="1:5" ht="12.75" customHeight="1">
      <c r="A12" s="101" t="s">
        <v>312</v>
      </c>
      <c r="B12" s="114"/>
      <c r="C12" s="114"/>
      <c r="D12" s="114"/>
      <c r="E12" s="114"/>
    </row>
  </sheetData>
  <mergeCells count="3">
    <mergeCell ref="E3:E4"/>
    <mergeCell ref="A3:A4"/>
    <mergeCell ref="B4:D4"/>
  </mergeCells>
  <hyperlinks>
    <hyperlink ref="E1" location="'Spis tablic   List of tables'!A55" display="Powrót do spisu tablic" xr:uid="{00000000-0004-0000-2700-000000000000}"/>
    <hyperlink ref="E2" location="'Spis tablic   List of tables'!A55" display="Return to list of tables" xr:uid="{00000000-0004-0000-2700-000001000000}"/>
  </hyperlinks>
  <printOptions horizontalCentered="1" verticalCentered="1" gridLines="1"/>
  <pageMargins left="0.19685039370078741" right="0.19685039370078741" top="0.19685039370078741" bottom="0.19685039370078741" header="0.11811023622047245" footer="0.11811023622047245"/>
  <pageSetup paperSize="9" scale="12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F12"/>
  <sheetViews>
    <sheetView zoomScaleNormal="100" zoomScaleSheetLayoutView="100" workbookViewId="0">
      <selection activeCell="E1" sqref="E1"/>
    </sheetView>
  </sheetViews>
  <sheetFormatPr defaultColWidth="9" defaultRowHeight="12"/>
  <cols>
    <col min="1" max="1" width="30.625" style="1" customWidth="1"/>
    <col min="2" max="4" width="12.625" style="1" customWidth="1"/>
    <col min="5" max="5" width="30.625" style="1" customWidth="1"/>
    <col min="6" max="6" width="17" style="1" customWidth="1"/>
    <col min="7" max="16384" width="9" style="1"/>
  </cols>
  <sheetData>
    <row r="1" spans="1:6" ht="15" customHeight="1">
      <c r="A1" s="365" t="s">
        <v>607</v>
      </c>
      <c r="B1" s="22"/>
      <c r="C1" s="22"/>
      <c r="D1" s="22"/>
      <c r="E1" s="370" t="s">
        <v>569</v>
      </c>
    </row>
    <row r="2" spans="1:6" ht="15" customHeight="1">
      <c r="A2" s="366" t="s">
        <v>608</v>
      </c>
      <c r="B2" s="22"/>
      <c r="C2" s="22"/>
      <c r="D2" s="22"/>
      <c r="E2" s="370" t="s">
        <v>568</v>
      </c>
    </row>
    <row r="3" spans="1:6" ht="34.9" customHeight="1">
      <c r="A3" s="22" t="s">
        <v>547</v>
      </c>
      <c r="B3" s="71"/>
      <c r="C3" s="71"/>
      <c r="D3" s="71"/>
      <c r="E3" s="155"/>
      <c r="F3" s="115"/>
    </row>
    <row r="4" spans="1:6" ht="15" customHeight="1">
      <c r="A4" s="368" t="s">
        <v>548</v>
      </c>
      <c r="B4" s="72"/>
      <c r="C4" s="72"/>
      <c r="D4" s="72"/>
      <c r="E4" s="213"/>
      <c r="F4" s="214"/>
    </row>
    <row r="5" spans="1:6" ht="20.100000000000001" customHeight="1">
      <c r="A5" s="583" t="s">
        <v>231</v>
      </c>
      <c r="B5" s="343">
        <v>2021</v>
      </c>
      <c r="C5" s="343">
        <v>2022</v>
      </c>
      <c r="D5" s="343">
        <v>2023</v>
      </c>
      <c r="E5" s="589" t="s">
        <v>230</v>
      </c>
      <c r="F5" s="24"/>
    </row>
    <row r="6" spans="1:6" ht="33.75" customHeight="1" thickBot="1">
      <c r="A6" s="584"/>
      <c r="B6" s="588" t="s">
        <v>676</v>
      </c>
      <c r="C6" s="588"/>
      <c r="D6" s="588"/>
      <c r="E6" s="590"/>
      <c r="F6" s="24"/>
    </row>
    <row r="7" spans="1:6" s="438" customFormat="1" ht="20.100000000000001" customHeight="1">
      <c r="A7" s="405" t="s">
        <v>179</v>
      </c>
      <c r="B7" s="435">
        <v>134.9</v>
      </c>
      <c r="C7" s="435">
        <v>69.5</v>
      </c>
      <c r="D7" s="436">
        <v>200.7</v>
      </c>
      <c r="E7" s="408" t="s">
        <v>179</v>
      </c>
      <c r="F7" s="437"/>
    </row>
    <row r="8" spans="1:6" s="438" customFormat="1" ht="15" customHeight="1">
      <c r="A8" s="405" t="s">
        <v>150</v>
      </c>
      <c r="B8" s="435">
        <v>29.1</v>
      </c>
      <c r="C8" s="435">
        <v>171.3</v>
      </c>
      <c r="D8" s="439" t="s">
        <v>1000</v>
      </c>
      <c r="E8" s="408" t="s">
        <v>150</v>
      </c>
      <c r="F8" s="437"/>
    </row>
    <row r="9" spans="1:6" s="438" customFormat="1" ht="15" customHeight="1">
      <c r="A9" s="405" t="s">
        <v>412</v>
      </c>
      <c r="B9" s="440">
        <v>57.2</v>
      </c>
      <c r="C9" s="439" t="s">
        <v>1000</v>
      </c>
      <c r="D9" s="436">
        <v>30</v>
      </c>
      <c r="E9" s="408" t="s">
        <v>412</v>
      </c>
      <c r="F9" s="437"/>
    </row>
    <row r="10" spans="1:6" s="438" customFormat="1" ht="15" customHeight="1">
      <c r="A10" s="405" t="s">
        <v>151</v>
      </c>
      <c r="B10" s="440">
        <v>105</v>
      </c>
      <c r="C10" s="436">
        <v>150</v>
      </c>
      <c r="D10" s="436">
        <v>113.6</v>
      </c>
      <c r="E10" s="408" t="s">
        <v>151</v>
      </c>
      <c r="F10" s="437"/>
    </row>
    <row r="11" spans="1:6" s="438" customFormat="1" ht="19.899999999999999" customHeight="1">
      <c r="A11" s="437" t="s">
        <v>760</v>
      </c>
      <c r="B11" s="437"/>
      <c r="C11" s="437"/>
      <c r="D11" s="437"/>
      <c r="E11" s="441"/>
      <c r="F11" s="437"/>
    </row>
    <row r="12" spans="1:6" s="438" customFormat="1" ht="13.5" customHeight="1">
      <c r="A12" s="442" t="s">
        <v>761</v>
      </c>
      <c r="B12" s="437"/>
      <c r="C12" s="437"/>
      <c r="D12" s="437"/>
      <c r="E12" s="441"/>
      <c r="F12" s="437"/>
    </row>
  </sheetData>
  <mergeCells count="3">
    <mergeCell ref="E5:E6"/>
    <mergeCell ref="B6:D6"/>
    <mergeCell ref="A5:A6"/>
  </mergeCells>
  <hyperlinks>
    <hyperlink ref="E1" location="'Spis tablic   List of tables'!A58" display="Powrót do spisu tablic" xr:uid="{00000000-0004-0000-2800-000000000000}"/>
    <hyperlink ref="E2" location="'Spis tablic   List of tables'!A58" display="Return to list of tables" xr:uid="{00000000-0004-0000-28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F10"/>
  <sheetViews>
    <sheetView zoomScaleNormal="100" zoomScaleSheetLayoutView="100" workbookViewId="0">
      <selection activeCell="F1" sqref="F1"/>
    </sheetView>
  </sheetViews>
  <sheetFormatPr defaultColWidth="9" defaultRowHeight="12"/>
  <cols>
    <col min="1" max="1" width="22.625" style="1" customWidth="1"/>
    <col min="2" max="2" width="11.625" style="1" customWidth="1"/>
    <col min="3" max="5" width="12.125" style="1" customWidth="1"/>
    <col min="6" max="6" width="22.625" style="1" customWidth="1"/>
    <col min="7" max="16384" width="9" style="1"/>
  </cols>
  <sheetData>
    <row r="1" spans="1:6" ht="15" customHeight="1">
      <c r="A1" s="22" t="s">
        <v>677</v>
      </c>
      <c r="B1" s="22"/>
      <c r="C1" s="22"/>
      <c r="D1" s="22"/>
      <c r="E1" s="22"/>
      <c r="F1" s="95" t="s">
        <v>569</v>
      </c>
    </row>
    <row r="2" spans="1:6" ht="15" customHeight="1">
      <c r="A2" s="188" t="s">
        <v>549</v>
      </c>
      <c r="B2" s="23"/>
      <c r="C2" s="23"/>
      <c r="D2" s="23"/>
      <c r="E2" s="23"/>
      <c r="F2" s="95" t="s">
        <v>568</v>
      </c>
    </row>
    <row r="3" spans="1:6" ht="31.5" customHeight="1">
      <c r="A3" s="651" t="s">
        <v>544</v>
      </c>
      <c r="B3" s="649" t="s">
        <v>682</v>
      </c>
      <c r="C3" s="649"/>
      <c r="D3" s="649"/>
      <c r="E3" s="649"/>
      <c r="F3" s="647" t="s">
        <v>545</v>
      </c>
    </row>
    <row r="4" spans="1:6" s="2" customFormat="1" ht="42" customHeight="1">
      <c r="A4" s="651"/>
      <c r="B4" s="649" t="s">
        <v>683</v>
      </c>
      <c r="C4" s="443" t="s">
        <v>685</v>
      </c>
      <c r="D4" s="443" t="s">
        <v>686</v>
      </c>
      <c r="E4" s="649" t="s">
        <v>687</v>
      </c>
      <c r="F4" s="647"/>
    </row>
    <row r="5" spans="1:6" ht="33.75" customHeight="1" thickBot="1">
      <c r="A5" s="652"/>
      <c r="B5" s="650"/>
      <c r="C5" s="650" t="s">
        <v>684</v>
      </c>
      <c r="D5" s="650"/>
      <c r="E5" s="650"/>
      <c r="F5" s="648"/>
    </row>
    <row r="6" spans="1:6" ht="20.100000000000001" customHeight="1">
      <c r="A6" s="413">
        <v>2021</v>
      </c>
      <c r="B6" s="444">
        <v>62322</v>
      </c>
      <c r="C6" s="66">
        <v>17.7</v>
      </c>
      <c r="D6" s="56">
        <v>9.4</v>
      </c>
      <c r="E6" s="436">
        <v>6.2</v>
      </c>
      <c r="F6" s="445">
        <v>2021</v>
      </c>
    </row>
    <row r="7" spans="1:6" ht="13.5" customHeight="1">
      <c r="A7" s="413">
        <v>2022</v>
      </c>
      <c r="B7" s="444">
        <v>76366</v>
      </c>
      <c r="C7" s="56">
        <v>17.100000000000001</v>
      </c>
      <c r="D7" s="56">
        <v>7.2</v>
      </c>
      <c r="E7" s="436">
        <v>2</v>
      </c>
      <c r="F7" s="445">
        <v>2022</v>
      </c>
    </row>
    <row r="8" spans="1:6" ht="13.5" customHeight="1">
      <c r="A8" s="446">
        <v>2023</v>
      </c>
      <c r="B8" s="447">
        <v>54945</v>
      </c>
      <c r="C8" s="58">
        <v>18.399999999999999</v>
      </c>
      <c r="D8" s="68">
        <v>7</v>
      </c>
      <c r="E8" s="448">
        <v>4</v>
      </c>
      <c r="F8" s="449">
        <v>2023</v>
      </c>
    </row>
    <row r="9" spans="1:6" ht="19.899999999999999" customHeight="1">
      <c r="A9" s="28" t="s">
        <v>760</v>
      </c>
      <c r="B9" s="28"/>
      <c r="C9" s="28"/>
      <c r="D9" s="28"/>
      <c r="E9" s="38"/>
      <c r="F9" s="28"/>
    </row>
    <row r="10" spans="1:6" ht="13.5" customHeight="1">
      <c r="A10" s="101" t="s">
        <v>761</v>
      </c>
      <c r="B10" s="101"/>
      <c r="C10" s="101"/>
      <c r="D10" s="101"/>
      <c r="E10" s="300"/>
      <c r="F10" s="28"/>
    </row>
  </sheetData>
  <mergeCells count="6">
    <mergeCell ref="F3:F5"/>
    <mergeCell ref="B3:E3"/>
    <mergeCell ref="C5:D5"/>
    <mergeCell ref="A3:A5"/>
    <mergeCell ref="B4:B5"/>
    <mergeCell ref="E4:E5"/>
  </mergeCells>
  <hyperlinks>
    <hyperlink ref="F1" location="'Spis tablic   List of tables'!A59" display="Powrót do spisu tablic" xr:uid="{00000000-0004-0000-2900-000000000000}"/>
    <hyperlink ref="F2" location="'Spis tablic   List of tables'!A59" display="Return to list of tables" xr:uid="{00000000-0004-0000-2900-000001000000}"/>
  </hyperlinks>
  <printOptions horizontalCentered="1" verticalCentered="1" gridLines="1"/>
  <pageMargins left="0.19685039370078741" right="0.19685039370078741" top="0.19685039370078741" bottom="0.19685039370078741" header="0.11811023622047245" footer="0.11811023622047245"/>
  <pageSetup paperSize="9" scale="12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H28"/>
  <sheetViews>
    <sheetView zoomScaleNormal="100" zoomScaleSheetLayoutView="100" workbookViewId="0">
      <selection activeCell="H1" sqref="H1"/>
    </sheetView>
  </sheetViews>
  <sheetFormatPr defaultColWidth="9" defaultRowHeight="12"/>
  <cols>
    <col min="1" max="1" width="25.625" style="1" customWidth="1"/>
    <col min="2" max="2" width="5.375" style="1" customWidth="1"/>
    <col min="3" max="5" width="15.125" style="1" customWidth="1"/>
    <col min="6" max="6" width="15.125" style="41" customWidth="1"/>
    <col min="7" max="7" width="5.25" style="41" customWidth="1"/>
    <col min="8" max="8" width="25.625" style="41" customWidth="1"/>
    <col min="9" max="16384" width="9" style="1"/>
  </cols>
  <sheetData>
    <row r="1" spans="1:8" ht="15" customHeight="1">
      <c r="A1" s="22" t="s">
        <v>996</v>
      </c>
      <c r="B1" s="22"/>
      <c r="C1" s="22"/>
      <c r="D1" s="22"/>
      <c r="E1" s="22"/>
      <c r="F1" s="22"/>
      <c r="G1" s="22"/>
      <c r="H1" s="450" t="s">
        <v>569</v>
      </c>
    </row>
    <row r="2" spans="1:8" ht="13.5">
      <c r="A2" s="368" t="s">
        <v>997</v>
      </c>
      <c r="B2" s="23"/>
      <c r="C2" s="23"/>
      <c r="D2" s="23"/>
      <c r="E2" s="23"/>
      <c r="F2" s="23"/>
      <c r="G2" s="23"/>
      <c r="H2" s="450" t="s">
        <v>568</v>
      </c>
    </row>
    <row r="3" spans="1:8" s="438" customFormat="1" ht="32.25" customHeight="1">
      <c r="A3" s="651" t="s">
        <v>231</v>
      </c>
      <c r="B3" s="649"/>
      <c r="C3" s="649" t="s">
        <v>576</v>
      </c>
      <c r="D3" s="649"/>
      <c r="E3" s="649" t="s">
        <v>919</v>
      </c>
      <c r="F3" s="649"/>
      <c r="G3" s="653" t="s">
        <v>230</v>
      </c>
      <c r="H3" s="647"/>
    </row>
    <row r="4" spans="1:8" s="438" customFormat="1" ht="32.25" customHeight="1">
      <c r="A4" s="651"/>
      <c r="B4" s="649"/>
      <c r="C4" s="443" t="s">
        <v>575</v>
      </c>
      <c r="D4" s="443" t="s">
        <v>574</v>
      </c>
      <c r="E4" s="443" t="s">
        <v>575</v>
      </c>
      <c r="F4" s="649" t="s">
        <v>688</v>
      </c>
      <c r="G4" s="653"/>
      <c r="H4" s="647"/>
    </row>
    <row r="5" spans="1:8" s="438" customFormat="1" ht="32.25" customHeight="1" thickBot="1">
      <c r="A5" s="652"/>
      <c r="B5" s="650"/>
      <c r="C5" s="650" t="s">
        <v>573</v>
      </c>
      <c r="D5" s="650"/>
      <c r="E5" s="650"/>
      <c r="F5" s="650"/>
      <c r="G5" s="654"/>
      <c r="H5" s="648"/>
    </row>
    <row r="6" spans="1:8" s="438" customFormat="1" ht="20.100000000000001" customHeight="1">
      <c r="A6" s="405" t="s">
        <v>66</v>
      </c>
      <c r="B6" s="414">
        <v>2021</v>
      </c>
      <c r="C6" s="451" t="s">
        <v>1000</v>
      </c>
      <c r="D6" s="451" t="s">
        <v>1000</v>
      </c>
      <c r="E6" s="451" t="s">
        <v>1000</v>
      </c>
      <c r="F6" s="451" t="s">
        <v>1000</v>
      </c>
      <c r="G6" s="452">
        <v>2021</v>
      </c>
      <c r="H6" s="453" t="s">
        <v>66</v>
      </c>
    </row>
    <row r="7" spans="1:8" s="438" customFormat="1" ht="12.95" customHeight="1">
      <c r="A7" s="405"/>
      <c r="B7" s="414">
        <v>2022</v>
      </c>
      <c r="C7" s="451" t="s">
        <v>1000</v>
      </c>
      <c r="D7" s="451" t="s">
        <v>1000</v>
      </c>
      <c r="E7" s="451" t="s">
        <v>1000</v>
      </c>
      <c r="F7" s="451" t="s">
        <v>1000</v>
      </c>
      <c r="G7" s="452">
        <v>2022</v>
      </c>
      <c r="H7" s="453"/>
    </row>
    <row r="8" spans="1:8" s="438" customFormat="1" ht="12.95" customHeight="1">
      <c r="A8" s="405"/>
      <c r="B8" s="418">
        <v>2023</v>
      </c>
      <c r="C8" s="451" t="s">
        <v>1000</v>
      </c>
      <c r="D8" s="451" t="s">
        <v>1000</v>
      </c>
      <c r="E8" s="285">
        <v>550</v>
      </c>
      <c r="F8" s="285">
        <v>21.99</v>
      </c>
      <c r="G8" s="454">
        <v>2023</v>
      </c>
      <c r="H8" s="453"/>
    </row>
    <row r="9" spans="1:8" s="438" customFormat="1" ht="20.100000000000001" customHeight="1">
      <c r="A9" s="405" t="s">
        <v>153</v>
      </c>
      <c r="B9" s="414">
        <v>2021</v>
      </c>
      <c r="C9" s="451" t="s">
        <v>1000</v>
      </c>
      <c r="D9" s="451" t="s">
        <v>1000</v>
      </c>
      <c r="E9" s="451">
        <v>1200</v>
      </c>
      <c r="F9" s="451">
        <v>123.35</v>
      </c>
      <c r="G9" s="452">
        <v>2021</v>
      </c>
      <c r="H9" s="453" t="s">
        <v>153</v>
      </c>
    </row>
    <row r="10" spans="1:8" s="438" customFormat="1" ht="12.95" customHeight="1">
      <c r="A10" s="405"/>
      <c r="B10" s="414">
        <v>2022</v>
      </c>
      <c r="C10" s="451" t="s">
        <v>1000</v>
      </c>
      <c r="D10" s="451" t="s">
        <v>1000</v>
      </c>
      <c r="E10" s="451">
        <v>1300</v>
      </c>
      <c r="F10" s="451">
        <v>69.53</v>
      </c>
      <c r="G10" s="452">
        <v>2022</v>
      </c>
      <c r="H10" s="453"/>
    </row>
    <row r="11" spans="1:8" s="438" customFormat="1" ht="12.95" customHeight="1">
      <c r="A11" s="405"/>
      <c r="B11" s="418">
        <v>2023</v>
      </c>
      <c r="C11" s="451" t="s">
        <v>1000</v>
      </c>
      <c r="D11" s="451" t="s">
        <v>1000</v>
      </c>
      <c r="E11" s="285">
        <v>930</v>
      </c>
      <c r="F11" s="285">
        <v>85.99</v>
      </c>
      <c r="G11" s="454">
        <v>2023</v>
      </c>
      <c r="H11" s="453"/>
    </row>
    <row r="12" spans="1:8" s="438" customFormat="1" ht="20.100000000000001" customHeight="1">
      <c r="A12" s="405" t="s">
        <v>170</v>
      </c>
      <c r="B12" s="414">
        <v>2021</v>
      </c>
      <c r="C12" s="451" t="s">
        <v>1000</v>
      </c>
      <c r="D12" s="451" t="s">
        <v>1000</v>
      </c>
      <c r="E12" s="451">
        <v>350</v>
      </c>
      <c r="F12" s="451">
        <v>11.51</v>
      </c>
      <c r="G12" s="452">
        <v>2021</v>
      </c>
      <c r="H12" s="453" t="s">
        <v>170</v>
      </c>
    </row>
    <row r="13" spans="1:8" s="438" customFormat="1" ht="12.95" customHeight="1">
      <c r="A13" s="405"/>
      <c r="B13" s="414">
        <v>2022</v>
      </c>
      <c r="C13" s="451" t="s">
        <v>1000</v>
      </c>
      <c r="D13" s="451" t="s">
        <v>1000</v>
      </c>
      <c r="E13" s="451" t="s">
        <v>1000</v>
      </c>
      <c r="F13" s="451" t="s">
        <v>1000</v>
      </c>
      <c r="G13" s="452">
        <v>2022</v>
      </c>
      <c r="H13" s="453"/>
    </row>
    <row r="14" spans="1:8" s="438" customFormat="1" ht="12.95" customHeight="1">
      <c r="A14" s="405"/>
      <c r="B14" s="418">
        <v>2023</v>
      </c>
      <c r="C14" s="451" t="s">
        <v>1000</v>
      </c>
      <c r="D14" s="451" t="s">
        <v>1000</v>
      </c>
      <c r="E14" s="285">
        <v>600</v>
      </c>
      <c r="F14" s="285">
        <v>114.68</v>
      </c>
      <c r="G14" s="454">
        <v>2023</v>
      </c>
      <c r="H14" s="453"/>
    </row>
    <row r="15" spans="1:8" s="438" customFormat="1" ht="20.100000000000001" customHeight="1">
      <c r="A15" s="405" t="s">
        <v>412</v>
      </c>
      <c r="B15" s="414">
        <v>2021</v>
      </c>
      <c r="C15" s="451" t="s">
        <v>1000</v>
      </c>
      <c r="D15" s="451" t="s">
        <v>1000</v>
      </c>
      <c r="E15" s="451">
        <v>300</v>
      </c>
      <c r="F15" s="451">
        <v>57.17</v>
      </c>
      <c r="G15" s="452">
        <v>2021</v>
      </c>
      <c r="H15" s="453" t="s">
        <v>412</v>
      </c>
    </row>
    <row r="16" spans="1:8" s="438" customFormat="1" ht="12.95" customHeight="1">
      <c r="A16" s="405"/>
      <c r="B16" s="414">
        <v>2022</v>
      </c>
      <c r="C16" s="451" t="s">
        <v>1000</v>
      </c>
      <c r="D16" s="451" t="s">
        <v>1000</v>
      </c>
      <c r="E16" s="451" t="s">
        <v>1000</v>
      </c>
      <c r="F16" s="451" t="s">
        <v>1000</v>
      </c>
      <c r="G16" s="452">
        <v>2022</v>
      </c>
      <c r="H16" s="453"/>
    </row>
    <row r="17" spans="1:8" s="438" customFormat="1" ht="12.95" customHeight="1">
      <c r="A17" s="405"/>
      <c r="B17" s="418">
        <v>2023</v>
      </c>
      <c r="C17" s="451" t="s">
        <v>1000</v>
      </c>
      <c r="D17" s="451" t="s">
        <v>1000</v>
      </c>
      <c r="E17" s="285">
        <v>300</v>
      </c>
      <c r="F17" s="419">
        <v>30</v>
      </c>
      <c r="G17" s="454">
        <v>2023</v>
      </c>
      <c r="H17" s="453"/>
    </row>
    <row r="18" spans="1:8" s="438" customFormat="1" ht="20.100000000000001" customHeight="1">
      <c r="A18" s="405" t="s">
        <v>151</v>
      </c>
      <c r="B18" s="414">
        <v>2021</v>
      </c>
      <c r="C18" s="451" t="s">
        <v>1000</v>
      </c>
      <c r="D18" s="451" t="s">
        <v>1000</v>
      </c>
      <c r="E18" s="451">
        <v>900</v>
      </c>
      <c r="F18" s="451">
        <v>104.95</v>
      </c>
      <c r="G18" s="452">
        <v>2021</v>
      </c>
      <c r="H18" s="453" t="s">
        <v>151</v>
      </c>
    </row>
    <row r="19" spans="1:8" s="438" customFormat="1" ht="12.95" customHeight="1">
      <c r="A19" s="405"/>
      <c r="B19" s="414">
        <v>2022</v>
      </c>
      <c r="C19" s="451" t="s">
        <v>1000</v>
      </c>
      <c r="D19" s="451" t="s">
        <v>1000</v>
      </c>
      <c r="E19" s="451">
        <v>1150</v>
      </c>
      <c r="F19" s="406">
        <v>150</v>
      </c>
      <c r="G19" s="452">
        <v>2022</v>
      </c>
      <c r="H19" s="453"/>
    </row>
    <row r="20" spans="1:8" s="438" customFormat="1" ht="12.95" customHeight="1">
      <c r="A20" s="455"/>
      <c r="B20" s="418">
        <v>2023</v>
      </c>
      <c r="C20" s="451" t="s">
        <v>1000</v>
      </c>
      <c r="D20" s="451" t="s">
        <v>1000</v>
      </c>
      <c r="E20" s="285">
        <v>1000</v>
      </c>
      <c r="F20" s="285">
        <v>113.59</v>
      </c>
      <c r="G20" s="454">
        <v>2023</v>
      </c>
      <c r="H20" s="456"/>
    </row>
    <row r="21" spans="1:8" s="438" customFormat="1" ht="20.100000000000001" customHeight="1">
      <c r="A21" s="405" t="s">
        <v>150</v>
      </c>
      <c r="B21" s="414">
        <v>2021</v>
      </c>
      <c r="C21" s="451" t="s">
        <v>1000</v>
      </c>
      <c r="D21" s="451" t="s">
        <v>1000</v>
      </c>
      <c r="E21" s="451">
        <v>500</v>
      </c>
      <c r="F21" s="451">
        <v>29.14</v>
      </c>
      <c r="G21" s="452">
        <v>2021</v>
      </c>
      <c r="H21" s="453" t="s">
        <v>150</v>
      </c>
    </row>
    <row r="22" spans="1:8" s="438" customFormat="1" ht="12.95" customHeight="1">
      <c r="A22" s="405"/>
      <c r="B22" s="414">
        <v>2022</v>
      </c>
      <c r="C22" s="451" t="s">
        <v>1000</v>
      </c>
      <c r="D22" s="451" t="s">
        <v>1000</v>
      </c>
      <c r="E22" s="451">
        <v>500</v>
      </c>
      <c r="F22" s="451">
        <v>171.29</v>
      </c>
      <c r="G22" s="452">
        <v>2022</v>
      </c>
      <c r="H22" s="457"/>
    </row>
    <row r="23" spans="1:8" s="438" customFormat="1" ht="12.95" customHeight="1">
      <c r="A23" s="405"/>
      <c r="B23" s="418">
        <v>2023</v>
      </c>
      <c r="C23" s="451" t="s">
        <v>1000</v>
      </c>
      <c r="D23" s="451" t="s">
        <v>1000</v>
      </c>
      <c r="E23" s="451" t="s">
        <v>1000</v>
      </c>
      <c r="F23" s="451" t="s">
        <v>1000</v>
      </c>
      <c r="G23" s="454">
        <v>2023</v>
      </c>
      <c r="H23" s="458"/>
    </row>
    <row r="24" spans="1:8" s="438" customFormat="1" ht="19.899999999999999" customHeight="1">
      <c r="A24" s="437" t="s">
        <v>243</v>
      </c>
      <c r="B24" s="437"/>
      <c r="C24" s="437"/>
      <c r="D24" s="437"/>
      <c r="E24" s="437"/>
      <c r="F24" s="437"/>
      <c r="G24" s="441"/>
      <c r="H24" s="441"/>
    </row>
    <row r="25" spans="1:8" s="438" customFormat="1" ht="13.5" customHeight="1">
      <c r="A25" s="437" t="s">
        <v>760</v>
      </c>
      <c r="B25" s="437"/>
      <c r="C25" s="437"/>
      <c r="D25" s="437"/>
      <c r="E25" s="441"/>
      <c r="F25" s="437"/>
    </row>
    <row r="26" spans="1:8" s="438" customFormat="1" ht="13.5" customHeight="1">
      <c r="A26" s="442" t="s">
        <v>244</v>
      </c>
      <c r="B26" s="442"/>
      <c r="C26" s="442"/>
      <c r="D26" s="442"/>
      <c r="E26" s="442"/>
      <c r="F26" s="437"/>
      <c r="G26" s="441"/>
      <c r="H26" s="441"/>
    </row>
    <row r="27" spans="1:8" s="438" customFormat="1" ht="13.5" customHeight="1">
      <c r="A27" s="442" t="s">
        <v>761</v>
      </c>
      <c r="B27" s="442"/>
      <c r="C27" s="442"/>
      <c r="D27" s="442"/>
      <c r="E27" s="459"/>
      <c r="F27" s="437"/>
    </row>
    <row r="28" spans="1:8">
      <c r="A28" s="8"/>
      <c r="B28" s="8"/>
      <c r="C28" s="8"/>
      <c r="D28" s="8"/>
      <c r="E28" s="8"/>
      <c r="F28" s="267"/>
      <c r="G28" s="267"/>
      <c r="H28" s="267"/>
    </row>
  </sheetData>
  <mergeCells count="6">
    <mergeCell ref="A3:B5"/>
    <mergeCell ref="C3:D3"/>
    <mergeCell ref="E3:F3"/>
    <mergeCell ref="G3:H5"/>
    <mergeCell ref="F4:F5"/>
    <mergeCell ref="C5:E5"/>
  </mergeCells>
  <hyperlinks>
    <hyperlink ref="H1" location="'Spis tablic   List of tables'!A60" display="Powrót do spisu tablic" xr:uid="{00000000-0004-0000-2A00-000000000000}"/>
    <hyperlink ref="H2" location="'Spis tablic   List of tables'!A60" display="Return to list of tables" xr:uid="{00000000-0004-0000-2A00-000001000000}"/>
  </hyperlinks>
  <printOptions horizontalCentered="1" verticalCentered="1" gridLines="1"/>
  <pageMargins left="0.19685039370078741" right="0.19685039370078741" top="0.19685039370078741" bottom="0.19685039370078741" header="0.11811023622047245" footer="0.11811023622047245"/>
  <pageSetup paperSize="9" scale="9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J29"/>
  <sheetViews>
    <sheetView zoomScaleNormal="100" zoomScaleSheetLayoutView="100" workbookViewId="0">
      <selection activeCell="I1" sqref="I1"/>
    </sheetView>
  </sheetViews>
  <sheetFormatPr defaultColWidth="9" defaultRowHeight="12"/>
  <cols>
    <col min="1" max="1" width="22.625" style="1" customWidth="1"/>
    <col min="2" max="2" width="5.5" style="1" customWidth="1"/>
    <col min="3" max="6" width="13.125" style="1" customWidth="1"/>
    <col min="7" max="7" width="13.125" style="41" customWidth="1"/>
    <col min="8" max="8" width="5.625" style="41" customWidth="1"/>
    <col min="9" max="9" width="22.625" style="41" customWidth="1"/>
    <col min="10" max="16384" width="9" style="1"/>
  </cols>
  <sheetData>
    <row r="1" spans="1:10" ht="15" customHeight="1">
      <c r="A1" s="22" t="s">
        <v>550</v>
      </c>
      <c r="B1" s="22"/>
      <c r="C1" s="22"/>
      <c r="D1" s="22"/>
      <c r="E1" s="22"/>
      <c r="F1" s="22"/>
      <c r="G1" s="22"/>
      <c r="H1" s="140"/>
      <c r="I1" s="95" t="s">
        <v>569</v>
      </c>
      <c r="J1" s="14"/>
    </row>
    <row r="2" spans="1:10" ht="15" customHeight="1">
      <c r="A2" s="368" t="s">
        <v>551</v>
      </c>
      <c r="B2" s="23"/>
      <c r="C2" s="23"/>
      <c r="D2" s="23"/>
      <c r="E2" s="23"/>
      <c r="F2" s="23"/>
      <c r="G2" s="23"/>
      <c r="H2" s="188"/>
      <c r="I2" s="95" t="s">
        <v>568</v>
      </c>
      <c r="J2" s="14"/>
    </row>
    <row r="3" spans="1:10" s="438" customFormat="1" ht="30" customHeight="1">
      <c r="A3" s="651" t="s">
        <v>231</v>
      </c>
      <c r="B3" s="649"/>
      <c r="C3" s="649" t="s">
        <v>692</v>
      </c>
      <c r="D3" s="649"/>
      <c r="E3" s="649"/>
      <c r="F3" s="649" t="s">
        <v>691</v>
      </c>
      <c r="G3" s="649"/>
      <c r="H3" s="653" t="s">
        <v>230</v>
      </c>
      <c r="I3" s="647"/>
    </row>
    <row r="4" spans="1:10" s="438" customFormat="1" ht="30" customHeight="1">
      <c r="A4" s="651"/>
      <c r="B4" s="649"/>
      <c r="C4" s="649" t="s">
        <v>616</v>
      </c>
      <c r="D4" s="649" t="s">
        <v>918</v>
      </c>
      <c r="E4" s="649"/>
      <c r="F4" s="649" t="s">
        <v>616</v>
      </c>
      <c r="G4" s="649" t="s">
        <v>690</v>
      </c>
      <c r="H4" s="653"/>
      <c r="I4" s="647"/>
    </row>
    <row r="5" spans="1:10" s="438" customFormat="1" ht="69.75" customHeight="1">
      <c r="A5" s="651"/>
      <c r="B5" s="649"/>
      <c r="C5" s="649"/>
      <c r="D5" s="443" t="s">
        <v>689</v>
      </c>
      <c r="E5" s="443" t="s">
        <v>873</v>
      </c>
      <c r="F5" s="649"/>
      <c r="G5" s="649"/>
      <c r="H5" s="653"/>
      <c r="I5" s="647"/>
    </row>
    <row r="6" spans="1:10" s="438" customFormat="1" ht="30.75" customHeight="1" thickBot="1">
      <c r="A6" s="652"/>
      <c r="B6" s="650"/>
      <c r="C6" s="650" t="s">
        <v>684</v>
      </c>
      <c r="D6" s="650"/>
      <c r="E6" s="650"/>
      <c r="F6" s="650"/>
      <c r="G6" s="650"/>
      <c r="H6" s="654"/>
      <c r="I6" s="648"/>
    </row>
    <row r="7" spans="1:10" s="438" customFormat="1" ht="20.100000000000001" customHeight="1">
      <c r="A7" s="455" t="s">
        <v>371</v>
      </c>
      <c r="B7" s="414">
        <v>2021</v>
      </c>
      <c r="C7" s="440">
        <v>1201.8</v>
      </c>
      <c r="D7" s="440">
        <v>1152.4000000000001</v>
      </c>
      <c r="E7" s="440">
        <v>34.299999999999997</v>
      </c>
      <c r="F7" s="440">
        <v>9.1999999999999993</v>
      </c>
      <c r="G7" s="440">
        <v>8</v>
      </c>
      <c r="H7" s="452">
        <v>2021</v>
      </c>
      <c r="I7" s="456" t="s">
        <v>57</v>
      </c>
    </row>
    <row r="8" spans="1:10" s="438" customFormat="1" ht="13.5" customHeight="1">
      <c r="A8" s="460"/>
      <c r="B8" s="414">
        <v>2022</v>
      </c>
      <c r="C8" s="440">
        <v>1201.8</v>
      </c>
      <c r="D8" s="440">
        <v>1152.4000000000001</v>
      </c>
      <c r="E8" s="440">
        <v>34.299999999999997</v>
      </c>
      <c r="F8" s="440">
        <v>5</v>
      </c>
      <c r="G8" s="440" t="s">
        <v>1000</v>
      </c>
      <c r="H8" s="452">
        <v>2022</v>
      </c>
      <c r="I8" s="461"/>
    </row>
    <row r="9" spans="1:10" s="438" customFormat="1" ht="13.5" customHeight="1">
      <c r="A9" s="462"/>
      <c r="B9" s="418">
        <v>2023</v>
      </c>
      <c r="C9" s="463">
        <v>1214.5</v>
      </c>
      <c r="D9" s="463">
        <v>1165.0999999999999</v>
      </c>
      <c r="E9" s="440">
        <v>34.299999999999997</v>
      </c>
      <c r="F9" s="463">
        <v>15</v>
      </c>
      <c r="G9" s="463">
        <v>2</v>
      </c>
      <c r="H9" s="454">
        <v>2023</v>
      </c>
      <c r="I9" s="464"/>
    </row>
    <row r="10" spans="1:10" s="438" customFormat="1" ht="20.100000000000001" customHeight="1">
      <c r="A10" s="405" t="s">
        <v>183</v>
      </c>
      <c r="B10" s="414">
        <v>2021</v>
      </c>
      <c r="C10" s="440">
        <v>201.5</v>
      </c>
      <c r="D10" s="440">
        <v>188.1</v>
      </c>
      <c r="E10" s="440">
        <v>7.1</v>
      </c>
      <c r="F10" s="440">
        <v>1.8</v>
      </c>
      <c r="G10" s="440">
        <v>1.6</v>
      </c>
      <c r="H10" s="452">
        <v>2021</v>
      </c>
      <c r="I10" s="453" t="s">
        <v>183</v>
      </c>
    </row>
    <row r="11" spans="1:10" s="438" customFormat="1" ht="13.5" customHeight="1">
      <c r="A11" s="462"/>
      <c r="B11" s="414">
        <v>2022</v>
      </c>
      <c r="C11" s="440">
        <v>201.5</v>
      </c>
      <c r="D11" s="440">
        <v>188.1</v>
      </c>
      <c r="E11" s="440">
        <v>7.1</v>
      </c>
      <c r="F11" s="440">
        <v>1.9</v>
      </c>
      <c r="G11" s="440" t="s">
        <v>1000</v>
      </c>
      <c r="H11" s="452">
        <v>2022</v>
      </c>
      <c r="I11" s="464"/>
    </row>
    <row r="12" spans="1:10" s="438" customFormat="1" ht="13.5" customHeight="1">
      <c r="A12" s="462"/>
      <c r="B12" s="418">
        <v>2023</v>
      </c>
      <c r="C12" s="463">
        <v>201.5</v>
      </c>
      <c r="D12" s="463">
        <v>188.1</v>
      </c>
      <c r="E12" s="440">
        <v>7.1</v>
      </c>
      <c r="F12" s="463">
        <v>2.7</v>
      </c>
      <c r="G12" s="463">
        <v>1.1000000000000001</v>
      </c>
      <c r="H12" s="454">
        <v>2023</v>
      </c>
      <c r="I12" s="464"/>
    </row>
    <row r="13" spans="1:10" s="438" customFormat="1" ht="20.100000000000001" customHeight="1">
      <c r="A13" s="405" t="s">
        <v>182</v>
      </c>
      <c r="B13" s="414">
        <v>2021</v>
      </c>
      <c r="C13" s="440">
        <v>382.8</v>
      </c>
      <c r="D13" s="440">
        <v>373.2</v>
      </c>
      <c r="E13" s="440">
        <v>9.1999999999999993</v>
      </c>
      <c r="F13" s="440">
        <v>2</v>
      </c>
      <c r="G13" s="440">
        <v>1</v>
      </c>
      <c r="H13" s="452">
        <v>2021</v>
      </c>
      <c r="I13" s="453" t="s">
        <v>182</v>
      </c>
    </row>
    <row r="14" spans="1:10" s="438" customFormat="1" ht="13.5" customHeight="1">
      <c r="A14" s="462"/>
      <c r="B14" s="414">
        <v>2022</v>
      </c>
      <c r="C14" s="440">
        <v>382.8</v>
      </c>
      <c r="D14" s="440">
        <v>373.2</v>
      </c>
      <c r="E14" s="440">
        <v>9.1999999999999993</v>
      </c>
      <c r="F14" s="440">
        <v>3</v>
      </c>
      <c r="G14" s="440" t="s">
        <v>1000</v>
      </c>
      <c r="H14" s="452">
        <v>2022</v>
      </c>
      <c r="I14" s="464"/>
    </row>
    <row r="15" spans="1:10" s="438" customFormat="1" ht="13.5" customHeight="1">
      <c r="A15" s="462"/>
      <c r="B15" s="418">
        <v>2023</v>
      </c>
      <c r="C15" s="463">
        <v>382.8</v>
      </c>
      <c r="D15" s="463">
        <v>373.2</v>
      </c>
      <c r="E15" s="440">
        <v>9.1999999999999993</v>
      </c>
      <c r="F15" s="463">
        <v>4</v>
      </c>
      <c r="G15" s="463">
        <v>1</v>
      </c>
      <c r="H15" s="454">
        <v>2023</v>
      </c>
      <c r="I15" s="464"/>
    </row>
    <row r="16" spans="1:10" s="438" customFormat="1" ht="20.100000000000001" customHeight="1">
      <c r="A16" s="405" t="s">
        <v>152</v>
      </c>
      <c r="B16" s="414">
        <v>2021</v>
      </c>
      <c r="C16" s="440">
        <v>50</v>
      </c>
      <c r="D16" s="440">
        <v>46.6</v>
      </c>
      <c r="E16" s="440">
        <v>0.5</v>
      </c>
      <c r="F16" s="440" t="s">
        <v>1000</v>
      </c>
      <c r="G16" s="440" t="s">
        <v>1000</v>
      </c>
      <c r="H16" s="452">
        <v>2021</v>
      </c>
      <c r="I16" s="453" t="s">
        <v>152</v>
      </c>
    </row>
    <row r="17" spans="1:9" s="438" customFormat="1" ht="13.5" customHeight="1">
      <c r="A17" s="462"/>
      <c r="B17" s="414">
        <v>2022</v>
      </c>
      <c r="C17" s="440">
        <v>50</v>
      </c>
      <c r="D17" s="440">
        <v>46.6</v>
      </c>
      <c r="E17" s="440">
        <v>0.5</v>
      </c>
      <c r="F17" s="440" t="s">
        <v>1000</v>
      </c>
      <c r="G17" s="440" t="s">
        <v>1000</v>
      </c>
      <c r="H17" s="452">
        <v>2022</v>
      </c>
      <c r="I17" s="464"/>
    </row>
    <row r="18" spans="1:9" s="438" customFormat="1" ht="13.5" customHeight="1">
      <c r="A18" s="462"/>
      <c r="B18" s="418">
        <v>2023</v>
      </c>
      <c r="C18" s="463">
        <v>50.1</v>
      </c>
      <c r="D18" s="463">
        <v>46.8</v>
      </c>
      <c r="E18" s="463">
        <v>0.5</v>
      </c>
      <c r="F18" s="463" t="s">
        <v>1000</v>
      </c>
      <c r="G18" s="463" t="s">
        <v>1000</v>
      </c>
      <c r="H18" s="454">
        <v>2023</v>
      </c>
      <c r="I18" s="464"/>
    </row>
    <row r="19" spans="1:9" s="438" customFormat="1" ht="20.100000000000001" customHeight="1">
      <c r="A19" s="405" t="s">
        <v>181</v>
      </c>
      <c r="B19" s="414">
        <v>2021</v>
      </c>
      <c r="C19" s="440">
        <v>63.8</v>
      </c>
      <c r="D19" s="440">
        <v>62.9</v>
      </c>
      <c r="E19" s="440">
        <v>0.8</v>
      </c>
      <c r="F19" s="440">
        <v>5.5</v>
      </c>
      <c r="G19" s="440">
        <v>5.5</v>
      </c>
      <c r="H19" s="452">
        <v>2021</v>
      </c>
      <c r="I19" s="453" t="s">
        <v>181</v>
      </c>
    </row>
    <row r="20" spans="1:9" s="438" customFormat="1" ht="13.5" customHeight="1">
      <c r="A20" s="462"/>
      <c r="B20" s="414">
        <v>2022</v>
      </c>
      <c r="C20" s="440">
        <v>63.8</v>
      </c>
      <c r="D20" s="440">
        <v>62.9</v>
      </c>
      <c r="E20" s="440">
        <v>0.8</v>
      </c>
      <c r="F20" s="440" t="s">
        <v>1000</v>
      </c>
      <c r="G20" s="440" t="s">
        <v>1000</v>
      </c>
      <c r="H20" s="452">
        <v>2022</v>
      </c>
      <c r="I20" s="464"/>
    </row>
    <row r="21" spans="1:9" s="438" customFormat="1" ht="13.5" customHeight="1">
      <c r="A21" s="462"/>
      <c r="B21" s="418">
        <v>2023</v>
      </c>
      <c r="C21" s="463">
        <v>63.8</v>
      </c>
      <c r="D21" s="463">
        <v>62.9</v>
      </c>
      <c r="E21" s="463">
        <v>0.8</v>
      </c>
      <c r="F21" s="463" t="s">
        <v>1000</v>
      </c>
      <c r="G21" s="463" t="s">
        <v>1000</v>
      </c>
      <c r="H21" s="454">
        <v>2023</v>
      </c>
      <c r="I21" s="464"/>
    </row>
    <row r="22" spans="1:9" s="438" customFormat="1" ht="20.100000000000001" customHeight="1">
      <c r="A22" s="405" t="s">
        <v>180</v>
      </c>
      <c r="B22" s="414">
        <v>2021</v>
      </c>
      <c r="C22" s="440">
        <v>347.8</v>
      </c>
      <c r="D22" s="440">
        <v>332.8</v>
      </c>
      <c r="E22" s="440">
        <v>13.6</v>
      </c>
      <c r="F22" s="440" t="s">
        <v>1000</v>
      </c>
      <c r="G22" s="440" t="s">
        <v>1000</v>
      </c>
      <c r="H22" s="452">
        <v>2021</v>
      </c>
      <c r="I22" s="453" t="s">
        <v>180</v>
      </c>
    </row>
    <row r="23" spans="1:9" s="438" customFormat="1" ht="13.5" customHeight="1">
      <c r="A23" s="405"/>
      <c r="B23" s="414">
        <v>2022</v>
      </c>
      <c r="C23" s="440">
        <v>347.8</v>
      </c>
      <c r="D23" s="440">
        <v>332.8</v>
      </c>
      <c r="E23" s="440">
        <v>13.6</v>
      </c>
      <c r="F23" s="440">
        <v>0.1</v>
      </c>
      <c r="G23" s="440" t="s">
        <v>1000</v>
      </c>
      <c r="H23" s="452">
        <v>2022</v>
      </c>
      <c r="I23" s="453"/>
    </row>
    <row r="24" spans="1:9" s="438" customFormat="1" ht="13.5" customHeight="1">
      <c r="A24" s="405"/>
      <c r="B24" s="418">
        <v>2023</v>
      </c>
      <c r="C24" s="463">
        <v>345.6</v>
      </c>
      <c r="D24" s="463">
        <v>330.5</v>
      </c>
      <c r="E24" s="463">
        <v>13.6</v>
      </c>
      <c r="F24" s="440">
        <v>8.4</v>
      </c>
      <c r="G24" s="440" t="s">
        <v>1000</v>
      </c>
      <c r="H24" s="454">
        <v>2023</v>
      </c>
      <c r="I24" s="453"/>
    </row>
    <row r="25" spans="1:9" s="438" customFormat="1" ht="20.100000000000001" customHeight="1">
      <c r="A25" s="405" t="s">
        <v>151</v>
      </c>
      <c r="B25" s="414">
        <v>2021</v>
      </c>
      <c r="C25" s="440">
        <v>155.9</v>
      </c>
      <c r="D25" s="440">
        <v>148.80000000000001</v>
      </c>
      <c r="E25" s="440">
        <v>3.1</v>
      </c>
      <c r="F25" s="440" t="s">
        <v>1000</v>
      </c>
      <c r="G25" s="440" t="s">
        <v>1000</v>
      </c>
      <c r="H25" s="452">
        <v>2021</v>
      </c>
      <c r="I25" s="453" t="s">
        <v>151</v>
      </c>
    </row>
    <row r="26" spans="1:9" s="438" customFormat="1" ht="13.5" customHeight="1">
      <c r="A26" s="405"/>
      <c r="B26" s="414">
        <v>2022</v>
      </c>
      <c r="C26" s="440">
        <v>155.9</v>
      </c>
      <c r="D26" s="440">
        <v>148.80000000000001</v>
      </c>
      <c r="E26" s="440">
        <v>3.1</v>
      </c>
      <c r="F26" s="440" t="s">
        <v>1000</v>
      </c>
      <c r="G26" s="440" t="s">
        <v>1000</v>
      </c>
      <c r="H26" s="452">
        <v>2022</v>
      </c>
      <c r="I26" s="453"/>
    </row>
    <row r="27" spans="1:9" s="438" customFormat="1" ht="13.5" customHeight="1">
      <c r="A27" s="405"/>
      <c r="B27" s="418">
        <v>2023</v>
      </c>
      <c r="C27" s="463">
        <v>170.7</v>
      </c>
      <c r="D27" s="463">
        <v>163.5</v>
      </c>
      <c r="E27" s="463">
        <v>3.1</v>
      </c>
      <c r="F27" s="440" t="s">
        <v>1000</v>
      </c>
      <c r="G27" s="440" t="s">
        <v>1000</v>
      </c>
      <c r="H27" s="454">
        <v>2023</v>
      </c>
      <c r="I27" s="453"/>
    </row>
    <row r="28" spans="1:9" s="438" customFormat="1" ht="19.899999999999999" customHeight="1">
      <c r="A28" s="437" t="s">
        <v>760</v>
      </c>
      <c r="B28" s="437"/>
      <c r="C28" s="437"/>
      <c r="D28" s="437"/>
      <c r="E28" s="441"/>
      <c r="F28" s="437"/>
    </row>
    <row r="29" spans="1:9" s="438" customFormat="1" ht="13.5" customHeight="1">
      <c r="A29" s="442" t="s">
        <v>761</v>
      </c>
      <c r="B29" s="442"/>
      <c r="C29" s="442"/>
      <c r="D29" s="442"/>
      <c r="E29" s="459"/>
      <c r="F29" s="442"/>
      <c r="G29" s="442"/>
      <c r="H29" s="442"/>
    </row>
  </sheetData>
  <mergeCells count="9">
    <mergeCell ref="A3:B6"/>
    <mergeCell ref="C3:E3"/>
    <mergeCell ref="F3:G3"/>
    <mergeCell ref="H3:I6"/>
    <mergeCell ref="C4:C5"/>
    <mergeCell ref="D4:E4"/>
    <mergeCell ref="F4:F5"/>
    <mergeCell ref="G4:G5"/>
    <mergeCell ref="C6:G6"/>
  </mergeCells>
  <hyperlinks>
    <hyperlink ref="I1" location="'Spis tablic   List of tables'!A61" display="Powrót do spisu tablic" xr:uid="{00000000-0004-0000-2B00-000000000000}"/>
    <hyperlink ref="I2" location="'Spis tablic   List of tables'!A61" display="Return to list of tables" xr:uid="{00000000-0004-0000-2B00-000001000000}"/>
  </hyperlinks>
  <printOptions horizontalCentered="1" verticalCentered="1" gridLines="1"/>
  <pageMargins left="0.19685039370078741" right="0.19685039370078741" top="0.19685039370078741" bottom="0.19685039370078741" header="0.11811023622047245" footer="0.11811023622047245"/>
  <pageSetup paperSize="9" scale="98"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dimension ref="A1:G19"/>
  <sheetViews>
    <sheetView zoomScaleNormal="100" zoomScaleSheetLayoutView="100" workbookViewId="0">
      <selection activeCell="F1" sqref="F1"/>
    </sheetView>
  </sheetViews>
  <sheetFormatPr defaultColWidth="9" defaultRowHeight="12"/>
  <cols>
    <col min="1" max="1" width="34.625" style="1" customWidth="1"/>
    <col min="2" max="4" width="10.25" style="1" customWidth="1"/>
    <col min="5" max="5" width="36.375" style="1" customWidth="1"/>
    <col min="6" max="6" width="18.25" style="1" customWidth="1"/>
    <col min="7" max="16384" width="9" style="1"/>
  </cols>
  <sheetData>
    <row r="1" spans="1:7" ht="15" customHeight="1">
      <c r="A1" s="22" t="s">
        <v>552</v>
      </c>
      <c r="B1" s="22"/>
      <c r="C1" s="22"/>
      <c r="D1" s="22"/>
      <c r="E1" s="22"/>
      <c r="F1" s="255" t="s">
        <v>569</v>
      </c>
      <c r="G1" s="14"/>
    </row>
    <row r="2" spans="1:7" ht="15" customHeight="1">
      <c r="A2" s="368" t="s">
        <v>555</v>
      </c>
      <c r="B2" s="23"/>
      <c r="C2" s="23"/>
      <c r="D2" s="23"/>
      <c r="E2" s="23"/>
      <c r="F2" s="255" t="s">
        <v>568</v>
      </c>
      <c r="G2" s="14"/>
    </row>
    <row r="3" spans="1:7" ht="20.100000000000001" customHeight="1">
      <c r="A3" s="583" t="s">
        <v>231</v>
      </c>
      <c r="B3" s="343">
        <v>2021</v>
      </c>
      <c r="C3" s="343">
        <v>2022</v>
      </c>
      <c r="D3" s="343">
        <v>2023</v>
      </c>
      <c r="E3" s="589" t="s">
        <v>230</v>
      </c>
      <c r="F3" s="24"/>
    </row>
    <row r="4" spans="1:7" ht="45" customHeight="1" thickBot="1">
      <c r="A4" s="584"/>
      <c r="B4" s="588" t="s">
        <v>693</v>
      </c>
      <c r="C4" s="588"/>
      <c r="D4" s="588"/>
      <c r="E4" s="590"/>
      <c r="F4" s="24"/>
    </row>
    <row r="5" spans="1:7" ht="20.100000000000001" customHeight="1">
      <c r="A5" s="405" t="s">
        <v>258</v>
      </c>
      <c r="B5" s="406">
        <v>100728.4</v>
      </c>
      <c r="C5" s="406">
        <v>102811.5</v>
      </c>
      <c r="D5" s="407">
        <v>106787.8</v>
      </c>
      <c r="E5" s="408" t="s">
        <v>259</v>
      </c>
      <c r="F5" s="24"/>
    </row>
    <row r="6" spans="1:7" ht="20.100000000000001" customHeight="1">
      <c r="A6" s="405" t="s">
        <v>260</v>
      </c>
      <c r="B6" s="406">
        <v>56381.66</v>
      </c>
      <c r="C6" s="406">
        <v>56779.64</v>
      </c>
      <c r="D6" s="407">
        <v>59228.78</v>
      </c>
      <c r="E6" s="408" t="s">
        <v>261</v>
      </c>
      <c r="F6" s="24"/>
    </row>
    <row r="7" spans="1:7" ht="20.100000000000001" customHeight="1">
      <c r="A7" s="405" t="s">
        <v>745</v>
      </c>
      <c r="B7" s="406"/>
      <c r="C7" s="406"/>
      <c r="D7" s="407"/>
      <c r="E7" s="408" t="s">
        <v>746</v>
      </c>
      <c r="F7" s="24"/>
    </row>
    <row r="8" spans="1:7" ht="13.5" customHeight="1">
      <c r="A8" s="409" t="s">
        <v>294</v>
      </c>
      <c r="B8" s="406">
        <v>5245.77</v>
      </c>
      <c r="C8" s="406">
        <v>4412.21</v>
      </c>
      <c r="D8" s="407">
        <v>3973.64</v>
      </c>
      <c r="E8" s="410" t="s">
        <v>295</v>
      </c>
      <c r="F8" s="24"/>
    </row>
    <row r="9" spans="1:7" ht="13.5" customHeight="1">
      <c r="A9" s="409" t="s">
        <v>292</v>
      </c>
      <c r="B9" s="406">
        <v>11739.11</v>
      </c>
      <c r="C9" s="406">
        <v>10299.75</v>
      </c>
      <c r="D9" s="407">
        <v>12307.15</v>
      </c>
      <c r="E9" s="410" t="s">
        <v>293</v>
      </c>
      <c r="F9" s="24"/>
    </row>
    <row r="10" spans="1:7" ht="20.100000000000001" customHeight="1">
      <c r="A10" s="405" t="s">
        <v>262</v>
      </c>
      <c r="B10" s="406">
        <v>6732.19</v>
      </c>
      <c r="C10" s="406">
        <v>7069.75</v>
      </c>
      <c r="D10" s="407">
        <v>7267.62</v>
      </c>
      <c r="E10" s="408" t="s">
        <v>263</v>
      </c>
      <c r="F10" s="24"/>
    </row>
    <row r="11" spans="1:7" ht="20.100000000000001" customHeight="1">
      <c r="A11" s="405" t="s">
        <v>264</v>
      </c>
      <c r="B11" s="411">
        <v>7007.4409999999998</v>
      </c>
      <c r="C11" s="411">
        <v>7241.8459999999995</v>
      </c>
      <c r="D11" s="407">
        <v>7799.46</v>
      </c>
      <c r="E11" s="408" t="s">
        <v>265</v>
      </c>
      <c r="F11" s="24"/>
    </row>
    <row r="12" spans="1:7" ht="20.100000000000001" customHeight="1">
      <c r="A12" s="405" t="s">
        <v>89</v>
      </c>
      <c r="B12" s="406">
        <v>874.73</v>
      </c>
      <c r="C12" s="406">
        <v>1010.72</v>
      </c>
      <c r="D12" s="407">
        <v>977.01</v>
      </c>
      <c r="E12" s="408" t="s">
        <v>266</v>
      </c>
      <c r="F12" s="24"/>
    </row>
    <row r="13" spans="1:7" ht="20.100000000000001" customHeight="1">
      <c r="A13" s="405" t="s">
        <v>90</v>
      </c>
      <c r="B13" s="406">
        <v>3432.73</v>
      </c>
      <c r="C13" s="406">
        <v>3273.114</v>
      </c>
      <c r="D13" s="407">
        <v>3641.38</v>
      </c>
      <c r="E13" s="408" t="s">
        <v>267</v>
      </c>
      <c r="F13" s="24"/>
    </row>
    <row r="14" spans="1:7" ht="20.100000000000001" customHeight="1">
      <c r="A14" s="405" t="s">
        <v>268</v>
      </c>
      <c r="B14" s="411">
        <v>1113.4159999999999</v>
      </c>
      <c r="C14" s="411">
        <v>1137.1780000000001</v>
      </c>
      <c r="D14" s="412">
        <v>1166.424</v>
      </c>
      <c r="E14" s="408" t="s">
        <v>269</v>
      </c>
      <c r="F14" s="24"/>
    </row>
    <row r="15" spans="1:7" ht="20.100000000000001" customHeight="1">
      <c r="A15" s="405" t="s">
        <v>270</v>
      </c>
      <c r="B15" s="406">
        <v>1360.59</v>
      </c>
      <c r="C15" s="406">
        <v>1433.22</v>
      </c>
      <c r="D15" s="407">
        <v>1536.28</v>
      </c>
      <c r="E15" s="408" t="s">
        <v>271</v>
      </c>
      <c r="F15" s="24"/>
    </row>
    <row r="16" spans="1:7" ht="20.100000000000001" customHeight="1">
      <c r="A16" s="405" t="s">
        <v>272</v>
      </c>
      <c r="B16" s="406">
        <v>1843.75</v>
      </c>
      <c r="C16" s="406">
        <v>1926.8</v>
      </c>
      <c r="D16" s="407">
        <v>2009</v>
      </c>
      <c r="E16" s="408" t="s">
        <v>273</v>
      </c>
      <c r="F16" s="24"/>
    </row>
    <row r="17" spans="1:6" ht="20.100000000000001" customHeight="1">
      <c r="A17" s="405" t="s">
        <v>245</v>
      </c>
      <c r="B17" s="406">
        <v>112.15</v>
      </c>
      <c r="C17" s="406">
        <v>82.82</v>
      </c>
      <c r="D17" s="407">
        <v>91.24</v>
      </c>
      <c r="E17" s="408" t="s">
        <v>92</v>
      </c>
      <c r="F17" s="24"/>
    </row>
    <row r="18" spans="1:6" ht="19.899999999999999" customHeight="1">
      <c r="A18" s="28" t="s">
        <v>553</v>
      </c>
      <c r="B18" s="28"/>
      <c r="C18" s="28"/>
      <c r="D18" s="28"/>
      <c r="E18" s="28"/>
      <c r="F18" s="24"/>
    </row>
    <row r="19" spans="1:6" ht="13.5" customHeight="1">
      <c r="A19" s="101" t="s">
        <v>554</v>
      </c>
      <c r="B19" s="28"/>
      <c r="C19" s="28"/>
      <c r="D19" s="28"/>
      <c r="E19" s="28"/>
      <c r="F19" s="24"/>
    </row>
  </sheetData>
  <mergeCells count="3">
    <mergeCell ref="E3:E4"/>
    <mergeCell ref="A3:A4"/>
    <mergeCell ref="B4:D4"/>
  </mergeCells>
  <hyperlinks>
    <hyperlink ref="F1" location="'Spis tablic   List of tables'!A62" display="Powrót do spisu tablic" xr:uid="{00000000-0004-0000-2C00-000000000000}"/>
    <hyperlink ref="F2" location="'Spis tablic   List of tables'!A62" display="Return to list of tables" xr:uid="{00000000-0004-0000-2C00-000001000000}"/>
  </hyperlinks>
  <printOptions horizontalCentered="1" verticalCentered="1" gridLines="1"/>
  <pageMargins left="0.19685039370078741" right="0.19685039370078741" top="0.19685039370078741" bottom="0.19685039370078741" header="0.11811023622047245" footer="0.11811023622047245"/>
  <pageSetup paperSize="9" scale="11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J39"/>
  <sheetViews>
    <sheetView zoomScaleNormal="100" zoomScaleSheetLayoutView="100" workbookViewId="0">
      <selection activeCell="I1" sqref="I1"/>
    </sheetView>
  </sheetViews>
  <sheetFormatPr defaultColWidth="9" defaultRowHeight="12"/>
  <cols>
    <col min="1" max="1" width="35.625" style="1" customWidth="1"/>
    <col min="2" max="2" width="5" style="1" customWidth="1"/>
    <col min="3" max="6" width="10.625" style="1" customWidth="1"/>
    <col min="7" max="7" width="5.125" style="1" customWidth="1"/>
    <col min="8" max="8" width="35.625" style="9" customWidth="1"/>
    <col min="9" max="9" width="17.375" style="1" customWidth="1"/>
    <col min="10" max="16384" width="9" style="1"/>
  </cols>
  <sheetData>
    <row r="1" spans="1:10" ht="15" customHeight="1">
      <c r="A1" s="22" t="s">
        <v>556</v>
      </c>
      <c r="B1" s="22"/>
      <c r="C1" s="22"/>
      <c r="D1" s="22"/>
      <c r="E1" s="22"/>
      <c r="F1" s="22"/>
      <c r="G1" s="22"/>
      <c r="H1" s="22"/>
      <c r="I1" s="255" t="s">
        <v>569</v>
      </c>
      <c r="J1" s="14"/>
    </row>
    <row r="2" spans="1:10" ht="15" customHeight="1">
      <c r="A2" s="368" t="s">
        <v>557</v>
      </c>
      <c r="B2" s="23"/>
      <c r="C2" s="23"/>
      <c r="D2" s="23"/>
      <c r="E2" s="23"/>
      <c r="F2" s="23"/>
      <c r="G2" s="23"/>
      <c r="H2" s="23"/>
      <c r="I2" s="254" t="s">
        <v>569</v>
      </c>
      <c r="J2" s="14"/>
    </row>
    <row r="3" spans="1:10" ht="33.6" customHeight="1">
      <c r="A3" s="583" t="s">
        <v>231</v>
      </c>
      <c r="B3" s="587"/>
      <c r="C3" s="517" t="s">
        <v>695</v>
      </c>
      <c r="D3" s="517" t="s">
        <v>696</v>
      </c>
      <c r="E3" s="517" t="s">
        <v>697</v>
      </c>
      <c r="F3" s="517" t="s">
        <v>920</v>
      </c>
      <c r="G3" s="607" t="s">
        <v>230</v>
      </c>
      <c r="H3" s="589"/>
      <c r="I3" s="314"/>
    </row>
    <row r="4" spans="1:10" ht="33.6" customHeight="1" thickBot="1">
      <c r="A4" s="584"/>
      <c r="B4" s="588"/>
      <c r="C4" s="588" t="s">
        <v>694</v>
      </c>
      <c r="D4" s="588"/>
      <c r="E4" s="588"/>
      <c r="F4" s="588"/>
      <c r="G4" s="608"/>
      <c r="H4" s="590"/>
      <c r="I4" s="24"/>
    </row>
    <row r="5" spans="1:10" ht="20.100000000000001" customHeight="1">
      <c r="A5" s="413" t="s">
        <v>258</v>
      </c>
      <c r="B5" s="414">
        <v>2021</v>
      </c>
      <c r="C5" s="406">
        <v>280.36</v>
      </c>
      <c r="D5" s="406">
        <v>3507.1</v>
      </c>
      <c r="E5" s="406">
        <v>878.02</v>
      </c>
      <c r="F5" s="407">
        <v>30.01</v>
      </c>
      <c r="G5" s="415">
        <v>2021</v>
      </c>
      <c r="H5" s="416" t="s">
        <v>274</v>
      </c>
      <c r="I5" s="24"/>
    </row>
    <row r="6" spans="1:10" ht="13.5" customHeight="1">
      <c r="A6" s="413"/>
      <c r="B6" s="414">
        <v>2022</v>
      </c>
      <c r="C6" s="406">
        <v>304.14999999999998</v>
      </c>
      <c r="D6" s="406">
        <v>3687.51</v>
      </c>
      <c r="E6" s="406">
        <v>891.03</v>
      </c>
      <c r="F6" s="407">
        <v>33.880000000000003</v>
      </c>
      <c r="G6" s="415">
        <v>2022</v>
      </c>
      <c r="H6" s="417"/>
      <c r="I6" s="24"/>
    </row>
    <row r="7" spans="1:10" ht="13.5" customHeight="1">
      <c r="A7" s="409"/>
      <c r="B7" s="418">
        <v>2023</v>
      </c>
      <c r="C7" s="419">
        <v>287.44</v>
      </c>
      <c r="D7" s="419">
        <v>3468.82</v>
      </c>
      <c r="E7" s="419">
        <v>927.27</v>
      </c>
      <c r="F7" s="420">
        <v>35.15</v>
      </c>
      <c r="G7" s="421">
        <v>2023</v>
      </c>
      <c r="H7" s="416"/>
      <c r="I7" s="24"/>
    </row>
    <row r="8" spans="1:10" ht="20.100000000000001" customHeight="1">
      <c r="A8" s="413" t="s">
        <v>260</v>
      </c>
      <c r="B8" s="414">
        <v>2021</v>
      </c>
      <c r="C8" s="406">
        <v>129.21</v>
      </c>
      <c r="D8" s="406">
        <v>1740.55</v>
      </c>
      <c r="E8" s="406">
        <v>349.4</v>
      </c>
      <c r="F8" s="407">
        <v>32.75</v>
      </c>
      <c r="G8" s="415">
        <v>2021</v>
      </c>
      <c r="H8" s="416" t="s">
        <v>261</v>
      </c>
      <c r="I8" s="24"/>
    </row>
    <row r="9" spans="1:10" ht="13.5" customHeight="1">
      <c r="A9" s="413"/>
      <c r="B9" s="414">
        <v>2022</v>
      </c>
      <c r="C9" s="406">
        <v>81.62</v>
      </c>
      <c r="D9" s="406">
        <v>1618.22</v>
      </c>
      <c r="E9" s="406">
        <v>322.86</v>
      </c>
      <c r="F9" s="407">
        <v>34.21</v>
      </c>
      <c r="G9" s="415">
        <v>2022</v>
      </c>
      <c r="H9" s="417"/>
      <c r="I9" s="24"/>
    </row>
    <row r="10" spans="1:10" ht="13.5" customHeight="1">
      <c r="A10" s="409"/>
      <c r="B10" s="418">
        <v>2023</v>
      </c>
      <c r="C10" s="419">
        <v>29.62</v>
      </c>
      <c r="D10" s="419">
        <v>1880.52</v>
      </c>
      <c r="E10" s="419">
        <v>432.37</v>
      </c>
      <c r="F10" s="420">
        <v>39.979999999999997</v>
      </c>
      <c r="G10" s="421">
        <v>2023</v>
      </c>
      <c r="H10" s="416"/>
      <c r="I10" s="24"/>
    </row>
    <row r="11" spans="1:10" ht="20.100000000000001" customHeight="1">
      <c r="A11" s="413" t="s">
        <v>87</v>
      </c>
      <c r="B11" s="414">
        <v>2021</v>
      </c>
      <c r="C11" s="406">
        <v>30</v>
      </c>
      <c r="D11" s="406">
        <v>335.38</v>
      </c>
      <c r="E11" s="406">
        <v>66.61</v>
      </c>
      <c r="F11" s="407">
        <v>3.71</v>
      </c>
      <c r="G11" s="415">
        <v>2021</v>
      </c>
      <c r="H11" s="416" t="s">
        <v>88</v>
      </c>
      <c r="I11" s="24"/>
    </row>
    <row r="12" spans="1:10" ht="13.5" customHeight="1">
      <c r="A12" s="413"/>
      <c r="B12" s="414">
        <v>2022</v>
      </c>
      <c r="C12" s="406">
        <v>29.18</v>
      </c>
      <c r="D12" s="406">
        <v>232.49</v>
      </c>
      <c r="E12" s="406">
        <v>73.900000000000006</v>
      </c>
      <c r="F12" s="407">
        <v>4.2699999999999996</v>
      </c>
      <c r="G12" s="415">
        <v>2022</v>
      </c>
      <c r="H12" s="416"/>
      <c r="I12" s="24"/>
    </row>
    <row r="13" spans="1:10" ht="13.5" customHeight="1">
      <c r="A13" s="413"/>
      <c r="B13" s="418">
        <v>2023</v>
      </c>
      <c r="C13" s="419">
        <v>17.579999999999998</v>
      </c>
      <c r="D13" s="419">
        <v>197.66</v>
      </c>
      <c r="E13" s="419">
        <v>38.520000000000003</v>
      </c>
      <c r="F13" s="420">
        <v>6.78</v>
      </c>
      <c r="G13" s="421">
        <v>2023</v>
      </c>
      <c r="H13" s="416"/>
      <c r="I13" s="24"/>
    </row>
    <row r="14" spans="1:10" ht="20.100000000000001" customHeight="1">
      <c r="A14" s="413" t="s">
        <v>262</v>
      </c>
      <c r="B14" s="414">
        <v>2021</v>
      </c>
      <c r="C14" s="406">
        <v>34.92</v>
      </c>
      <c r="D14" s="406">
        <v>198.53</v>
      </c>
      <c r="E14" s="406">
        <v>53.85</v>
      </c>
      <c r="F14" s="407">
        <v>3.65</v>
      </c>
      <c r="G14" s="415">
        <v>2021</v>
      </c>
      <c r="H14" s="416" t="s">
        <v>275</v>
      </c>
      <c r="I14" s="24"/>
    </row>
    <row r="15" spans="1:10" ht="13.5" customHeight="1">
      <c r="A15" s="413"/>
      <c r="B15" s="414">
        <v>2022</v>
      </c>
      <c r="C15" s="406">
        <v>48.99</v>
      </c>
      <c r="D15" s="406">
        <v>267.68</v>
      </c>
      <c r="E15" s="406">
        <v>56.06</v>
      </c>
      <c r="F15" s="407">
        <v>3.4</v>
      </c>
      <c r="G15" s="415">
        <v>2022</v>
      </c>
      <c r="H15" s="416"/>
      <c r="I15" s="24"/>
    </row>
    <row r="16" spans="1:10" ht="13.5" customHeight="1">
      <c r="A16" s="413"/>
      <c r="B16" s="418">
        <v>2023</v>
      </c>
      <c r="C16" s="419">
        <v>28.28</v>
      </c>
      <c r="D16" s="419">
        <v>154.65</v>
      </c>
      <c r="E16" s="419">
        <v>63.1</v>
      </c>
      <c r="F16" s="420">
        <v>4.04</v>
      </c>
      <c r="G16" s="421">
        <v>2023</v>
      </c>
      <c r="H16" s="416"/>
      <c r="I16" s="24"/>
    </row>
    <row r="17" spans="1:9" ht="20.100000000000001" customHeight="1">
      <c r="A17" s="413" t="s">
        <v>276</v>
      </c>
      <c r="B17" s="414">
        <v>2021</v>
      </c>
      <c r="C17" s="406">
        <v>37.979999999999997</v>
      </c>
      <c r="D17" s="406">
        <v>338.39</v>
      </c>
      <c r="E17" s="406">
        <v>67.41</v>
      </c>
      <c r="F17" s="407">
        <v>1.19</v>
      </c>
      <c r="G17" s="415">
        <v>2021</v>
      </c>
      <c r="H17" s="416" t="s">
        <v>277</v>
      </c>
      <c r="I17" s="24"/>
    </row>
    <row r="18" spans="1:9" ht="13.5" customHeight="1">
      <c r="A18" s="413"/>
      <c r="B18" s="414">
        <v>2022</v>
      </c>
      <c r="C18" s="406">
        <v>33.090000000000003</v>
      </c>
      <c r="D18" s="406">
        <v>306.18</v>
      </c>
      <c r="E18" s="406">
        <v>68.510000000000005</v>
      </c>
      <c r="F18" s="407">
        <v>1.1599999999999999</v>
      </c>
      <c r="G18" s="415">
        <v>2022</v>
      </c>
      <c r="H18" s="416"/>
      <c r="I18" s="24"/>
    </row>
    <row r="19" spans="1:9" ht="13.5" customHeight="1">
      <c r="A19" s="413"/>
      <c r="B19" s="418">
        <v>2023</v>
      </c>
      <c r="C19" s="419">
        <v>28.16</v>
      </c>
      <c r="D19" s="419">
        <v>388.02</v>
      </c>
      <c r="E19" s="419">
        <v>46.17</v>
      </c>
      <c r="F19" s="420">
        <v>1.56</v>
      </c>
      <c r="G19" s="421">
        <v>2023</v>
      </c>
      <c r="H19" s="416"/>
      <c r="I19" s="24"/>
    </row>
    <row r="20" spans="1:9" ht="20.100000000000001" customHeight="1">
      <c r="A20" s="413" t="s">
        <v>89</v>
      </c>
      <c r="B20" s="414">
        <v>2021</v>
      </c>
      <c r="C20" s="406">
        <v>2.15</v>
      </c>
      <c r="D20" s="406">
        <v>28.01</v>
      </c>
      <c r="E20" s="406">
        <v>6.36</v>
      </c>
      <c r="F20" s="407">
        <v>0.35</v>
      </c>
      <c r="G20" s="415">
        <v>2021</v>
      </c>
      <c r="H20" s="416" t="s">
        <v>278</v>
      </c>
      <c r="I20" s="24"/>
    </row>
    <row r="21" spans="1:9" ht="13.5" customHeight="1">
      <c r="A21" s="413"/>
      <c r="B21" s="414">
        <v>2022</v>
      </c>
      <c r="C21" s="406">
        <v>2.67</v>
      </c>
      <c r="D21" s="406">
        <v>29.86</v>
      </c>
      <c r="E21" s="406">
        <v>5.32</v>
      </c>
      <c r="F21" s="407">
        <v>0.3</v>
      </c>
      <c r="G21" s="415">
        <v>2022</v>
      </c>
      <c r="H21" s="416"/>
      <c r="I21" s="24"/>
    </row>
    <row r="22" spans="1:9" ht="13.5" customHeight="1">
      <c r="A22" s="413"/>
      <c r="B22" s="418">
        <v>2023</v>
      </c>
      <c r="C22" s="419">
        <v>2.89</v>
      </c>
      <c r="D22" s="419">
        <v>33.85</v>
      </c>
      <c r="E22" s="419">
        <v>5.24</v>
      </c>
      <c r="F22" s="420">
        <v>0.61</v>
      </c>
      <c r="G22" s="421">
        <v>2023</v>
      </c>
      <c r="H22" s="416"/>
      <c r="I22" s="24"/>
    </row>
    <row r="23" spans="1:9" ht="20.100000000000001" customHeight="1">
      <c r="A23" s="413" t="s">
        <v>90</v>
      </c>
      <c r="B23" s="414">
        <v>2021</v>
      </c>
      <c r="C23" s="406">
        <v>11.936</v>
      </c>
      <c r="D23" s="406">
        <v>113.71</v>
      </c>
      <c r="E23" s="406">
        <v>13.731</v>
      </c>
      <c r="F23" s="407">
        <v>2.677</v>
      </c>
      <c r="G23" s="415">
        <v>2021</v>
      </c>
      <c r="H23" s="416" t="s">
        <v>267</v>
      </c>
      <c r="I23" s="24"/>
    </row>
    <row r="24" spans="1:9" ht="13.5" customHeight="1">
      <c r="A24" s="413"/>
      <c r="B24" s="414">
        <v>2022</v>
      </c>
      <c r="C24" s="406">
        <v>8.4700000000000006</v>
      </c>
      <c r="D24" s="406">
        <v>110.617</v>
      </c>
      <c r="E24" s="406">
        <v>11.095800000000001</v>
      </c>
      <c r="F24" s="407">
        <v>2.61849</v>
      </c>
      <c r="G24" s="415">
        <v>2022</v>
      </c>
      <c r="H24" s="416"/>
      <c r="I24" s="24"/>
    </row>
    <row r="25" spans="1:9" ht="13.5" customHeight="1">
      <c r="A25" s="413"/>
      <c r="B25" s="418">
        <v>2023</v>
      </c>
      <c r="C25" s="419">
        <v>9.8747000000000007</v>
      </c>
      <c r="D25" s="419">
        <v>111.2735</v>
      </c>
      <c r="E25" s="419">
        <v>18.534600000000001</v>
      </c>
      <c r="F25" s="420">
        <v>5.899</v>
      </c>
      <c r="G25" s="421">
        <v>2023</v>
      </c>
      <c r="H25" s="416"/>
      <c r="I25" s="24"/>
    </row>
    <row r="26" spans="1:9" ht="20.100000000000001" customHeight="1">
      <c r="A26" s="413" t="s">
        <v>279</v>
      </c>
      <c r="B26" s="414">
        <v>2021</v>
      </c>
      <c r="C26" s="411">
        <v>2.7829999999999999</v>
      </c>
      <c r="D26" s="411">
        <v>22.268000000000001</v>
      </c>
      <c r="E26" s="411">
        <v>5.3490000000000002</v>
      </c>
      <c r="F26" s="412">
        <v>0.155</v>
      </c>
      <c r="G26" s="415">
        <v>2021</v>
      </c>
      <c r="H26" s="416" t="s">
        <v>280</v>
      </c>
      <c r="I26" s="24"/>
    </row>
    <row r="27" spans="1:9" ht="13.5" customHeight="1">
      <c r="A27" s="413"/>
      <c r="B27" s="414">
        <v>2022</v>
      </c>
      <c r="C27" s="411">
        <v>1.2310000000000001</v>
      </c>
      <c r="D27" s="411">
        <v>24.542999999999999</v>
      </c>
      <c r="E27" s="411">
        <v>4.8890000000000002</v>
      </c>
      <c r="F27" s="412">
        <v>0.38600000000000001</v>
      </c>
      <c r="G27" s="415">
        <v>2022</v>
      </c>
      <c r="H27" s="416"/>
      <c r="I27" s="24"/>
    </row>
    <row r="28" spans="1:9" ht="13.5" customHeight="1">
      <c r="A28" s="413"/>
      <c r="B28" s="418">
        <v>2023</v>
      </c>
      <c r="C28" s="422">
        <v>1.458</v>
      </c>
      <c r="D28" s="422">
        <v>24.202999999999999</v>
      </c>
      <c r="E28" s="422">
        <v>5.8319999999999999</v>
      </c>
      <c r="F28" s="423">
        <v>0.122</v>
      </c>
      <c r="G28" s="421">
        <v>2023</v>
      </c>
      <c r="H28" s="416"/>
      <c r="I28" s="24"/>
    </row>
    <row r="29" spans="1:9" ht="20.100000000000001" customHeight="1">
      <c r="A29" s="413" t="s">
        <v>270</v>
      </c>
      <c r="B29" s="414">
        <v>2021</v>
      </c>
      <c r="C29" s="406">
        <v>7.51</v>
      </c>
      <c r="D29" s="406">
        <v>40.590000000000003</v>
      </c>
      <c r="E29" s="406">
        <v>9.9600000000000009</v>
      </c>
      <c r="F29" s="407">
        <v>0.73</v>
      </c>
      <c r="G29" s="415">
        <v>2021</v>
      </c>
      <c r="H29" s="416" t="s">
        <v>281</v>
      </c>
      <c r="I29" s="24"/>
    </row>
    <row r="30" spans="1:9" ht="13.5" customHeight="1">
      <c r="A30" s="413"/>
      <c r="B30" s="414">
        <v>2022</v>
      </c>
      <c r="C30" s="406">
        <v>9.08</v>
      </c>
      <c r="D30" s="406">
        <v>50.4</v>
      </c>
      <c r="E30" s="406">
        <v>13.76</v>
      </c>
      <c r="F30" s="407">
        <v>0.74</v>
      </c>
      <c r="G30" s="415">
        <v>2022</v>
      </c>
      <c r="H30" s="416"/>
      <c r="I30" s="24"/>
    </row>
    <row r="31" spans="1:9" ht="13.5" customHeight="1">
      <c r="A31" s="413"/>
      <c r="B31" s="418">
        <v>2023</v>
      </c>
      <c r="C31" s="419">
        <v>6.54</v>
      </c>
      <c r="D31" s="419">
        <v>34.31</v>
      </c>
      <c r="E31" s="419">
        <v>15.44</v>
      </c>
      <c r="F31" s="420">
        <v>1.29</v>
      </c>
      <c r="G31" s="421">
        <v>2023</v>
      </c>
      <c r="H31" s="416"/>
      <c r="I31" s="24"/>
    </row>
    <row r="32" spans="1:9" ht="20.100000000000001" customHeight="1">
      <c r="A32" s="413" t="s">
        <v>744</v>
      </c>
      <c r="B32" s="414">
        <v>2021</v>
      </c>
      <c r="C32" s="406">
        <v>5.75</v>
      </c>
      <c r="D32" s="406">
        <v>61.25</v>
      </c>
      <c r="E32" s="406">
        <v>12.96</v>
      </c>
      <c r="F32" s="407">
        <v>0.51</v>
      </c>
      <c r="G32" s="415">
        <v>2021</v>
      </c>
      <c r="H32" s="416" t="s">
        <v>282</v>
      </c>
      <c r="I32" s="24"/>
    </row>
    <row r="33" spans="1:9" ht="13.5" customHeight="1">
      <c r="A33" s="413"/>
      <c r="B33" s="414">
        <v>2022</v>
      </c>
      <c r="C33" s="406">
        <v>5.16</v>
      </c>
      <c r="D33" s="406">
        <v>64.22</v>
      </c>
      <c r="E33" s="406">
        <v>13.68</v>
      </c>
      <c r="F33" s="407">
        <v>0.48</v>
      </c>
      <c r="G33" s="415">
        <v>2022</v>
      </c>
      <c r="H33" s="416"/>
      <c r="I33" s="24"/>
    </row>
    <row r="34" spans="1:9" ht="13.5" customHeight="1">
      <c r="A34" s="413"/>
      <c r="B34" s="418">
        <v>2023</v>
      </c>
      <c r="C34" s="419">
        <v>6.33</v>
      </c>
      <c r="D34" s="419">
        <v>67.7</v>
      </c>
      <c r="E34" s="419">
        <v>12.7</v>
      </c>
      <c r="F34" s="420">
        <v>1.1299999999999999</v>
      </c>
      <c r="G34" s="421">
        <v>2023</v>
      </c>
      <c r="H34" s="416"/>
      <c r="I34" s="24"/>
    </row>
    <row r="35" spans="1:9" ht="20.100000000000001" customHeight="1">
      <c r="A35" s="413" t="s">
        <v>91</v>
      </c>
      <c r="B35" s="414">
        <v>2021</v>
      </c>
      <c r="C35" s="406">
        <v>0.21</v>
      </c>
      <c r="D35" s="406">
        <v>1.98</v>
      </c>
      <c r="E35" s="406">
        <v>0.54</v>
      </c>
      <c r="F35" s="407">
        <v>1.6E-2</v>
      </c>
      <c r="G35" s="415">
        <v>2021</v>
      </c>
      <c r="H35" s="416" t="s">
        <v>92</v>
      </c>
      <c r="I35" s="24"/>
    </row>
    <row r="36" spans="1:9" ht="13.5" customHeight="1">
      <c r="A36" s="424"/>
      <c r="B36" s="414">
        <v>2022</v>
      </c>
      <c r="C36" s="406">
        <v>0.08</v>
      </c>
      <c r="D36" s="406">
        <v>0.95</v>
      </c>
      <c r="E36" s="406">
        <v>0.35</v>
      </c>
      <c r="F36" s="407">
        <v>5.0000000000000001E-3</v>
      </c>
      <c r="G36" s="415">
        <v>2022</v>
      </c>
      <c r="H36" s="416"/>
      <c r="I36" s="24"/>
    </row>
    <row r="37" spans="1:9" ht="13.5" customHeight="1">
      <c r="A37" s="424"/>
      <c r="B37" s="418">
        <v>2023</v>
      </c>
      <c r="C37" s="419">
        <v>0.23</v>
      </c>
      <c r="D37" s="419">
        <v>1.1299999999999999</v>
      </c>
      <c r="E37" s="419">
        <v>0.37</v>
      </c>
      <c r="F37" s="420">
        <v>3.0000000000000001E-3</v>
      </c>
      <c r="G37" s="421">
        <v>2023</v>
      </c>
      <c r="H37" s="416"/>
      <c r="I37" s="24"/>
    </row>
    <row r="38" spans="1:9" ht="19.899999999999999" customHeight="1">
      <c r="A38" s="28" t="s">
        <v>553</v>
      </c>
      <c r="B38" s="28"/>
      <c r="C38" s="28"/>
      <c r="D38" s="28"/>
      <c r="E38" s="28"/>
      <c r="F38" s="28"/>
      <c r="G38" s="28"/>
      <c r="H38" s="28"/>
      <c r="I38" s="24"/>
    </row>
    <row r="39" spans="1:9" ht="13.5" customHeight="1">
      <c r="A39" s="101" t="s">
        <v>554</v>
      </c>
      <c r="B39" s="28"/>
      <c r="C39" s="28"/>
      <c r="D39" s="28"/>
      <c r="E39" s="28"/>
      <c r="F39" s="28"/>
      <c r="G39" s="28"/>
      <c r="H39" s="28"/>
      <c r="I39" s="24"/>
    </row>
  </sheetData>
  <mergeCells count="3">
    <mergeCell ref="G3:H4"/>
    <mergeCell ref="A3:B4"/>
    <mergeCell ref="C4:F4"/>
  </mergeCells>
  <hyperlinks>
    <hyperlink ref="I1" location="'Spis tablic   List of tables'!A63" display="Powrót do spisu tablic" xr:uid="{00000000-0004-0000-2D00-000000000000}"/>
    <hyperlink ref="I2" location="'Spis tablic   List of tables'!A63" display="Powrót do spisu tablic" xr:uid="{00000000-0004-0000-2D00-000001000000}"/>
  </hyperlinks>
  <printOptions horizontalCentered="1" verticalCentered="1" gridLines="1"/>
  <pageMargins left="0.19685039370078741" right="0.19685039370078741" top="0.19685039370078741" bottom="0.19685039370078741" header="0.11811023622047245" footer="0.11811023622047245"/>
  <pageSetup paperSize="8"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M16"/>
  <sheetViews>
    <sheetView zoomScaleNormal="100" zoomScaleSheetLayoutView="100" workbookViewId="0">
      <selection activeCell="L1" sqref="L1"/>
    </sheetView>
  </sheetViews>
  <sheetFormatPr defaultColWidth="9" defaultRowHeight="12"/>
  <cols>
    <col min="1" max="1" width="30.625" style="1" customWidth="1"/>
    <col min="2" max="2" width="2.75" style="307" customWidth="1"/>
    <col min="3" max="10" width="10.75" style="1" customWidth="1"/>
    <col min="11" max="11" width="2.625" style="1" customWidth="1"/>
    <col min="12" max="12" width="30.625" style="1" customWidth="1"/>
    <col min="13" max="16384" width="9" style="1"/>
  </cols>
  <sheetData>
    <row r="1" spans="1:13" ht="15" customHeight="1">
      <c r="A1" s="22" t="s">
        <v>1046</v>
      </c>
      <c r="B1" s="22"/>
      <c r="C1" s="22"/>
      <c r="D1" s="22"/>
      <c r="E1" s="22"/>
      <c r="F1" s="22"/>
      <c r="G1" s="22"/>
      <c r="H1" s="22"/>
      <c r="I1" s="22"/>
      <c r="J1" s="22"/>
      <c r="K1" s="22"/>
      <c r="L1" s="255" t="s">
        <v>569</v>
      </c>
      <c r="M1" s="14"/>
    </row>
    <row r="2" spans="1:13" ht="15" customHeight="1">
      <c r="A2" s="482" t="s">
        <v>1047</v>
      </c>
      <c r="B2" s="23"/>
      <c r="C2" s="23"/>
      <c r="D2" s="23"/>
      <c r="E2" s="23"/>
      <c r="F2" s="23"/>
      <c r="G2" s="23"/>
      <c r="H2" s="23"/>
      <c r="I2" s="23"/>
      <c r="J2" s="23"/>
      <c r="K2" s="23"/>
      <c r="L2" s="255" t="s">
        <v>568</v>
      </c>
      <c r="M2" s="14"/>
    </row>
    <row r="3" spans="1:13" ht="30" customHeight="1">
      <c r="A3" s="655" t="s">
        <v>678</v>
      </c>
      <c r="B3" s="656"/>
      <c r="C3" s="587" t="s">
        <v>874</v>
      </c>
      <c r="D3" s="587"/>
      <c r="E3" s="587"/>
      <c r="F3" s="587"/>
      <c r="G3" s="587"/>
      <c r="H3" s="587"/>
      <c r="I3" s="587"/>
      <c r="J3" s="587"/>
      <c r="K3" s="632" t="s">
        <v>741</v>
      </c>
      <c r="L3" s="633"/>
    </row>
    <row r="4" spans="1:13" ht="65.099999999999994" customHeight="1" thickBot="1">
      <c r="A4" s="657"/>
      <c r="B4" s="658"/>
      <c r="C4" s="466" t="s">
        <v>695</v>
      </c>
      <c r="D4" s="466" t="s">
        <v>740</v>
      </c>
      <c r="E4" s="466" t="s">
        <v>701</v>
      </c>
      <c r="F4" s="466" t="s">
        <v>700</v>
      </c>
      <c r="G4" s="466" t="s">
        <v>699</v>
      </c>
      <c r="H4" s="466" t="s">
        <v>698</v>
      </c>
      <c r="I4" s="466" t="s">
        <v>924</v>
      </c>
      <c r="J4" s="466" t="s">
        <v>925</v>
      </c>
      <c r="K4" s="634"/>
      <c r="L4" s="635"/>
    </row>
    <row r="5" spans="1:13" ht="20.100000000000001" customHeight="1">
      <c r="A5" s="468" t="s">
        <v>187</v>
      </c>
      <c r="B5" s="118" t="s">
        <v>25</v>
      </c>
      <c r="C5" s="223">
        <v>76.900000000000006</v>
      </c>
      <c r="D5" s="5">
        <v>647.03</v>
      </c>
      <c r="E5" s="5">
        <v>64.61</v>
      </c>
      <c r="F5" s="223">
        <v>40.549999999999997</v>
      </c>
      <c r="G5" s="223">
        <v>1.88</v>
      </c>
      <c r="H5" s="5">
        <v>21.85</v>
      </c>
      <c r="I5" s="5">
        <v>2.3199999999999998</v>
      </c>
      <c r="J5" s="5">
        <v>0.92</v>
      </c>
      <c r="K5" s="96" t="s">
        <v>25</v>
      </c>
      <c r="L5" s="108" t="s">
        <v>187</v>
      </c>
    </row>
    <row r="6" spans="1:13" ht="13.5" customHeight="1">
      <c r="A6" s="468"/>
      <c r="B6" s="118" t="s">
        <v>26</v>
      </c>
      <c r="C6" s="5">
        <v>455.55</v>
      </c>
      <c r="D6" s="5">
        <v>3832.99</v>
      </c>
      <c r="E6" s="5">
        <v>382.75</v>
      </c>
      <c r="F6" s="223">
        <v>240.22</v>
      </c>
      <c r="G6" s="5">
        <v>11.14</v>
      </c>
      <c r="H6" s="223">
        <v>129.44</v>
      </c>
      <c r="I6" s="5">
        <v>13.74</v>
      </c>
      <c r="J6" s="5">
        <v>5.45</v>
      </c>
      <c r="K6" s="96" t="s">
        <v>26</v>
      </c>
      <c r="L6" s="108"/>
    </row>
    <row r="7" spans="1:13" ht="20.100000000000001" customHeight="1">
      <c r="A7" s="468" t="s">
        <v>186</v>
      </c>
      <c r="B7" s="118" t="s">
        <v>25</v>
      </c>
      <c r="C7" s="5">
        <v>0.19</v>
      </c>
      <c r="D7" s="223">
        <v>1.57</v>
      </c>
      <c r="E7" s="5">
        <v>0.19</v>
      </c>
      <c r="F7" s="223">
        <v>0.12</v>
      </c>
      <c r="G7" s="5">
        <v>0.01</v>
      </c>
      <c r="H7" s="5">
        <v>0.06</v>
      </c>
      <c r="I7" s="5">
        <v>0.01</v>
      </c>
      <c r="J7" s="5">
        <v>0.01</v>
      </c>
      <c r="K7" s="96" t="s">
        <v>25</v>
      </c>
      <c r="L7" s="108" t="s">
        <v>186</v>
      </c>
    </row>
    <row r="8" spans="1:13" ht="13.5" customHeight="1">
      <c r="A8" s="468"/>
      <c r="B8" s="118" t="s">
        <v>26</v>
      </c>
      <c r="C8" s="223">
        <v>465.62</v>
      </c>
      <c r="D8" s="223">
        <v>3847.53</v>
      </c>
      <c r="E8" s="5">
        <v>465.62</v>
      </c>
      <c r="F8" s="5">
        <v>294.08</v>
      </c>
      <c r="G8" s="5">
        <v>24.51</v>
      </c>
      <c r="H8" s="5">
        <v>147.04</v>
      </c>
      <c r="I8" s="5">
        <v>24.51</v>
      </c>
      <c r="J8" s="5">
        <v>24.51</v>
      </c>
      <c r="K8" s="96" t="s">
        <v>26</v>
      </c>
      <c r="L8" s="108"/>
    </row>
    <row r="9" spans="1:13" ht="20.100000000000001" customHeight="1">
      <c r="A9" s="468" t="s">
        <v>152</v>
      </c>
      <c r="B9" s="118" t="s">
        <v>25</v>
      </c>
      <c r="C9" s="223">
        <v>0.6</v>
      </c>
      <c r="D9" s="223">
        <v>6.56</v>
      </c>
      <c r="E9" s="5">
        <v>0.68</v>
      </c>
      <c r="F9" s="5">
        <v>0.39</v>
      </c>
      <c r="G9" s="5">
        <v>0.03</v>
      </c>
      <c r="H9" s="5">
        <v>0.26</v>
      </c>
      <c r="I9" s="5">
        <v>0.04</v>
      </c>
      <c r="J9" s="5">
        <v>0.02</v>
      </c>
      <c r="K9" s="96" t="s">
        <v>25</v>
      </c>
      <c r="L9" s="108" t="s">
        <v>152</v>
      </c>
    </row>
    <row r="10" spans="1:13" ht="13.5" customHeight="1">
      <c r="A10" s="468"/>
      <c r="B10" s="118" t="s">
        <v>26</v>
      </c>
      <c r="C10" s="223">
        <v>559.17999999999995</v>
      </c>
      <c r="D10" s="223">
        <v>6113.74</v>
      </c>
      <c r="E10" s="5">
        <v>633.74</v>
      </c>
      <c r="F10" s="223">
        <v>363.47</v>
      </c>
      <c r="G10" s="5">
        <v>27.96</v>
      </c>
      <c r="H10" s="5">
        <v>242.31</v>
      </c>
      <c r="I10" s="5">
        <v>37.28</v>
      </c>
      <c r="J10" s="5">
        <v>18.64</v>
      </c>
      <c r="K10" s="96" t="s">
        <v>26</v>
      </c>
      <c r="L10" s="108"/>
    </row>
    <row r="11" spans="1:13" ht="20.100000000000001" customHeight="1">
      <c r="A11" s="468" t="s">
        <v>185</v>
      </c>
      <c r="B11" s="118" t="s">
        <v>25</v>
      </c>
      <c r="C11" s="5">
        <v>0.44</v>
      </c>
      <c r="D11" s="5">
        <v>4.07</v>
      </c>
      <c r="E11" s="5">
        <v>0.65</v>
      </c>
      <c r="F11" s="223">
        <v>0.45</v>
      </c>
      <c r="G11" s="5">
        <v>0.02</v>
      </c>
      <c r="H11" s="5">
        <v>0.19</v>
      </c>
      <c r="I11" s="5">
        <v>0.03</v>
      </c>
      <c r="J11" s="5">
        <v>0.02</v>
      </c>
      <c r="K11" s="96" t="s">
        <v>25</v>
      </c>
      <c r="L11" s="108" t="s">
        <v>185</v>
      </c>
    </row>
    <row r="12" spans="1:13" ht="13.5" customHeight="1">
      <c r="A12" s="468"/>
      <c r="B12" s="118" t="s">
        <v>26</v>
      </c>
      <c r="C12" s="223">
        <v>543.16999999999996</v>
      </c>
      <c r="D12" s="223">
        <v>5024.33</v>
      </c>
      <c r="E12" s="223">
        <v>802.41</v>
      </c>
      <c r="F12" s="5">
        <v>555.52</v>
      </c>
      <c r="G12" s="5">
        <v>24.69</v>
      </c>
      <c r="H12" s="223">
        <v>234.55</v>
      </c>
      <c r="I12" s="5">
        <v>37.03</v>
      </c>
      <c r="J12" s="5">
        <v>24.69</v>
      </c>
      <c r="K12" s="96" t="s">
        <v>26</v>
      </c>
      <c r="L12" s="108"/>
    </row>
    <row r="13" spans="1:13" ht="20.100000000000001" customHeight="1">
      <c r="A13" s="468" t="s">
        <v>184</v>
      </c>
      <c r="B13" s="118" t="s">
        <v>25</v>
      </c>
      <c r="C13" s="223">
        <v>1.02</v>
      </c>
      <c r="D13" s="223">
        <v>8.23</v>
      </c>
      <c r="E13" s="5">
        <v>0.86</v>
      </c>
      <c r="F13" s="223">
        <v>0.45</v>
      </c>
      <c r="G13" s="5">
        <v>0.05</v>
      </c>
      <c r="H13" s="5">
        <v>0.36</v>
      </c>
      <c r="I13" s="5">
        <v>0.05</v>
      </c>
      <c r="J13" s="5">
        <v>0.03</v>
      </c>
      <c r="K13" s="96" t="s">
        <v>25</v>
      </c>
      <c r="L13" s="108" t="s">
        <v>184</v>
      </c>
    </row>
    <row r="14" spans="1:13" ht="13.5" customHeight="1">
      <c r="A14" s="468"/>
      <c r="B14" s="118" t="s">
        <v>26</v>
      </c>
      <c r="C14" s="5">
        <v>638.48</v>
      </c>
      <c r="D14" s="223">
        <v>5151.6499999999996</v>
      </c>
      <c r="E14" s="5">
        <v>538.33000000000004</v>
      </c>
      <c r="F14" s="5">
        <v>281.68</v>
      </c>
      <c r="G14" s="223">
        <v>31.3</v>
      </c>
      <c r="H14" s="223">
        <v>225.35</v>
      </c>
      <c r="I14" s="223">
        <v>31.3</v>
      </c>
      <c r="J14" s="5">
        <v>18.78</v>
      </c>
      <c r="K14" s="96" t="s">
        <v>26</v>
      </c>
      <c r="L14" s="100"/>
    </row>
    <row r="15" spans="1:13" ht="19.899999999999999" customHeight="1">
      <c r="A15" s="28" t="s">
        <v>742</v>
      </c>
      <c r="B15" s="28"/>
      <c r="C15" s="28"/>
      <c r="D15" s="28"/>
      <c r="E15" s="28"/>
      <c r="F15" s="28"/>
      <c r="G15" s="28"/>
      <c r="H15" s="28"/>
      <c r="I15" s="28"/>
      <c r="J15" s="28"/>
      <c r="K15" s="28"/>
      <c r="L15" s="28"/>
    </row>
    <row r="16" spans="1:13" ht="13.5" customHeight="1">
      <c r="A16" s="101" t="s">
        <v>743</v>
      </c>
      <c r="B16" s="28"/>
      <c r="C16" s="28"/>
      <c r="D16" s="28"/>
      <c r="E16" s="28"/>
      <c r="F16" s="28"/>
      <c r="G16" s="28"/>
      <c r="H16" s="28"/>
      <c r="I16" s="28"/>
      <c r="J16" s="28"/>
      <c r="K16" s="28"/>
      <c r="L16" s="28"/>
    </row>
  </sheetData>
  <mergeCells count="3">
    <mergeCell ref="A3:B4"/>
    <mergeCell ref="C3:J3"/>
    <mergeCell ref="K3:L4"/>
  </mergeCells>
  <hyperlinks>
    <hyperlink ref="L1" location="'Spis tablic   List of tables'!A64" display="Powrót do spisu tablic" xr:uid="{88586419-68C2-4244-97CF-03D6626FD3CD}"/>
    <hyperlink ref="L2" location="'Spis tablic   List of tables'!A64" display="Return to list of tables" xr:uid="{866460C3-FFCC-4961-B590-856EDA30BEB1}"/>
  </hyperlinks>
  <printOptions horizontalCentered="1" verticalCentered="1" gridLines="1"/>
  <pageMargins left="0.19685039370078741" right="0.19685039370078741" top="0.19685039370078741" bottom="0.19685039370078741" header="0.11811023622047245" footer="0.11811023622047245"/>
  <pageSetup paperSize="9" scale="87"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L16"/>
  <sheetViews>
    <sheetView zoomScaleNormal="100" zoomScaleSheetLayoutView="100" workbookViewId="0">
      <selection activeCell="K1" sqref="K1"/>
    </sheetView>
  </sheetViews>
  <sheetFormatPr defaultColWidth="9" defaultRowHeight="12"/>
  <cols>
    <col min="1" max="1" width="30.625" style="1" customWidth="1"/>
    <col min="2" max="2" width="2.875" style="1" customWidth="1"/>
    <col min="3" max="9" width="13.125" style="1" customWidth="1"/>
    <col min="10" max="10" width="2.625" style="1" customWidth="1"/>
    <col min="11" max="11" width="30.625" style="1" customWidth="1"/>
    <col min="12" max="16384" width="9" style="1"/>
  </cols>
  <sheetData>
    <row r="1" spans="1:12" ht="15" customHeight="1">
      <c r="A1" s="22" t="s">
        <v>1048</v>
      </c>
      <c r="B1" s="22"/>
      <c r="C1" s="22"/>
      <c r="D1" s="22"/>
      <c r="E1" s="22"/>
      <c r="F1" s="22"/>
      <c r="G1" s="22"/>
      <c r="H1" s="22"/>
      <c r="I1" s="22"/>
      <c r="J1" s="140"/>
      <c r="K1" s="95" t="s">
        <v>569</v>
      </c>
      <c r="L1" s="14"/>
    </row>
    <row r="2" spans="1:12" ht="15" customHeight="1">
      <c r="A2" s="482" t="s">
        <v>1049</v>
      </c>
      <c r="B2" s="23"/>
      <c r="C2" s="23"/>
      <c r="D2" s="23"/>
      <c r="E2" s="23"/>
      <c r="F2" s="23"/>
      <c r="G2" s="23"/>
      <c r="H2" s="23"/>
      <c r="I2" s="23"/>
      <c r="J2" s="188"/>
      <c r="K2" s="95" t="s">
        <v>568</v>
      </c>
      <c r="L2" s="14"/>
    </row>
    <row r="3" spans="1:12" ht="45" customHeight="1">
      <c r="A3" s="659" t="s">
        <v>758</v>
      </c>
      <c r="B3" s="660"/>
      <c r="C3" s="663" t="s">
        <v>847</v>
      </c>
      <c r="D3" s="663"/>
      <c r="E3" s="663"/>
      <c r="F3" s="663"/>
      <c r="G3" s="663"/>
      <c r="H3" s="663"/>
      <c r="I3" s="663"/>
      <c r="J3" s="664" t="s">
        <v>759</v>
      </c>
      <c r="K3" s="665"/>
    </row>
    <row r="4" spans="1:12" ht="45" customHeight="1" thickBot="1">
      <c r="A4" s="661"/>
      <c r="B4" s="662"/>
      <c r="C4" s="224" t="s">
        <v>702</v>
      </c>
      <c r="D4" s="224" t="s">
        <v>703</v>
      </c>
      <c r="E4" s="224" t="s">
        <v>704</v>
      </c>
      <c r="F4" s="224" t="s">
        <v>705</v>
      </c>
      <c r="G4" s="224" t="s">
        <v>706</v>
      </c>
      <c r="H4" s="224" t="s">
        <v>707</v>
      </c>
      <c r="I4" s="224" t="s">
        <v>708</v>
      </c>
      <c r="J4" s="666"/>
      <c r="K4" s="667"/>
    </row>
    <row r="5" spans="1:12" ht="20.100000000000001" customHeight="1">
      <c r="A5" s="468" t="s">
        <v>187</v>
      </c>
      <c r="B5" s="118" t="s">
        <v>25</v>
      </c>
      <c r="C5" s="483">
        <v>0</v>
      </c>
      <c r="D5" s="483">
        <v>0</v>
      </c>
      <c r="E5" s="483">
        <v>7.0000000000000007E-2</v>
      </c>
      <c r="F5" s="483">
        <v>0</v>
      </c>
      <c r="G5" s="483">
        <v>35.44</v>
      </c>
      <c r="H5" s="483">
        <v>3.84</v>
      </c>
      <c r="I5" s="483">
        <v>0</v>
      </c>
      <c r="J5" s="96" t="s">
        <v>25</v>
      </c>
      <c r="K5" s="108" t="s">
        <v>187</v>
      </c>
    </row>
    <row r="6" spans="1:12" s="390" customFormat="1" ht="15" customHeight="1">
      <c r="A6" s="168"/>
      <c r="B6" s="122" t="s">
        <v>26</v>
      </c>
      <c r="C6" s="575">
        <v>0</v>
      </c>
      <c r="D6" s="575">
        <v>0</v>
      </c>
      <c r="E6" s="575">
        <v>0</v>
      </c>
      <c r="F6" s="575">
        <v>0</v>
      </c>
      <c r="G6" s="575">
        <v>0.21</v>
      </c>
      <c r="H6" s="575">
        <v>0.02</v>
      </c>
      <c r="I6" s="575">
        <v>0</v>
      </c>
      <c r="J6" s="256" t="s">
        <v>26</v>
      </c>
      <c r="K6" s="108"/>
    </row>
    <row r="7" spans="1:12" ht="15" customHeight="1">
      <c r="A7" s="468" t="s">
        <v>186</v>
      </c>
      <c r="B7" s="118" t="s">
        <v>25</v>
      </c>
      <c r="C7" s="483">
        <v>0</v>
      </c>
      <c r="D7" s="483">
        <v>0</v>
      </c>
      <c r="E7" s="483">
        <v>0</v>
      </c>
      <c r="F7" s="483">
        <v>0</v>
      </c>
      <c r="G7" s="483">
        <v>0.01</v>
      </c>
      <c r="H7" s="483">
        <v>0</v>
      </c>
      <c r="I7" s="483">
        <v>0</v>
      </c>
      <c r="J7" s="96" t="s">
        <v>25</v>
      </c>
      <c r="K7" s="108" t="s">
        <v>186</v>
      </c>
    </row>
    <row r="8" spans="1:12" s="390" customFormat="1" ht="15" customHeight="1">
      <c r="A8" s="168"/>
      <c r="B8" s="122" t="s">
        <v>26</v>
      </c>
      <c r="C8" s="575">
        <v>0</v>
      </c>
      <c r="D8" s="575">
        <v>0</v>
      </c>
      <c r="E8" s="575">
        <v>0</v>
      </c>
      <c r="F8" s="575">
        <v>0</v>
      </c>
      <c r="G8" s="575">
        <v>0.02</v>
      </c>
      <c r="H8" s="575">
        <v>0</v>
      </c>
      <c r="I8" s="575">
        <v>0</v>
      </c>
      <c r="J8" s="256" t="s">
        <v>26</v>
      </c>
      <c r="K8" s="108"/>
    </row>
    <row r="9" spans="1:12" ht="15" customHeight="1">
      <c r="A9" s="468" t="s">
        <v>152</v>
      </c>
      <c r="B9" s="118" t="s">
        <v>25</v>
      </c>
      <c r="C9" s="483">
        <v>0</v>
      </c>
      <c r="D9" s="483">
        <v>0</v>
      </c>
      <c r="E9" s="483">
        <v>0</v>
      </c>
      <c r="F9" s="483">
        <v>0</v>
      </c>
      <c r="G9" s="483">
        <v>0</v>
      </c>
      <c r="H9" s="483">
        <v>0.01</v>
      </c>
      <c r="I9" s="483">
        <v>0</v>
      </c>
      <c r="J9" s="96" t="s">
        <v>25</v>
      </c>
      <c r="K9" s="108" t="s">
        <v>152</v>
      </c>
    </row>
    <row r="10" spans="1:12" s="390" customFormat="1" ht="15" customHeight="1">
      <c r="A10" s="168"/>
      <c r="B10" s="122" t="s">
        <v>26</v>
      </c>
      <c r="C10" s="575">
        <v>0</v>
      </c>
      <c r="D10" s="575">
        <v>0</v>
      </c>
      <c r="E10" s="575">
        <v>0</v>
      </c>
      <c r="F10" s="575">
        <v>0</v>
      </c>
      <c r="G10" s="575">
        <v>0</v>
      </c>
      <c r="H10" s="575">
        <v>0.01</v>
      </c>
      <c r="I10" s="575">
        <v>0</v>
      </c>
      <c r="J10" s="256" t="s">
        <v>26</v>
      </c>
      <c r="K10" s="108"/>
    </row>
    <row r="11" spans="1:12" ht="15" customHeight="1">
      <c r="A11" s="468" t="s">
        <v>185</v>
      </c>
      <c r="B11" s="118" t="s">
        <v>25</v>
      </c>
      <c r="C11" s="483">
        <v>0</v>
      </c>
      <c r="D11" s="483">
        <v>0</v>
      </c>
      <c r="E11" s="483">
        <v>0</v>
      </c>
      <c r="F11" s="483">
        <v>0</v>
      </c>
      <c r="G11" s="483">
        <v>0.02</v>
      </c>
      <c r="H11" s="483">
        <v>0</v>
      </c>
      <c r="I11" s="483">
        <v>0</v>
      </c>
      <c r="J11" s="96" t="s">
        <v>25</v>
      </c>
      <c r="K11" s="108" t="s">
        <v>185</v>
      </c>
    </row>
    <row r="12" spans="1:12" s="390" customFormat="1" ht="15" customHeight="1">
      <c r="A12" s="168"/>
      <c r="B12" s="122" t="s">
        <v>26</v>
      </c>
      <c r="C12" s="575">
        <v>0</v>
      </c>
      <c r="D12" s="575">
        <v>0</v>
      </c>
      <c r="E12" s="575">
        <v>0</v>
      </c>
      <c r="F12" s="575">
        <v>0</v>
      </c>
      <c r="G12" s="575">
        <v>0.02</v>
      </c>
      <c r="H12" s="575">
        <v>0</v>
      </c>
      <c r="I12" s="575">
        <v>0</v>
      </c>
      <c r="J12" s="256" t="s">
        <v>26</v>
      </c>
      <c r="K12" s="108"/>
    </row>
    <row r="13" spans="1:12" ht="15" customHeight="1">
      <c r="A13" s="468" t="s">
        <v>184</v>
      </c>
      <c r="B13" s="118" t="s">
        <v>25</v>
      </c>
      <c r="C13" s="483">
        <v>0</v>
      </c>
      <c r="D13" s="483">
        <v>0</v>
      </c>
      <c r="E13" s="483">
        <v>0</v>
      </c>
      <c r="F13" s="483">
        <v>0</v>
      </c>
      <c r="G13" s="483">
        <v>0</v>
      </c>
      <c r="H13" s="483">
        <v>0</v>
      </c>
      <c r="I13" s="483">
        <v>0</v>
      </c>
      <c r="J13" s="96" t="s">
        <v>25</v>
      </c>
      <c r="K13" s="108" t="s">
        <v>184</v>
      </c>
    </row>
    <row r="14" spans="1:12" ht="15" customHeight="1">
      <c r="A14" s="468"/>
      <c r="B14" s="122" t="s">
        <v>26</v>
      </c>
      <c r="C14" s="575">
        <v>0</v>
      </c>
      <c r="D14" s="575">
        <v>0</v>
      </c>
      <c r="E14" s="575">
        <v>0</v>
      </c>
      <c r="F14" s="575">
        <v>0</v>
      </c>
      <c r="G14" s="575">
        <v>0</v>
      </c>
      <c r="H14" s="575">
        <v>0</v>
      </c>
      <c r="I14" s="575">
        <v>0</v>
      </c>
      <c r="J14" s="256" t="s">
        <v>26</v>
      </c>
      <c r="K14" s="100"/>
    </row>
    <row r="15" spans="1:12" ht="19.899999999999999" customHeight="1">
      <c r="A15" s="28" t="s">
        <v>742</v>
      </c>
      <c r="B15" s="28"/>
      <c r="C15" s="28"/>
      <c r="D15" s="28"/>
      <c r="E15" s="28"/>
      <c r="F15" s="28"/>
      <c r="G15" s="28"/>
      <c r="H15" s="28"/>
      <c r="I15" s="28"/>
      <c r="J15" s="28"/>
      <c r="K15" s="28"/>
    </row>
    <row r="16" spans="1:12" ht="13.5" customHeight="1">
      <c r="A16" s="101" t="s">
        <v>743</v>
      </c>
      <c r="B16" s="28"/>
      <c r="C16" s="28"/>
      <c r="D16" s="28"/>
      <c r="E16" s="28"/>
      <c r="F16" s="28"/>
      <c r="G16" s="28"/>
      <c r="H16" s="28"/>
      <c r="I16" s="28"/>
      <c r="J16" s="28"/>
      <c r="K16" s="28"/>
    </row>
  </sheetData>
  <mergeCells count="3">
    <mergeCell ref="A3:B4"/>
    <mergeCell ref="C3:I3"/>
    <mergeCell ref="J3:K4"/>
  </mergeCells>
  <hyperlinks>
    <hyperlink ref="K1" location="'Spis tablic   List of tables'!A65" display="Powrót do spisu tablic" xr:uid="{97418F7F-5472-4AC5-932A-9E363B18003C}"/>
    <hyperlink ref="K2" location="'Spis tablic   List of tables'!A65" display="Return to list of tables" xr:uid="{C15CF502-45D9-43BF-B6F2-016602B34653}"/>
  </hyperlinks>
  <printOptions horizontalCentered="1" verticalCentered="1" gridLines="1"/>
  <pageMargins left="0.19685039370078741" right="0.19685039370078741" top="0.19685039370078741" bottom="0.19685039370078741" header="0.11811023622047245" footer="0.11811023622047245"/>
  <pageSetup paperSize="9" scale="8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78"/>
  <sheetViews>
    <sheetView zoomScaleNormal="100" zoomScaleSheetLayoutView="100" workbookViewId="0"/>
  </sheetViews>
  <sheetFormatPr defaultColWidth="9" defaultRowHeight="12"/>
  <cols>
    <col min="1" max="1" width="36.25" style="81" customWidth="1"/>
    <col min="2" max="2" width="6.75" style="80" customWidth="1"/>
    <col min="3" max="5" width="13" style="24" customWidth="1"/>
    <col min="6" max="6" width="13.25" style="24" customWidth="1"/>
    <col min="7" max="7" width="6.25" style="230" customWidth="1"/>
    <col min="8" max="8" width="40" style="91" customWidth="1"/>
    <col min="9" max="16384" width="9" style="1"/>
  </cols>
  <sheetData>
    <row r="1" spans="1:9" ht="15" customHeight="1">
      <c r="A1" s="391" t="s">
        <v>609</v>
      </c>
      <c r="B1" s="69"/>
      <c r="C1" s="69"/>
      <c r="D1" s="69"/>
      <c r="E1" s="69"/>
      <c r="F1" s="69"/>
      <c r="G1" s="235"/>
      <c r="H1" s="254" t="s">
        <v>569</v>
      </c>
    </row>
    <row r="2" spans="1:9" ht="15" customHeight="1">
      <c r="A2" s="392" t="s">
        <v>610</v>
      </c>
      <c r="B2" s="69"/>
      <c r="C2" s="69"/>
      <c r="D2" s="69"/>
      <c r="E2" s="69"/>
      <c r="F2" s="69"/>
      <c r="G2" s="235"/>
      <c r="H2" s="254" t="s">
        <v>568</v>
      </c>
    </row>
    <row r="3" spans="1:9" ht="30" customHeight="1">
      <c r="A3" s="22" t="s">
        <v>558</v>
      </c>
      <c r="B3" s="71"/>
      <c r="C3" s="71"/>
      <c r="D3" s="71"/>
      <c r="E3" s="71"/>
      <c r="F3" s="71"/>
      <c r="G3" s="33"/>
      <c r="H3" s="71"/>
    </row>
    <row r="4" spans="1:9" ht="15" customHeight="1">
      <c r="A4" s="368" t="s">
        <v>1172</v>
      </c>
      <c r="B4" s="72"/>
      <c r="C4" s="72"/>
      <c r="D4" s="72"/>
      <c r="E4" s="72"/>
      <c r="F4" s="72"/>
      <c r="G4" s="60"/>
      <c r="H4" s="72"/>
    </row>
    <row r="5" spans="1:9" ht="36.6" customHeight="1">
      <c r="A5" s="583" t="s">
        <v>231</v>
      </c>
      <c r="B5" s="587"/>
      <c r="C5" s="587" t="s">
        <v>634</v>
      </c>
      <c r="D5" s="587" t="s">
        <v>877</v>
      </c>
      <c r="E5" s="587" t="s">
        <v>711</v>
      </c>
      <c r="F5" s="587"/>
      <c r="G5" s="607" t="s">
        <v>230</v>
      </c>
      <c r="H5" s="589"/>
    </row>
    <row r="6" spans="1:9" ht="54.75" customHeight="1" thickBot="1">
      <c r="A6" s="584"/>
      <c r="B6" s="588"/>
      <c r="C6" s="588"/>
      <c r="D6" s="588"/>
      <c r="E6" s="398" t="s">
        <v>709</v>
      </c>
      <c r="F6" s="398" t="s">
        <v>710</v>
      </c>
      <c r="G6" s="608"/>
      <c r="H6" s="590"/>
    </row>
    <row r="7" spans="1:9" ht="35.1" customHeight="1">
      <c r="A7" s="591" t="s">
        <v>875</v>
      </c>
      <c r="B7" s="591"/>
      <c r="C7" s="591"/>
      <c r="D7" s="591"/>
      <c r="E7" s="591"/>
      <c r="F7" s="591"/>
      <c r="G7" s="591"/>
      <c r="H7" s="591"/>
      <c r="I7" s="313"/>
    </row>
    <row r="8" spans="1:9" ht="15" customHeight="1">
      <c r="A8" s="73" t="s">
        <v>559</v>
      </c>
      <c r="B8" s="61"/>
      <c r="C8" s="74"/>
      <c r="D8" s="74"/>
      <c r="E8" s="74"/>
      <c r="F8" s="55"/>
      <c r="G8" s="303"/>
      <c r="H8" s="257" t="s">
        <v>560</v>
      </c>
    </row>
    <row r="9" spans="1:9" s="76" customFormat="1" ht="15" customHeight="1">
      <c r="A9" s="75" t="s">
        <v>747</v>
      </c>
      <c r="B9" s="225" t="s">
        <v>940</v>
      </c>
      <c r="C9" s="5">
        <v>267</v>
      </c>
      <c r="D9" s="5">
        <v>201</v>
      </c>
      <c r="E9" s="5">
        <v>267</v>
      </c>
      <c r="F9" s="47" t="s">
        <v>1000</v>
      </c>
      <c r="G9" s="304" t="s">
        <v>940</v>
      </c>
      <c r="H9" s="257" t="s">
        <v>748</v>
      </c>
    </row>
    <row r="10" spans="1:9" ht="15" customHeight="1">
      <c r="A10" s="77" t="s">
        <v>457</v>
      </c>
      <c r="B10" s="225" t="s">
        <v>941</v>
      </c>
      <c r="C10" s="5">
        <v>274</v>
      </c>
      <c r="D10" s="5">
        <v>202</v>
      </c>
      <c r="E10" s="5">
        <v>274</v>
      </c>
      <c r="F10" s="47" t="s">
        <v>1000</v>
      </c>
      <c r="G10" s="304" t="s">
        <v>941</v>
      </c>
      <c r="H10" s="258"/>
    </row>
    <row r="11" spans="1:9" ht="15" customHeight="1">
      <c r="A11" s="78"/>
      <c r="B11" s="226" t="s">
        <v>942</v>
      </c>
      <c r="C11" s="15">
        <v>277</v>
      </c>
      <c r="D11" s="15">
        <v>201</v>
      </c>
      <c r="E11" s="15">
        <v>277</v>
      </c>
      <c r="F11" s="48" t="s">
        <v>1000</v>
      </c>
      <c r="G11" s="305" t="s">
        <v>942</v>
      </c>
      <c r="H11" s="259"/>
    </row>
    <row r="12" spans="1:9" ht="15" customHeight="1">
      <c r="A12" s="79" t="s">
        <v>188</v>
      </c>
      <c r="B12" s="80" t="s">
        <v>93</v>
      </c>
      <c r="C12" s="5">
        <v>96</v>
      </c>
      <c r="D12" s="5">
        <v>63</v>
      </c>
      <c r="E12" s="5">
        <v>96</v>
      </c>
      <c r="F12" s="47" t="s">
        <v>1000</v>
      </c>
      <c r="G12" s="304" t="s">
        <v>500</v>
      </c>
      <c r="H12" s="260" t="s">
        <v>96</v>
      </c>
    </row>
    <row r="13" spans="1:9" ht="15" customHeight="1">
      <c r="A13" s="70"/>
      <c r="B13" s="80" t="s">
        <v>94</v>
      </c>
      <c r="C13" s="5">
        <v>59</v>
      </c>
      <c r="D13" s="5">
        <v>46</v>
      </c>
      <c r="E13" s="5">
        <v>59</v>
      </c>
      <c r="F13" s="47" t="s">
        <v>1000</v>
      </c>
      <c r="G13" s="304" t="s">
        <v>501</v>
      </c>
      <c r="H13" s="261"/>
    </row>
    <row r="14" spans="1:9" ht="15" customHeight="1">
      <c r="B14" s="80" t="s">
        <v>95</v>
      </c>
      <c r="C14" s="5">
        <v>48</v>
      </c>
      <c r="D14" s="5">
        <v>36</v>
      </c>
      <c r="E14" s="5">
        <v>48</v>
      </c>
      <c r="F14" s="47" t="s">
        <v>1000</v>
      </c>
      <c r="G14" s="304" t="s">
        <v>502</v>
      </c>
      <c r="H14" s="259"/>
    </row>
    <row r="15" spans="1:9" s="271" customFormat="1" ht="15" customHeight="1">
      <c r="A15" s="79" t="s">
        <v>322</v>
      </c>
      <c r="B15" s="60"/>
      <c r="C15" s="5">
        <v>74</v>
      </c>
      <c r="D15" s="5">
        <v>56</v>
      </c>
      <c r="E15" s="5">
        <v>74</v>
      </c>
      <c r="F15" s="47" t="s">
        <v>1000</v>
      </c>
      <c r="G15" s="262"/>
      <c r="H15" s="259" t="s">
        <v>459</v>
      </c>
    </row>
    <row r="16" spans="1:9" s="272" customFormat="1" ht="15" customHeight="1">
      <c r="A16" s="75" t="s">
        <v>749</v>
      </c>
      <c r="B16" s="225" t="s">
        <v>940</v>
      </c>
      <c r="C16" s="5">
        <v>47</v>
      </c>
      <c r="D16" s="5">
        <v>30</v>
      </c>
      <c r="E16" s="5">
        <v>47</v>
      </c>
      <c r="F16" s="47" t="s">
        <v>1000</v>
      </c>
      <c r="G16" s="304" t="s">
        <v>940</v>
      </c>
      <c r="H16" s="257" t="s">
        <v>848</v>
      </c>
    </row>
    <row r="17" spans="1:8" s="271" customFormat="1" ht="15" customHeight="1">
      <c r="A17" s="77" t="s">
        <v>457</v>
      </c>
      <c r="B17" s="225" t="s">
        <v>941</v>
      </c>
      <c r="C17" s="5">
        <v>46</v>
      </c>
      <c r="D17" s="5">
        <v>25</v>
      </c>
      <c r="E17" s="5">
        <v>46</v>
      </c>
      <c r="F17" s="47" t="s">
        <v>1000</v>
      </c>
      <c r="G17" s="304" t="s">
        <v>941</v>
      </c>
      <c r="H17" s="258"/>
    </row>
    <row r="18" spans="1:8" s="271" customFormat="1" ht="15" customHeight="1">
      <c r="A18" s="78"/>
      <c r="B18" s="226" t="s">
        <v>942</v>
      </c>
      <c r="C18" s="15">
        <v>47</v>
      </c>
      <c r="D18" s="15">
        <v>26</v>
      </c>
      <c r="E18" s="15">
        <v>47</v>
      </c>
      <c r="F18" s="48" t="s">
        <v>1000</v>
      </c>
      <c r="G18" s="305" t="s">
        <v>942</v>
      </c>
      <c r="H18" s="259"/>
    </row>
    <row r="19" spans="1:8" s="271" customFormat="1" ht="15" customHeight="1">
      <c r="A19" s="79" t="s">
        <v>188</v>
      </c>
      <c r="B19" s="80" t="s">
        <v>93</v>
      </c>
      <c r="C19" s="5">
        <v>12</v>
      </c>
      <c r="D19" s="5">
        <v>8</v>
      </c>
      <c r="E19" s="5">
        <v>12</v>
      </c>
      <c r="F19" s="47" t="s">
        <v>1000</v>
      </c>
      <c r="G19" s="304" t="s">
        <v>500</v>
      </c>
      <c r="H19" s="260" t="s">
        <v>96</v>
      </c>
    </row>
    <row r="20" spans="1:8" s="271" customFormat="1" ht="15" customHeight="1">
      <c r="A20" s="70"/>
      <c r="B20" s="80" t="s">
        <v>94</v>
      </c>
      <c r="C20" s="5">
        <v>19</v>
      </c>
      <c r="D20" s="5">
        <v>8</v>
      </c>
      <c r="E20" s="5">
        <v>19</v>
      </c>
      <c r="F20" s="47" t="s">
        <v>1000</v>
      </c>
      <c r="G20" s="304" t="s">
        <v>501</v>
      </c>
      <c r="H20" s="261"/>
    </row>
    <row r="21" spans="1:8" s="271" customFormat="1" ht="15" customHeight="1">
      <c r="A21" s="81"/>
      <c r="B21" s="80" t="s">
        <v>95</v>
      </c>
      <c r="C21" s="5">
        <v>16</v>
      </c>
      <c r="D21" s="5">
        <v>10</v>
      </c>
      <c r="E21" s="5">
        <v>16</v>
      </c>
      <c r="F21" s="47" t="s">
        <v>1000</v>
      </c>
      <c r="G21" s="304" t="s">
        <v>502</v>
      </c>
      <c r="H21" s="259"/>
    </row>
    <row r="22" spans="1:8" s="271" customFormat="1" ht="15" customHeight="1">
      <c r="A22" s="75" t="s">
        <v>750</v>
      </c>
      <c r="B22" s="225" t="s">
        <v>940</v>
      </c>
      <c r="C22" s="5">
        <v>26</v>
      </c>
      <c r="D22" s="5">
        <v>15</v>
      </c>
      <c r="E22" s="5">
        <v>26</v>
      </c>
      <c r="F22" s="47" t="s">
        <v>1000</v>
      </c>
      <c r="G22" s="304" t="s">
        <v>940</v>
      </c>
      <c r="H22" s="257" t="s">
        <v>849</v>
      </c>
    </row>
    <row r="23" spans="1:8" s="271" customFormat="1" ht="15" customHeight="1">
      <c r="A23" s="75"/>
      <c r="B23" s="225" t="s">
        <v>941</v>
      </c>
      <c r="C23" s="5">
        <v>33</v>
      </c>
      <c r="D23" s="5">
        <v>19</v>
      </c>
      <c r="E23" s="5">
        <v>33</v>
      </c>
      <c r="F23" s="47" t="s">
        <v>1000</v>
      </c>
      <c r="G23" s="304" t="s">
        <v>941</v>
      </c>
      <c r="H23" s="257"/>
    </row>
    <row r="24" spans="1:8" s="271" customFormat="1" ht="15" customHeight="1">
      <c r="A24" s="75"/>
      <c r="B24" s="226" t="s">
        <v>942</v>
      </c>
      <c r="C24" s="15">
        <v>49</v>
      </c>
      <c r="D24" s="15">
        <v>26</v>
      </c>
      <c r="E24" s="15">
        <v>49</v>
      </c>
      <c r="F24" s="48" t="s">
        <v>1000</v>
      </c>
      <c r="G24" s="305" t="s">
        <v>942</v>
      </c>
      <c r="H24" s="257"/>
    </row>
    <row r="25" spans="1:8" s="271" customFormat="1" ht="15" customHeight="1">
      <c r="A25" s="79" t="s">
        <v>188</v>
      </c>
      <c r="B25" s="80" t="s">
        <v>93</v>
      </c>
      <c r="C25" s="5">
        <v>26</v>
      </c>
      <c r="D25" s="5">
        <v>12</v>
      </c>
      <c r="E25" s="5">
        <v>26</v>
      </c>
      <c r="F25" s="47" t="s">
        <v>1000</v>
      </c>
      <c r="G25" s="304" t="s">
        <v>500</v>
      </c>
      <c r="H25" s="260" t="s">
        <v>96</v>
      </c>
    </row>
    <row r="26" spans="1:8" s="271" customFormat="1" ht="15" customHeight="1">
      <c r="A26" s="70"/>
      <c r="B26" s="80" t="s">
        <v>94</v>
      </c>
      <c r="C26" s="5">
        <v>10</v>
      </c>
      <c r="D26" s="5">
        <v>6</v>
      </c>
      <c r="E26" s="5">
        <v>10</v>
      </c>
      <c r="F26" s="47" t="s">
        <v>1000</v>
      </c>
      <c r="G26" s="304" t="s">
        <v>501</v>
      </c>
      <c r="H26" s="261"/>
    </row>
    <row r="27" spans="1:8" s="271" customFormat="1" ht="15" customHeight="1">
      <c r="A27" s="81"/>
      <c r="B27" s="80" t="s">
        <v>95</v>
      </c>
      <c r="C27" s="5">
        <v>7</v>
      </c>
      <c r="D27" s="5">
        <v>5</v>
      </c>
      <c r="E27" s="5">
        <v>7</v>
      </c>
      <c r="F27" s="47" t="s">
        <v>1000</v>
      </c>
      <c r="G27" s="304" t="s">
        <v>502</v>
      </c>
      <c r="H27" s="259"/>
    </row>
    <row r="28" spans="1:8" s="271" customFormat="1" ht="15" customHeight="1">
      <c r="A28" s="81"/>
      <c r="B28" s="80" t="s">
        <v>97</v>
      </c>
      <c r="C28" s="5">
        <v>6</v>
      </c>
      <c r="D28" s="5">
        <v>3</v>
      </c>
      <c r="E28" s="5">
        <v>6</v>
      </c>
      <c r="F28" s="47" t="s">
        <v>1000</v>
      </c>
      <c r="G28" s="304" t="s">
        <v>503</v>
      </c>
      <c r="H28" s="259"/>
    </row>
    <row r="29" spans="1:8" ht="15" customHeight="1">
      <c r="A29" s="73" t="s">
        <v>561</v>
      </c>
      <c r="B29" s="61"/>
      <c r="C29" s="74"/>
      <c r="D29" s="74"/>
      <c r="E29" s="74"/>
      <c r="F29" s="55"/>
      <c r="G29" s="303"/>
      <c r="H29" s="257" t="s">
        <v>562</v>
      </c>
    </row>
    <row r="30" spans="1:8" ht="15" customHeight="1">
      <c r="A30" s="75" t="s">
        <v>751</v>
      </c>
      <c r="B30" s="225" t="s">
        <v>940</v>
      </c>
      <c r="C30" s="5">
        <v>452</v>
      </c>
      <c r="D30" s="5">
        <v>133</v>
      </c>
      <c r="E30" s="5">
        <v>311</v>
      </c>
      <c r="F30" s="47">
        <v>141</v>
      </c>
      <c r="G30" s="304" t="s">
        <v>940</v>
      </c>
      <c r="H30" s="257" t="s">
        <v>752</v>
      </c>
    </row>
    <row r="31" spans="1:8" ht="15" customHeight="1">
      <c r="A31" s="78"/>
      <c r="B31" s="225" t="s">
        <v>941</v>
      </c>
      <c r="C31" s="5">
        <v>307</v>
      </c>
      <c r="D31" s="5">
        <v>90</v>
      </c>
      <c r="E31" s="5">
        <v>225</v>
      </c>
      <c r="F31" s="47">
        <v>82</v>
      </c>
      <c r="G31" s="304" t="s">
        <v>941</v>
      </c>
      <c r="H31" s="258"/>
    </row>
    <row r="32" spans="1:8" ht="15" customHeight="1">
      <c r="A32" s="78"/>
      <c r="B32" s="226" t="s">
        <v>942</v>
      </c>
      <c r="C32" s="15">
        <v>194</v>
      </c>
      <c r="D32" s="15">
        <v>56</v>
      </c>
      <c r="E32" s="15">
        <v>140</v>
      </c>
      <c r="F32" s="48">
        <v>54</v>
      </c>
      <c r="G32" s="305" t="s">
        <v>942</v>
      </c>
      <c r="H32" s="259"/>
    </row>
    <row r="33" spans="1:9" ht="15" customHeight="1">
      <c r="A33" s="79" t="s">
        <v>189</v>
      </c>
      <c r="B33" s="60" t="s">
        <v>93</v>
      </c>
      <c r="C33" s="5" t="s">
        <v>1022</v>
      </c>
      <c r="D33" s="5" t="s">
        <v>1022</v>
      </c>
      <c r="E33" s="5" t="s">
        <v>1022</v>
      </c>
      <c r="F33" s="47" t="s">
        <v>1000</v>
      </c>
      <c r="G33" s="304" t="s">
        <v>500</v>
      </c>
      <c r="H33" s="261" t="s">
        <v>313</v>
      </c>
    </row>
    <row r="34" spans="1:9" ht="15" customHeight="1">
      <c r="B34" s="60" t="s">
        <v>94</v>
      </c>
      <c r="C34" s="5">
        <v>38</v>
      </c>
      <c r="D34" s="5">
        <v>11</v>
      </c>
      <c r="E34" s="5">
        <v>38</v>
      </c>
      <c r="F34" s="47" t="s">
        <v>1000</v>
      </c>
      <c r="G34" s="304" t="s">
        <v>501</v>
      </c>
      <c r="H34" s="261"/>
    </row>
    <row r="35" spans="1:9" ht="15" customHeight="1">
      <c r="B35" s="60" t="s">
        <v>95</v>
      </c>
      <c r="C35" s="5" t="s">
        <v>1022</v>
      </c>
      <c r="D35" s="5" t="s">
        <v>1022</v>
      </c>
      <c r="E35" s="5" t="s">
        <v>1022</v>
      </c>
      <c r="F35" s="47" t="s">
        <v>1000</v>
      </c>
      <c r="G35" s="304" t="s">
        <v>502</v>
      </c>
      <c r="H35" s="261"/>
    </row>
    <row r="36" spans="1:9" ht="15" customHeight="1">
      <c r="B36" s="60" t="s">
        <v>97</v>
      </c>
      <c r="C36" s="5">
        <v>63</v>
      </c>
      <c r="D36" s="5">
        <v>14</v>
      </c>
      <c r="E36" s="5">
        <v>42</v>
      </c>
      <c r="F36" s="47">
        <v>21</v>
      </c>
      <c r="G36" s="304" t="s">
        <v>503</v>
      </c>
      <c r="H36" s="259"/>
    </row>
    <row r="37" spans="1:9" ht="15" customHeight="1">
      <c r="A37" s="79" t="s">
        <v>322</v>
      </c>
      <c r="C37" s="5">
        <v>70</v>
      </c>
      <c r="D37" s="5">
        <v>21</v>
      </c>
      <c r="E37" s="5">
        <v>37</v>
      </c>
      <c r="F37" s="47">
        <v>33</v>
      </c>
      <c r="G37" s="262"/>
      <c r="H37" s="259" t="s">
        <v>459</v>
      </c>
    </row>
    <row r="38" spans="1:9" s="271" customFormat="1" ht="15" customHeight="1">
      <c r="A38" s="75" t="s">
        <v>753</v>
      </c>
      <c r="B38" s="225" t="s">
        <v>940</v>
      </c>
      <c r="C38" s="5">
        <v>15</v>
      </c>
      <c r="D38" s="5">
        <v>8</v>
      </c>
      <c r="E38" s="5">
        <v>15</v>
      </c>
      <c r="F38" s="47" t="s">
        <v>1000</v>
      </c>
      <c r="G38" s="304" t="s">
        <v>940</v>
      </c>
      <c r="H38" s="257" t="s">
        <v>850</v>
      </c>
    </row>
    <row r="39" spans="1:9" s="271" customFormat="1" ht="15" customHeight="1">
      <c r="A39" s="75"/>
      <c r="B39" s="225" t="s">
        <v>941</v>
      </c>
      <c r="C39" s="5">
        <v>10</v>
      </c>
      <c r="D39" s="5">
        <v>5</v>
      </c>
      <c r="E39" s="5">
        <v>10</v>
      </c>
      <c r="F39" s="47" t="s">
        <v>1000</v>
      </c>
      <c r="G39" s="304" t="s">
        <v>941</v>
      </c>
      <c r="H39" s="257"/>
    </row>
    <row r="40" spans="1:9" s="271" customFormat="1" ht="15" customHeight="1">
      <c r="A40" s="75"/>
      <c r="B40" s="226" t="s">
        <v>942</v>
      </c>
      <c r="C40" s="15">
        <v>4</v>
      </c>
      <c r="D40" s="15" t="s">
        <v>1022</v>
      </c>
      <c r="E40" s="15">
        <v>4</v>
      </c>
      <c r="F40" s="48" t="s">
        <v>1000</v>
      </c>
      <c r="G40" s="305" t="s">
        <v>942</v>
      </c>
      <c r="H40" s="257"/>
    </row>
    <row r="41" spans="1:9" s="271" customFormat="1" ht="15" customHeight="1">
      <c r="A41" s="79" t="s">
        <v>322</v>
      </c>
      <c r="B41" s="225"/>
      <c r="C41" s="5">
        <v>4</v>
      </c>
      <c r="D41" s="5" t="s">
        <v>1022</v>
      </c>
      <c r="E41" s="5">
        <v>4</v>
      </c>
      <c r="F41" s="47" t="s">
        <v>1000</v>
      </c>
      <c r="G41" s="304"/>
      <c r="H41" s="260" t="s">
        <v>459</v>
      </c>
    </row>
    <row r="42" spans="1:9" s="271" customFormat="1" ht="15" customHeight="1">
      <c r="A42" s="75" t="s">
        <v>1021</v>
      </c>
      <c r="B42" s="226" t="s">
        <v>942</v>
      </c>
      <c r="C42" s="15">
        <v>51</v>
      </c>
      <c r="D42" s="15">
        <v>14</v>
      </c>
      <c r="E42" s="15">
        <v>51</v>
      </c>
      <c r="F42" s="48" t="s">
        <v>1000</v>
      </c>
      <c r="G42" s="305" t="s">
        <v>942</v>
      </c>
      <c r="H42" s="257" t="s">
        <v>850</v>
      </c>
    </row>
    <row r="43" spans="1:9" s="271" customFormat="1" ht="15" customHeight="1">
      <c r="A43" s="425" t="s">
        <v>188</v>
      </c>
      <c r="B43" s="225" t="s">
        <v>93</v>
      </c>
      <c r="C43" s="5">
        <v>51</v>
      </c>
      <c r="D43" s="5">
        <v>14</v>
      </c>
      <c r="E43" s="5">
        <v>51</v>
      </c>
      <c r="F43" s="47" t="s">
        <v>1000</v>
      </c>
      <c r="G43" s="304" t="s">
        <v>500</v>
      </c>
      <c r="H43" s="259" t="s">
        <v>96</v>
      </c>
    </row>
    <row r="44" spans="1:9" ht="35.1" customHeight="1">
      <c r="A44" s="592" t="s">
        <v>876</v>
      </c>
      <c r="B44" s="668"/>
      <c r="C44" s="668"/>
      <c r="D44" s="668"/>
      <c r="E44" s="668"/>
      <c r="F44" s="668"/>
      <c r="G44" s="668"/>
      <c r="H44" s="668"/>
      <c r="I44" s="313"/>
    </row>
    <row r="45" spans="1:9" ht="15" customHeight="1">
      <c r="A45" s="25" t="s">
        <v>559</v>
      </c>
      <c r="C45" s="74"/>
      <c r="D45" s="74"/>
      <c r="E45" s="74"/>
      <c r="F45" s="25"/>
      <c r="G45" s="295"/>
      <c r="H45" s="107" t="s">
        <v>560</v>
      </c>
    </row>
    <row r="46" spans="1:9" ht="15" customHeight="1">
      <c r="A46" s="75" t="s">
        <v>842</v>
      </c>
      <c r="B46" s="225" t="s">
        <v>496</v>
      </c>
      <c r="C46" s="5">
        <v>80</v>
      </c>
      <c r="D46" s="5">
        <v>61</v>
      </c>
      <c r="E46" s="5">
        <v>80</v>
      </c>
      <c r="F46" s="86" t="s">
        <v>1000</v>
      </c>
      <c r="G46" s="304" t="s">
        <v>496</v>
      </c>
      <c r="H46" s="257" t="s">
        <v>748</v>
      </c>
    </row>
    <row r="47" spans="1:9" ht="15" customHeight="1">
      <c r="A47" s="77"/>
      <c r="B47" s="225" t="s">
        <v>940</v>
      </c>
      <c r="C47" s="5">
        <v>84</v>
      </c>
      <c r="D47" s="5">
        <v>64</v>
      </c>
      <c r="E47" s="5">
        <v>84</v>
      </c>
      <c r="F47" s="86" t="s">
        <v>1000</v>
      </c>
      <c r="G47" s="304" t="s">
        <v>940</v>
      </c>
      <c r="H47" s="258"/>
    </row>
    <row r="48" spans="1:9" ht="15" customHeight="1">
      <c r="A48" s="78"/>
      <c r="B48" s="226" t="s">
        <v>941</v>
      </c>
      <c r="C48" s="15">
        <v>79</v>
      </c>
      <c r="D48" s="15">
        <v>61</v>
      </c>
      <c r="E48" s="15">
        <v>79</v>
      </c>
      <c r="F48" s="84" t="s">
        <v>1000</v>
      </c>
      <c r="G48" s="305" t="s">
        <v>941</v>
      </c>
      <c r="H48" s="258"/>
    </row>
    <row r="49" spans="1:8" ht="15" customHeight="1">
      <c r="A49" s="27" t="s">
        <v>299</v>
      </c>
      <c r="C49" s="5"/>
      <c r="D49" s="5"/>
      <c r="E49" s="5"/>
      <c r="F49" s="85"/>
      <c r="G49" s="295"/>
      <c r="H49" s="108" t="s">
        <v>460</v>
      </c>
    </row>
    <row r="50" spans="1:8" ht="15" customHeight="1">
      <c r="A50" s="26" t="s">
        <v>323</v>
      </c>
      <c r="B50" s="225" t="s">
        <v>496</v>
      </c>
      <c r="C50" s="5">
        <v>44</v>
      </c>
      <c r="D50" s="5">
        <v>32</v>
      </c>
      <c r="E50" s="5">
        <v>44</v>
      </c>
      <c r="F50" s="86" t="s">
        <v>1000</v>
      </c>
      <c r="G50" s="304" t="s">
        <v>496</v>
      </c>
      <c r="H50" s="111" t="s">
        <v>461</v>
      </c>
    </row>
    <row r="51" spans="1:8" ht="15" customHeight="1">
      <c r="A51" s="26"/>
      <c r="B51" s="225" t="s">
        <v>940</v>
      </c>
      <c r="C51" s="5">
        <v>45</v>
      </c>
      <c r="D51" s="5">
        <v>34</v>
      </c>
      <c r="E51" s="5">
        <v>45</v>
      </c>
      <c r="F51" s="86" t="s">
        <v>1000</v>
      </c>
      <c r="G51" s="304" t="s">
        <v>940</v>
      </c>
      <c r="H51" s="111"/>
    </row>
    <row r="52" spans="1:8" ht="15" customHeight="1">
      <c r="A52" s="26"/>
      <c r="B52" s="226" t="s">
        <v>941</v>
      </c>
      <c r="C52" s="15">
        <v>40</v>
      </c>
      <c r="D52" s="15">
        <v>34</v>
      </c>
      <c r="E52" s="15">
        <v>40</v>
      </c>
      <c r="F52" s="84" t="s">
        <v>1000</v>
      </c>
      <c r="G52" s="305" t="s">
        <v>941</v>
      </c>
      <c r="H52" s="111"/>
    </row>
    <row r="53" spans="1:8" ht="15" customHeight="1">
      <c r="A53" s="26" t="s">
        <v>324</v>
      </c>
      <c r="B53" s="225" t="s">
        <v>496</v>
      </c>
      <c r="C53" s="5">
        <v>36</v>
      </c>
      <c r="D53" s="5">
        <v>29</v>
      </c>
      <c r="E53" s="5">
        <v>36</v>
      </c>
      <c r="F53" s="86" t="s">
        <v>1000</v>
      </c>
      <c r="G53" s="304" t="s">
        <v>496</v>
      </c>
      <c r="H53" s="111" t="s">
        <v>462</v>
      </c>
    </row>
    <row r="54" spans="1:8" ht="15" customHeight="1">
      <c r="A54" s="26"/>
      <c r="B54" s="225" t="s">
        <v>940</v>
      </c>
      <c r="C54" s="5">
        <v>39</v>
      </c>
      <c r="D54" s="5">
        <v>30</v>
      </c>
      <c r="E54" s="5">
        <v>39</v>
      </c>
      <c r="F54" s="86" t="s">
        <v>1000</v>
      </c>
      <c r="G54" s="304" t="s">
        <v>940</v>
      </c>
      <c r="H54" s="111"/>
    </row>
    <row r="55" spans="1:8" ht="15" customHeight="1">
      <c r="A55" s="26"/>
      <c r="B55" s="226" t="s">
        <v>941</v>
      </c>
      <c r="C55" s="15">
        <v>39</v>
      </c>
      <c r="D55" s="15">
        <v>27</v>
      </c>
      <c r="E55" s="15">
        <v>39</v>
      </c>
      <c r="F55" s="84" t="s">
        <v>1000</v>
      </c>
      <c r="G55" s="305" t="s">
        <v>941</v>
      </c>
      <c r="H55" s="287"/>
    </row>
    <row r="56" spans="1:8" s="272" customFormat="1" ht="15" customHeight="1">
      <c r="A56" s="75" t="s">
        <v>749</v>
      </c>
      <c r="B56" s="225" t="s">
        <v>496</v>
      </c>
      <c r="C56" s="5">
        <v>15</v>
      </c>
      <c r="D56" s="5">
        <v>8</v>
      </c>
      <c r="E56" s="5">
        <v>15</v>
      </c>
      <c r="F56" s="47" t="s">
        <v>1000</v>
      </c>
      <c r="G56" s="304" t="s">
        <v>496</v>
      </c>
      <c r="H56" s="257" t="s">
        <v>848</v>
      </c>
    </row>
    <row r="57" spans="1:8" s="271" customFormat="1" ht="15" customHeight="1">
      <c r="A57" s="77" t="s">
        <v>457</v>
      </c>
      <c r="B57" s="225" t="s">
        <v>940</v>
      </c>
      <c r="C57" s="5">
        <v>8</v>
      </c>
      <c r="D57" s="5">
        <v>7</v>
      </c>
      <c r="E57" s="5">
        <v>8</v>
      </c>
      <c r="F57" s="47" t="s">
        <v>1000</v>
      </c>
      <c r="G57" s="304" t="s">
        <v>940</v>
      </c>
      <c r="H57" s="258"/>
    </row>
    <row r="58" spans="1:8" s="271" customFormat="1" ht="15" customHeight="1">
      <c r="A58" s="78"/>
      <c r="B58" s="226" t="s">
        <v>941</v>
      </c>
      <c r="C58" s="15">
        <v>4</v>
      </c>
      <c r="D58" s="15">
        <v>3</v>
      </c>
      <c r="E58" s="15">
        <v>4</v>
      </c>
      <c r="F58" s="48" t="s">
        <v>1000</v>
      </c>
      <c r="G58" s="305" t="s">
        <v>941</v>
      </c>
      <c r="H58" s="259"/>
    </row>
    <row r="59" spans="1:8" s="271" customFormat="1" ht="15" customHeight="1">
      <c r="A59" s="402" t="s">
        <v>907</v>
      </c>
      <c r="B59" s="225" t="s">
        <v>496</v>
      </c>
      <c r="C59" s="5">
        <v>15</v>
      </c>
      <c r="D59" s="5">
        <v>8</v>
      </c>
      <c r="E59" s="5">
        <v>15</v>
      </c>
      <c r="F59" s="47" t="s">
        <v>1000</v>
      </c>
      <c r="G59" s="304" t="s">
        <v>496</v>
      </c>
      <c r="H59" s="143" t="s">
        <v>465</v>
      </c>
    </row>
    <row r="60" spans="1:8" s="271" customFormat="1" ht="15" customHeight="1">
      <c r="A60" s="26"/>
      <c r="B60" s="225" t="s">
        <v>940</v>
      </c>
      <c r="C60" s="5">
        <v>8</v>
      </c>
      <c r="D60" s="5">
        <v>7</v>
      </c>
      <c r="E60" s="5">
        <v>8</v>
      </c>
      <c r="F60" s="86" t="s">
        <v>1000</v>
      </c>
      <c r="G60" s="304" t="s">
        <v>940</v>
      </c>
      <c r="H60" s="111"/>
    </row>
    <row r="61" spans="1:8" s="271" customFormat="1" ht="15" customHeight="1">
      <c r="A61" s="26"/>
      <c r="B61" s="226" t="s">
        <v>941</v>
      </c>
      <c r="C61" s="15">
        <v>4</v>
      </c>
      <c r="D61" s="15">
        <v>3</v>
      </c>
      <c r="E61" s="15">
        <v>4</v>
      </c>
      <c r="F61" s="84" t="s">
        <v>1000</v>
      </c>
      <c r="G61" s="305" t="s">
        <v>941</v>
      </c>
      <c r="H61" s="111"/>
    </row>
    <row r="62" spans="1:8" ht="15" customHeight="1">
      <c r="A62" s="25" t="s">
        <v>561</v>
      </c>
      <c r="C62" s="74"/>
      <c r="D62" s="74"/>
      <c r="E62" s="74"/>
      <c r="F62" s="27"/>
      <c r="G62" s="295"/>
      <c r="H62" s="107" t="s">
        <v>562</v>
      </c>
    </row>
    <row r="63" spans="1:8" ht="15" customHeight="1">
      <c r="A63" s="75" t="s">
        <v>751</v>
      </c>
      <c r="B63" s="225" t="s">
        <v>496</v>
      </c>
      <c r="C63" s="74">
        <v>150</v>
      </c>
      <c r="D63" s="74">
        <v>47</v>
      </c>
      <c r="E63" s="74">
        <v>110</v>
      </c>
      <c r="F63" s="87">
        <v>40</v>
      </c>
      <c r="G63" s="304" t="s">
        <v>496</v>
      </c>
      <c r="H63" s="257" t="s">
        <v>752</v>
      </c>
    </row>
    <row r="64" spans="1:8" ht="15" customHeight="1">
      <c r="A64" s="78"/>
      <c r="B64" s="225" t="s">
        <v>940</v>
      </c>
      <c r="C64" s="74">
        <v>122</v>
      </c>
      <c r="D64" s="74">
        <v>43</v>
      </c>
      <c r="E64" s="74">
        <v>83</v>
      </c>
      <c r="F64" s="87">
        <v>39</v>
      </c>
      <c r="G64" s="304" t="s">
        <v>940</v>
      </c>
      <c r="H64" s="258"/>
    </row>
    <row r="65" spans="1:8" ht="15" customHeight="1">
      <c r="A65" s="78"/>
      <c r="B65" s="226" t="s">
        <v>941</v>
      </c>
      <c r="C65" s="88">
        <v>93</v>
      </c>
      <c r="D65" s="88">
        <v>25</v>
      </c>
      <c r="E65" s="88">
        <v>74</v>
      </c>
      <c r="F65" s="89">
        <v>19</v>
      </c>
      <c r="G65" s="305" t="s">
        <v>941</v>
      </c>
      <c r="H65" s="258"/>
    </row>
    <row r="66" spans="1:8" ht="15" customHeight="1">
      <c r="A66" s="87" t="s">
        <v>300</v>
      </c>
      <c r="C66" s="74"/>
      <c r="D66" s="74"/>
      <c r="E66" s="74"/>
      <c r="F66" s="87"/>
      <c r="G66" s="295"/>
      <c r="H66" s="108" t="s">
        <v>460</v>
      </c>
    </row>
    <row r="67" spans="1:8" ht="15" customHeight="1">
      <c r="A67" s="26" t="s">
        <v>323</v>
      </c>
      <c r="B67" s="225" t="s">
        <v>496</v>
      </c>
      <c r="C67" s="74">
        <v>90</v>
      </c>
      <c r="D67" s="74">
        <v>23</v>
      </c>
      <c r="E67" s="74">
        <v>73</v>
      </c>
      <c r="F67" s="87">
        <v>17</v>
      </c>
      <c r="G67" s="304" t="s">
        <v>496</v>
      </c>
      <c r="H67" s="111" t="s">
        <v>461</v>
      </c>
    </row>
    <row r="68" spans="1:8" ht="15" customHeight="1">
      <c r="A68" s="26"/>
      <c r="B68" s="225" t="s">
        <v>940</v>
      </c>
      <c r="C68" s="74">
        <v>92</v>
      </c>
      <c r="D68" s="74">
        <v>30</v>
      </c>
      <c r="E68" s="74">
        <v>70</v>
      </c>
      <c r="F68" s="273">
        <v>22</v>
      </c>
      <c r="G68" s="304" t="s">
        <v>940</v>
      </c>
      <c r="H68" s="111"/>
    </row>
    <row r="69" spans="1:8" ht="15" customHeight="1">
      <c r="A69" s="26"/>
      <c r="B69" s="226" t="s">
        <v>941</v>
      </c>
      <c r="C69" s="88">
        <v>56</v>
      </c>
      <c r="D69" s="88">
        <v>13</v>
      </c>
      <c r="E69" s="88">
        <v>52</v>
      </c>
      <c r="F69" s="89">
        <v>4</v>
      </c>
      <c r="G69" s="305" t="s">
        <v>941</v>
      </c>
      <c r="H69" s="111"/>
    </row>
    <row r="70" spans="1:8" ht="15" customHeight="1">
      <c r="A70" s="26" t="s">
        <v>324</v>
      </c>
      <c r="B70" s="225" t="s">
        <v>496</v>
      </c>
      <c r="C70" s="74">
        <v>60</v>
      </c>
      <c r="D70" s="74">
        <v>24</v>
      </c>
      <c r="E70" s="74">
        <v>37</v>
      </c>
      <c r="F70" s="87">
        <v>23</v>
      </c>
      <c r="G70" s="304" t="s">
        <v>496</v>
      </c>
      <c r="H70" s="111" t="s">
        <v>462</v>
      </c>
    </row>
    <row r="71" spans="1:8" ht="15" customHeight="1">
      <c r="A71" s="26"/>
      <c r="B71" s="225" t="s">
        <v>940</v>
      </c>
      <c r="C71" s="74">
        <v>30</v>
      </c>
      <c r="D71" s="74">
        <v>13</v>
      </c>
      <c r="E71" s="74">
        <v>13</v>
      </c>
      <c r="F71" s="87">
        <v>17</v>
      </c>
      <c r="G71" s="304" t="s">
        <v>940</v>
      </c>
      <c r="H71" s="111"/>
    </row>
    <row r="72" spans="1:8" ht="15" customHeight="1">
      <c r="A72" s="26"/>
      <c r="B72" s="226" t="s">
        <v>941</v>
      </c>
      <c r="C72" s="88">
        <v>37</v>
      </c>
      <c r="D72" s="88">
        <v>12</v>
      </c>
      <c r="E72" s="88">
        <v>22</v>
      </c>
      <c r="F72" s="90">
        <v>15</v>
      </c>
      <c r="G72" s="305" t="s">
        <v>941</v>
      </c>
      <c r="H72" s="111"/>
    </row>
    <row r="73" spans="1:8" s="271" customFormat="1" ht="15" customHeight="1">
      <c r="A73" s="75" t="s">
        <v>753</v>
      </c>
      <c r="B73" s="225" t="s">
        <v>496</v>
      </c>
      <c r="C73" s="5">
        <v>12</v>
      </c>
      <c r="D73" s="5">
        <v>6</v>
      </c>
      <c r="E73" s="5">
        <v>12</v>
      </c>
      <c r="F73" s="47" t="s">
        <v>1000</v>
      </c>
      <c r="G73" s="304" t="s">
        <v>496</v>
      </c>
      <c r="H73" s="257" t="s">
        <v>850</v>
      </c>
    </row>
    <row r="74" spans="1:8" s="271" customFormat="1" ht="15" customHeight="1">
      <c r="A74" s="75"/>
      <c r="B74" s="225" t="s">
        <v>940</v>
      </c>
      <c r="C74" s="5">
        <v>8</v>
      </c>
      <c r="D74" s="5">
        <v>4</v>
      </c>
      <c r="E74" s="5">
        <v>8</v>
      </c>
      <c r="F74" s="60" t="s">
        <v>1000</v>
      </c>
      <c r="G74" s="304" t="s">
        <v>940</v>
      </c>
      <c r="H74" s="257"/>
    </row>
    <row r="75" spans="1:8" s="271" customFormat="1" ht="15" customHeight="1">
      <c r="A75" s="75"/>
      <c r="B75" s="226" t="s">
        <v>941</v>
      </c>
      <c r="C75" s="15">
        <v>4</v>
      </c>
      <c r="D75" s="15" t="s">
        <v>1022</v>
      </c>
      <c r="E75" s="15">
        <v>4</v>
      </c>
      <c r="F75" s="61" t="s">
        <v>1000</v>
      </c>
      <c r="G75" s="305" t="s">
        <v>941</v>
      </c>
      <c r="H75" s="257"/>
    </row>
    <row r="76" spans="1:8" s="271" customFormat="1" ht="15" customHeight="1">
      <c r="A76" s="402" t="s">
        <v>754</v>
      </c>
      <c r="B76" s="225" t="s">
        <v>496</v>
      </c>
      <c r="C76" s="74">
        <v>12</v>
      </c>
      <c r="D76" s="74">
        <v>6</v>
      </c>
      <c r="E76" s="74">
        <v>12</v>
      </c>
      <c r="F76" s="273" t="s">
        <v>1000</v>
      </c>
      <c r="G76" s="304" t="s">
        <v>496</v>
      </c>
      <c r="H76" s="143" t="s">
        <v>908</v>
      </c>
    </row>
    <row r="77" spans="1:8" ht="15" customHeight="1">
      <c r="B77" s="80" t="s">
        <v>940</v>
      </c>
      <c r="C77" s="6">
        <v>8</v>
      </c>
      <c r="D77" s="6">
        <v>4</v>
      </c>
      <c r="E77" s="6">
        <v>8</v>
      </c>
      <c r="F77" s="74" t="s">
        <v>1000</v>
      </c>
      <c r="G77" s="230" t="s">
        <v>940</v>
      </c>
    </row>
    <row r="78" spans="1:8" ht="15" customHeight="1">
      <c r="B78" s="426" t="s">
        <v>941</v>
      </c>
      <c r="C78" s="172">
        <v>4</v>
      </c>
      <c r="D78" s="15" t="s">
        <v>1022</v>
      </c>
      <c r="E78" s="172">
        <v>4</v>
      </c>
      <c r="F78" s="88" t="s">
        <v>1000</v>
      </c>
      <c r="G78" s="234" t="s">
        <v>941</v>
      </c>
    </row>
  </sheetData>
  <mergeCells count="7">
    <mergeCell ref="A7:H7"/>
    <mergeCell ref="A44:H44"/>
    <mergeCell ref="A5:B6"/>
    <mergeCell ref="C5:C6"/>
    <mergeCell ref="D5:D6"/>
    <mergeCell ref="E5:F5"/>
    <mergeCell ref="G5:H6"/>
  </mergeCells>
  <hyperlinks>
    <hyperlink ref="H2" location="'Spis tablic   List of tables'!A68" display="Return to list of tables" xr:uid="{00000000-0004-0000-3000-000000000000}"/>
    <hyperlink ref="H1" location="'Spis tablic   List of tables'!A68" display="Powrót do spisu tablic" xr:uid="{00000000-0004-0000-3000-000001000000}"/>
  </hyperlinks>
  <printOptions horizontalCentered="1" verticalCentered="1" gridLines="1"/>
  <pageMargins left="0.19685039370078741" right="0.19685039370078741" top="0.19685039370078741" bottom="0.19685039370078741" header="0.11811023622047245" footer="0.11811023622047245"/>
  <pageSetup paperSize="8"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H23"/>
  <sheetViews>
    <sheetView zoomScaleNormal="100" zoomScaleSheetLayoutView="100" workbookViewId="0"/>
  </sheetViews>
  <sheetFormatPr defaultColWidth="9" defaultRowHeight="12"/>
  <cols>
    <col min="1" max="1" width="31.75" style="24" customWidth="1"/>
    <col min="2" max="2" width="2.25" style="24" customWidth="1"/>
    <col min="3" max="6" width="12.625" style="24" customWidth="1"/>
    <col min="7" max="7" width="2.25" style="24" customWidth="1"/>
    <col min="8" max="8" width="31.75" style="24" customWidth="1"/>
    <col min="9" max="16384" width="9" style="24"/>
  </cols>
  <sheetData>
    <row r="1" spans="1:8" ht="15" customHeight="1">
      <c r="A1" s="22" t="s">
        <v>507</v>
      </c>
      <c r="B1" s="22"/>
      <c r="C1" s="22"/>
      <c r="D1" s="22"/>
      <c r="E1" s="22"/>
      <c r="F1" s="22"/>
      <c r="G1" s="234"/>
      <c r="H1" s="370" t="s">
        <v>569</v>
      </c>
    </row>
    <row r="2" spans="1:8" ht="15" customHeight="1">
      <c r="A2" s="141" t="s">
        <v>599</v>
      </c>
      <c r="B2" s="28"/>
      <c r="C2" s="28"/>
      <c r="D2" s="28"/>
      <c r="E2" s="28"/>
      <c r="F2" s="28"/>
      <c r="G2" s="230"/>
      <c r="H2" s="370" t="s">
        <v>568</v>
      </c>
    </row>
    <row r="3" spans="1:8" ht="15" customHeight="1">
      <c r="A3" s="396" t="s">
        <v>1159</v>
      </c>
      <c r="B3" s="28"/>
      <c r="C3" s="28"/>
      <c r="D3" s="28"/>
      <c r="E3" s="28"/>
      <c r="F3" s="28"/>
      <c r="G3" s="28"/>
      <c r="H3" s="28"/>
    </row>
    <row r="4" spans="1:8" ht="15" customHeight="1">
      <c r="A4" s="364" t="s">
        <v>600</v>
      </c>
      <c r="B4" s="23"/>
      <c r="C4" s="23"/>
      <c r="D4" s="23"/>
      <c r="E4" s="23"/>
      <c r="F4" s="23"/>
      <c r="G4" s="23"/>
      <c r="H4" s="23"/>
    </row>
    <row r="5" spans="1:8" ht="15" customHeight="1">
      <c r="A5" s="601" t="s">
        <v>593</v>
      </c>
      <c r="B5" s="602"/>
      <c r="C5" s="587">
        <v>2021</v>
      </c>
      <c r="D5" s="587">
        <v>2022</v>
      </c>
      <c r="E5" s="587">
        <v>2023</v>
      </c>
      <c r="F5" s="587"/>
      <c r="G5" s="597" t="s">
        <v>296</v>
      </c>
      <c r="H5" s="598"/>
    </row>
    <row r="6" spans="1:8" ht="63" customHeight="1" thickBot="1">
      <c r="A6" s="603"/>
      <c r="B6" s="604"/>
      <c r="C6" s="588"/>
      <c r="D6" s="588"/>
      <c r="E6" s="518" t="s">
        <v>582</v>
      </c>
      <c r="F6" s="518" t="s">
        <v>583</v>
      </c>
      <c r="G6" s="599"/>
      <c r="H6" s="600"/>
    </row>
    <row r="7" spans="1:8" ht="19.5" customHeight="1">
      <c r="A7" s="32" t="s">
        <v>371</v>
      </c>
      <c r="B7" s="116" t="s">
        <v>25</v>
      </c>
      <c r="C7" s="15">
        <v>8614</v>
      </c>
      <c r="D7" s="15">
        <v>8757</v>
      </c>
      <c r="E7" s="15">
        <v>8412</v>
      </c>
      <c r="F7" s="16">
        <v>41.96</v>
      </c>
      <c r="G7" s="106" t="s">
        <v>25</v>
      </c>
      <c r="H7" s="107" t="s">
        <v>57</v>
      </c>
    </row>
    <row r="8" spans="1:8" ht="13.5" customHeight="1">
      <c r="A8" s="117"/>
      <c r="B8" s="116" t="s">
        <v>26</v>
      </c>
      <c r="C8" s="15">
        <v>58765</v>
      </c>
      <c r="D8" s="15">
        <v>60701</v>
      </c>
      <c r="E8" s="15">
        <v>61516</v>
      </c>
      <c r="F8" s="16">
        <v>36.340000000000003</v>
      </c>
      <c r="G8" s="106" t="s">
        <v>26</v>
      </c>
      <c r="H8" s="111"/>
    </row>
    <row r="9" spans="1:8" ht="13.5" customHeight="1">
      <c r="A9" s="34" t="s">
        <v>246</v>
      </c>
      <c r="B9" s="116"/>
      <c r="C9" s="15"/>
      <c r="D9" s="15"/>
      <c r="E9" s="15"/>
      <c r="F9" s="16"/>
      <c r="G9" s="106"/>
      <c r="H9" s="111" t="s">
        <v>3</v>
      </c>
    </row>
    <row r="10" spans="1:8" ht="30" customHeight="1">
      <c r="A10" s="403" t="s">
        <v>449</v>
      </c>
      <c r="B10" s="118" t="s">
        <v>25</v>
      </c>
      <c r="C10" s="5">
        <v>263</v>
      </c>
      <c r="D10" s="5">
        <v>246</v>
      </c>
      <c r="E10" s="5">
        <v>254</v>
      </c>
      <c r="F10" s="7">
        <v>32.35</v>
      </c>
      <c r="G10" s="109" t="s">
        <v>25</v>
      </c>
      <c r="H10" s="143" t="s">
        <v>205</v>
      </c>
    </row>
    <row r="11" spans="1:8" ht="13.5" customHeight="1">
      <c r="A11" s="403" t="s">
        <v>407</v>
      </c>
      <c r="B11" s="118" t="s">
        <v>26</v>
      </c>
      <c r="C11" s="5">
        <v>6791</v>
      </c>
      <c r="D11" s="5">
        <v>6855</v>
      </c>
      <c r="E11" s="5">
        <v>7359</v>
      </c>
      <c r="F11" s="7">
        <v>29.66</v>
      </c>
      <c r="G11" s="109" t="s">
        <v>26</v>
      </c>
      <c r="H11" s="143"/>
    </row>
    <row r="12" spans="1:8" ht="30" customHeight="1">
      <c r="A12" s="403" t="s">
        <v>404</v>
      </c>
      <c r="B12" s="118" t="s">
        <v>25</v>
      </c>
      <c r="C12" s="5">
        <v>216</v>
      </c>
      <c r="D12" s="5">
        <v>225</v>
      </c>
      <c r="E12" s="5">
        <v>231</v>
      </c>
      <c r="F12" s="7">
        <v>38.049999999999997</v>
      </c>
      <c r="G12" s="109" t="s">
        <v>25</v>
      </c>
      <c r="H12" s="473" t="s">
        <v>1109</v>
      </c>
    </row>
    <row r="13" spans="1:8" ht="15" customHeight="1">
      <c r="A13" s="403" t="s">
        <v>403</v>
      </c>
      <c r="B13" s="118" t="s">
        <v>26</v>
      </c>
      <c r="C13" s="5">
        <v>2259</v>
      </c>
      <c r="D13" s="5">
        <v>2393</v>
      </c>
      <c r="E13" s="5">
        <v>2572</v>
      </c>
      <c r="F13" s="7">
        <v>43.71</v>
      </c>
      <c r="G13" s="109" t="s">
        <v>26</v>
      </c>
      <c r="H13" s="473"/>
    </row>
    <row r="14" spans="1:8" ht="22.9" customHeight="1">
      <c r="A14" s="403" t="s">
        <v>206</v>
      </c>
      <c r="B14" s="118" t="s">
        <v>25</v>
      </c>
      <c r="C14" s="5">
        <v>462</v>
      </c>
      <c r="D14" s="5">
        <v>474</v>
      </c>
      <c r="E14" s="5">
        <v>476</v>
      </c>
      <c r="F14" s="7">
        <v>48.37</v>
      </c>
      <c r="G14" s="109" t="s">
        <v>25</v>
      </c>
      <c r="H14" s="473" t="s">
        <v>1110</v>
      </c>
    </row>
    <row r="15" spans="1:8">
      <c r="A15" s="127"/>
      <c r="B15" s="118" t="s">
        <v>26</v>
      </c>
      <c r="C15" s="5">
        <v>4402</v>
      </c>
      <c r="D15" s="5">
        <v>4664</v>
      </c>
      <c r="E15" s="5">
        <v>5012</v>
      </c>
      <c r="F15" s="7">
        <v>51.02</v>
      </c>
      <c r="G15" s="109" t="s">
        <v>26</v>
      </c>
      <c r="H15" s="473"/>
    </row>
    <row r="16" spans="1:8" ht="22.9" customHeight="1">
      <c r="A16" s="403" t="s">
        <v>208</v>
      </c>
      <c r="B16" s="118" t="s">
        <v>25</v>
      </c>
      <c r="C16" s="5">
        <v>186</v>
      </c>
      <c r="D16" s="5">
        <v>185</v>
      </c>
      <c r="E16" s="5">
        <v>180</v>
      </c>
      <c r="F16" s="7">
        <v>29.95</v>
      </c>
      <c r="G16" s="109" t="s">
        <v>25</v>
      </c>
      <c r="H16" s="563" t="s">
        <v>101</v>
      </c>
    </row>
    <row r="17" spans="1:8" ht="13.5" customHeight="1">
      <c r="A17" s="129"/>
      <c r="B17" s="118" t="s">
        <v>26</v>
      </c>
      <c r="C17" s="5">
        <v>1396</v>
      </c>
      <c r="D17" s="5">
        <v>1503</v>
      </c>
      <c r="E17" s="5">
        <v>1573</v>
      </c>
      <c r="F17" s="7">
        <v>28.51</v>
      </c>
      <c r="G17" s="109" t="s">
        <v>26</v>
      </c>
      <c r="H17" s="473"/>
    </row>
    <row r="18" spans="1:8" ht="22.9" customHeight="1">
      <c r="A18" s="403" t="s">
        <v>209</v>
      </c>
      <c r="B18" s="118" t="s">
        <v>25</v>
      </c>
      <c r="C18" s="5">
        <v>3358</v>
      </c>
      <c r="D18" s="5">
        <v>3612</v>
      </c>
      <c r="E18" s="5">
        <v>3414</v>
      </c>
      <c r="F18" s="7">
        <v>56.69</v>
      </c>
      <c r="G18" s="109" t="s">
        <v>25</v>
      </c>
      <c r="H18" s="474" t="s">
        <v>207</v>
      </c>
    </row>
    <row r="19" spans="1:8" ht="13.5" customHeight="1">
      <c r="A19" s="130"/>
      <c r="B19" s="118" t="s">
        <v>26</v>
      </c>
      <c r="C19" s="5">
        <v>17219</v>
      </c>
      <c r="D19" s="5">
        <v>18018</v>
      </c>
      <c r="E19" s="5">
        <v>18499</v>
      </c>
      <c r="F19" s="7">
        <v>47.506999999999998</v>
      </c>
      <c r="G19" s="109" t="s">
        <v>26</v>
      </c>
      <c r="H19" s="473"/>
    </row>
    <row r="20" spans="1:8" ht="22.9" customHeight="1">
      <c r="A20" s="403" t="s">
        <v>340</v>
      </c>
      <c r="B20" s="118" t="s">
        <v>25</v>
      </c>
      <c r="C20" s="5">
        <v>488</v>
      </c>
      <c r="D20" s="5">
        <v>497</v>
      </c>
      <c r="E20" s="5">
        <v>484</v>
      </c>
      <c r="F20" s="7">
        <v>46.718000000000004</v>
      </c>
      <c r="G20" s="109" t="s">
        <v>25</v>
      </c>
      <c r="H20" s="563" t="s">
        <v>1111</v>
      </c>
    </row>
    <row r="21" spans="1:8" ht="13.5" customHeight="1">
      <c r="A21" s="129"/>
      <c r="B21" s="118" t="s">
        <v>26</v>
      </c>
      <c r="C21" s="5">
        <v>1246</v>
      </c>
      <c r="D21" s="5">
        <v>1132</v>
      </c>
      <c r="E21" s="5">
        <v>1121</v>
      </c>
      <c r="F21" s="7">
        <v>46.36</v>
      </c>
      <c r="G21" s="109" t="s">
        <v>26</v>
      </c>
      <c r="H21" s="143"/>
    </row>
    <row r="22" spans="1:8" ht="31.15" customHeight="1">
      <c r="A22" s="403" t="s">
        <v>401</v>
      </c>
      <c r="B22" s="118" t="s">
        <v>25</v>
      </c>
      <c r="C22" s="5">
        <v>165</v>
      </c>
      <c r="D22" s="5">
        <v>155</v>
      </c>
      <c r="E22" s="5">
        <v>155</v>
      </c>
      <c r="F22" s="7">
        <v>24.18</v>
      </c>
      <c r="G22" s="109" t="s">
        <v>25</v>
      </c>
      <c r="H22" s="108" t="s">
        <v>402</v>
      </c>
    </row>
    <row r="23" spans="1:8" ht="13.5" customHeight="1">
      <c r="A23" s="403"/>
      <c r="B23" s="122" t="s">
        <v>26</v>
      </c>
      <c r="C23" s="17">
        <v>9008</v>
      </c>
      <c r="D23" s="17">
        <v>9124</v>
      </c>
      <c r="E23" s="17">
        <v>8293</v>
      </c>
      <c r="F23" s="18">
        <v>44.039000000000001</v>
      </c>
      <c r="G23" s="112" t="s">
        <v>26</v>
      </c>
      <c r="H23" s="108"/>
    </row>
  </sheetData>
  <mergeCells count="5">
    <mergeCell ref="A5:B6"/>
    <mergeCell ref="C5:C6"/>
    <mergeCell ref="D5:D6"/>
    <mergeCell ref="E5:F5"/>
    <mergeCell ref="G5:H6"/>
  </mergeCells>
  <hyperlinks>
    <hyperlink ref="H1" location="'Spis tablic   List of tables'!A10" display="Powrót do spisu tablic" xr:uid="{00000000-0004-0000-0400-000000000000}"/>
    <hyperlink ref="H2" location="'Spis tablic   List of tables'!A10" display="Return to list of tables" xr:uid="{00000000-0004-0000-04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90"/>
  <sheetViews>
    <sheetView zoomScaleNormal="100" zoomScaleSheetLayoutView="100" workbookViewId="0"/>
  </sheetViews>
  <sheetFormatPr defaultColWidth="9" defaultRowHeight="12"/>
  <cols>
    <col min="1" max="1" width="24.125" style="1" customWidth="1"/>
    <col min="2" max="2" width="6.25" style="92" customWidth="1"/>
    <col min="3" max="6" width="13" style="1" customWidth="1"/>
    <col min="7" max="7" width="6.375" style="331" customWidth="1"/>
    <col min="8" max="8" width="24.125" style="9" customWidth="1"/>
    <col min="9" max="16384" width="9" style="1"/>
  </cols>
  <sheetData>
    <row r="1" spans="1:9" ht="15" customHeight="1">
      <c r="A1" s="22" t="s">
        <v>563</v>
      </c>
      <c r="B1" s="22"/>
      <c r="C1" s="22"/>
      <c r="D1" s="22"/>
      <c r="E1" s="22"/>
      <c r="F1" s="22"/>
      <c r="G1" s="234"/>
      <c r="H1" s="95" t="s">
        <v>569</v>
      </c>
      <c r="I1" s="14"/>
    </row>
    <row r="2" spans="1:9" ht="15" customHeight="1">
      <c r="A2" s="368" t="s">
        <v>1173</v>
      </c>
      <c r="B2" s="23"/>
      <c r="C2" s="23"/>
      <c r="D2" s="23"/>
      <c r="E2" s="23"/>
      <c r="F2" s="23"/>
      <c r="G2" s="80"/>
      <c r="H2" s="95" t="s">
        <v>568</v>
      </c>
      <c r="I2" s="14"/>
    </row>
    <row r="3" spans="1:9" ht="27" customHeight="1">
      <c r="A3" s="583" t="s">
        <v>231</v>
      </c>
      <c r="B3" s="587"/>
      <c r="C3" s="587" t="s">
        <v>634</v>
      </c>
      <c r="D3" s="587" t="s">
        <v>877</v>
      </c>
      <c r="E3" s="587" t="s">
        <v>711</v>
      </c>
      <c r="F3" s="587"/>
      <c r="G3" s="607" t="s">
        <v>230</v>
      </c>
      <c r="H3" s="589"/>
    </row>
    <row r="4" spans="1:9" ht="42.75" customHeight="1" thickBot="1">
      <c r="A4" s="584"/>
      <c r="B4" s="588"/>
      <c r="C4" s="588"/>
      <c r="D4" s="588"/>
      <c r="E4" s="398" t="s">
        <v>709</v>
      </c>
      <c r="F4" s="398" t="s">
        <v>712</v>
      </c>
      <c r="G4" s="608"/>
      <c r="H4" s="590"/>
    </row>
    <row r="5" spans="1:9" ht="35.1" customHeight="1">
      <c r="A5" s="592" t="s">
        <v>878</v>
      </c>
      <c r="B5" s="668"/>
      <c r="C5" s="668"/>
      <c r="D5" s="668"/>
      <c r="E5" s="668"/>
      <c r="F5" s="668"/>
      <c r="G5" s="668"/>
      <c r="H5" s="668"/>
    </row>
    <row r="6" spans="1:9" ht="15" customHeight="1">
      <c r="A6" s="25" t="s">
        <v>211</v>
      </c>
      <c r="B6" s="225" t="s">
        <v>940</v>
      </c>
      <c r="C6" s="56">
        <v>678</v>
      </c>
      <c r="D6" s="56">
        <v>140</v>
      </c>
      <c r="E6" s="56">
        <v>608</v>
      </c>
      <c r="F6" s="57">
        <v>70</v>
      </c>
      <c r="G6" s="304" t="s">
        <v>940</v>
      </c>
      <c r="H6" s="263" t="s">
        <v>57</v>
      </c>
    </row>
    <row r="7" spans="1:9" ht="15" customHeight="1">
      <c r="A7" s="227"/>
      <c r="B7" s="225" t="s">
        <v>941</v>
      </c>
      <c r="C7" s="56">
        <v>669</v>
      </c>
      <c r="D7" s="56">
        <v>147</v>
      </c>
      <c r="E7" s="56">
        <v>620</v>
      </c>
      <c r="F7" s="57">
        <v>49</v>
      </c>
      <c r="G7" s="304" t="s">
        <v>941</v>
      </c>
      <c r="H7" s="144"/>
    </row>
    <row r="8" spans="1:9" ht="15" customHeight="1">
      <c r="A8" s="85"/>
      <c r="B8" s="226" t="s">
        <v>942</v>
      </c>
      <c r="C8" s="58">
        <v>664</v>
      </c>
      <c r="D8" s="58">
        <v>146</v>
      </c>
      <c r="E8" s="58">
        <v>601</v>
      </c>
      <c r="F8" s="59">
        <v>63</v>
      </c>
      <c r="G8" s="305" t="s">
        <v>942</v>
      </c>
      <c r="H8" s="108"/>
    </row>
    <row r="9" spans="1:9" ht="15" customHeight="1">
      <c r="A9" s="27" t="s">
        <v>189</v>
      </c>
      <c r="B9" s="80" t="s">
        <v>93</v>
      </c>
      <c r="C9" s="56">
        <v>229</v>
      </c>
      <c r="D9" s="56">
        <v>47</v>
      </c>
      <c r="E9" s="56">
        <v>211</v>
      </c>
      <c r="F9" s="57">
        <v>18</v>
      </c>
      <c r="G9" s="304" t="s">
        <v>500</v>
      </c>
      <c r="H9" s="144" t="s">
        <v>96</v>
      </c>
    </row>
    <row r="10" spans="1:9" ht="15" customHeight="1">
      <c r="A10" s="85"/>
      <c r="B10" s="80" t="s">
        <v>94</v>
      </c>
      <c r="C10" s="56">
        <v>136</v>
      </c>
      <c r="D10" s="56">
        <v>30</v>
      </c>
      <c r="E10" s="56">
        <v>127</v>
      </c>
      <c r="F10" s="57">
        <v>9</v>
      </c>
      <c r="G10" s="304" t="s">
        <v>501</v>
      </c>
      <c r="H10" s="144"/>
    </row>
    <row r="11" spans="1:9" ht="15" customHeight="1">
      <c r="A11" s="85"/>
      <c r="B11" s="80" t="s">
        <v>95</v>
      </c>
      <c r="C11" s="56">
        <v>125</v>
      </c>
      <c r="D11" s="56">
        <v>28</v>
      </c>
      <c r="E11" s="56">
        <v>107</v>
      </c>
      <c r="F11" s="57">
        <v>18</v>
      </c>
      <c r="G11" s="304" t="s">
        <v>502</v>
      </c>
      <c r="H11" s="144"/>
    </row>
    <row r="12" spans="1:9" ht="15" customHeight="1">
      <c r="A12" s="85"/>
      <c r="B12" s="80" t="s">
        <v>97</v>
      </c>
      <c r="C12" s="56">
        <v>154</v>
      </c>
      <c r="D12" s="56">
        <v>33</v>
      </c>
      <c r="E12" s="56">
        <v>136</v>
      </c>
      <c r="F12" s="57">
        <v>18</v>
      </c>
      <c r="G12" s="304" t="s">
        <v>503</v>
      </c>
      <c r="H12" s="144"/>
    </row>
    <row r="13" spans="1:9" ht="15" customHeight="1">
      <c r="A13" s="669" t="s">
        <v>322</v>
      </c>
      <c r="B13" s="670"/>
      <c r="C13" s="56">
        <v>20</v>
      </c>
      <c r="D13" s="56">
        <v>8</v>
      </c>
      <c r="E13" s="56">
        <v>20</v>
      </c>
      <c r="F13" s="47" t="s">
        <v>1000</v>
      </c>
      <c r="G13" s="262"/>
      <c r="H13" s="259" t="s">
        <v>459</v>
      </c>
    </row>
    <row r="14" spans="1:9" ht="35.1" customHeight="1">
      <c r="A14" s="592" t="s">
        <v>879</v>
      </c>
      <c r="B14" s="668"/>
      <c r="C14" s="668"/>
      <c r="D14" s="668"/>
      <c r="E14" s="668"/>
      <c r="F14" s="668"/>
      <c r="G14" s="668"/>
      <c r="H14" s="668"/>
    </row>
    <row r="15" spans="1:9" ht="15" customHeight="1">
      <c r="A15" s="25" t="s">
        <v>211</v>
      </c>
      <c r="B15" s="225" t="s">
        <v>940</v>
      </c>
      <c r="C15" s="5">
        <v>556</v>
      </c>
      <c r="D15" s="5">
        <v>251</v>
      </c>
      <c r="E15" s="5">
        <v>384</v>
      </c>
      <c r="F15" s="47">
        <v>172</v>
      </c>
      <c r="G15" s="304" t="s">
        <v>940</v>
      </c>
      <c r="H15" s="263" t="s">
        <v>57</v>
      </c>
    </row>
    <row r="16" spans="1:9" ht="15" customHeight="1">
      <c r="A16" s="227"/>
      <c r="B16" s="225" t="s">
        <v>941</v>
      </c>
      <c r="C16" s="5">
        <v>534</v>
      </c>
      <c r="D16" s="5">
        <v>246</v>
      </c>
      <c r="E16" s="5">
        <v>366</v>
      </c>
      <c r="F16" s="47">
        <v>168</v>
      </c>
      <c r="G16" s="304" t="s">
        <v>941</v>
      </c>
      <c r="H16" s="144"/>
    </row>
    <row r="17" spans="1:8" ht="15" customHeight="1">
      <c r="A17" s="85"/>
      <c r="B17" s="226" t="s">
        <v>942</v>
      </c>
      <c r="C17" s="15">
        <v>568</v>
      </c>
      <c r="D17" s="15">
        <v>258</v>
      </c>
      <c r="E17" s="15">
        <v>375</v>
      </c>
      <c r="F17" s="48">
        <v>193</v>
      </c>
      <c r="G17" s="305" t="s">
        <v>942</v>
      </c>
      <c r="H17" s="108"/>
    </row>
    <row r="18" spans="1:8" ht="15" customHeight="1">
      <c r="A18" s="27" t="s">
        <v>189</v>
      </c>
      <c r="B18" s="80" t="s">
        <v>93</v>
      </c>
      <c r="C18" s="5">
        <v>171</v>
      </c>
      <c r="D18" s="5">
        <v>66</v>
      </c>
      <c r="E18" s="5">
        <v>108</v>
      </c>
      <c r="F18" s="47">
        <v>63</v>
      </c>
      <c r="G18" s="304" t="s">
        <v>500</v>
      </c>
      <c r="H18" s="144" t="s">
        <v>96</v>
      </c>
    </row>
    <row r="19" spans="1:8" ht="15" customHeight="1">
      <c r="A19" s="85"/>
      <c r="B19" s="80" t="s">
        <v>94</v>
      </c>
      <c r="C19" s="5">
        <v>98</v>
      </c>
      <c r="D19" s="5">
        <v>48</v>
      </c>
      <c r="E19" s="5">
        <v>69</v>
      </c>
      <c r="F19" s="47">
        <v>29</v>
      </c>
      <c r="G19" s="304" t="s">
        <v>501</v>
      </c>
      <c r="H19" s="144"/>
    </row>
    <row r="20" spans="1:8" ht="15" customHeight="1">
      <c r="A20" s="85"/>
      <c r="B20" s="80" t="s">
        <v>95</v>
      </c>
      <c r="C20" s="5">
        <v>108</v>
      </c>
      <c r="D20" s="5">
        <v>53</v>
      </c>
      <c r="E20" s="5">
        <v>87</v>
      </c>
      <c r="F20" s="47">
        <v>21</v>
      </c>
      <c r="G20" s="304" t="s">
        <v>502</v>
      </c>
      <c r="H20" s="144"/>
    </row>
    <row r="21" spans="1:8" ht="15" customHeight="1">
      <c r="A21" s="85"/>
      <c r="B21" s="80" t="s">
        <v>97</v>
      </c>
      <c r="C21" s="5">
        <v>138</v>
      </c>
      <c r="D21" s="5">
        <v>64</v>
      </c>
      <c r="E21" s="5">
        <v>101</v>
      </c>
      <c r="F21" s="47">
        <v>37</v>
      </c>
      <c r="G21" s="304" t="s">
        <v>503</v>
      </c>
      <c r="H21" s="144"/>
    </row>
    <row r="22" spans="1:8" ht="15" customHeight="1">
      <c r="A22" s="669" t="s">
        <v>322</v>
      </c>
      <c r="B22" s="670"/>
      <c r="C22" s="56">
        <v>53</v>
      </c>
      <c r="D22" s="56">
        <v>27</v>
      </c>
      <c r="E22" s="56">
        <v>10</v>
      </c>
      <c r="F22" s="57">
        <v>43</v>
      </c>
      <c r="G22" s="262"/>
      <c r="H22" s="259" t="s">
        <v>459</v>
      </c>
    </row>
    <row r="23" spans="1:8" ht="35.1" customHeight="1">
      <c r="A23" s="592" t="s">
        <v>880</v>
      </c>
      <c r="B23" s="592"/>
      <c r="C23" s="592"/>
      <c r="D23" s="592"/>
      <c r="E23" s="592"/>
      <c r="F23" s="592"/>
      <c r="G23" s="592"/>
      <c r="H23" s="592"/>
    </row>
    <row r="24" spans="1:8" ht="15" customHeight="1">
      <c r="A24" s="25" t="s">
        <v>211</v>
      </c>
      <c r="B24" s="225" t="s">
        <v>940</v>
      </c>
      <c r="C24" s="5">
        <v>455</v>
      </c>
      <c r="D24" s="5">
        <v>16</v>
      </c>
      <c r="E24" s="5">
        <v>257</v>
      </c>
      <c r="F24" s="47">
        <v>198</v>
      </c>
      <c r="G24" s="304" t="s">
        <v>940</v>
      </c>
      <c r="H24" s="263" t="s">
        <v>57</v>
      </c>
    </row>
    <row r="25" spans="1:8" ht="15" customHeight="1">
      <c r="A25" s="227"/>
      <c r="B25" s="225" t="s">
        <v>941</v>
      </c>
      <c r="C25" s="5">
        <v>427</v>
      </c>
      <c r="D25" s="5">
        <v>15</v>
      </c>
      <c r="E25" s="5">
        <v>217</v>
      </c>
      <c r="F25" s="47">
        <v>210</v>
      </c>
      <c r="G25" s="304" t="s">
        <v>941</v>
      </c>
      <c r="H25" s="144"/>
    </row>
    <row r="26" spans="1:8" ht="15" customHeight="1">
      <c r="A26" s="85"/>
      <c r="B26" s="226" t="s">
        <v>942</v>
      </c>
      <c r="C26" s="15">
        <v>443</v>
      </c>
      <c r="D26" s="15">
        <v>14</v>
      </c>
      <c r="E26" s="15">
        <v>215</v>
      </c>
      <c r="F26" s="48">
        <v>228</v>
      </c>
      <c r="G26" s="305" t="s">
        <v>942</v>
      </c>
      <c r="H26" s="108"/>
    </row>
    <row r="27" spans="1:8" ht="15" customHeight="1">
      <c r="A27" s="27" t="s">
        <v>188</v>
      </c>
      <c r="B27" s="80" t="s">
        <v>93</v>
      </c>
      <c r="C27" s="5">
        <v>120</v>
      </c>
      <c r="D27" s="5">
        <v>5</v>
      </c>
      <c r="E27" s="5">
        <v>66</v>
      </c>
      <c r="F27" s="47">
        <v>54</v>
      </c>
      <c r="G27" s="304" t="s">
        <v>500</v>
      </c>
      <c r="H27" s="144" t="s">
        <v>96</v>
      </c>
    </row>
    <row r="28" spans="1:8" ht="15" customHeight="1">
      <c r="A28" s="85"/>
      <c r="B28" s="80" t="s">
        <v>94</v>
      </c>
      <c r="C28" s="5">
        <v>84</v>
      </c>
      <c r="D28" s="5" t="s">
        <v>1022</v>
      </c>
      <c r="E28" s="5">
        <v>43</v>
      </c>
      <c r="F28" s="47">
        <v>41</v>
      </c>
      <c r="G28" s="304" t="s">
        <v>501</v>
      </c>
      <c r="H28" s="144"/>
    </row>
    <row r="29" spans="1:8" ht="15" customHeight="1">
      <c r="A29" s="85"/>
      <c r="B29" s="80" t="s">
        <v>95</v>
      </c>
      <c r="C29" s="5">
        <v>67</v>
      </c>
      <c r="D29" s="5" t="s">
        <v>1022</v>
      </c>
      <c r="E29" s="5">
        <v>42</v>
      </c>
      <c r="F29" s="47">
        <v>25</v>
      </c>
      <c r="G29" s="304" t="s">
        <v>502</v>
      </c>
      <c r="H29" s="144"/>
    </row>
    <row r="30" spans="1:8" ht="15" customHeight="1">
      <c r="A30" s="85"/>
      <c r="B30" s="80" t="s">
        <v>97</v>
      </c>
      <c r="C30" s="5">
        <v>121</v>
      </c>
      <c r="D30" s="5" t="s">
        <v>1022</v>
      </c>
      <c r="E30" s="5">
        <v>60</v>
      </c>
      <c r="F30" s="47">
        <v>61</v>
      </c>
      <c r="G30" s="304" t="s">
        <v>503</v>
      </c>
      <c r="H30" s="144"/>
    </row>
    <row r="31" spans="1:8" ht="15" customHeight="1">
      <c r="A31" s="669" t="s">
        <v>322</v>
      </c>
      <c r="B31" s="670"/>
      <c r="C31" s="56">
        <v>51</v>
      </c>
      <c r="D31" s="5">
        <v>3</v>
      </c>
      <c r="E31" s="56">
        <v>4</v>
      </c>
      <c r="F31" s="57">
        <v>47</v>
      </c>
      <c r="G31" s="262"/>
      <c r="H31" s="259" t="s">
        <v>459</v>
      </c>
    </row>
    <row r="32" spans="1:8" ht="35.1" customHeight="1">
      <c r="A32" s="592" t="s">
        <v>881</v>
      </c>
      <c r="B32" s="668"/>
      <c r="C32" s="668"/>
      <c r="D32" s="668"/>
      <c r="E32" s="668"/>
      <c r="F32" s="668"/>
      <c r="G32" s="668"/>
      <c r="H32" s="668"/>
    </row>
    <row r="33" spans="1:8" ht="15" customHeight="1">
      <c r="A33" s="25" t="s">
        <v>211</v>
      </c>
      <c r="B33" s="225" t="s">
        <v>940</v>
      </c>
      <c r="C33" s="5">
        <v>270</v>
      </c>
      <c r="D33" s="5">
        <v>20</v>
      </c>
      <c r="E33" s="5">
        <v>194</v>
      </c>
      <c r="F33" s="47">
        <v>76</v>
      </c>
      <c r="G33" s="304" t="s">
        <v>940</v>
      </c>
      <c r="H33" s="263" t="s">
        <v>57</v>
      </c>
    </row>
    <row r="34" spans="1:8" ht="15" customHeight="1">
      <c r="A34" s="227"/>
      <c r="B34" s="225" t="s">
        <v>941</v>
      </c>
      <c r="C34" s="5">
        <v>236</v>
      </c>
      <c r="D34" s="5">
        <v>18</v>
      </c>
      <c r="E34" s="5">
        <v>160</v>
      </c>
      <c r="F34" s="47">
        <v>76</v>
      </c>
      <c r="G34" s="304" t="s">
        <v>941</v>
      </c>
      <c r="H34" s="144"/>
    </row>
    <row r="35" spans="1:8" ht="15" customHeight="1">
      <c r="A35" s="85"/>
      <c r="B35" s="226" t="s">
        <v>942</v>
      </c>
      <c r="C35" s="15">
        <v>220</v>
      </c>
      <c r="D35" s="15">
        <v>10</v>
      </c>
      <c r="E35" s="15">
        <v>131</v>
      </c>
      <c r="F35" s="48">
        <v>89</v>
      </c>
      <c r="G35" s="305" t="s">
        <v>942</v>
      </c>
      <c r="H35" s="108"/>
    </row>
    <row r="36" spans="1:8" ht="15" customHeight="1">
      <c r="A36" s="27" t="s">
        <v>189</v>
      </c>
      <c r="B36" s="80" t="s">
        <v>93</v>
      </c>
      <c r="C36" s="5">
        <v>65</v>
      </c>
      <c r="D36" s="5">
        <v>4</v>
      </c>
      <c r="E36" s="5">
        <v>40</v>
      </c>
      <c r="F36" s="47">
        <v>25</v>
      </c>
      <c r="G36" s="304" t="s">
        <v>500</v>
      </c>
      <c r="H36" s="144" t="s">
        <v>96</v>
      </c>
    </row>
    <row r="37" spans="1:8" ht="15" customHeight="1">
      <c r="A37" s="85"/>
      <c r="B37" s="80" t="s">
        <v>94</v>
      </c>
      <c r="C37" s="5">
        <v>29</v>
      </c>
      <c r="D37" s="5" t="s">
        <v>1022</v>
      </c>
      <c r="E37" s="5">
        <v>16</v>
      </c>
      <c r="F37" s="47">
        <v>13</v>
      </c>
      <c r="G37" s="304" t="s">
        <v>501</v>
      </c>
      <c r="H37" s="144"/>
    </row>
    <row r="38" spans="1:8" ht="15" customHeight="1">
      <c r="A38" s="85"/>
      <c r="B38" s="80" t="s">
        <v>95</v>
      </c>
      <c r="C38" s="5">
        <v>28</v>
      </c>
      <c r="D38" s="5" t="s">
        <v>1022</v>
      </c>
      <c r="E38" s="5">
        <v>20</v>
      </c>
      <c r="F38" s="47">
        <v>8</v>
      </c>
      <c r="G38" s="304" t="s">
        <v>502</v>
      </c>
      <c r="H38" s="144"/>
    </row>
    <row r="39" spans="1:8" ht="15" customHeight="1">
      <c r="A39" s="85"/>
      <c r="B39" s="80" t="s">
        <v>97</v>
      </c>
      <c r="C39" s="5">
        <v>68</v>
      </c>
      <c r="D39" s="5" t="s">
        <v>1022</v>
      </c>
      <c r="E39" s="5">
        <v>46</v>
      </c>
      <c r="F39" s="47">
        <v>22</v>
      </c>
      <c r="G39" s="304" t="s">
        <v>503</v>
      </c>
      <c r="H39" s="144"/>
    </row>
    <row r="40" spans="1:8" ht="15" customHeight="1">
      <c r="A40" s="669" t="s">
        <v>322</v>
      </c>
      <c r="B40" s="670"/>
      <c r="C40" s="56">
        <v>30</v>
      </c>
      <c r="D40" s="5" t="s">
        <v>1000</v>
      </c>
      <c r="E40" s="56">
        <v>9</v>
      </c>
      <c r="F40" s="47">
        <v>21</v>
      </c>
      <c r="G40" s="262"/>
      <c r="H40" s="259" t="s">
        <v>459</v>
      </c>
    </row>
    <row r="41" spans="1:8" ht="35.1" customHeight="1">
      <c r="A41" s="591" t="s">
        <v>882</v>
      </c>
      <c r="B41" s="671"/>
      <c r="C41" s="671"/>
      <c r="D41" s="671"/>
      <c r="E41" s="671"/>
      <c r="F41" s="671"/>
      <c r="G41" s="671"/>
      <c r="H41" s="671"/>
    </row>
    <row r="42" spans="1:8" ht="15" customHeight="1">
      <c r="A42" s="25" t="s">
        <v>679</v>
      </c>
      <c r="B42" s="225" t="s">
        <v>940</v>
      </c>
      <c r="C42" s="5">
        <v>532</v>
      </c>
      <c r="D42" s="5">
        <v>34</v>
      </c>
      <c r="E42" s="5">
        <v>361</v>
      </c>
      <c r="F42" s="47">
        <v>171</v>
      </c>
      <c r="G42" s="304" t="s">
        <v>940</v>
      </c>
      <c r="H42" s="263" t="s">
        <v>57</v>
      </c>
    </row>
    <row r="43" spans="1:8" ht="15" customHeight="1">
      <c r="A43" s="227"/>
      <c r="B43" s="225" t="s">
        <v>941</v>
      </c>
      <c r="C43" s="5">
        <v>474</v>
      </c>
      <c r="D43" s="5">
        <v>28</v>
      </c>
      <c r="E43" s="5">
        <v>321</v>
      </c>
      <c r="F43" s="47">
        <v>153</v>
      </c>
      <c r="G43" s="304" t="s">
        <v>941</v>
      </c>
      <c r="H43" s="144"/>
    </row>
    <row r="44" spans="1:8" ht="15" customHeight="1">
      <c r="A44" s="85"/>
      <c r="B44" s="226" t="s">
        <v>942</v>
      </c>
      <c r="C44" s="15">
        <v>480</v>
      </c>
      <c r="D44" s="15">
        <v>24</v>
      </c>
      <c r="E44" s="15">
        <v>325</v>
      </c>
      <c r="F44" s="48">
        <v>155</v>
      </c>
      <c r="G44" s="305" t="s">
        <v>942</v>
      </c>
      <c r="H44" s="108"/>
    </row>
    <row r="45" spans="1:8" ht="15" customHeight="1">
      <c r="A45" s="27" t="s">
        <v>189</v>
      </c>
      <c r="B45" s="80" t="s">
        <v>93</v>
      </c>
      <c r="C45" s="5">
        <v>132</v>
      </c>
      <c r="D45" s="5">
        <v>8</v>
      </c>
      <c r="E45" s="5">
        <v>105</v>
      </c>
      <c r="F45" s="47">
        <v>27</v>
      </c>
      <c r="G45" s="304" t="s">
        <v>500</v>
      </c>
      <c r="H45" s="144" t="s">
        <v>96</v>
      </c>
    </row>
    <row r="46" spans="1:8" ht="15" customHeight="1">
      <c r="A46" s="85"/>
      <c r="B46" s="80" t="s">
        <v>94</v>
      </c>
      <c r="C46" s="5">
        <v>79</v>
      </c>
      <c r="D46" s="5" t="s">
        <v>1022</v>
      </c>
      <c r="E46" s="5">
        <v>61</v>
      </c>
      <c r="F46" s="47">
        <v>18</v>
      </c>
      <c r="G46" s="304" t="s">
        <v>501</v>
      </c>
      <c r="H46" s="144"/>
    </row>
    <row r="47" spans="1:8" ht="15" customHeight="1">
      <c r="A47" s="85"/>
      <c r="B47" s="80" t="s">
        <v>95</v>
      </c>
      <c r="C47" s="5">
        <v>87</v>
      </c>
      <c r="D47" s="5">
        <v>6</v>
      </c>
      <c r="E47" s="5">
        <v>62</v>
      </c>
      <c r="F47" s="47">
        <v>25</v>
      </c>
      <c r="G47" s="304" t="s">
        <v>502</v>
      </c>
      <c r="H47" s="144"/>
    </row>
    <row r="48" spans="1:8" ht="15" customHeight="1">
      <c r="A48" s="85"/>
      <c r="B48" s="80" t="s">
        <v>97</v>
      </c>
      <c r="C48" s="5">
        <v>141</v>
      </c>
      <c r="D48" s="5" t="s">
        <v>1022</v>
      </c>
      <c r="E48" s="5">
        <v>97</v>
      </c>
      <c r="F48" s="47">
        <v>44</v>
      </c>
      <c r="G48" s="304" t="s">
        <v>503</v>
      </c>
      <c r="H48" s="144"/>
    </row>
    <row r="49" spans="1:8" ht="15" customHeight="1">
      <c r="A49" s="669" t="s">
        <v>322</v>
      </c>
      <c r="B49" s="670"/>
      <c r="C49" s="56">
        <v>41</v>
      </c>
      <c r="D49" s="56">
        <v>4</v>
      </c>
      <c r="E49" s="5" t="s">
        <v>1000</v>
      </c>
      <c r="F49" s="57">
        <v>41</v>
      </c>
      <c r="G49" s="262"/>
      <c r="H49" s="259" t="s">
        <v>459</v>
      </c>
    </row>
    <row r="50" spans="1:8" ht="35.1" customHeight="1">
      <c r="A50" s="591" t="s">
        <v>883</v>
      </c>
      <c r="B50" s="671"/>
      <c r="C50" s="671"/>
      <c r="D50" s="671"/>
      <c r="E50" s="671"/>
      <c r="F50" s="671"/>
      <c r="G50" s="671"/>
      <c r="H50" s="671"/>
    </row>
    <row r="51" spans="1:8" ht="15" customHeight="1">
      <c r="A51" s="25" t="s">
        <v>211</v>
      </c>
      <c r="B51" s="225" t="s">
        <v>940</v>
      </c>
      <c r="C51" s="5">
        <v>280</v>
      </c>
      <c r="D51" s="5">
        <v>230</v>
      </c>
      <c r="E51" s="5">
        <v>234</v>
      </c>
      <c r="F51" s="47">
        <v>46</v>
      </c>
      <c r="G51" s="304" t="s">
        <v>940</v>
      </c>
      <c r="H51" s="263" t="s">
        <v>57</v>
      </c>
    </row>
    <row r="52" spans="1:8" ht="15" customHeight="1">
      <c r="A52" s="227"/>
      <c r="B52" s="225" t="s">
        <v>941</v>
      </c>
      <c r="C52" s="5">
        <v>123</v>
      </c>
      <c r="D52" s="5">
        <v>90</v>
      </c>
      <c r="E52" s="5">
        <v>112</v>
      </c>
      <c r="F52" s="47">
        <v>11</v>
      </c>
      <c r="G52" s="304" t="s">
        <v>941</v>
      </c>
      <c r="H52" s="144"/>
    </row>
    <row r="53" spans="1:8" ht="15" customHeight="1">
      <c r="A53" s="85"/>
      <c r="B53" s="226" t="s">
        <v>942</v>
      </c>
      <c r="C53" s="15">
        <v>45</v>
      </c>
      <c r="D53" s="15">
        <v>36</v>
      </c>
      <c r="E53" s="15">
        <v>45</v>
      </c>
      <c r="F53" s="48" t="s">
        <v>1000</v>
      </c>
      <c r="G53" s="305" t="s">
        <v>942</v>
      </c>
      <c r="H53" s="108"/>
    </row>
    <row r="54" spans="1:8" ht="35.1" customHeight="1">
      <c r="A54" s="672" t="s">
        <v>884</v>
      </c>
      <c r="B54" s="672"/>
      <c r="C54" s="672"/>
      <c r="D54" s="672"/>
      <c r="E54" s="672"/>
      <c r="F54" s="672"/>
      <c r="G54" s="672"/>
      <c r="H54" s="672"/>
    </row>
    <row r="55" spans="1:8" ht="15" customHeight="1">
      <c r="A55" s="25" t="s">
        <v>211</v>
      </c>
      <c r="B55" s="225" t="s">
        <v>940</v>
      </c>
      <c r="C55" s="5">
        <v>307</v>
      </c>
      <c r="D55" s="5">
        <v>185</v>
      </c>
      <c r="E55" s="5">
        <v>244</v>
      </c>
      <c r="F55" s="47">
        <v>63</v>
      </c>
      <c r="G55" s="304" t="s">
        <v>940</v>
      </c>
      <c r="H55" s="107" t="s">
        <v>57</v>
      </c>
    </row>
    <row r="56" spans="1:8" ht="15" customHeight="1">
      <c r="A56" s="25"/>
      <c r="B56" s="225" t="s">
        <v>941</v>
      </c>
      <c r="C56" s="5">
        <v>96</v>
      </c>
      <c r="D56" s="5">
        <v>55</v>
      </c>
      <c r="E56" s="5">
        <v>96</v>
      </c>
      <c r="F56" s="47" t="s">
        <v>1000</v>
      </c>
      <c r="G56" s="304" t="s">
        <v>941</v>
      </c>
      <c r="H56" s="107"/>
    </row>
    <row r="57" spans="1:8" s="271" customFormat="1" ht="35.1" customHeight="1">
      <c r="A57" s="672" t="s">
        <v>885</v>
      </c>
      <c r="B57" s="672"/>
      <c r="C57" s="672"/>
      <c r="D57" s="672"/>
      <c r="E57" s="672"/>
      <c r="F57" s="672"/>
      <c r="G57" s="672"/>
      <c r="H57" s="672"/>
    </row>
    <row r="58" spans="1:8" s="271" customFormat="1" ht="15" customHeight="1">
      <c r="A58" s="25" t="s">
        <v>211</v>
      </c>
      <c r="B58" s="225" t="s">
        <v>940</v>
      </c>
      <c r="C58" s="5">
        <v>173</v>
      </c>
      <c r="D58" s="5">
        <v>19</v>
      </c>
      <c r="E58" s="5">
        <v>173</v>
      </c>
      <c r="F58" s="47" t="s">
        <v>1000</v>
      </c>
      <c r="G58" s="304" t="s">
        <v>940</v>
      </c>
      <c r="H58" s="107" t="s">
        <v>57</v>
      </c>
    </row>
    <row r="59" spans="1:8" s="271" customFormat="1" ht="15" customHeight="1">
      <c r="A59" s="25"/>
      <c r="B59" s="225" t="s">
        <v>941</v>
      </c>
      <c r="C59" s="5">
        <v>186</v>
      </c>
      <c r="D59" s="5">
        <v>20</v>
      </c>
      <c r="E59" s="5">
        <v>186</v>
      </c>
      <c r="F59" s="47" t="s">
        <v>1000</v>
      </c>
      <c r="G59" s="304" t="s">
        <v>941</v>
      </c>
      <c r="H59" s="107"/>
    </row>
    <row r="60" spans="1:8" s="271" customFormat="1" ht="15" customHeight="1">
      <c r="A60" s="25"/>
      <c r="B60" s="226" t="s">
        <v>942</v>
      </c>
      <c r="C60" s="15">
        <v>165</v>
      </c>
      <c r="D60" s="15">
        <v>21</v>
      </c>
      <c r="E60" s="15">
        <v>165</v>
      </c>
      <c r="F60" s="48" t="s">
        <v>1000</v>
      </c>
      <c r="G60" s="305" t="s">
        <v>942</v>
      </c>
      <c r="H60" s="107"/>
    </row>
    <row r="61" spans="1:8" s="271" customFormat="1" ht="15" customHeight="1">
      <c r="A61" s="399" t="s">
        <v>188</v>
      </c>
      <c r="B61" s="228" t="s">
        <v>93</v>
      </c>
      <c r="C61" s="5">
        <v>46</v>
      </c>
      <c r="D61" s="5">
        <v>7</v>
      </c>
      <c r="E61" s="5">
        <v>46</v>
      </c>
      <c r="F61" s="47" t="s">
        <v>1000</v>
      </c>
      <c r="G61" s="304" t="s">
        <v>500</v>
      </c>
      <c r="H61" s="144" t="s">
        <v>96</v>
      </c>
    </row>
    <row r="62" spans="1:8" s="271" customFormat="1" ht="15" customHeight="1">
      <c r="A62" s="128"/>
      <c r="B62" s="228" t="s">
        <v>94</v>
      </c>
      <c r="C62" s="5">
        <v>34</v>
      </c>
      <c r="D62" s="5" t="s">
        <v>1022</v>
      </c>
      <c r="E62" s="5">
        <v>34</v>
      </c>
      <c r="F62" s="47" t="s">
        <v>1000</v>
      </c>
      <c r="G62" s="304" t="s">
        <v>501</v>
      </c>
      <c r="H62" s="144"/>
    </row>
    <row r="63" spans="1:8" s="271" customFormat="1" ht="15" customHeight="1">
      <c r="A63" s="128"/>
      <c r="B63" s="228" t="s">
        <v>95</v>
      </c>
      <c r="C63" s="5">
        <v>42</v>
      </c>
      <c r="D63" s="5" t="s">
        <v>1022</v>
      </c>
      <c r="E63" s="5">
        <v>42</v>
      </c>
      <c r="F63" s="47" t="s">
        <v>1000</v>
      </c>
      <c r="G63" s="304" t="s">
        <v>502</v>
      </c>
      <c r="H63" s="144"/>
    </row>
    <row r="64" spans="1:8" s="271" customFormat="1" ht="15" customHeight="1">
      <c r="A64" s="128"/>
      <c r="B64" s="80" t="s">
        <v>97</v>
      </c>
      <c r="C64" s="60">
        <v>43</v>
      </c>
      <c r="D64" s="60">
        <v>8</v>
      </c>
      <c r="E64" s="60">
        <v>43</v>
      </c>
      <c r="F64" s="60" t="s">
        <v>1000</v>
      </c>
      <c r="G64" s="338" t="s">
        <v>503</v>
      </c>
      <c r="H64" s="144"/>
    </row>
    <row r="65" spans="1:8" s="271" customFormat="1" ht="35.1" customHeight="1">
      <c r="A65" s="672" t="s">
        <v>1059</v>
      </c>
      <c r="B65" s="672"/>
      <c r="C65" s="672"/>
      <c r="D65" s="672"/>
      <c r="E65" s="672"/>
      <c r="F65" s="672"/>
      <c r="G65" s="672"/>
      <c r="H65" s="672"/>
    </row>
    <row r="66" spans="1:8" ht="15" customHeight="1">
      <c r="A66" s="25" t="s">
        <v>211</v>
      </c>
      <c r="B66" s="225" t="s">
        <v>940</v>
      </c>
      <c r="C66" s="5">
        <v>86</v>
      </c>
      <c r="D66" s="5">
        <v>60</v>
      </c>
      <c r="E66" s="5">
        <v>73</v>
      </c>
      <c r="F66" s="47">
        <v>13</v>
      </c>
      <c r="G66" s="304" t="s">
        <v>940</v>
      </c>
      <c r="H66" s="107" t="s">
        <v>57</v>
      </c>
    </row>
    <row r="67" spans="1:8" ht="15" customHeight="1">
      <c r="A67" s="25"/>
      <c r="B67" s="225" t="s">
        <v>941</v>
      </c>
      <c r="C67" s="5">
        <v>190</v>
      </c>
      <c r="D67" s="5">
        <v>149</v>
      </c>
      <c r="E67" s="5">
        <v>154</v>
      </c>
      <c r="F67" s="47">
        <v>36</v>
      </c>
      <c r="G67" s="304" t="s">
        <v>941</v>
      </c>
      <c r="H67" s="107"/>
    </row>
    <row r="68" spans="1:8" ht="15" customHeight="1">
      <c r="A68" s="25"/>
      <c r="B68" s="226" t="s">
        <v>942</v>
      </c>
      <c r="C68" s="15">
        <v>125</v>
      </c>
      <c r="D68" s="15">
        <v>99</v>
      </c>
      <c r="E68" s="15">
        <v>90</v>
      </c>
      <c r="F68" s="48">
        <v>35</v>
      </c>
      <c r="G68" s="305" t="s">
        <v>942</v>
      </c>
      <c r="H68" s="107"/>
    </row>
    <row r="69" spans="1:8" ht="15" customHeight="1">
      <c r="A69" s="399" t="s">
        <v>188</v>
      </c>
      <c r="B69" s="228" t="s">
        <v>94</v>
      </c>
      <c r="C69" s="5">
        <v>44</v>
      </c>
      <c r="D69" s="5">
        <v>33</v>
      </c>
      <c r="E69" s="5">
        <v>39</v>
      </c>
      <c r="F69" s="47">
        <v>5</v>
      </c>
      <c r="G69" s="304" t="s">
        <v>501</v>
      </c>
      <c r="H69" s="144" t="s">
        <v>96</v>
      </c>
    </row>
    <row r="70" spans="1:8" ht="15" customHeight="1">
      <c r="A70" s="128"/>
      <c r="B70" s="228" t="s">
        <v>95</v>
      </c>
      <c r="C70" s="5">
        <v>39</v>
      </c>
      <c r="D70" s="5">
        <v>35</v>
      </c>
      <c r="E70" s="5">
        <v>39</v>
      </c>
      <c r="F70" s="47" t="s">
        <v>1000</v>
      </c>
      <c r="G70" s="304" t="s">
        <v>502</v>
      </c>
      <c r="H70" s="144"/>
    </row>
    <row r="71" spans="1:8" s="271" customFormat="1" ht="15" customHeight="1">
      <c r="A71" s="128" t="s">
        <v>322</v>
      </c>
      <c r="B71" s="80"/>
      <c r="C71" s="5">
        <v>42</v>
      </c>
      <c r="D71" s="5">
        <v>31</v>
      </c>
      <c r="E71" s="5">
        <v>12</v>
      </c>
      <c r="F71" s="5">
        <v>30</v>
      </c>
      <c r="G71" s="338"/>
      <c r="H71" s="144" t="s">
        <v>459</v>
      </c>
    </row>
    <row r="72" spans="1:8" ht="35.1" customHeight="1">
      <c r="A72" s="672" t="s">
        <v>1060</v>
      </c>
      <c r="B72" s="672"/>
      <c r="C72" s="672"/>
      <c r="D72" s="672"/>
      <c r="E72" s="672"/>
      <c r="F72" s="672"/>
      <c r="G72" s="672"/>
      <c r="H72" s="672"/>
    </row>
    <row r="73" spans="1:8" ht="15" customHeight="1">
      <c r="A73" s="25" t="s">
        <v>211</v>
      </c>
      <c r="B73" s="225" t="s">
        <v>940</v>
      </c>
      <c r="C73" s="5">
        <v>271</v>
      </c>
      <c r="D73" s="5">
        <v>147</v>
      </c>
      <c r="E73" s="5">
        <v>204</v>
      </c>
      <c r="F73" s="47">
        <v>67</v>
      </c>
      <c r="G73" s="304" t="s">
        <v>940</v>
      </c>
      <c r="H73" s="107" t="s">
        <v>57</v>
      </c>
    </row>
    <row r="74" spans="1:8" ht="15" customHeight="1">
      <c r="A74" s="25"/>
      <c r="B74" s="225" t="s">
        <v>941</v>
      </c>
      <c r="C74" s="5">
        <v>537</v>
      </c>
      <c r="D74" s="5">
        <v>294</v>
      </c>
      <c r="E74" s="5">
        <v>404</v>
      </c>
      <c r="F74" s="47">
        <v>133</v>
      </c>
      <c r="G74" s="304" t="s">
        <v>941</v>
      </c>
      <c r="H74" s="107"/>
    </row>
    <row r="75" spans="1:8" ht="15" customHeight="1">
      <c r="A75" s="25"/>
      <c r="B75" s="226" t="s">
        <v>942</v>
      </c>
      <c r="C75" s="15">
        <v>651</v>
      </c>
      <c r="D75" s="15">
        <v>344</v>
      </c>
      <c r="E75" s="15">
        <v>498</v>
      </c>
      <c r="F75" s="48">
        <v>153</v>
      </c>
      <c r="G75" s="305" t="s">
        <v>942</v>
      </c>
      <c r="H75" s="107"/>
    </row>
    <row r="76" spans="1:8" ht="15" customHeight="1">
      <c r="A76" s="399" t="s">
        <v>188</v>
      </c>
      <c r="B76" s="228" t="s">
        <v>93</v>
      </c>
      <c r="C76" s="5">
        <v>232</v>
      </c>
      <c r="D76" s="5">
        <v>116</v>
      </c>
      <c r="E76" s="5">
        <v>188</v>
      </c>
      <c r="F76" s="47">
        <v>44</v>
      </c>
      <c r="G76" s="304" t="s">
        <v>500</v>
      </c>
      <c r="H76" s="144" t="s">
        <v>96</v>
      </c>
    </row>
    <row r="77" spans="1:8" ht="15" customHeight="1">
      <c r="A77" s="128"/>
      <c r="B77" s="228" t="s">
        <v>94</v>
      </c>
      <c r="C77" s="5">
        <v>158</v>
      </c>
      <c r="D77" s="5">
        <v>79</v>
      </c>
      <c r="E77" s="5">
        <v>139</v>
      </c>
      <c r="F77" s="47">
        <v>19</v>
      </c>
      <c r="G77" s="304" t="s">
        <v>501</v>
      </c>
      <c r="H77" s="144"/>
    </row>
    <row r="78" spans="1:8" s="271" customFormat="1" ht="15" customHeight="1">
      <c r="A78" s="128"/>
      <c r="B78" s="228" t="s">
        <v>95</v>
      </c>
      <c r="C78" s="5">
        <v>108</v>
      </c>
      <c r="D78" s="5">
        <v>58</v>
      </c>
      <c r="E78" s="5">
        <v>89</v>
      </c>
      <c r="F78" s="47">
        <v>19</v>
      </c>
      <c r="G78" s="304" t="s">
        <v>502</v>
      </c>
      <c r="H78" s="144"/>
    </row>
    <row r="79" spans="1:8" s="271" customFormat="1" ht="15" customHeight="1">
      <c r="A79" s="128" t="s">
        <v>322</v>
      </c>
      <c r="B79" s="80"/>
      <c r="C79" s="5">
        <v>153</v>
      </c>
      <c r="D79" s="5">
        <v>91</v>
      </c>
      <c r="E79" s="5">
        <v>82</v>
      </c>
      <c r="F79" s="5">
        <v>71</v>
      </c>
      <c r="G79" s="338"/>
      <c r="H79" s="144" t="s">
        <v>459</v>
      </c>
    </row>
    <row r="80" spans="1:8" ht="35.1" customHeight="1">
      <c r="A80" s="672" t="s">
        <v>1061</v>
      </c>
      <c r="B80" s="672"/>
      <c r="C80" s="672"/>
      <c r="D80" s="672"/>
      <c r="E80" s="672"/>
      <c r="F80" s="672"/>
      <c r="G80" s="672"/>
      <c r="H80" s="672"/>
    </row>
    <row r="81" spans="1:8" ht="15" customHeight="1">
      <c r="A81" s="25" t="s">
        <v>211</v>
      </c>
      <c r="B81" s="225" t="s">
        <v>941</v>
      </c>
      <c r="C81" s="5">
        <v>23</v>
      </c>
      <c r="D81" s="5">
        <v>3</v>
      </c>
      <c r="E81" s="5">
        <v>23</v>
      </c>
      <c r="F81" s="47" t="s">
        <v>1000</v>
      </c>
      <c r="G81" s="304" t="s">
        <v>941</v>
      </c>
      <c r="H81" s="107" t="s">
        <v>57</v>
      </c>
    </row>
    <row r="82" spans="1:8" ht="15" customHeight="1">
      <c r="A82" s="25"/>
      <c r="B82" s="226" t="s">
        <v>942</v>
      </c>
      <c r="C82" s="15">
        <v>72</v>
      </c>
      <c r="D82" s="15">
        <v>7</v>
      </c>
      <c r="E82" s="15">
        <v>56</v>
      </c>
      <c r="F82" s="48">
        <v>16</v>
      </c>
      <c r="G82" s="305" t="s">
        <v>942</v>
      </c>
      <c r="H82" s="107"/>
    </row>
    <row r="83" spans="1:8" ht="15" customHeight="1">
      <c r="A83" s="468" t="s">
        <v>188</v>
      </c>
      <c r="B83" s="228" t="s">
        <v>93</v>
      </c>
      <c r="C83" s="5">
        <v>55</v>
      </c>
      <c r="D83" s="5">
        <v>4</v>
      </c>
      <c r="E83" s="5">
        <v>39</v>
      </c>
      <c r="F83" s="47">
        <v>16</v>
      </c>
      <c r="G83" s="304" t="s">
        <v>500</v>
      </c>
      <c r="H83" s="144" t="s">
        <v>96</v>
      </c>
    </row>
    <row r="84" spans="1:8" ht="15" customHeight="1">
      <c r="A84" s="128"/>
      <c r="B84" s="228" t="s">
        <v>94</v>
      </c>
      <c r="C84" s="5">
        <v>17</v>
      </c>
      <c r="D84" s="5">
        <v>3</v>
      </c>
      <c r="E84" s="5">
        <v>17</v>
      </c>
      <c r="F84" s="47" t="s">
        <v>1000</v>
      </c>
      <c r="G84" s="304" t="s">
        <v>501</v>
      </c>
      <c r="H84" s="144"/>
    </row>
    <row r="85" spans="1:8" ht="35.1" customHeight="1">
      <c r="A85" s="672" t="s">
        <v>1062</v>
      </c>
      <c r="B85" s="672"/>
      <c r="C85" s="672"/>
      <c r="D85" s="672"/>
      <c r="E85" s="672"/>
      <c r="F85" s="672"/>
      <c r="G85" s="672"/>
      <c r="H85" s="672"/>
    </row>
    <row r="86" spans="1:8" ht="15" customHeight="1">
      <c r="A86" s="25" t="s">
        <v>211</v>
      </c>
      <c r="B86" s="226" t="s">
        <v>942</v>
      </c>
      <c r="C86" s="15">
        <v>8</v>
      </c>
      <c r="D86" s="15" t="s">
        <v>1022</v>
      </c>
      <c r="E86" s="15">
        <v>8</v>
      </c>
      <c r="F86" s="48" t="s">
        <v>1000</v>
      </c>
      <c r="G86" s="305" t="s">
        <v>942</v>
      </c>
      <c r="H86" s="107" t="s">
        <v>57</v>
      </c>
    </row>
    <row r="87" spans="1:8" s="271" customFormat="1" ht="15" customHeight="1">
      <c r="A87" s="128" t="s">
        <v>322</v>
      </c>
      <c r="B87" s="80"/>
      <c r="C87" s="5">
        <v>8</v>
      </c>
      <c r="D87" s="5" t="s">
        <v>1022</v>
      </c>
      <c r="E87" s="5">
        <v>8</v>
      </c>
      <c r="F87" s="5" t="s">
        <v>1000</v>
      </c>
      <c r="G87" s="338"/>
      <c r="H87" s="144" t="s">
        <v>459</v>
      </c>
    </row>
    <row r="88" spans="1:8" ht="35.1" customHeight="1">
      <c r="A88" s="672" t="s">
        <v>1063</v>
      </c>
      <c r="B88" s="672"/>
      <c r="C88" s="672"/>
      <c r="D88" s="672"/>
      <c r="E88" s="672"/>
      <c r="F88" s="672"/>
      <c r="G88" s="672"/>
      <c r="H88" s="672"/>
    </row>
    <row r="89" spans="1:8" ht="15" customHeight="1">
      <c r="A89" s="25" t="s">
        <v>211</v>
      </c>
      <c r="B89" s="226" t="s">
        <v>942</v>
      </c>
      <c r="C89" s="15">
        <v>111</v>
      </c>
      <c r="D89" s="15">
        <v>69</v>
      </c>
      <c r="E89" s="15">
        <v>96</v>
      </c>
      <c r="F89" s="48">
        <v>15</v>
      </c>
      <c r="G89" s="305" t="s">
        <v>942</v>
      </c>
      <c r="H89" s="107" t="s">
        <v>57</v>
      </c>
    </row>
    <row r="90" spans="1:8" ht="15" customHeight="1">
      <c r="A90" s="399" t="s">
        <v>188</v>
      </c>
      <c r="B90" s="228" t="s">
        <v>93</v>
      </c>
      <c r="C90" s="5">
        <v>111</v>
      </c>
      <c r="D90" s="5">
        <v>69</v>
      </c>
      <c r="E90" s="5">
        <v>96</v>
      </c>
      <c r="F90" s="47">
        <v>15</v>
      </c>
      <c r="G90" s="304" t="s">
        <v>500</v>
      </c>
      <c r="H90" s="144" t="s">
        <v>96</v>
      </c>
    </row>
  </sheetData>
  <mergeCells count="23">
    <mergeCell ref="A88:H88"/>
    <mergeCell ref="A57:H57"/>
    <mergeCell ref="A65:H65"/>
    <mergeCell ref="A72:H72"/>
    <mergeCell ref="A80:H80"/>
    <mergeCell ref="A85:H85"/>
    <mergeCell ref="A49:B49"/>
    <mergeCell ref="A50:H50"/>
    <mergeCell ref="A54:H54"/>
    <mergeCell ref="A23:H23"/>
    <mergeCell ref="A31:B31"/>
    <mergeCell ref="A32:H32"/>
    <mergeCell ref="A40:B40"/>
    <mergeCell ref="A41:H41"/>
    <mergeCell ref="A5:H5"/>
    <mergeCell ref="A13:B13"/>
    <mergeCell ref="A14:H14"/>
    <mergeCell ref="A22:B22"/>
    <mergeCell ref="A3:B4"/>
    <mergeCell ref="C3:C4"/>
    <mergeCell ref="D3:D4"/>
    <mergeCell ref="E3:F3"/>
    <mergeCell ref="G3:H4"/>
  </mergeCells>
  <hyperlinks>
    <hyperlink ref="H1" location="'Spis tablic   List of tables'!A69" display="Powrót do spisu tablic" xr:uid="{00000000-0004-0000-3100-000000000000}"/>
    <hyperlink ref="H2" location="'Spis tablic   List of tables'!A69" display="Return to list of tables" xr:uid="{00000000-0004-0000-3100-000001000000}"/>
  </hyperlinks>
  <printOptions horizontalCentered="1" verticalCentered="1" gridLines="1"/>
  <pageMargins left="0.19685039370078741" right="0.19685039370078741" top="0.19685039370078741" bottom="0.19685039370078741" header="0.11811023622047245" footer="0.11811023622047245"/>
  <pageSetup paperSize="8" scale="55"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29"/>
  <sheetViews>
    <sheetView zoomScaleNormal="100" zoomScaleSheetLayoutView="100" workbookViewId="0"/>
  </sheetViews>
  <sheetFormatPr defaultColWidth="9" defaultRowHeight="15.75" customHeight="1"/>
  <cols>
    <col min="1" max="1" width="23.625" style="1" customWidth="1"/>
    <col min="2" max="2" width="6.375" style="307" customWidth="1"/>
    <col min="3" max="6" width="12.625" style="1" customWidth="1"/>
    <col min="7" max="7" width="7.625" style="307" customWidth="1"/>
    <col min="8" max="8" width="23.625" style="9" customWidth="1"/>
    <col min="9" max="16384" width="9" style="1"/>
  </cols>
  <sheetData>
    <row r="1" spans="1:9" ht="15" customHeight="1">
      <c r="A1" s="22" t="s">
        <v>564</v>
      </c>
      <c r="B1" s="306"/>
      <c r="C1" s="22"/>
      <c r="D1" s="22"/>
      <c r="E1" s="22"/>
      <c r="F1" s="22"/>
      <c r="G1" s="306"/>
      <c r="H1" s="255" t="s">
        <v>569</v>
      </c>
      <c r="I1" s="14"/>
    </row>
    <row r="2" spans="1:9" ht="15" customHeight="1">
      <c r="A2" s="368" t="s">
        <v>1174</v>
      </c>
      <c r="B2" s="281"/>
      <c r="C2" s="23"/>
      <c r="D2" s="23"/>
      <c r="E2" s="23"/>
      <c r="F2" s="23"/>
      <c r="G2" s="281"/>
      <c r="H2" s="255" t="s">
        <v>568</v>
      </c>
      <c r="I2" s="14"/>
    </row>
    <row r="3" spans="1:9" ht="27" customHeight="1">
      <c r="A3" s="583" t="s">
        <v>231</v>
      </c>
      <c r="B3" s="587"/>
      <c r="C3" s="587" t="s">
        <v>634</v>
      </c>
      <c r="D3" s="587" t="s">
        <v>877</v>
      </c>
      <c r="E3" s="587" t="s">
        <v>711</v>
      </c>
      <c r="F3" s="587"/>
      <c r="G3" s="607" t="s">
        <v>230</v>
      </c>
      <c r="H3" s="589"/>
    </row>
    <row r="4" spans="1:9" ht="42.75" customHeight="1" thickBot="1">
      <c r="A4" s="584"/>
      <c r="B4" s="588"/>
      <c r="C4" s="588"/>
      <c r="D4" s="588"/>
      <c r="E4" s="344" t="s">
        <v>709</v>
      </c>
      <c r="F4" s="344" t="s">
        <v>713</v>
      </c>
      <c r="G4" s="608"/>
      <c r="H4" s="590"/>
    </row>
    <row r="5" spans="1:9" ht="35.1" customHeight="1">
      <c r="A5" s="592" t="s">
        <v>878</v>
      </c>
      <c r="B5" s="668"/>
      <c r="C5" s="668"/>
      <c r="D5" s="668"/>
      <c r="E5" s="668"/>
      <c r="F5" s="668"/>
      <c r="G5" s="668"/>
      <c r="H5" s="668"/>
    </row>
    <row r="6" spans="1:9" ht="13.5" customHeight="1">
      <c r="A6" s="227" t="s">
        <v>211</v>
      </c>
      <c r="B6" s="332" t="s">
        <v>496</v>
      </c>
      <c r="C6" s="5">
        <v>88</v>
      </c>
      <c r="D6" s="5">
        <v>22</v>
      </c>
      <c r="E6" s="5">
        <v>71</v>
      </c>
      <c r="F6" s="47">
        <v>17</v>
      </c>
      <c r="G6" s="301" t="s">
        <v>496</v>
      </c>
      <c r="H6" s="263" t="s">
        <v>57</v>
      </c>
    </row>
    <row r="7" spans="1:9" ht="13.5" customHeight="1">
      <c r="A7" s="227"/>
      <c r="B7" s="332" t="s">
        <v>940</v>
      </c>
      <c r="C7" s="5">
        <v>92</v>
      </c>
      <c r="D7" s="5">
        <v>24</v>
      </c>
      <c r="E7" s="5">
        <v>84</v>
      </c>
      <c r="F7" s="47">
        <v>8</v>
      </c>
      <c r="G7" s="301" t="s">
        <v>940</v>
      </c>
      <c r="H7" s="263"/>
    </row>
    <row r="8" spans="1:9" ht="13.5" customHeight="1">
      <c r="A8" s="227"/>
      <c r="B8" s="333" t="s">
        <v>941</v>
      </c>
      <c r="C8" s="15">
        <v>119</v>
      </c>
      <c r="D8" s="15">
        <v>21</v>
      </c>
      <c r="E8" s="15">
        <v>107</v>
      </c>
      <c r="F8" s="48">
        <v>12</v>
      </c>
      <c r="G8" s="302" t="s">
        <v>941</v>
      </c>
      <c r="H8" s="263"/>
    </row>
    <row r="9" spans="1:9" ht="13.5" customHeight="1">
      <c r="A9" s="27" t="s">
        <v>299</v>
      </c>
      <c r="B9" s="334"/>
      <c r="C9" s="5"/>
      <c r="D9" s="5"/>
      <c r="E9" s="5"/>
      <c r="F9" s="47"/>
      <c r="G9" s="109"/>
      <c r="H9" s="108" t="s">
        <v>460</v>
      </c>
    </row>
    <row r="10" spans="1:9" ht="13.5" customHeight="1">
      <c r="A10" s="26" t="s">
        <v>323</v>
      </c>
      <c r="B10" s="332" t="s">
        <v>496</v>
      </c>
      <c r="C10" s="5">
        <v>76</v>
      </c>
      <c r="D10" s="5" t="s">
        <v>1022</v>
      </c>
      <c r="E10" s="5">
        <v>59</v>
      </c>
      <c r="F10" s="47">
        <v>17</v>
      </c>
      <c r="G10" s="301" t="s">
        <v>496</v>
      </c>
      <c r="H10" s="111" t="s">
        <v>464</v>
      </c>
    </row>
    <row r="11" spans="1:9" ht="13.5" customHeight="1">
      <c r="A11" s="26"/>
      <c r="B11" s="332" t="s">
        <v>940</v>
      </c>
      <c r="C11" s="5">
        <v>84</v>
      </c>
      <c r="D11" s="5" t="s">
        <v>1022</v>
      </c>
      <c r="E11" s="5">
        <v>76</v>
      </c>
      <c r="F11" s="5">
        <v>8</v>
      </c>
      <c r="G11" s="301" t="s">
        <v>940</v>
      </c>
      <c r="H11" s="288"/>
    </row>
    <row r="12" spans="1:9" ht="13.5" customHeight="1">
      <c r="A12" s="82"/>
      <c r="B12" s="333" t="s">
        <v>941</v>
      </c>
      <c r="C12" s="15">
        <v>113</v>
      </c>
      <c r="D12" s="15" t="s">
        <v>1022</v>
      </c>
      <c r="E12" s="15">
        <v>101</v>
      </c>
      <c r="F12" s="48">
        <v>12</v>
      </c>
      <c r="G12" s="302" t="s">
        <v>941</v>
      </c>
      <c r="H12" s="111"/>
    </row>
    <row r="13" spans="1:9" ht="13.5" customHeight="1">
      <c r="A13" s="26" t="s">
        <v>325</v>
      </c>
      <c r="B13" s="332" t="s">
        <v>496</v>
      </c>
      <c r="C13" s="5">
        <v>12</v>
      </c>
      <c r="D13" s="5" t="s">
        <v>1022</v>
      </c>
      <c r="E13" s="5">
        <v>12</v>
      </c>
      <c r="F13" s="47" t="s">
        <v>1000</v>
      </c>
      <c r="G13" s="301" t="s">
        <v>496</v>
      </c>
      <c r="H13" s="111" t="s">
        <v>463</v>
      </c>
    </row>
    <row r="14" spans="1:9" ht="13.5" customHeight="1">
      <c r="A14" s="26"/>
      <c r="B14" s="332" t="s">
        <v>940</v>
      </c>
      <c r="C14" s="5">
        <v>8</v>
      </c>
      <c r="D14" s="5" t="s">
        <v>1022</v>
      </c>
      <c r="E14" s="5">
        <v>8</v>
      </c>
      <c r="F14" s="5" t="s">
        <v>1000</v>
      </c>
      <c r="G14" s="301" t="s">
        <v>940</v>
      </c>
      <c r="H14" s="111"/>
    </row>
    <row r="15" spans="1:9" ht="13.5" customHeight="1">
      <c r="A15" s="82"/>
      <c r="B15" s="333" t="s">
        <v>941</v>
      </c>
      <c r="C15" s="15">
        <v>6</v>
      </c>
      <c r="D15" s="15" t="s">
        <v>1022</v>
      </c>
      <c r="E15" s="15">
        <v>6</v>
      </c>
      <c r="F15" s="48" t="s">
        <v>1000</v>
      </c>
      <c r="G15" s="302" t="s">
        <v>941</v>
      </c>
      <c r="H15" s="288"/>
    </row>
    <row r="16" spans="1:9" ht="35.1" customHeight="1">
      <c r="A16" s="592" t="s">
        <v>879</v>
      </c>
      <c r="B16" s="668"/>
      <c r="C16" s="668"/>
      <c r="D16" s="668"/>
      <c r="E16" s="668"/>
      <c r="F16" s="668"/>
      <c r="G16" s="668"/>
      <c r="H16" s="668"/>
    </row>
    <row r="17" spans="1:8" ht="13.5" customHeight="1">
      <c r="A17" s="227" t="s">
        <v>211</v>
      </c>
      <c r="B17" s="332" t="s">
        <v>496</v>
      </c>
      <c r="C17" s="56">
        <v>106</v>
      </c>
      <c r="D17" s="56">
        <v>52</v>
      </c>
      <c r="E17" s="56">
        <v>66</v>
      </c>
      <c r="F17" s="57">
        <v>40</v>
      </c>
      <c r="G17" s="301" t="s">
        <v>496</v>
      </c>
      <c r="H17" s="263" t="s">
        <v>57</v>
      </c>
    </row>
    <row r="18" spans="1:8" ht="13.5" customHeight="1">
      <c r="A18" s="227"/>
      <c r="B18" s="332" t="s">
        <v>940</v>
      </c>
      <c r="C18" s="56">
        <v>117</v>
      </c>
      <c r="D18" s="56">
        <v>56</v>
      </c>
      <c r="E18" s="56">
        <v>79</v>
      </c>
      <c r="F18" s="57">
        <v>38</v>
      </c>
      <c r="G18" s="301" t="s">
        <v>940</v>
      </c>
      <c r="H18" s="263"/>
    </row>
    <row r="19" spans="1:8" ht="13.5" customHeight="1">
      <c r="A19" s="227"/>
      <c r="B19" s="333" t="s">
        <v>941</v>
      </c>
      <c r="C19" s="58">
        <v>106</v>
      </c>
      <c r="D19" s="58">
        <v>58</v>
      </c>
      <c r="E19" s="58">
        <v>57</v>
      </c>
      <c r="F19" s="59">
        <v>49</v>
      </c>
      <c r="G19" s="302" t="s">
        <v>941</v>
      </c>
      <c r="H19" s="263"/>
    </row>
    <row r="20" spans="1:8" ht="13.5" customHeight="1">
      <c r="A20" s="27" t="s">
        <v>300</v>
      </c>
      <c r="B20" s="334"/>
      <c r="C20" s="5"/>
      <c r="D20" s="5"/>
      <c r="E20" s="5"/>
      <c r="F20" s="47"/>
      <c r="G20" s="109"/>
      <c r="H20" s="108" t="s">
        <v>460</v>
      </c>
    </row>
    <row r="21" spans="1:8" ht="13.5" customHeight="1">
      <c r="A21" s="26" t="s">
        <v>323</v>
      </c>
      <c r="B21" s="332" t="s">
        <v>496</v>
      </c>
      <c r="C21" s="5">
        <v>81</v>
      </c>
      <c r="D21" s="5">
        <v>37</v>
      </c>
      <c r="E21" s="5">
        <v>56</v>
      </c>
      <c r="F21" s="47">
        <v>25</v>
      </c>
      <c r="G21" s="301" t="s">
        <v>496</v>
      </c>
      <c r="H21" s="111" t="s">
        <v>464</v>
      </c>
    </row>
    <row r="22" spans="1:8" ht="13.5" customHeight="1">
      <c r="A22" s="26"/>
      <c r="B22" s="332" t="s">
        <v>940</v>
      </c>
      <c r="C22" s="5">
        <v>81</v>
      </c>
      <c r="D22" s="5">
        <v>40</v>
      </c>
      <c r="E22" s="5">
        <v>56</v>
      </c>
      <c r="F22" s="47">
        <v>25</v>
      </c>
      <c r="G22" s="301" t="s">
        <v>940</v>
      </c>
      <c r="H22" s="288"/>
    </row>
    <row r="23" spans="1:8" ht="13.5" customHeight="1">
      <c r="A23" s="82"/>
      <c r="B23" s="333" t="s">
        <v>941</v>
      </c>
      <c r="C23" s="15">
        <v>56</v>
      </c>
      <c r="D23" s="15">
        <v>29</v>
      </c>
      <c r="E23" s="15">
        <v>37</v>
      </c>
      <c r="F23" s="48">
        <v>19</v>
      </c>
      <c r="G23" s="302" t="s">
        <v>941</v>
      </c>
      <c r="H23" s="111"/>
    </row>
    <row r="24" spans="1:8" ht="13.5" customHeight="1">
      <c r="A24" s="26" t="s">
        <v>325</v>
      </c>
      <c r="B24" s="332" t="s">
        <v>496</v>
      </c>
      <c r="C24" s="5">
        <v>25</v>
      </c>
      <c r="D24" s="5">
        <v>15</v>
      </c>
      <c r="E24" s="5">
        <v>10</v>
      </c>
      <c r="F24" s="47">
        <v>15</v>
      </c>
      <c r="G24" s="301" t="s">
        <v>496</v>
      </c>
      <c r="H24" s="111" t="s">
        <v>463</v>
      </c>
    </row>
    <row r="25" spans="1:8" ht="13.5" customHeight="1">
      <c r="A25" s="26"/>
      <c r="B25" s="332" t="s">
        <v>940</v>
      </c>
      <c r="C25" s="5">
        <v>36</v>
      </c>
      <c r="D25" s="5">
        <v>16</v>
      </c>
      <c r="E25" s="5">
        <v>23</v>
      </c>
      <c r="F25" s="47">
        <v>13</v>
      </c>
      <c r="G25" s="301" t="s">
        <v>940</v>
      </c>
      <c r="H25" s="111"/>
    </row>
    <row r="26" spans="1:8" ht="13.5" customHeight="1">
      <c r="A26" s="82"/>
      <c r="B26" s="333" t="s">
        <v>941</v>
      </c>
      <c r="C26" s="15">
        <v>50</v>
      </c>
      <c r="D26" s="15">
        <v>29</v>
      </c>
      <c r="E26" s="15">
        <v>20</v>
      </c>
      <c r="F26" s="48">
        <v>30</v>
      </c>
      <c r="G26" s="302" t="s">
        <v>941</v>
      </c>
      <c r="H26" s="288"/>
    </row>
    <row r="27" spans="1:8" ht="35.1" customHeight="1">
      <c r="A27" s="591" t="s">
        <v>880</v>
      </c>
      <c r="B27" s="671"/>
      <c r="C27" s="671"/>
      <c r="D27" s="671"/>
      <c r="E27" s="671"/>
      <c r="F27" s="671"/>
      <c r="G27" s="671"/>
      <c r="H27" s="671"/>
    </row>
    <row r="28" spans="1:8" ht="13.5" customHeight="1">
      <c r="A28" s="227" t="s">
        <v>211</v>
      </c>
      <c r="B28" s="332" t="s">
        <v>496</v>
      </c>
      <c r="C28" s="5">
        <v>114</v>
      </c>
      <c r="D28" s="5">
        <v>6</v>
      </c>
      <c r="E28" s="5">
        <v>88</v>
      </c>
      <c r="F28" s="47">
        <v>26</v>
      </c>
      <c r="G28" s="301" t="s">
        <v>496</v>
      </c>
      <c r="H28" s="263" t="s">
        <v>57</v>
      </c>
    </row>
    <row r="29" spans="1:8" ht="13.5" customHeight="1">
      <c r="A29" s="227"/>
      <c r="B29" s="332" t="s">
        <v>940</v>
      </c>
      <c r="C29" s="5">
        <v>110</v>
      </c>
      <c r="D29" s="5">
        <v>5</v>
      </c>
      <c r="E29" s="5">
        <v>76</v>
      </c>
      <c r="F29" s="47">
        <v>34</v>
      </c>
      <c r="G29" s="301" t="s">
        <v>940</v>
      </c>
      <c r="H29" s="263"/>
    </row>
    <row r="30" spans="1:8" ht="13.5" customHeight="1">
      <c r="A30" s="227"/>
      <c r="B30" s="333" t="s">
        <v>941</v>
      </c>
      <c r="C30" s="15">
        <v>97</v>
      </c>
      <c r="D30" s="15">
        <v>3</v>
      </c>
      <c r="E30" s="15">
        <v>53</v>
      </c>
      <c r="F30" s="48">
        <v>44</v>
      </c>
      <c r="G30" s="302" t="s">
        <v>941</v>
      </c>
      <c r="H30" s="263"/>
    </row>
    <row r="31" spans="1:8" ht="13.5" customHeight="1">
      <c r="A31" s="27" t="s">
        <v>299</v>
      </c>
      <c r="B31" s="334"/>
      <c r="C31" s="5"/>
      <c r="D31" s="5"/>
      <c r="E31" s="5"/>
      <c r="F31" s="47"/>
      <c r="G31" s="109"/>
      <c r="H31" s="108" t="s">
        <v>460</v>
      </c>
    </row>
    <row r="32" spans="1:8" ht="13.5" customHeight="1">
      <c r="A32" s="26" t="s">
        <v>323</v>
      </c>
      <c r="B32" s="332" t="s">
        <v>496</v>
      </c>
      <c r="C32" s="5">
        <v>94</v>
      </c>
      <c r="D32" s="5">
        <v>6</v>
      </c>
      <c r="E32" s="5">
        <v>74</v>
      </c>
      <c r="F32" s="47">
        <v>20</v>
      </c>
      <c r="G32" s="301" t="s">
        <v>496</v>
      </c>
      <c r="H32" s="111" t="s">
        <v>464</v>
      </c>
    </row>
    <row r="33" spans="1:8" ht="13.5" customHeight="1">
      <c r="A33" s="26"/>
      <c r="B33" s="332" t="s">
        <v>940</v>
      </c>
      <c r="C33" s="5">
        <v>76</v>
      </c>
      <c r="D33" s="5" t="s">
        <v>1022</v>
      </c>
      <c r="E33" s="5">
        <v>56</v>
      </c>
      <c r="F33" s="47">
        <v>20</v>
      </c>
      <c r="G33" s="301" t="s">
        <v>940</v>
      </c>
      <c r="H33" s="288"/>
    </row>
    <row r="34" spans="1:8" ht="13.5" customHeight="1">
      <c r="A34" s="82"/>
      <c r="B34" s="333" t="s">
        <v>941</v>
      </c>
      <c r="C34" s="15">
        <v>61</v>
      </c>
      <c r="D34" s="15" t="s">
        <v>1022</v>
      </c>
      <c r="E34" s="15">
        <v>40</v>
      </c>
      <c r="F34" s="48">
        <v>21</v>
      </c>
      <c r="G34" s="302" t="s">
        <v>941</v>
      </c>
      <c r="H34" s="111"/>
    </row>
    <row r="35" spans="1:8" ht="13.5" customHeight="1">
      <c r="A35" s="26" t="s">
        <v>325</v>
      </c>
      <c r="B35" s="332" t="s">
        <v>496</v>
      </c>
      <c r="C35" s="5">
        <v>20</v>
      </c>
      <c r="D35" s="5" t="s">
        <v>1000</v>
      </c>
      <c r="E35" s="5">
        <v>14</v>
      </c>
      <c r="F35" s="47">
        <v>6</v>
      </c>
      <c r="G35" s="301" t="s">
        <v>496</v>
      </c>
      <c r="H35" s="111" t="s">
        <v>463</v>
      </c>
    </row>
    <row r="36" spans="1:8" ht="13.5" customHeight="1">
      <c r="A36" s="26"/>
      <c r="B36" s="332" t="s">
        <v>940</v>
      </c>
      <c r="C36" s="5">
        <v>34</v>
      </c>
      <c r="D36" s="5" t="s">
        <v>1022</v>
      </c>
      <c r="E36" s="5">
        <v>20</v>
      </c>
      <c r="F36" s="47">
        <v>14</v>
      </c>
      <c r="G36" s="301" t="s">
        <v>940</v>
      </c>
      <c r="H36" s="111"/>
    </row>
    <row r="37" spans="1:8" ht="13.5" customHeight="1">
      <c r="A37" s="82"/>
      <c r="B37" s="333" t="s">
        <v>941</v>
      </c>
      <c r="C37" s="15">
        <v>36</v>
      </c>
      <c r="D37" s="15" t="s">
        <v>1022</v>
      </c>
      <c r="E37" s="15">
        <v>13</v>
      </c>
      <c r="F37" s="48">
        <v>23</v>
      </c>
      <c r="G37" s="302" t="s">
        <v>941</v>
      </c>
      <c r="H37" s="288"/>
    </row>
    <row r="38" spans="1:8" ht="35.1" customHeight="1">
      <c r="A38" s="592" t="s">
        <v>886</v>
      </c>
      <c r="B38" s="668"/>
      <c r="C38" s="668"/>
      <c r="D38" s="668"/>
      <c r="E38" s="668"/>
      <c r="F38" s="668"/>
      <c r="G38" s="668"/>
      <c r="H38" s="668"/>
    </row>
    <row r="39" spans="1:8" ht="13.5" customHeight="1">
      <c r="A39" s="227" t="s">
        <v>211</v>
      </c>
      <c r="B39" s="332" t="s">
        <v>496</v>
      </c>
      <c r="C39" s="5">
        <v>54</v>
      </c>
      <c r="D39" s="5">
        <v>5</v>
      </c>
      <c r="E39" s="5">
        <v>37</v>
      </c>
      <c r="F39" s="47">
        <v>17</v>
      </c>
      <c r="G39" s="301" t="s">
        <v>496</v>
      </c>
      <c r="H39" s="263" t="s">
        <v>57</v>
      </c>
    </row>
    <row r="40" spans="1:8" ht="13.5" customHeight="1">
      <c r="A40" s="227"/>
      <c r="B40" s="332" t="s">
        <v>940</v>
      </c>
      <c r="C40" s="5">
        <v>56</v>
      </c>
      <c r="D40" s="5">
        <v>4</v>
      </c>
      <c r="E40" s="5">
        <v>42</v>
      </c>
      <c r="F40" s="47">
        <v>14</v>
      </c>
      <c r="G40" s="301" t="s">
        <v>940</v>
      </c>
      <c r="H40" s="263"/>
    </row>
    <row r="41" spans="1:8" ht="13.5" customHeight="1">
      <c r="A41" s="227"/>
      <c r="B41" s="333" t="s">
        <v>941</v>
      </c>
      <c r="C41" s="15">
        <v>58</v>
      </c>
      <c r="D41" s="15">
        <v>5</v>
      </c>
      <c r="E41" s="15">
        <v>42</v>
      </c>
      <c r="F41" s="48">
        <v>16</v>
      </c>
      <c r="G41" s="302" t="s">
        <v>941</v>
      </c>
      <c r="H41" s="263"/>
    </row>
    <row r="42" spans="1:8" ht="13.5" customHeight="1">
      <c r="A42" s="27" t="s">
        <v>299</v>
      </c>
      <c r="B42" s="334"/>
      <c r="C42" s="5"/>
      <c r="D42" s="5"/>
      <c r="E42" s="5"/>
      <c r="F42" s="47"/>
      <c r="G42" s="109"/>
      <c r="H42" s="108" t="s">
        <v>460</v>
      </c>
    </row>
    <row r="43" spans="1:8" ht="13.5" customHeight="1">
      <c r="A43" s="26" t="s">
        <v>323</v>
      </c>
      <c r="B43" s="332" t="s">
        <v>496</v>
      </c>
      <c r="C43" s="5">
        <v>41</v>
      </c>
      <c r="D43" s="5" t="s">
        <v>1022</v>
      </c>
      <c r="E43" s="5">
        <v>34</v>
      </c>
      <c r="F43" s="47">
        <v>7</v>
      </c>
      <c r="G43" s="301" t="s">
        <v>496</v>
      </c>
      <c r="H43" s="111" t="s">
        <v>464</v>
      </c>
    </row>
    <row r="44" spans="1:8" ht="13.5" customHeight="1">
      <c r="A44" s="26"/>
      <c r="B44" s="332" t="s">
        <v>940</v>
      </c>
      <c r="C44" s="5">
        <v>39</v>
      </c>
      <c r="D44" s="5" t="s">
        <v>1022</v>
      </c>
      <c r="E44" s="5">
        <v>30</v>
      </c>
      <c r="F44" s="47">
        <v>9</v>
      </c>
      <c r="G44" s="301" t="s">
        <v>940</v>
      </c>
      <c r="H44" s="288"/>
    </row>
    <row r="45" spans="1:8" ht="13.5" customHeight="1">
      <c r="A45" s="82"/>
      <c r="B45" s="333" t="s">
        <v>941</v>
      </c>
      <c r="C45" s="15">
        <v>42</v>
      </c>
      <c r="D45" s="15" t="s">
        <v>1022</v>
      </c>
      <c r="E45" s="15">
        <v>34</v>
      </c>
      <c r="F45" s="48">
        <v>8</v>
      </c>
      <c r="G45" s="302" t="s">
        <v>941</v>
      </c>
      <c r="H45" s="111"/>
    </row>
    <row r="46" spans="1:8" ht="13.5" customHeight="1">
      <c r="A46" s="26" t="s">
        <v>325</v>
      </c>
      <c r="B46" s="332" t="s">
        <v>496</v>
      </c>
      <c r="C46" s="5">
        <v>13</v>
      </c>
      <c r="D46" s="5" t="s">
        <v>1022</v>
      </c>
      <c r="E46" s="5">
        <v>3</v>
      </c>
      <c r="F46" s="47">
        <v>10</v>
      </c>
      <c r="G46" s="301" t="s">
        <v>496</v>
      </c>
      <c r="H46" s="111" t="s">
        <v>463</v>
      </c>
    </row>
    <row r="47" spans="1:8" ht="13.5" customHeight="1">
      <c r="A47" s="26"/>
      <c r="B47" s="332" t="s">
        <v>940</v>
      </c>
      <c r="C47" s="5">
        <v>17</v>
      </c>
      <c r="D47" s="5" t="s">
        <v>1022</v>
      </c>
      <c r="E47" s="5">
        <v>12</v>
      </c>
      <c r="F47" s="47">
        <v>5</v>
      </c>
      <c r="G47" s="301" t="s">
        <v>940</v>
      </c>
      <c r="H47" s="111"/>
    </row>
    <row r="48" spans="1:8" ht="13.5" customHeight="1">
      <c r="A48" s="191"/>
      <c r="B48" s="333" t="s">
        <v>941</v>
      </c>
      <c r="C48" s="15">
        <v>16</v>
      </c>
      <c r="D48" s="15" t="s">
        <v>1022</v>
      </c>
      <c r="E48" s="15">
        <v>8</v>
      </c>
      <c r="F48" s="48">
        <v>8</v>
      </c>
      <c r="G48" s="302" t="s">
        <v>941</v>
      </c>
      <c r="H48" s="288"/>
    </row>
    <row r="49" spans="1:8" ht="35.1" customHeight="1">
      <c r="A49" s="592" t="s">
        <v>903</v>
      </c>
      <c r="B49" s="668"/>
      <c r="C49" s="668"/>
      <c r="D49" s="668"/>
      <c r="E49" s="668"/>
      <c r="F49" s="668"/>
      <c r="G49" s="668"/>
      <c r="H49" s="668"/>
    </row>
    <row r="50" spans="1:8" ht="13.5" customHeight="1">
      <c r="A50" s="227" t="s">
        <v>211</v>
      </c>
      <c r="B50" s="332" t="s">
        <v>496</v>
      </c>
      <c r="C50" s="5">
        <v>141</v>
      </c>
      <c r="D50" s="5">
        <v>10</v>
      </c>
      <c r="E50" s="5">
        <v>94</v>
      </c>
      <c r="F50" s="47">
        <v>47</v>
      </c>
      <c r="G50" s="301" t="s">
        <v>496</v>
      </c>
      <c r="H50" s="263" t="s">
        <v>57</v>
      </c>
    </row>
    <row r="51" spans="1:8" ht="13.5" customHeight="1">
      <c r="A51" s="227"/>
      <c r="B51" s="332" t="s">
        <v>940</v>
      </c>
      <c r="C51" s="5">
        <v>91</v>
      </c>
      <c r="D51" s="5">
        <v>10</v>
      </c>
      <c r="E51" s="5">
        <v>68</v>
      </c>
      <c r="F51" s="47">
        <v>23</v>
      </c>
      <c r="G51" s="301" t="s">
        <v>940</v>
      </c>
      <c r="H51" s="263"/>
    </row>
    <row r="52" spans="1:8" ht="13.5" customHeight="1">
      <c r="A52" s="227"/>
      <c r="B52" s="333" t="s">
        <v>941</v>
      </c>
      <c r="C52" s="15">
        <v>88</v>
      </c>
      <c r="D52" s="15">
        <v>6</v>
      </c>
      <c r="E52" s="15">
        <v>59</v>
      </c>
      <c r="F52" s="48">
        <v>29</v>
      </c>
      <c r="G52" s="302" t="s">
        <v>941</v>
      </c>
      <c r="H52" s="263"/>
    </row>
    <row r="53" spans="1:8" ht="13.5" customHeight="1">
      <c r="A53" s="27" t="s">
        <v>299</v>
      </c>
      <c r="B53" s="334"/>
      <c r="C53" s="5"/>
      <c r="D53" s="5"/>
      <c r="E53" s="5"/>
      <c r="F53" s="47"/>
      <c r="G53" s="109"/>
      <c r="H53" s="108" t="s">
        <v>460</v>
      </c>
    </row>
    <row r="54" spans="1:8" ht="13.5" customHeight="1">
      <c r="A54" s="26" t="s">
        <v>323</v>
      </c>
      <c r="B54" s="332" t="s">
        <v>496</v>
      </c>
      <c r="C54" s="5">
        <v>112</v>
      </c>
      <c r="D54" s="5">
        <v>5</v>
      </c>
      <c r="E54" s="5">
        <v>83</v>
      </c>
      <c r="F54" s="47">
        <v>29</v>
      </c>
      <c r="G54" s="301" t="s">
        <v>496</v>
      </c>
      <c r="H54" s="111" t="s">
        <v>464</v>
      </c>
    </row>
    <row r="55" spans="1:8" ht="13.5" customHeight="1">
      <c r="A55" s="26"/>
      <c r="B55" s="332" t="s">
        <v>940</v>
      </c>
      <c r="C55" s="5">
        <v>75</v>
      </c>
      <c r="D55" s="5" t="s">
        <v>1022</v>
      </c>
      <c r="E55" s="5">
        <v>60</v>
      </c>
      <c r="F55" s="47">
        <v>15</v>
      </c>
      <c r="G55" s="301" t="s">
        <v>940</v>
      </c>
      <c r="H55" s="288"/>
    </row>
    <row r="56" spans="1:8" ht="13.5" customHeight="1">
      <c r="A56" s="82"/>
      <c r="B56" s="333" t="s">
        <v>941</v>
      </c>
      <c r="C56" s="15">
        <v>65</v>
      </c>
      <c r="D56" s="15" t="s">
        <v>1022</v>
      </c>
      <c r="E56" s="15">
        <v>52</v>
      </c>
      <c r="F56" s="48">
        <v>13</v>
      </c>
      <c r="G56" s="302" t="s">
        <v>941</v>
      </c>
      <c r="H56" s="111"/>
    </row>
    <row r="57" spans="1:8" ht="13.5" customHeight="1">
      <c r="A57" s="26" t="s">
        <v>325</v>
      </c>
      <c r="B57" s="332" t="s">
        <v>496</v>
      </c>
      <c r="C57" s="5">
        <v>29</v>
      </c>
      <c r="D57" s="5">
        <v>5</v>
      </c>
      <c r="E57" s="5">
        <v>11</v>
      </c>
      <c r="F57" s="47">
        <v>18</v>
      </c>
      <c r="G57" s="301" t="s">
        <v>496</v>
      </c>
      <c r="H57" s="111" t="s">
        <v>463</v>
      </c>
    </row>
    <row r="58" spans="1:8" ht="13.5" customHeight="1">
      <c r="A58" s="26"/>
      <c r="B58" s="332" t="s">
        <v>940</v>
      </c>
      <c r="C58" s="5">
        <v>16</v>
      </c>
      <c r="D58" s="5" t="s">
        <v>1022</v>
      </c>
      <c r="E58" s="5">
        <v>8</v>
      </c>
      <c r="F58" s="47">
        <v>8</v>
      </c>
      <c r="G58" s="301" t="s">
        <v>940</v>
      </c>
      <c r="H58" s="111"/>
    </row>
    <row r="59" spans="1:8" ht="13.5" customHeight="1">
      <c r="A59" s="82"/>
      <c r="B59" s="333" t="s">
        <v>941</v>
      </c>
      <c r="C59" s="15">
        <v>23</v>
      </c>
      <c r="D59" s="15" t="s">
        <v>1022</v>
      </c>
      <c r="E59" s="15">
        <v>7</v>
      </c>
      <c r="F59" s="48">
        <v>16</v>
      </c>
      <c r="G59" s="302" t="s">
        <v>941</v>
      </c>
      <c r="H59" s="288"/>
    </row>
    <row r="60" spans="1:8" ht="35.1" customHeight="1">
      <c r="A60" s="592" t="s">
        <v>887</v>
      </c>
      <c r="B60" s="592"/>
      <c r="C60" s="592"/>
      <c r="D60" s="592"/>
      <c r="E60" s="592"/>
      <c r="F60" s="592"/>
      <c r="G60" s="592"/>
      <c r="H60" s="592"/>
    </row>
    <row r="61" spans="1:8" ht="13.5" customHeight="1">
      <c r="A61" s="227" t="s">
        <v>211</v>
      </c>
      <c r="B61" s="332" t="s">
        <v>496</v>
      </c>
      <c r="C61" s="5">
        <v>181</v>
      </c>
      <c r="D61" s="5">
        <v>156</v>
      </c>
      <c r="E61" s="5">
        <v>131</v>
      </c>
      <c r="F61" s="47">
        <v>50</v>
      </c>
      <c r="G61" s="301" t="s">
        <v>496</v>
      </c>
      <c r="H61" s="263" t="s">
        <v>57</v>
      </c>
    </row>
    <row r="62" spans="1:8" ht="13.5" customHeight="1">
      <c r="A62" s="227"/>
      <c r="B62" s="332" t="s">
        <v>940</v>
      </c>
      <c r="C62" s="5">
        <v>152</v>
      </c>
      <c r="D62" s="5">
        <v>137</v>
      </c>
      <c r="E62" s="5">
        <v>116</v>
      </c>
      <c r="F62" s="47">
        <v>36</v>
      </c>
      <c r="G62" s="301" t="s">
        <v>940</v>
      </c>
      <c r="H62" s="263"/>
    </row>
    <row r="63" spans="1:8" ht="13.5" customHeight="1">
      <c r="A63" s="227"/>
      <c r="B63" s="333" t="s">
        <v>941</v>
      </c>
      <c r="C63" s="15">
        <v>67</v>
      </c>
      <c r="D63" s="15">
        <v>48</v>
      </c>
      <c r="E63" s="15">
        <v>58</v>
      </c>
      <c r="F63" s="48">
        <v>9</v>
      </c>
      <c r="G63" s="302" t="s">
        <v>941</v>
      </c>
      <c r="H63" s="263"/>
    </row>
    <row r="64" spans="1:8" ht="13.5" customHeight="1">
      <c r="A64" s="27" t="s">
        <v>300</v>
      </c>
      <c r="B64" s="334"/>
      <c r="C64" s="5"/>
      <c r="D64" s="5"/>
      <c r="E64" s="5"/>
      <c r="F64" s="47"/>
      <c r="G64" s="109"/>
      <c r="H64" s="108" t="s">
        <v>460</v>
      </c>
    </row>
    <row r="65" spans="1:8" ht="13.5" customHeight="1">
      <c r="A65" s="26" t="s">
        <v>323</v>
      </c>
      <c r="B65" s="332" t="s">
        <v>496</v>
      </c>
      <c r="C65" s="5">
        <v>103</v>
      </c>
      <c r="D65" s="5">
        <v>84</v>
      </c>
      <c r="E65" s="5">
        <v>81</v>
      </c>
      <c r="F65" s="47">
        <v>22</v>
      </c>
      <c r="G65" s="301" t="s">
        <v>496</v>
      </c>
      <c r="H65" s="111" t="s">
        <v>464</v>
      </c>
    </row>
    <row r="66" spans="1:8" ht="13.5" customHeight="1">
      <c r="A66" s="26"/>
      <c r="B66" s="332" t="s">
        <v>940</v>
      </c>
      <c r="C66" s="5">
        <v>78</v>
      </c>
      <c r="D66" s="5">
        <v>67</v>
      </c>
      <c r="E66" s="5">
        <v>78</v>
      </c>
      <c r="F66" s="47" t="s">
        <v>1000</v>
      </c>
      <c r="G66" s="301" t="s">
        <v>940</v>
      </c>
      <c r="H66" s="288"/>
    </row>
    <row r="67" spans="1:8" ht="13.5" customHeight="1">
      <c r="A67" s="82"/>
      <c r="B67" s="333" t="s">
        <v>941</v>
      </c>
      <c r="C67" s="15">
        <v>61</v>
      </c>
      <c r="D67" s="15">
        <v>44</v>
      </c>
      <c r="E67" s="15" t="s">
        <v>1022</v>
      </c>
      <c r="F67" s="15" t="s">
        <v>1022</v>
      </c>
      <c r="G67" s="302" t="s">
        <v>941</v>
      </c>
      <c r="H67" s="111"/>
    </row>
    <row r="68" spans="1:8" ht="13.5" customHeight="1">
      <c r="A68" s="26" t="s">
        <v>325</v>
      </c>
      <c r="B68" s="332" t="s">
        <v>496</v>
      </c>
      <c r="C68" s="5">
        <v>78</v>
      </c>
      <c r="D68" s="5">
        <v>72</v>
      </c>
      <c r="E68" s="5">
        <v>50</v>
      </c>
      <c r="F68" s="47">
        <v>28</v>
      </c>
      <c r="G68" s="301" t="s">
        <v>496</v>
      </c>
      <c r="H68" s="111" t="s">
        <v>463</v>
      </c>
    </row>
    <row r="69" spans="1:8" ht="13.5" customHeight="1">
      <c r="A69" s="26"/>
      <c r="B69" s="332" t="s">
        <v>940</v>
      </c>
      <c r="C69" s="5">
        <v>74</v>
      </c>
      <c r="D69" s="5">
        <v>70</v>
      </c>
      <c r="E69" s="5">
        <v>38</v>
      </c>
      <c r="F69" s="47">
        <v>36</v>
      </c>
      <c r="G69" s="301" t="s">
        <v>940</v>
      </c>
      <c r="H69" s="111"/>
    </row>
    <row r="70" spans="1:8" ht="13.5" customHeight="1">
      <c r="A70" s="82"/>
      <c r="B70" s="333" t="s">
        <v>941</v>
      </c>
      <c r="C70" s="15">
        <v>6</v>
      </c>
      <c r="D70" s="15">
        <v>4</v>
      </c>
      <c r="E70" s="15" t="s">
        <v>1022</v>
      </c>
      <c r="F70" s="15" t="s">
        <v>1022</v>
      </c>
      <c r="G70" s="302" t="s">
        <v>941</v>
      </c>
      <c r="H70" s="288"/>
    </row>
    <row r="71" spans="1:8" ht="35.1" customHeight="1">
      <c r="A71" s="592" t="s">
        <v>1060</v>
      </c>
      <c r="B71" s="668"/>
      <c r="C71" s="668"/>
      <c r="D71" s="668"/>
      <c r="E71" s="668"/>
      <c r="F71" s="668"/>
      <c r="G71" s="668"/>
      <c r="H71" s="668"/>
    </row>
    <row r="72" spans="1:8" ht="13.5" customHeight="1">
      <c r="A72" s="227" t="s">
        <v>211</v>
      </c>
      <c r="B72" s="333" t="s">
        <v>941</v>
      </c>
      <c r="C72" s="15">
        <v>63</v>
      </c>
      <c r="D72" s="15">
        <v>44</v>
      </c>
      <c r="E72" s="15">
        <v>23</v>
      </c>
      <c r="F72" s="48">
        <v>40</v>
      </c>
      <c r="G72" s="302" t="s">
        <v>941</v>
      </c>
      <c r="H72" s="263" t="s">
        <v>57</v>
      </c>
    </row>
    <row r="73" spans="1:8" ht="13.5" customHeight="1">
      <c r="A73" s="402" t="s">
        <v>754</v>
      </c>
      <c r="B73" s="333" t="s">
        <v>941</v>
      </c>
      <c r="C73" s="15">
        <v>63</v>
      </c>
      <c r="D73" s="15">
        <v>44</v>
      </c>
      <c r="E73" s="15">
        <v>23</v>
      </c>
      <c r="F73" s="48">
        <v>40</v>
      </c>
      <c r="G73" s="302" t="s">
        <v>941</v>
      </c>
      <c r="H73" s="143" t="s">
        <v>1023</v>
      </c>
    </row>
    <row r="74" spans="1:8" ht="35.1" customHeight="1">
      <c r="A74" s="592" t="s">
        <v>888</v>
      </c>
      <c r="B74" s="668"/>
      <c r="C74" s="668"/>
      <c r="D74" s="668"/>
      <c r="E74" s="668"/>
      <c r="F74" s="668"/>
      <c r="G74" s="668"/>
      <c r="H74" s="668"/>
    </row>
    <row r="75" spans="1:8" ht="13.5" customHeight="1">
      <c r="A75" s="227" t="s">
        <v>211</v>
      </c>
      <c r="B75" s="332" t="s">
        <v>496</v>
      </c>
      <c r="C75" s="74">
        <v>209</v>
      </c>
      <c r="D75" s="74">
        <v>127</v>
      </c>
      <c r="E75" s="74">
        <v>172</v>
      </c>
      <c r="F75" s="74">
        <v>37</v>
      </c>
      <c r="G75" s="301" t="s">
        <v>496</v>
      </c>
      <c r="H75" s="263" t="s">
        <v>57</v>
      </c>
    </row>
    <row r="76" spans="1:8" ht="13.5" customHeight="1">
      <c r="A76" s="24"/>
      <c r="B76" s="332" t="s">
        <v>940</v>
      </c>
      <c r="C76" s="5">
        <v>182</v>
      </c>
      <c r="D76" s="5">
        <v>122</v>
      </c>
      <c r="E76" s="5">
        <v>132</v>
      </c>
      <c r="F76" s="47">
        <v>50</v>
      </c>
      <c r="G76" s="301" t="s">
        <v>940</v>
      </c>
      <c r="H76" s="152"/>
    </row>
    <row r="77" spans="1:8" ht="13.5" customHeight="1">
      <c r="A77" s="227"/>
      <c r="B77" s="333" t="s">
        <v>941</v>
      </c>
      <c r="C77" s="15">
        <v>98</v>
      </c>
      <c r="D77" s="15">
        <v>54</v>
      </c>
      <c r="E77" s="15">
        <v>91</v>
      </c>
      <c r="F77" s="48">
        <v>7</v>
      </c>
      <c r="G77" s="302" t="s">
        <v>941</v>
      </c>
      <c r="H77" s="263"/>
    </row>
    <row r="78" spans="1:8" ht="13.5" customHeight="1">
      <c r="A78" s="27" t="s">
        <v>299</v>
      </c>
      <c r="B78" s="334"/>
      <c r="C78" s="15"/>
      <c r="D78" s="15"/>
      <c r="E78" s="15"/>
      <c r="F78" s="48"/>
      <c r="G78" s="109"/>
      <c r="H78" s="108" t="s">
        <v>460</v>
      </c>
    </row>
    <row r="79" spans="1:8" ht="13.5" customHeight="1">
      <c r="A79" s="26" t="s">
        <v>323</v>
      </c>
      <c r="B79" s="332" t="s">
        <v>496</v>
      </c>
      <c r="C79" s="5">
        <v>116</v>
      </c>
      <c r="D79" s="5">
        <v>74</v>
      </c>
      <c r="E79" s="5" t="s">
        <v>1022</v>
      </c>
      <c r="F79" s="5" t="s">
        <v>1022</v>
      </c>
      <c r="G79" s="301" t="s">
        <v>496</v>
      </c>
      <c r="H79" s="111" t="s">
        <v>464</v>
      </c>
    </row>
    <row r="80" spans="1:8" ht="13.5" customHeight="1">
      <c r="A80" s="24"/>
      <c r="B80" s="332" t="s">
        <v>940</v>
      </c>
      <c r="C80" s="5">
        <v>96</v>
      </c>
      <c r="D80" s="5">
        <v>55</v>
      </c>
      <c r="E80" s="5">
        <v>89</v>
      </c>
      <c r="F80" s="47">
        <v>7</v>
      </c>
      <c r="G80" s="301" t="s">
        <v>940</v>
      </c>
      <c r="H80" s="152"/>
    </row>
    <row r="81" spans="1:8" ht="13.5" customHeight="1">
      <c r="A81" s="276"/>
      <c r="B81" s="333" t="s">
        <v>941</v>
      </c>
      <c r="C81" s="15">
        <v>91</v>
      </c>
      <c r="D81" s="15">
        <v>51</v>
      </c>
      <c r="E81" s="15" t="s">
        <v>1022</v>
      </c>
      <c r="F81" s="5" t="s">
        <v>1022</v>
      </c>
      <c r="G81" s="302" t="s">
        <v>941</v>
      </c>
      <c r="H81" s="289"/>
    </row>
    <row r="82" spans="1:8" ht="13.5" customHeight="1">
      <c r="A82" s="26" t="s">
        <v>325</v>
      </c>
      <c r="B82" s="332" t="s">
        <v>496</v>
      </c>
      <c r="C82" s="5">
        <v>93</v>
      </c>
      <c r="D82" s="5">
        <v>53</v>
      </c>
      <c r="E82" s="5" t="s">
        <v>1022</v>
      </c>
      <c r="F82" s="5" t="s">
        <v>1022</v>
      </c>
      <c r="G82" s="301" t="s">
        <v>496</v>
      </c>
      <c r="H82" s="111" t="s">
        <v>463</v>
      </c>
    </row>
    <row r="83" spans="1:8" s="271" customFormat="1" ht="13.5" customHeight="1">
      <c r="A83" s="24"/>
      <c r="B83" s="332" t="s">
        <v>940</v>
      </c>
      <c r="C83" s="6">
        <v>86</v>
      </c>
      <c r="D83" s="6">
        <v>67</v>
      </c>
      <c r="E83" s="6">
        <v>43</v>
      </c>
      <c r="F83" s="6">
        <v>43</v>
      </c>
      <c r="G83" s="301" t="s">
        <v>940</v>
      </c>
      <c r="H83" s="152"/>
    </row>
    <row r="84" spans="1:8" s="271" customFormat="1" ht="13.5" customHeight="1">
      <c r="A84" s="24"/>
      <c r="B84" s="333" t="s">
        <v>941</v>
      </c>
      <c r="C84" s="172">
        <v>7</v>
      </c>
      <c r="D84" s="172">
        <v>3</v>
      </c>
      <c r="E84" s="15" t="s">
        <v>1022</v>
      </c>
      <c r="F84" s="5" t="s">
        <v>1022</v>
      </c>
      <c r="G84" s="302" t="s">
        <v>941</v>
      </c>
      <c r="H84" s="393"/>
    </row>
    <row r="85" spans="1:8" s="271" customFormat="1" ht="35.1" customHeight="1">
      <c r="A85" s="591" t="s">
        <v>1066</v>
      </c>
      <c r="B85" s="671"/>
      <c r="C85" s="671"/>
      <c r="D85" s="671"/>
      <c r="E85" s="671"/>
      <c r="F85" s="671"/>
      <c r="G85" s="671"/>
      <c r="H85" s="671"/>
    </row>
    <row r="86" spans="1:8" s="271" customFormat="1" ht="13.5" customHeight="1">
      <c r="A86" s="22" t="s">
        <v>624</v>
      </c>
      <c r="B86" s="332" t="s">
        <v>940</v>
      </c>
      <c r="C86" s="74">
        <v>26</v>
      </c>
      <c r="D86" s="5" t="s">
        <v>1022</v>
      </c>
      <c r="E86" s="74">
        <v>26</v>
      </c>
      <c r="F86" s="74" t="s">
        <v>1000</v>
      </c>
      <c r="G86" s="335" t="s">
        <v>940</v>
      </c>
      <c r="H86" s="290" t="s">
        <v>57</v>
      </c>
    </row>
    <row r="87" spans="1:8" s="271" customFormat="1" ht="13.5" customHeight="1">
      <c r="A87" s="22"/>
      <c r="B87" s="333" t="s">
        <v>941</v>
      </c>
      <c r="C87" s="88">
        <v>31</v>
      </c>
      <c r="D87" s="88">
        <v>4</v>
      </c>
      <c r="E87" s="88">
        <v>31</v>
      </c>
      <c r="F87" s="231" t="s">
        <v>1000</v>
      </c>
      <c r="G87" s="302" t="s">
        <v>941</v>
      </c>
      <c r="H87" s="290"/>
    </row>
    <row r="88" spans="1:8" ht="13.5" customHeight="1">
      <c r="A88" s="27" t="s">
        <v>299</v>
      </c>
      <c r="B88" s="334"/>
      <c r="C88" s="15"/>
      <c r="D88" s="15"/>
      <c r="E88" s="15"/>
      <c r="F88" s="48"/>
      <c r="G88" s="109"/>
      <c r="H88" s="108" t="s">
        <v>460</v>
      </c>
    </row>
    <row r="89" spans="1:8" s="271" customFormat="1" ht="13.5" customHeight="1">
      <c r="A89" s="26" t="s">
        <v>323</v>
      </c>
      <c r="B89" s="333" t="s">
        <v>941</v>
      </c>
      <c r="C89" s="88">
        <v>31</v>
      </c>
      <c r="D89" s="88">
        <v>4</v>
      </c>
      <c r="E89" s="88">
        <v>31</v>
      </c>
      <c r="F89" s="88" t="s">
        <v>1000</v>
      </c>
      <c r="G89" s="302" t="s">
        <v>941</v>
      </c>
      <c r="H89" s="111" t="s">
        <v>464</v>
      </c>
    </row>
    <row r="90" spans="1:8" s="271" customFormat="1" ht="35.1" customHeight="1">
      <c r="A90" s="591" t="s">
        <v>1059</v>
      </c>
      <c r="B90" s="671"/>
      <c r="C90" s="671"/>
      <c r="D90" s="671"/>
      <c r="E90" s="671"/>
      <c r="F90" s="671"/>
      <c r="G90" s="671"/>
      <c r="H90" s="671"/>
    </row>
    <row r="91" spans="1:8" s="271" customFormat="1" ht="13.5" customHeight="1">
      <c r="A91" s="22" t="s">
        <v>624</v>
      </c>
      <c r="B91" s="332" t="s">
        <v>940</v>
      </c>
      <c r="C91" s="74"/>
      <c r="D91" s="74"/>
      <c r="E91" s="74"/>
      <c r="F91" s="74"/>
      <c r="G91" s="335" t="s">
        <v>940</v>
      </c>
      <c r="H91" s="290" t="s">
        <v>57</v>
      </c>
    </row>
    <row r="92" spans="1:8" s="271" customFormat="1" ht="13.5" customHeight="1">
      <c r="A92" s="22"/>
      <c r="B92" s="333" t="s">
        <v>941</v>
      </c>
      <c r="C92" s="88">
        <v>80</v>
      </c>
      <c r="D92" s="88">
        <v>66</v>
      </c>
      <c r="E92" s="88">
        <v>52</v>
      </c>
      <c r="F92" s="231">
        <v>28</v>
      </c>
      <c r="G92" s="302" t="s">
        <v>941</v>
      </c>
      <c r="H92" s="290"/>
    </row>
    <row r="93" spans="1:8" ht="13.5" customHeight="1">
      <c r="A93" s="27" t="s">
        <v>299</v>
      </c>
      <c r="B93" s="334"/>
      <c r="C93" s="15"/>
      <c r="D93" s="15"/>
      <c r="E93" s="15"/>
      <c r="F93" s="48"/>
      <c r="G93" s="109"/>
      <c r="H93" s="108" t="s">
        <v>460</v>
      </c>
    </row>
    <row r="94" spans="1:8" s="271" customFormat="1" ht="13.5" customHeight="1">
      <c r="A94" s="26" t="s">
        <v>323</v>
      </c>
      <c r="B94" s="333" t="s">
        <v>941</v>
      </c>
      <c r="C94" s="88">
        <v>80</v>
      </c>
      <c r="D94" s="88">
        <v>66</v>
      </c>
      <c r="E94" s="88">
        <v>52</v>
      </c>
      <c r="F94" s="88">
        <v>28</v>
      </c>
      <c r="G94" s="302" t="s">
        <v>941</v>
      </c>
      <c r="H94" s="111" t="s">
        <v>464</v>
      </c>
    </row>
    <row r="95" spans="1:8" ht="15.75" customHeight="1">
      <c r="A95" s="24"/>
      <c r="B95" s="346"/>
      <c r="C95" s="24"/>
      <c r="D95" s="24"/>
      <c r="E95" s="24"/>
      <c r="F95" s="24"/>
      <c r="G95" s="346"/>
      <c r="H95" s="124"/>
    </row>
    <row r="96" spans="1:8" ht="15.75" customHeight="1">
      <c r="A96" s="24"/>
      <c r="B96" s="346"/>
      <c r="C96" s="24"/>
      <c r="D96" s="24"/>
      <c r="E96" s="24"/>
      <c r="F96" s="24"/>
      <c r="G96" s="346"/>
      <c r="H96" s="124"/>
    </row>
    <row r="97" spans="1:8" ht="15.75" customHeight="1">
      <c r="A97" s="24"/>
      <c r="B97" s="346"/>
      <c r="C97" s="24"/>
      <c r="D97" s="24"/>
      <c r="E97" s="24"/>
      <c r="F97" s="24"/>
      <c r="G97" s="346"/>
      <c r="H97" s="124"/>
    </row>
    <row r="98" spans="1:8" ht="15.75" customHeight="1">
      <c r="A98" s="24"/>
      <c r="B98" s="346"/>
      <c r="C98" s="24"/>
      <c r="D98" s="24"/>
      <c r="E98" s="24"/>
      <c r="F98" s="24"/>
      <c r="G98" s="346"/>
      <c r="H98" s="124"/>
    </row>
    <row r="99" spans="1:8" ht="15.75" customHeight="1">
      <c r="A99" s="24"/>
      <c r="B99" s="346"/>
      <c r="C99" s="24"/>
      <c r="D99" s="24"/>
      <c r="E99" s="24"/>
      <c r="F99" s="24"/>
      <c r="G99" s="346"/>
      <c r="H99" s="124"/>
    </row>
    <row r="100" spans="1:8" ht="15.75" customHeight="1">
      <c r="A100" s="24"/>
      <c r="B100" s="346"/>
      <c r="C100" s="24"/>
      <c r="D100" s="24"/>
      <c r="E100" s="24"/>
      <c r="F100" s="24"/>
      <c r="G100" s="346"/>
      <c r="H100" s="124"/>
    </row>
    <row r="101" spans="1:8" ht="15.75" customHeight="1">
      <c r="A101" s="24"/>
      <c r="B101" s="346"/>
      <c r="C101" s="24"/>
      <c r="D101" s="24"/>
      <c r="E101" s="24"/>
      <c r="F101" s="24"/>
      <c r="G101" s="346"/>
      <c r="H101" s="124"/>
    </row>
    <row r="102" spans="1:8" ht="15.75" customHeight="1">
      <c r="A102" s="24"/>
      <c r="B102" s="346"/>
      <c r="C102" s="24"/>
      <c r="D102" s="24"/>
      <c r="E102" s="24"/>
      <c r="F102" s="24"/>
      <c r="G102" s="346"/>
      <c r="H102" s="124"/>
    </row>
    <row r="103" spans="1:8" ht="15.75" customHeight="1">
      <c r="A103" s="24"/>
      <c r="B103" s="346"/>
      <c r="C103" s="24"/>
      <c r="D103" s="24"/>
      <c r="E103" s="24"/>
      <c r="F103" s="24"/>
      <c r="G103" s="346"/>
      <c r="H103" s="124"/>
    </row>
    <row r="104" spans="1:8" ht="15.75" customHeight="1">
      <c r="A104" s="24"/>
      <c r="B104" s="346"/>
      <c r="C104" s="24"/>
      <c r="D104" s="24"/>
      <c r="E104" s="24"/>
      <c r="F104" s="24"/>
      <c r="G104" s="346"/>
      <c r="H104" s="124"/>
    </row>
    <row r="105" spans="1:8" ht="15.75" customHeight="1">
      <c r="A105" s="24"/>
      <c r="B105" s="346"/>
      <c r="C105" s="24"/>
      <c r="D105" s="24"/>
      <c r="E105" s="24"/>
      <c r="F105" s="24"/>
      <c r="G105" s="346"/>
      <c r="H105" s="124"/>
    </row>
    <row r="106" spans="1:8" ht="15.75" customHeight="1">
      <c r="A106" s="24"/>
      <c r="B106" s="346"/>
      <c r="C106" s="24"/>
      <c r="D106" s="24"/>
      <c r="E106" s="24"/>
      <c r="F106" s="24"/>
      <c r="G106" s="346"/>
      <c r="H106" s="124"/>
    </row>
    <row r="107" spans="1:8" ht="15.75" customHeight="1">
      <c r="A107" s="24"/>
      <c r="B107" s="346"/>
      <c r="C107" s="24"/>
      <c r="D107" s="24"/>
      <c r="E107" s="24"/>
      <c r="F107" s="24"/>
      <c r="G107" s="346"/>
      <c r="H107" s="124"/>
    </row>
    <row r="108" spans="1:8" ht="15.75" customHeight="1">
      <c r="A108" s="24"/>
      <c r="B108" s="346"/>
      <c r="C108" s="24"/>
      <c r="D108" s="24"/>
      <c r="E108" s="24"/>
      <c r="F108" s="24"/>
      <c r="G108" s="346"/>
      <c r="H108" s="124"/>
    </row>
    <row r="109" spans="1:8" ht="15.75" customHeight="1">
      <c r="A109" s="24"/>
      <c r="B109" s="346"/>
      <c r="C109" s="24"/>
      <c r="D109" s="24"/>
      <c r="E109" s="24"/>
      <c r="F109" s="24"/>
      <c r="G109" s="346"/>
      <c r="H109" s="124"/>
    </row>
    <row r="110" spans="1:8" ht="15.75" customHeight="1">
      <c r="A110" s="24"/>
      <c r="B110" s="346"/>
      <c r="C110" s="24"/>
      <c r="D110" s="24"/>
      <c r="E110" s="24"/>
      <c r="F110" s="24"/>
      <c r="G110" s="346"/>
      <c r="H110" s="124"/>
    </row>
    <row r="111" spans="1:8" ht="15.75" customHeight="1">
      <c r="A111" s="24"/>
      <c r="B111" s="346"/>
      <c r="C111" s="24"/>
      <c r="D111" s="24"/>
      <c r="E111" s="24"/>
      <c r="F111" s="24"/>
      <c r="G111" s="346"/>
      <c r="H111" s="124"/>
    </row>
    <row r="112" spans="1:8" ht="15.75" customHeight="1">
      <c r="A112" s="24"/>
      <c r="B112" s="346"/>
      <c r="C112" s="24"/>
      <c r="D112" s="24"/>
      <c r="E112" s="24"/>
      <c r="F112" s="24"/>
      <c r="G112" s="346"/>
      <c r="H112" s="124"/>
    </row>
    <row r="113" spans="1:8" ht="15.75" customHeight="1">
      <c r="A113" s="24"/>
      <c r="B113" s="346"/>
      <c r="C113" s="24"/>
      <c r="D113" s="24"/>
      <c r="E113" s="24"/>
      <c r="F113" s="24"/>
      <c r="G113" s="346"/>
      <c r="H113" s="124"/>
    </row>
    <row r="114" spans="1:8" ht="15.75" customHeight="1">
      <c r="A114" s="24"/>
      <c r="B114" s="346"/>
      <c r="C114" s="24"/>
      <c r="D114" s="24"/>
      <c r="E114" s="24"/>
      <c r="F114" s="24"/>
      <c r="G114" s="346"/>
      <c r="H114" s="124"/>
    </row>
    <row r="115" spans="1:8" ht="15.75" customHeight="1">
      <c r="A115" s="24"/>
      <c r="B115" s="346"/>
      <c r="C115" s="24"/>
      <c r="D115" s="24"/>
      <c r="E115" s="24"/>
      <c r="F115" s="24"/>
      <c r="G115" s="346"/>
      <c r="H115" s="124"/>
    </row>
    <row r="116" spans="1:8" ht="15.75" customHeight="1">
      <c r="A116" s="24"/>
      <c r="B116" s="346"/>
      <c r="C116" s="24"/>
      <c r="D116" s="24"/>
      <c r="E116" s="24"/>
      <c r="F116" s="24"/>
      <c r="G116" s="346"/>
      <c r="H116" s="124"/>
    </row>
    <row r="117" spans="1:8" ht="15.75" customHeight="1">
      <c r="A117" s="24"/>
      <c r="B117" s="346"/>
      <c r="C117" s="24"/>
      <c r="D117" s="24"/>
      <c r="E117" s="24"/>
      <c r="F117" s="24"/>
      <c r="G117" s="346"/>
      <c r="H117" s="124"/>
    </row>
    <row r="118" spans="1:8" ht="15.75" customHeight="1">
      <c r="A118" s="24"/>
      <c r="B118" s="346"/>
      <c r="C118" s="24"/>
      <c r="D118" s="24"/>
      <c r="E118" s="24"/>
      <c r="F118" s="24"/>
      <c r="G118" s="346"/>
      <c r="H118" s="124"/>
    </row>
    <row r="119" spans="1:8" ht="15.75" customHeight="1">
      <c r="A119" s="24"/>
      <c r="B119" s="346"/>
      <c r="C119" s="24"/>
      <c r="D119" s="24"/>
      <c r="E119" s="24"/>
      <c r="F119" s="24"/>
      <c r="G119" s="346"/>
      <c r="H119" s="124"/>
    </row>
    <row r="120" spans="1:8" ht="15.75" customHeight="1">
      <c r="A120" s="24"/>
      <c r="B120" s="346"/>
      <c r="C120" s="24"/>
      <c r="D120" s="24"/>
      <c r="E120" s="24"/>
      <c r="F120" s="24"/>
      <c r="G120" s="346"/>
      <c r="H120" s="124"/>
    </row>
    <row r="121" spans="1:8" ht="15.75" customHeight="1">
      <c r="A121" s="24"/>
      <c r="B121" s="346"/>
      <c r="C121" s="24"/>
      <c r="D121" s="24"/>
      <c r="E121" s="24"/>
      <c r="F121" s="24"/>
      <c r="G121" s="346"/>
      <c r="H121" s="124"/>
    </row>
    <row r="122" spans="1:8" ht="15.75" customHeight="1">
      <c r="A122" s="24"/>
      <c r="B122" s="346"/>
      <c r="C122" s="24"/>
      <c r="D122" s="24"/>
      <c r="E122" s="24"/>
      <c r="F122" s="24"/>
      <c r="G122" s="346"/>
      <c r="H122" s="124"/>
    </row>
    <row r="123" spans="1:8" ht="15.75" customHeight="1">
      <c r="A123" s="24"/>
      <c r="B123" s="346"/>
      <c r="C123" s="24"/>
      <c r="D123" s="24"/>
      <c r="E123" s="24"/>
      <c r="F123" s="24"/>
      <c r="G123" s="346"/>
      <c r="H123" s="124"/>
    </row>
    <row r="124" spans="1:8" ht="15.75" customHeight="1">
      <c r="A124" s="24"/>
      <c r="B124" s="346"/>
      <c r="C124" s="24"/>
      <c r="D124" s="24"/>
      <c r="E124" s="24"/>
      <c r="F124" s="24"/>
      <c r="G124" s="346"/>
      <c r="H124" s="124"/>
    </row>
    <row r="125" spans="1:8" ht="15.75" customHeight="1">
      <c r="A125" s="24"/>
      <c r="B125" s="346"/>
      <c r="C125" s="24"/>
      <c r="D125" s="24"/>
      <c r="E125" s="24"/>
      <c r="F125" s="24"/>
      <c r="G125" s="346"/>
      <c r="H125" s="124"/>
    </row>
    <row r="126" spans="1:8" ht="15.75" customHeight="1">
      <c r="A126" s="24"/>
      <c r="B126" s="346"/>
      <c r="C126" s="24"/>
      <c r="D126" s="24"/>
      <c r="E126" s="24"/>
      <c r="F126" s="24"/>
      <c r="G126" s="346"/>
      <c r="H126" s="124"/>
    </row>
    <row r="127" spans="1:8" ht="15.75" customHeight="1">
      <c r="A127" s="24"/>
      <c r="B127" s="346"/>
      <c r="C127" s="24"/>
      <c r="D127" s="24"/>
      <c r="E127" s="24"/>
      <c r="F127" s="24"/>
      <c r="G127" s="346"/>
      <c r="H127" s="124"/>
    </row>
    <row r="128" spans="1:8" ht="15.75" customHeight="1">
      <c r="A128" s="24"/>
      <c r="B128" s="346"/>
      <c r="C128" s="24"/>
      <c r="D128" s="24"/>
      <c r="E128" s="24"/>
      <c r="F128" s="24"/>
      <c r="G128" s="346"/>
      <c r="H128" s="124"/>
    </row>
    <row r="129" spans="1:8" ht="15.75" customHeight="1">
      <c r="A129" s="24"/>
      <c r="B129" s="346"/>
      <c r="C129" s="24"/>
      <c r="D129" s="24"/>
      <c r="E129" s="24"/>
      <c r="F129" s="24"/>
      <c r="G129" s="346"/>
      <c r="H129" s="124"/>
    </row>
  </sheetData>
  <mergeCells count="15">
    <mergeCell ref="A90:H90"/>
    <mergeCell ref="A3:B4"/>
    <mergeCell ref="C3:C4"/>
    <mergeCell ref="D3:D4"/>
    <mergeCell ref="E3:F3"/>
    <mergeCell ref="G3:H4"/>
    <mergeCell ref="A5:H5"/>
    <mergeCell ref="A16:H16"/>
    <mergeCell ref="A27:H27"/>
    <mergeCell ref="A38:H38"/>
    <mergeCell ref="A49:H49"/>
    <mergeCell ref="A60:H60"/>
    <mergeCell ref="A71:H71"/>
    <mergeCell ref="A74:H74"/>
    <mergeCell ref="A85:H85"/>
  </mergeCells>
  <hyperlinks>
    <hyperlink ref="H1" location="'Spis tablic   List of tables'!A70" display="Powrót do spisu tablic" xr:uid="{00000000-0004-0000-3200-000000000000}"/>
    <hyperlink ref="H2" location="'Spis tablic   List of tables'!A70" display="Return to list of tables" xr:uid="{00000000-0004-0000-3200-000001000000}"/>
  </hyperlinks>
  <printOptions horizontalCentered="1" verticalCentered="1" gridLines="1"/>
  <pageMargins left="0.19685039370078741" right="0.19685039370078741" top="0.19685039370078741" bottom="0.19685039370078741" header="0.11811023622047245" footer="0.11811023622047245"/>
  <pageSetup paperSize="8" scale="5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113"/>
  <sheetViews>
    <sheetView zoomScaleNormal="100" zoomScaleSheetLayoutView="100" workbookViewId="0"/>
  </sheetViews>
  <sheetFormatPr defaultColWidth="9" defaultRowHeight="12"/>
  <cols>
    <col min="1" max="1" width="24.125" style="1" customWidth="1"/>
    <col min="2" max="2" width="6.5" style="93" customWidth="1"/>
    <col min="3" max="6" width="13" style="1" customWidth="1"/>
    <col min="7" max="7" width="6.625" style="331" customWidth="1"/>
    <col min="8" max="8" width="35.375" style="9" customWidth="1"/>
    <col min="9" max="16384" width="9" style="1"/>
  </cols>
  <sheetData>
    <row r="1" spans="1:9" ht="15" customHeight="1">
      <c r="A1" s="22" t="s">
        <v>565</v>
      </c>
      <c r="B1" s="234"/>
      <c r="C1" s="22"/>
      <c r="D1" s="22"/>
      <c r="E1" s="22"/>
      <c r="F1" s="22"/>
      <c r="G1" s="234"/>
      <c r="H1" s="255" t="s">
        <v>569</v>
      </c>
      <c r="I1" s="14"/>
    </row>
    <row r="2" spans="1:9" ht="15" customHeight="1">
      <c r="A2" s="368" t="s">
        <v>1175</v>
      </c>
      <c r="B2" s="80"/>
      <c r="C2" s="23"/>
      <c r="D2" s="23"/>
      <c r="E2" s="23"/>
      <c r="F2" s="23"/>
      <c r="G2" s="80"/>
      <c r="H2" s="255" t="s">
        <v>568</v>
      </c>
      <c r="I2" s="14"/>
    </row>
    <row r="3" spans="1:9" ht="27" customHeight="1">
      <c r="A3" s="583" t="s">
        <v>231</v>
      </c>
      <c r="B3" s="587"/>
      <c r="C3" s="587" t="s">
        <v>634</v>
      </c>
      <c r="D3" s="587" t="s">
        <v>877</v>
      </c>
      <c r="E3" s="587" t="s">
        <v>711</v>
      </c>
      <c r="F3" s="587"/>
      <c r="G3" s="607" t="s">
        <v>230</v>
      </c>
      <c r="H3" s="589"/>
    </row>
    <row r="4" spans="1:9" ht="42.75" customHeight="1" thickBot="1">
      <c r="A4" s="584"/>
      <c r="B4" s="588"/>
      <c r="C4" s="588"/>
      <c r="D4" s="588"/>
      <c r="E4" s="398" t="s">
        <v>714</v>
      </c>
      <c r="F4" s="398" t="s">
        <v>713</v>
      </c>
      <c r="G4" s="608"/>
      <c r="H4" s="590"/>
    </row>
    <row r="5" spans="1:9" ht="35.1" customHeight="1">
      <c r="A5" s="592" t="s">
        <v>899</v>
      </c>
      <c r="B5" s="592"/>
      <c r="C5" s="592"/>
      <c r="D5" s="592"/>
      <c r="E5" s="592"/>
      <c r="F5" s="592"/>
      <c r="G5" s="592"/>
      <c r="H5" s="592"/>
    </row>
    <row r="6" spans="1:9" ht="15" customHeight="1">
      <c r="A6" s="25" t="s">
        <v>121</v>
      </c>
      <c r="B6" s="225" t="s">
        <v>940</v>
      </c>
      <c r="C6" s="56">
        <v>184</v>
      </c>
      <c r="D6" s="56">
        <v>175</v>
      </c>
      <c r="E6" s="56">
        <v>184</v>
      </c>
      <c r="F6" s="47" t="s">
        <v>1000</v>
      </c>
      <c r="G6" s="304" t="s">
        <v>940</v>
      </c>
      <c r="H6" s="263" t="s">
        <v>57</v>
      </c>
    </row>
    <row r="7" spans="1:9" ht="15" customHeight="1">
      <c r="A7" s="227"/>
      <c r="B7" s="225" t="s">
        <v>941</v>
      </c>
      <c r="C7" s="56">
        <v>125</v>
      </c>
      <c r="D7" s="56">
        <v>117</v>
      </c>
      <c r="E7" s="56">
        <v>125</v>
      </c>
      <c r="F7" s="47" t="s">
        <v>1000</v>
      </c>
      <c r="G7" s="304" t="s">
        <v>941</v>
      </c>
      <c r="H7" s="263"/>
    </row>
    <row r="8" spans="1:9" ht="15" customHeight="1">
      <c r="A8" s="227"/>
      <c r="B8" s="226" t="s">
        <v>942</v>
      </c>
      <c r="C8" s="58">
        <v>108</v>
      </c>
      <c r="D8" s="58">
        <v>97</v>
      </c>
      <c r="E8" s="58">
        <v>108</v>
      </c>
      <c r="F8" s="48" t="s">
        <v>1000</v>
      </c>
      <c r="G8" s="305" t="s">
        <v>942</v>
      </c>
      <c r="H8" s="108"/>
    </row>
    <row r="9" spans="1:9" ht="15" customHeight="1">
      <c r="A9" s="27" t="s">
        <v>188</v>
      </c>
      <c r="B9" s="229" t="s">
        <v>93</v>
      </c>
      <c r="C9" s="56">
        <v>26</v>
      </c>
      <c r="D9" s="56">
        <v>21</v>
      </c>
      <c r="E9" s="56">
        <v>26</v>
      </c>
      <c r="F9" s="47" t="s">
        <v>1000</v>
      </c>
      <c r="G9" s="304" t="s">
        <v>500</v>
      </c>
      <c r="H9" s="108" t="s">
        <v>96</v>
      </c>
    </row>
    <row r="10" spans="1:9" ht="15" customHeight="1">
      <c r="A10" s="27"/>
      <c r="B10" s="229" t="s">
        <v>94</v>
      </c>
      <c r="C10" s="56">
        <v>20</v>
      </c>
      <c r="D10" s="56">
        <v>18</v>
      </c>
      <c r="E10" s="56">
        <v>20</v>
      </c>
      <c r="F10" s="47" t="s">
        <v>1000</v>
      </c>
      <c r="G10" s="304" t="s">
        <v>501</v>
      </c>
      <c r="H10" s="108"/>
    </row>
    <row r="11" spans="1:9" ht="15" customHeight="1">
      <c r="A11" s="27"/>
      <c r="B11" s="229" t="s">
        <v>95</v>
      </c>
      <c r="C11" s="56">
        <v>30</v>
      </c>
      <c r="D11" s="56">
        <v>27</v>
      </c>
      <c r="E11" s="56">
        <v>30</v>
      </c>
      <c r="F11" s="47" t="s">
        <v>1000</v>
      </c>
      <c r="G11" s="304" t="s">
        <v>502</v>
      </c>
      <c r="H11" s="108"/>
    </row>
    <row r="12" spans="1:9" ht="15" customHeight="1">
      <c r="A12" s="669" t="s">
        <v>326</v>
      </c>
      <c r="B12" s="670"/>
      <c r="C12" s="56">
        <v>32</v>
      </c>
      <c r="D12" s="56">
        <v>31</v>
      </c>
      <c r="E12" s="56">
        <v>32</v>
      </c>
      <c r="F12" s="47" t="s">
        <v>1000</v>
      </c>
      <c r="G12" s="262"/>
      <c r="H12" s="108" t="s">
        <v>459</v>
      </c>
    </row>
    <row r="13" spans="1:9" s="271" customFormat="1" ht="35.1" customHeight="1">
      <c r="A13" s="592" t="s">
        <v>1138</v>
      </c>
      <c r="B13" s="668"/>
      <c r="C13" s="668"/>
      <c r="D13" s="668"/>
      <c r="E13" s="668"/>
      <c r="F13" s="668"/>
      <c r="G13" s="668"/>
      <c r="H13" s="668"/>
    </row>
    <row r="14" spans="1:9" s="271" customFormat="1" ht="15" customHeight="1">
      <c r="A14" s="277" t="s">
        <v>624</v>
      </c>
      <c r="B14" s="225" t="s">
        <v>940</v>
      </c>
      <c r="C14" s="278">
        <v>68</v>
      </c>
      <c r="D14" s="278">
        <v>68</v>
      </c>
      <c r="E14" s="278">
        <v>68</v>
      </c>
      <c r="F14" s="278" t="s">
        <v>1000</v>
      </c>
      <c r="G14" s="336" t="s">
        <v>940</v>
      </c>
      <c r="H14" s="291" t="s">
        <v>57</v>
      </c>
    </row>
    <row r="15" spans="1:9" s="271" customFormat="1" ht="15" customHeight="1">
      <c r="A15" s="277"/>
      <c r="B15" s="225" t="s">
        <v>941</v>
      </c>
      <c r="C15" s="278">
        <v>92</v>
      </c>
      <c r="D15" s="278">
        <v>91</v>
      </c>
      <c r="E15" s="278">
        <v>92</v>
      </c>
      <c r="F15" s="278" t="s">
        <v>1000</v>
      </c>
      <c r="G15" s="336" t="s">
        <v>941</v>
      </c>
      <c r="H15" s="291"/>
    </row>
    <row r="16" spans="1:9" s="271" customFormat="1" ht="15" customHeight="1">
      <c r="A16" s="279"/>
      <c r="B16" s="226" t="s">
        <v>942</v>
      </c>
      <c r="C16" s="286">
        <v>101</v>
      </c>
      <c r="D16" s="286">
        <v>101</v>
      </c>
      <c r="E16" s="286">
        <v>101</v>
      </c>
      <c r="F16" s="286" t="s">
        <v>1000</v>
      </c>
      <c r="G16" s="337" t="s">
        <v>942</v>
      </c>
      <c r="H16" s="292"/>
    </row>
    <row r="17" spans="1:8" s="271" customFormat="1" ht="15" customHeight="1">
      <c r="A17" s="165" t="s">
        <v>755</v>
      </c>
      <c r="B17" s="80" t="s">
        <v>93</v>
      </c>
      <c r="C17" s="278">
        <v>17</v>
      </c>
      <c r="D17" s="278">
        <v>17</v>
      </c>
      <c r="E17" s="278">
        <v>17</v>
      </c>
      <c r="F17" s="278" t="s">
        <v>1000</v>
      </c>
      <c r="G17" s="304" t="s">
        <v>500</v>
      </c>
      <c r="H17" s="293" t="s">
        <v>96</v>
      </c>
    </row>
    <row r="18" spans="1:8" s="271" customFormat="1" ht="15" customHeight="1">
      <c r="A18" s="24"/>
      <c r="B18" s="80" t="s">
        <v>94</v>
      </c>
      <c r="C18" s="278">
        <v>17</v>
      </c>
      <c r="D18" s="278">
        <v>17</v>
      </c>
      <c r="E18" s="278">
        <v>17</v>
      </c>
      <c r="F18" s="278" t="s">
        <v>1000</v>
      </c>
      <c r="G18" s="304" t="s">
        <v>501</v>
      </c>
      <c r="H18" s="152"/>
    </row>
    <row r="19" spans="1:8" ht="15" customHeight="1">
      <c r="A19" s="27"/>
      <c r="B19" s="229" t="s">
        <v>95</v>
      </c>
      <c r="C19" s="5">
        <v>27</v>
      </c>
      <c r="D19" s="5">
        <v>27</v>
      </c>
      <c r="E19" s="5">
        <v>27</v>
      </c>
      <c r="F19" s="47" t="s">
        <v>1000</v>
      </c>
      <c r="G19" s="304" t="s">
        <v>502</v>
      </c>
      <c r="H19" s="108"/>
    </row>
    <row r="20" spans="1:8" ht="15" customHeight="1">
      <c r="A20" s="27"/>
      <c r="B20" s="229" t="s">
        <v>97</v>
      </c>
      <c r="C20" s="5">
        <v>21</v>
      </c>
      <c r="D20" s="5">
        <v>21</v>
      </c>
      <c r="E20" s="5">
        <v>21</v>
      </c>
      <c r="F20" s="47" t="s">
        <v>1000</v>
      </c>
      <c r="G20" s="304" t="s">
        <v>503</v>
      </c>
      <c r="H20" s="108"/>
    </row>
    <row r="21" spans="1:8" ht="15" customHeight="1">
      <c r="A21" s="27"/>
      <c r="B21" s="229" t="s">
        <v>1024</v>
      </c>
      <c r="C21" s="5">
        <v>19</v>
      </c>
      <c r="D21" s="5">
        <v>19</v>
      </c>
      <c r="E21" s="5">
        <v>19</v>
      </c>
      <c r="F21" s="5" t="s">
        <v>1000</v>
      </c>
      <c r="G21" s="338" t="s">
        <v>1025</v>
      </c>
      <c r="H21" s="108"/>
    </row>
    <row r="22" spans="1:8" ht="35.1" customHeight="1">
      <c r="A22" s="592" t="s">
        <v>878</v>
      </c>
      <c r="B22" s="592"/>
      <c r="C22" s="592"/>
      <c r="D22" s="592"/>
      <c r="E22" s="592"/>
      <c r="F22" s="592"/>
      <c r="G22" s="592"/>
      <c r="H22" s="592"/>
    </row>
    <row r="23" spans="1:8" ht="15" customHeight="1">
      <c r="A23" s="25" t="s">
        <v>121</v>
      </c>
      <c r="B23" s="225" t="s">
        <v>940</v>
      </c>
      <c r="C23" s="5">
        <v>114</v>
      </c>
      <c r="D23" s="5">
        <v>35</v>
      </c>
      <c r="E23" s="5">
        <v>114</v>
      </c>
      <c r="F23" s="47" t="s">
        <v>1000</v>
      </c>
      <c r="G23" s="304" t="s">
        <v>940</v>
      </c>
      <c r="H23" s="263" t="s">
        <v>57</v>
      </c>
    </row>
    <row r="24" spans="1:8" ht="15" customHeight="1">
      <c r="A24" s="227"/>
      <c r="B24" s="225" t="s">
        <v>941</v>
      </c>
      <c r="C24" s="5">
        <v>66</v>
      </c>
      <c r="D24" s="5">
        <v>21</v>
      </c>
      <c r="E24" s="5">
        <v>66</v>
      </c>
      <c r="F24" s="47" t="s">
        <v>1000</v>
      </c>
      <c r="G24" s="304" t="s">
        <v>941</v>
      </c>
      <c r="H24" s="263"/>
    </row>
    <row r="25" spans="1:8" ht="15" customHeight="1">
      <c r="A25" s="227"/>
      <c r="B25" s="226" t="s">
        <v>942</v>
      </c>
      <c r="C25" s="15">
        <v>84</v>
      </c>
      <c r="D25" s="15">
        <v>27</v>
      </c>
      <c r="E25" s="15">
        <v>84</v>
      </c>
      <c r="F25" s="48" t="s">
        <v>1000</v>
      </c>
      <c r="G25" s="305" t="s">
        <v>942</v>
      </c>
      <c r="H25" s="108"/>
    </row>
    <row r="26" spans="1:8" ht="15" customHeight="1">
      <c r="A26" s="27" t="s">
        <v>188</v>
      </c>
      <c r="B26" s="229" t="s">
        <v>93</v>
      </c>
      <c r="C26" s="5">
        <v>29</v>
      </c>
      <c r="D26" s="5">
        <v>9</v>
      </c>
      <c r="E26" s="5">
        <v>29</v>
      </c>
      <c r="F26" s="47" t="s">
        <v>1000</v>
      </c>
      <c r="G26" s="304" t="s">
        <v>500</v>
      </c>
      <c r="H26" s="108" t="s">
        <v>96</v>
      </c>
    </row>
    <row r="27" spans="1:8" ht="15" customHeight="1">
      <c r="A27" s="27"/>
      <c r="B27" s="229" t="s">
        <v>94</v>
      </c>
      <c r="C27" s="5">
        <v>6</v>
      </c>
      <c r="D27" s="5" t="s">
        <v>1022</v>
      </c>
      <c r="E27" s="5">
        <v>6</v>
      </c>
      <c r="F27" s="47" t="s">
        <v>1000</v>
      </c>
      <c r="G27" s="304" t="s">
        <v>501</v>
      </c>
      <c r="H27" s="108"/>
    </row>
    <row r="28" spans="1:8" ht="15" customHeight="1">
      <c r="A28" s="27"/>
      <c r="B28" s="229" t="s">
        <v>95</v>
      </c>
      <c r="C28" s="5">
        <v>12</v>
      </c>
      <c r="D28" s="5" t="s">
        <v>1022</v>
      </c>
      <c r="E28" s="5">
        <v>12</v>
      </c>
      <c r="F28" s="47" t="s">
        <v>1000</v>
      </c>
      <c r="G28" s="304" t="s">
        <v>502</v>
      </c>
      <c r="H28" s="108"/>
    </row>
    <row r="29" spans="1:8" ht="15" customHeight="1">
      <c r="A29" s="27"/>
      <c r="B29" s="229" t="s">
        <v>97</v>
      </c>
      <c r="C29" s="5">
        <v>18</v>
      </c>
      <c r="D29" s="5">
        <v>3</v>
      </c>
      <c r="E29" s="5">
        <v>18</v>
      </c>
      <c r="F29" s="47" t="s">
        <v>1000</v>
      </c>
      <c r="G29" s="304" t="s">
        <v>503</v>
      </c>
      <c r="H29" s="108"/>
    </row>
    <row r="30" spans="1:8" ht="15" customHeight="1">
      <c r="A30" s="669" t="s">
        <v>326</v>
      </c>
      <c r="B30" s="670"/>
      <c r="C30" s="56">
        <v>19</v>
      </c>
      <c r="D30" s="56">
        <v>9</v>
      </c>
      <c r="E30" s="56">
        <v>19</v>
      </c>
      <c r="F30" s="47" t="s">
        <v>1000</v>
      </c>
      <c r="G30" s="262"/>
      <c r="H30" s="108" t="s">
        <v>459</v>
      </c>
    </row>
    <row r="31" spans="1:8" ht="35.1" customHeight="1">
      <c r="A31" s="592" t="s">
        <v>890</v>
      </c>
      <c r="B31" s="592"/>
      <c r="C31" s="592"/>
      <c r="D31" s="592"/>
      <c r="E31" s="592"/>
      <c r="F31" s="592"/>
      <c r="G31" s="592"/>
      <c r="H31" s="592"/>
    </row>
    <row r="32" spans="1:8" ht="15" customHeight="1">
      <c r="A32" s="25" t="s">
        <v>121</v>
      </c>
      <c r="B32" s="225" t="s">
        <v>940</v>
      </c>
      <c r="C32" s="5">
        <v>65</v>
      </c>
      <c r="D32" s="5">
        <v>6</v>
      </c>
      <c r="E32" s="5">
        <v>53</v>
      </c>
      <c r="F32" s="47">
        <v>12</v>
      </c>
      <c r="G32" s="304" t="s">
        <v>940</v>
      </c>
      <c r="H32" s="263" t="s">
        <v>57</v>
      </c>
    </row>
    <row r="33" spans="1:8" ht="15" customHeight="1">
      <c r="A33" s="227"/>
      <c r="B33" s="225" t="s">
        <v>941</v>
      </c>
      <c r="C33" s="5">
        <v>64</v>
      </c>
      <c r="D33" s="5">
        <v>6</v>
      </c>
      <c r="E33" s="5">
        <v>45</v>
      </c>
      <c r="F33" s="47">
        <v>19</v>
      </c>
      <c r="G33" s="304" t="s">
        <v>941</v>
      </c>
      <c r="H33" s="263"/>
    </row>
    <row r="34" spans="1:8" ht="15" customHeight="1">
      <c r="A34" s="227"/>
      <c r="B34" s="226" t="s">
        <v>942</v>
      </c>
      <c r="C34" s="15">
        <v>62</v>
      </c>
      <c r="D34" s="15">
        <v>5</v>
      </c>
      <c r="E34" s="15">
        <v>40</v>
      </c>
      <c r="F34" s="48">
        <v>22</v>
      </c>
      <c r="G34" s="305" t="s">
        <v>942</v>
      </c>
      <c r="H34" s="263"/>
    </row>
    <row r="35" spans="1:8" ht="15" customHeight="1">
      <c r="A35" s="27" t="s">
        <v>188</v>
      </c>
      <c r="B35" s="229" t="s">
        <v>93</v>
      </c>
      <c r="C35" s="5">
        <v>24</v>
      </c>
      <c r="D35" s="5" t="s">
        <v>1022</v>
      </c>
      <c r="E35" s="5">
        <v>13</v>
      </c>
      <c r="F35" s="47">
        <v>11</v>
      </c>
      <c r="G35" s="304" t="s">
        <v>500</v>
      </c>
      <c r="H35" s="108" t="s">
        <v>96</v>
      </c>
    </row>
    <row r="36" spans="1:8" ht="15" customHeight="1">
      <c r="A36" s="27"/>
      <c r="B36" s="229" t="s">
        <v>94</v>
      </c>
      <c r="C36" s="5">
        <v>11</v>
      </c>
      <c r="D36" s="5" t="s">
        <v>1022</v>
      </c>
      <c r="E36" s="5">
        <v>4</v>
      </c>
      <c r="F36" s="47">
        <v>7</v>
      </c>
      <c r="G36" s="304" t="s">
        <v>501</v>
      </c>
      <c r="H36" s="108"/>
    </row>
    <row r="37" spans="1:8" ht="15" customHeight="1">
      <c r="A37" s="27"/>
      <c r="B37" s="229" t="s">
        <v>95</v>
      </c>
      <c r="C37" s="5">
        <v>11</v>
      </c>
      <c r="D37" s="5" t="s">
        <v>1022</v>
      </c>
      <c r="E37" s="5">
        <v>7</v>
      </c>
      <c r="F37" s="47">
        <v>4</v>
      </c>
      <c r="G37" s="304" t="s">
        <v>502</v>
      </c>
      <c r="H37" s="108"/>
    </row>
    <row r="38" spans="1:8" ht="15" customHeight="1">
      <c r="A38" s="27"/>
      <c r="B38" s="229" t="s">
        <v>97</v>
      </c>
      <c r="C38" s="5">
        <v>16</v>
      </c>
      <c r="D38" s="5" t="s">
        <v>1022</v>
      </c>
      <c r="E38" s="5">
        <v>16</v>
      </c>
      <c r="F38" s="47" t="s">
        <v>1000</v>
      </c>
      <c r="G38" s="304" t="s">
        <v>503</v>
      </c>
      <c r="H38" s="108"/>
    </row>
    <row r="39" spans="1:8" ht="35.1" customHeight="1">
      <c r="A39" s="592" t="s">
        <v>889</v>
      </c>
      <c r="B39" s="592"/>
      <c r="C39" s="592"/>
      <c r="D39" s="592"/>
      <c r="E39" s="592"/>
      <c r="F39" s="592"/>
      <c r="G39" s="592"/>
      <c r="H39" s="592"/>
    </row>
    <row r="40" spans="1:8" ht="15" customHeight="1">
      <c r="A40" s="25" t="s">
        <v>121</v>
      </c>
      <c r="B40" s="225" t="s">
        <v>940</v>
      </c>
      <c r="C40" s="5">
        <v>96</v>
      </c>
      <c r="D40" s="5">
        <v>5</v>
      </c>
      <c r="E40" s="5">
        <v>48</v>
      </c>
      <c r="F40" s="47">
        <v>48</v>
      </c>
      <c r="G40" s="304" t="s">
        <v>940</v>
      </c>
      <c r="H40" s="263" t="s">
        <v>57</v>
      </c>
    </row>
    <row r="41" spans="1:8" ht="15" customHeight="1">
      <c r="A41" s="227"/>
      <c r="B41" s="225" t="s">
        <v>941</v>
      </c>
      <c r="C41" s="5">
        <v>88</v>
      </c>
      <c r="D41" s="5">
        <v>4</v>
      </c>
      <c r="E41" s="5">
        <v>47</v>
      </c>
      <c r="F41" s="47">
        <v>41</v>
      </c>
      <c r="G41" s="304" t="s">
        <v>941</v>
      </c>
      <c r="H41" s="263"/>
    </row>
    <row r="42" spans="1:8" ht="15" customHeight="1">
      <c r="A42" s="227"/>
      <c r="B42" s="226" t="s">
        <v>942</v>
      </c>
      <c r="C42" s="15">
        <v>108</v>
      </c>
      <c r="D42" s="15">
        <v>8</v>
      </c>
      <c r="E42" s="15">
        <v>54</v>
      </c>
      <c r="F42" s="48">
        <v>54</v>
      </c>
      <c r="G42" s="305" t="s">
        <v>942</v>
      </c>
      <c r="H42" s="263"/>
    </row>
    <row r="43" spans="1:8" ht="15" customHeight="1">
      <c r="A43" s="27" t="s">
        <v>188</v>
      </c>
      <c r="B43" s="229" t="s">
        <v>93</v>
      </c>
      <c r="C43" s="5">
        <v>39</v>
      </c>
      <c r="D43" s="5" t="s">
        <v>1022</v>
      </c>
      <c r="E43" s="5">
        <v>14</v>
      </c>
      <c r="F43" s="47">
        <v>25</v>
      </c>
      <c r="G43" s="304" t="s">
        <v>500</v>
      </c>
      <c r="H43" s="108" t="s">
        <v>96</v>
      </c>
    </row>
    <row r="44" spans="1:8" ht="15" customHeight="1">
      <c r="A44" s="27"/>
      <c r="B44" s="229" t="s">
        <v>94</v>
      </c>
      <c r="C44" s="5">
        <v>15</v>
      </c>
      <c r="D44" s="5" t="s">
        <v>1022</v>
      </c>
      <c r="E44" s="5">
        <v>11</v>
      </c>
      <c r="F44" s="5">
        <v>4</v>
      </c>
      <c r="G44" s="304" t="s">
        <v>501</v>
      </c>
      <c r="H44" s="108"/>
    </row>
    <row r="45" spans="1:8" ht="15" customHeight="1">
      <c r="A45" s="27"/>
      <c r="B45" s="229" t="s">
        <v>95</v>
      </c>
      <c r="C45" s="5">
        <v>32</v>
      </c>
      <c r="D45" s="5" t="s">
        <v>1022</v>
      </c>
      <c r="E45" s="5">
        <v>19</v>
      </c>
      <c r="F45" s="47">
        <v>13</v>
      </c>
      <c r="G45" s="304" t="s">
        <v>502</v>
      </c>
      <c r="H45" s="108"/>
    </row>
    <row r="46" spans="1:8" ht="15" customHeight="1">
      <c r="A46" s="27"/>
      <c r="B46" s="229" t="s">
        <v>97</v>
      </c>
      <c r="C46" s="5">
        <v>22</v>
      </c>
      <c r="D46" s="5" t="s">
        <v>1022</v>
      </c>
      <c r="E46" s="5">
        <v>10</v>
      </c>
      <c r="F46" s="47">
        <v>12</v>
      </c>
      <c r="G46" s="304" t="s">
        <v>503</v>
      </c>
      <c r="H46" s="108"/>
    </row>
    <row r="47" spans="1:8" ht="35.1" customHeight="1">
      <c r="A47" s="592" t="s">
        <v>891</v>
      </c>
      <c r="B47" s="592"/>
      <c r="C47" s="592"/>
      <c r="D47" s="592"/>
      <c r="E47" s="592"/>
      <c r="F47" s="592"/>
      <c r="G47" s="592"/>
      <c r="H47" s="592"/>
    </row>
    <row r="48" spans="1:8" ht="15" customHeight="1">
      <c r="A48" s="25" t="s">
        <v>121</v>
      </c>
      <c r="B48" s="225" t="s">
        <v>940</v>
      </c>
      <c r="C48" s="5">
        <v>50</v>
      </c>
      <c r="D48" s="5">
        <v>3</v>
      </c>
      <c r="E48" s="5">
        <v>35</v>
      </c>
      <c r="F48" s="47">
        <v>15</v>
      </c>
      <c r="G48" s="304" t="s">
        <v>940</v>
      </c>
      <c r="H48" s="263" t="s">
        <v>57</v>
      </c>
    </row>
    <row r="49" spans="1:8" ht="15" customHeight="1">
      <c r="A49" s="227"/>
      <c r="B49" s="225" t="s">
        <v>941</v>
      </c>
      <c r="C49" s="5">
        <v>48</v>
      </c>
      <c r="D49" s="5">
        <v>5</v>
      </c>
      <c r="E49" s="5">
        <v>32</v>
      </c>
      <c r="F49" s="47">
        <v>16</v>
      </c>
      <c r="G49" s="304" t="s">
        <v>941</v>
      </c>
      <c r="H49" s="263"/>
    </row>
    <row r="50" spans="1:8" ht="15" customHeight="1">
      <c r="A50" s="227"/>
      <c r="B50" s="226" t="s">
        <v>942</v>
      </c>
      <c r="C50" s="15">
        <v>60</v>
      </c>
      <c r="D50" s="15">
        <v>6</v>
      </c>
      <c r="E50" s="15">
        <v>39</v>
      </c>
      <c r="F50" s="48">
        <v>21</v>
      </c>
      <c r="G50" s="305" t="s">
        <v>942</v>
      </c>
      <c r="H50" s="263"/>
    </row>
    <row r="51" spans="1:8" ht="15" customHeight="1">
      <c r="A51" s="27" t="s">
        <v>188</v>
      </c>
      <c r="B51" s="229" t="s">
        <v>93</v>
      </c>
      <c r="C51" s="5">
        <v>23</v>
      </c>
      <c r="D51" s="5" t="s">
        <v>1022</v>
      </c>
      <c r="E51" s="5">
        <v>14</v>
      </c>
      <c r="F51" s="47">
        <v>9</v>
      </c>
      <c r="G51" s="304" t="s">
        <v>500</v>
      </c>
      <c r="H51" s="108" t="s">
        <v>96</v>
      </c>
    </row>
    <row r="52" spans="1:8" ht="15" customHeight="1">
      <c r="A52" s="27"/>
      <c r="B52" s="229" t="s">
        <v>94</v>
      </c>
      <c r="C52" s="5">
        <v>10</v>
      </c>
      <c r="D52" s="5" t="s">
        <v>1022</v>
      </c>
      <c r="E52" s="5">
        <v>10</v>
      </c>
      <c r="F52" s="47" t="s">
        <v>1000</v>
      </c>
      <c r="G52" s="304" t="s">
        <v>501</v>
      </c>
      <c r="H52" s="108"/>
    </row>
    <row r="53" spans="1:8" ht="15" customHeight="1">
      <c r="A53" s="27"/>
      <c r="B53" s="229" t="s">
        <v>95</v>
      </c>
      <c r="C53" s="5" t="s">
        <v>1020</v>
      </c>
      <c r="D53" s="5" t="s">
        <v>1022</v>
      </c>
      <c r="E53" s="5" t="s">
        <v>1022</v>
      </c>
      <c r="F53" s="5" t="s">
        <v>1022</v>
      </c>
      <c r="G53" s="304" t="s">
        <v>502</v>
      </c>
      <c r="H53" s="108"/>
    </row>
    <row r="54" spans="1:8" ht="15" customHeight="1">
      <c r="A54" s="27"/>
      <c r="B54" s="229" t="s">
        <v>97</v>
      </c>
      <c r="C54" s="5">
        <v>19</v>
      </c>
      <c r="D54" s="5" t="s">
        <v>1022</v>
      </c>
      <c r="E54" s="5" t="s">
        <v>1022</v>
      </c>
      <c r="F54" s="5" t="s">
        <v>1022</v>
      </c>
      <c r="G54" s="304" t="s">
        <v>503</v>
      </c>
      <c r="H54" s="108"/>
    </row>
    <row r="55" spans="1:8" ht="15" customHeight="1">
      <c r="A55" s="669" t="s">
        <v>326</v>
      </c>
      <c r="B55" s="670"/>
      <c r="C55" s="5" t="s">
        <v>1020</v>
      </c>
      <c r="D55" s="5" t="s">
        <v>1000</v>
      </c>
      <c r="E55" s="5" t="s">
        <v>1022</v>
      </c>
      <c r="F55" s="47" t="s">
        <v>1000</v>
      </c>
      <c r="G55" s="262"/>
      <c r="H55" s="108" t="s">
        <v>459</v>
      </c>
    </row>
    <row r="56" spans="1:8" ht="35.1" customHeight="1">
      <c r="A56" s="592" t="s">
        <v>892</v>
      </c>
      <c r="B56" s="592"/>
      <c r="C56" s="592"/>
      <c r="D56" s="592"/>
      <c r="E56" s="592"/>
      <c r="F56" s="592"/>
      <c r="G56" s="592"/>
      <c r="H56" s="592"/>
    </row>
    <row r="57" spans="1:8" ht="15" customHeight="1">
      <c r="A57" s="25" t="s">
        <v>121</v>
      </c>
      <c r="B57" s="225" t="s">
        <v>940</v>
      </c>
      <c r="C57" s="5">
        <v>130</v>
      </c>
      <c r="D57" s="5">
        <v>64</v>
      </c>
      <c r="E57" s="5">
        <v>130</v>
      </c>
      <c r="F57" s="15" t="s">
        <v>1000</v>
      </c>
      <c r="G57" s="304" t="s">
        <v>940</v>
      </c>
      <c r="H57" s="263" t="s">
        <v>57</v>
      </c>
    </row>
    <row r="58" spans="1:8" ht="15" customHeight="1">
      <c r="A58" s="227"/>
      <c r="B58" s="225" t="s">
        <v>941</v>
      </c>
      <c r="C58" s="5">
        <v>159</v>
      </c>
      <c r="D58" s="5">
        <v>75</v>
      </c>
      <c r="E58" s="5">
        <v>159</v>
      </c>
      <c r="F58" s="47" t="s">
        <v>1000</v>
      </c>
      <c r="G58" s="304" t="s">
        <v>941</v>
      </c>
      <c r="H58" s="263"/>
    </row>
    <row r="59" spans="1:8" ht="15" customHeight="1">
      <c r="A59" s="227"/>
      <c r="B59" s="226" t="s">
        <v>942</v>
      </c>
      <c r="C59" s="15">
        <v>141</v>
      </c>
      <c r="D59" s="15">
        <v>60</v>
      </c>
      <c r="E59" s="15">
        <v>141</v>
      </c>
      <c r="F59" s="48" t="s">
        <v>1000</v>
      </c>
      <c r="G59" s="305" t="s">
        <v>942</v>
      </c>
      <c r="H59" s="263"/>
    </row>
    <row r="60" spans="1:8" ht="15" customHeight="1">
      <c r="A60" s="27" t="s">
        <v>188</v>
      </c>
      <c r="B60" s="232" t="s">
        <v>93</v>
      </c>
      <c r="C60" s="5">
        <v>39</v>
      </c>
      <c r="D60" s="5">
        <v>19</v>
      </c>
      <c r="E60" s="5">
        <v>39</v>
      </c>
      <c r="F60" s="47" t="s">
        <v>1000</v>
      </c>
      <c r="G60" s="304" t="s">
        <v>500</v>
      </c>
      <c r="H60" s="108" t="s">
        <v>96</v>
      </c>
    </row>
    <row r="61" spans="1:8" ht="15" customHeight="1">
      <c r="A61" s="27"/>
      <c r="B61" s="232" t="s">
        <v>94</v>
      </c>
      <c r="C61" s="5">
        <v>29</v>
      </c>
      <c r="D61" s="5">
        <v>13</v>
      </c>
      <c r="E61" s="5">
        <v>29</v>
      </c>
      <c r="F61" s="47" t="s">
        <v>1000</v>
      </c>
      <c r="G61" s="304" t="s">
        <v>501</v>
      </c>
      <c r="H61" s="108"/>
    </row>
    <row r="62" spans="1:8" ht="15" customHeight="1">
      <c r="A62" s="27"/>
      <c r="B62" s="232" t="s">
        <v>95</v>
      </c>
      <c r="C62" s="5">
        <v>32</v>
      </c>
      <c r="D62" s="5">
        <v>13</v>
      </c>
      <c r="E62" s="5">
        <v>32</v>
      </c>
      <c r="F62" s="47" t="s">
        <v>1000</v>
      </c>
      <c r="G62" s="304" t="s">
        <v>502</v>
      </c>
      <c r="H62" s="108"/>
    </row>
    <row r="63" spans="1:8" ht="15" customHeight="1">
      <c r="A63" s="669" t="s">
        <v>326</v>
      </c>
      <c r="B63" s="670"/>
      <c r="C63" s="56">
        <v>41</v>
      </c>
      <c r="D63" s="56">
        <v>15</v>
      </c>
      <c r="E63" s="56">
        <v>41</v>
      </c>
      <c r="F63" s="47" t="s">
        <v>1000</v>
      </c>
      <c r="G63" s="262"/>
      <c r="H63" s="108" t="s">
        <v>459</v>
      </c>
    </row>
    <row r="64" spans="1:8" s="41" customFormat="1" ht="35.1" customHeight="1">
      <c r="A64" s="591" t="s">
        <v>893</v>
      </c>
      <c r="B64" s="591"/>
      <c r="C64" s="591"/>
      <c r="D64" s="591"/>
      <c r="E64" s="591"/>
      <c r="F64" s="591"/>
      <c r="G64" s="591"/>
      <c r="H64" s="591"/>
    </row>
    <row r="65" spans="1:8" ht="15" customHeight="1">
      <c r="A65" s="25" t="s">
        <v>121</v>
      </c>
      <c r="B65" s="225" t="s">
        <v>940</v>
      </c>
      <c r="C65" s="5">
        <v>151</v>
      </c>
      <c r="D65" s="5">
        <v>19</v>
      </c>
      <c r="E65" s="5">
        <v>151</v>
      </c>
      <c r="F65" s="47" t="s">
        <v>1000</v>
      </c>
      <c r="G65" s="304" t="s">
        <v>940</v>
      </c>
      <c r="H65" s="263" t="s">
        <v>57</v>
      </c>
    </row>
    <row r="66" spans="1:8" ht="15" customHeight="1">
      <c r="A66" s="227"/>
      <c r="B66" s="225" t="s">
        <v>941</v>
      </c>
      <c r="C66" s="5">
        <v>140</v>
      </c>
      <c r="D66" s="5">
        <v>16</v>
      </c>
      <c r="E66" s="5">
        <v>140</v>
      </c>
      <c r="F66" s="47" t="s">
        <v>1000</v>
      </c>
      <c r="G66" s="304" t="s">
        <v>941</v>
      </c>
      <c r="H66" s="263"/>
    </row>
    <row r="67" spans="1:8" ht="15" customHeight="1">
      <c r="A67" s="227"/>
      <c r="B67" s="226" t="s">
        <v>942</v>
      </c>
      <c r="C67" s="15">
        <v>142</v>
      </c>
      <c r="D67" s="15">
        <v>21</v>
      </c>
      <c r="E67" s="15">
        <v>142</v>
      </c>
      <c r="F67" s="48" t="s">
        <v>1000</v>
      </c>
      <c r="G67" s="305" t="s">
        <v>942</v>
      </c>
      <c r="H67" s="263"/>
    </row>
    <row r="68" spans="1:8" ht="15" customHeight="1">
      <c r="A68" s="27" t="s">
        <v>188</v>
      </c>
      <c r="B68" s="229" t="s">
        <v>93</v>
      </c>
      <c r="C68" s="5">
        <v>51</v>
      </c>
      <c r="D68" s="5">
        <v>8</v>
      </c>
      <c r="E68" s="5">
        <v>51</v>
      </c>
      <c r="F68" s="47" t="s">
        <v>1000</v>
      </c>
      <c r="G68" s="304" t="s">
        <v>500</v>
      </c>
      <c r="H68" s="108" t="s">
        <v>96</v>
      </c>
    </row>
    <row r="69" spans="1:8" ht="15" customHeight="1">
      <c r="A69" s="27"/>
      <c r="B69" s="229" t="s">
        <v>94</v>
      </c>
      <c r="C69" s="5">
        <v>35</v>
      </c>
      <c r="D69" s="5">
        <v>6</v>
      </c>
      <c r="E69" s="5">
        <v>35</v>
      </c>
      <c r="F69" s="47" t="s">
        <v>1000</v>
      </c>
      <c r="G69" s="304" t="s">
        <v>501</v>
      </c>
      <c r="H69" s="108"/>
    </row>
    <row r="70" spans="1:8" ht="15" customHeight="1">
      <c r="A70" s="27"/>
      <c r="B70" s="229" t="s">
        <v>95</v>
      </c>
      <c r="C70" s="5">
        <v>29</v>
      </c>
      <c r="D70" s="5" t="s">
        <v>1022</v>
      </c>
      <c r="E70" s="5">
        <v>29</v>
      </c>
      <c r="F70" s="47" t="s">
        <v>1000</v>
      </c>
      <c r="G70" s="304" t="s">
        <v>502</v>
      </c>
      <c r="H70" s="108"/>
    </row>
    <row r="71" spans="1:8" ht="15" customHeight="1">
      <c r="A71" s="27"/>
      <c r="B71" s="229" t="s">
        <v>97</v>
      </c>
      <c r="C71" s="5" t="s">
        <v>1022</v>
      </c>
      <c r="D71" s="5" t="s">
        <v>1022</v>
      </c>
      <c r="E71" s="5" t="s">
        <v>1022</v>
      </c>
      <c r="F71" s="47" t="s">
        <v>1000</v>
      </c>
      <c r="G71" s="304" t="s">
        <v>503</v>
      </c>
      <c r="H71" s="108"/>
    </row>
    <row r="72" spans="1:8" ht="15" customHeight="1">
      <c r="A72" s="669" t="s">
        <v>326</v>
      </c>
      <c r="B72" s="670"/>
      <c r="C72" s="5" t="s">
        <v>1022</v>
      </c>
      <c r="D72" s="5" t="s">
        <v>1000</v>
      </c>
      <c r="E72" s="5" t="s">
        <v>1022</v>
      </c>
      <c r="F72" s="47" t="s">
        <v>1000</v>
      </c>
      <c r="G72" s="262"/>
      <c r="H72" s="108" t="s">
        <v>459</v>
      </c>
    </row>
    <row r="73" spans="1:8" ht="35.1" customHeight="1">
      <c r="A73" s="592" t="s">
        <v>898</v>
      </c>
      <c r="B73" s="592"/>
      <c r="C73" s="592"/>
      <c r="D73" s="592"/>
      <c r="E73" s="592"/>
      <c r="F73" s="592"/>
      <c r="G73" s="592"/>
      <c r="H73" s="592"/>
    </row>
    <row r="74" spans="1:8" ht="15" customHeight="1">
      <c r="A74" s="25" t="s">
        <v>121</v>
      </c>
      <c r="B74" s="225" t="s">
        <v>940</v>
      </c>
      <c r="C74" s="5">
        <v>122</v>
      </c>
      <c r="D74" s="5">
        <v>59</v>
      </c>
      <c r="E74" s="5">
        <v>97</v>
      </c>
      <c r="F74" s="47">
        <v>25</v>
      </c>
      <c r="G74" s="304" t="s">
        <v>940</v>
      </c>
      <c r="H74" s="263" t="s">
        <v>57</v>
      </c>
    </row>
    <row r="75" spans="1:8" ht="15" customHeight="1">
      <c r="A75" s="89"/>
      <c r="B75" s="225" t="s">
        <v>941</v>
      </c>
      <c r="C75" s="5">
        <v>87</v>
      </c>
      <c r="D75" s="5">
        <v>39</v>
      </c>
      <c r="E75" s="5">
        <v>63</v>
      </c>
      <c r="F75" s="47">
        <v>24</v>
      </c>
      <c r="G75" s="304" t="s">
        <v>941</v>
      </c>
      <c r="H75" s="294"/>
    </row>
    <row r="76" spans="1:8" ht="15" customHeight="1">
      <c r="A76" s="89"/>
      <c r="B76" s="226" t="s">
        <v>942</v>
      </c>
      <c r="C76" s="15">
        <v>49</v>
      </c>
      <c r="D76" s="15">
        <v>16</v>
      </c>
      <c r="E76" s="15">
        <v>49</v>
      </c>
      <c r="F76" s="48" t="s">
        <v>1000</v>
      </c>
      <c r="G76" s="305" t="s">
        <v>942</v>
      </c>
      <c r="H76" s="294"/>
    </row>
    <row r="77" spans="1:8" ht="15" customHeight="1">
      <c r="A77" s="27" t="s">
        <v>188</v>
      </c>
      <c r="B77" s="229" t="s">
        <v>93</v>
      </c>
      <c r="C77" s="5">
        <v>23</v>
      </c>
      <c r="D77" s="5">
        <v>8</v>
      </c>
      <c r="E77" s="5">
        <v>23</v>
      </c>
      <c r="F77" s="47" t="s">
        <v>1000</v>
      </c>
      <c r="G77" s="304" t="s">
        <v>500</v>
      </c>
      <c r="H77" s="108" t="s">
        <v>96</v>
      </c>
    </row>
    <row r="78" spans="1:8" ht="15" customHeight="1">
      <c r="A78" s="27"/>
      <c r="B78" s="229" t="s">
        <v>94</v>
      </c>
      <c r="C78" s="5">
        <v>13</v>
      </c>
      <c r="D78" s="5">
        <v>4</v>
      </c>
      <c r="E78" s="5">
        <v>13</v>
      </c>
      <c r="F78" s="47" t="s">
        <v>1000</v>
      </c>
      <c r="G78" s="304" t="s">
        <v>501</v>
      </c>
      <c r="H78" s="108"/>
    </row>
    <row r="79" spans="1:8" ht="15" customHeight="1">
      <c r="A79" s="27"/>
      <c r="B79" s="229" t="s">
        <v>95</v>
      </c>
      <c r="C79" s="5">
        <v>13</v>
      </c>
      <c r="D79" s="5">
        <v>4</v>
      </c>
      <c r="E79" s="5">
        <v>13</v>
      </c>
      <c r="F79" s="47" t="s">
        <v>1000</v>
      </c>
      <c r="G79" s="304" t="s">
        <v>502</v>
      </c>
      <c r="H79" s="108"/>
    </row>
    <row r="80" spans="1:8" ht="35.1" customHeight="1">
      <c r="A80" s="592" t="s">
        <v>897</v>
      </c>
      <c r="B80" s="592"/>
      <c r="C80" s="592"/>
      <c r="D80" s="592"/>
      <c r="E80" s="592"/>
      <c r="F80" s="592"/>
      <c r="G80" s="592"/>
      <c r="H80" s="592"/>
    </row>
    <row r="81" spans="1:8" ht="15" customHeight="1">
      <c r="A81" s="25" t="s">
        <v>121</v>
      </c>
      <c r="B81" s="225" t="s">
        <v>940</v>
      </c>
      <c r="C81" s="5">
        <v>389</v>
      </c>
      <c r="D81" s="5">
        <v>201</v>
      </c>
      <c r="E81" s="5">
        <v>233</v>
      </c>
      <c r="F81" s="47">
        <v>156</v>
      </c>
      <c r="G81" s="304" t="s">
        <v>940</v>
      </c>
      <c r="H81" s="263" t="s">
        <v>57</v>
      </c>
    </row>
    <row r="82" spans="1:8" ht="15" customHeight="1">
      <c r="A82" s="25"/>
      <c r="B82" s="225" t="s">
        <v>941</v>
      </c>
      <c r="C82" s="5">
        <v>348</v>
      </c>
      <c r="D82" s="5">
        <v>188</v>
      </c>
      <c r="E82" s="5">
        <v>211</v>
      </c>
      <c r="F82" s="47">
        <v>137</v>
      </c>
      <c r="G82" s="304" t="s">
        <v>941</v>
      </c>
      <c r="H82" s="107"/>
    </row>
    <row r="83" spans="1:8" ht="15" customHeight="1">
      <c r="A83" s="25"/>
      <c r="B83" s="226" t="s">
        <v>942</v>
      </c>
      <c r="C83" s="15">
        <v>389</v>
      </c>
      <c r="D83" s="15">
        <v>218</v>
      </c>
      <c r="E83" s="15">
        <v>237</v>
      </c>
      <c r="F83" s="48">
        <v>152</v>
      </c>
      <c r="G83" s="305" t="s">
        <v>942</v>
      </c>
      <c r="H83" s="107"/>
    </row>
    <row r="84" spans="1:8" ht="15" customHeight="1">
      <c r="A84" s="27" t="s">
        <v>188</v>
      </c>
      <c r="B84" s="229" t="s">
        <v>93</v>
      </c>
      <c r="C84" s="5">
        <v>102</v>
      </c>
      <c r="D84" s="5">
        <v>65</v>
      </c>
      <c r="E84" s="5">
        <v>68</v>
      </c>
      <c r="F84" s="47">
        <v>34</v>
      </c>
      <c r="G84" s="304" t="s">
        <v>500</v>
      </c>
      <c r="H84" s="108" t="s">
        <v>96</v>
      </c>
    </row>
    <row r="85" spans="1:8" ht="15" customHeight="1">
      <c r="A85" s="27"/>
      <c r="B85" s="229" t="s">
        <v>94</v>
      </c>
      <c r="C85" s="5">
        <v>65</v>
      </c>
      <c r="D85" s="5">
        <v>33</v>
      </c>
      <c r="E85" s="5">
        <v>46</v>
      </c>
      <c r="F85" s="47">
        <v>19</v>
      </c>
      <c r="G85" s="304" t="s">
        <v>501</v>
      </c>
      <c r="H85" s="108"/>
    </row>
    <row r="86" spans="1:8" ht="15" customHeight="1">
      <c r="A86" s="27"/>
      <c r="B86" s="229" t="s">
        <v>95</v>
      </c>
      <c r="C86" s="5">
        <v>80</v>
      </c>
      <c r="D86" s="5">
        <v>43</v>
      </c>
      <c r="E86" s="5">
        <v>52</v>
      </c>
      <c r="F86" s="47">
        <v>28</v>
      </c>
      <c r="G86" s="304" t="s">
        <v>502</v>
      </c>
      <c r="H86" s="108"/>
    </row>
    <row r="87" spans="1:8" ht="15" customHeight="1">
      <c r="A87" s="669" t="s">
        <v>326</v>
      </c>
      <c r="B87" s="670"/>
      <c r="C87" s="56">
        <v>142</v>
      </c>
      <c r="D87" s="56">
        <v>77</v>
      </c>
      <c r="E87" s="56">
        <v>71</v>
      </c>
      <c r="F87" s="57">
        <v>71</v>
      </c>
      <c r="G87" s="262"/>
      <c r="H87" s="108" t="s">
        <v>459</v>
      </c>
    </row>
    <row r="88" spans="1:8" ht="35.1" customHeight="1">
      <c r="A88" s="592" t="s">
        <v>896</v>
      </c>
      <c r="B88" s="668"/>
      <c r="C88" s="668"/>
      <c r="D88" s="668"/>
      <c r="E88" s="668"/>
      <c r="F88" s="668"/>
      <c r="G88" s="668"/>
      <c r="H88" s="668"/>
    </row>
    <row r="89" spans="1:8" ht="15" customHeight="1">
      <c r="A89" s="25" t="s">
        <v>121</v>
      </c>
      <c r="B89" s="225" t="s">
        <v>940</v>
      </c>
      <c r="C89" s="6">
        <v>20</v>
      </c>
      <c r="D89" s="24">
        <v>15</v>
      </c>
      <c r="E89" s="6">
        <v>20</v>
      </c>
      <c r="F89" s="230" t="s">
        <v>1000</v>
      </c>
      <c r="G89" s="304" t="s">
        <v>940</v>
      </c>
      <c r="H89" s="263" t="s">
        <v>57</v>
      </c>
    </row>
    <row r="90" spans="1:8" ht="15" customHeight="1">
      <c r="A90" s="25"/>
      <c r="B90" s="225" t="s">
        <v>941</v>
      </c>
      <c r="C90" s="6">
        <v>18</v>
      </c>
      <c r="D90" s="24">
        <v>15</v>
      </c>
      <c r="E90" s="6">
        <v>18</v>
      </c>
      <c r="F90" s="230" t="s">
        <v>1000</v>
      </c>
      <c r="G90" s="304" t="s">
        <v>941</v>
      </c>
      <c r="H90" s="263"/>
    </row>
    <row r="91" spans="1:8" s="2" customFormat="1" ht="35.1" customHeight="1">
      <c r="A91" s="592" t="s">
        <v>895</v>
      </c>
      <c r="B91" s="668"/>
      <c r="C91" s="668"/>
      <c r="D91" s="668"/>
      <c r="E91" s="668"/>
      <c r="F91" s="668"/>
      <c r="G91" s="668"/>
      <c r="H91" s="668"/>
    </row>
    <row r="92" spans="1:8" ht="15" customHeight="1">
      <c r="A92" s="25" t="s">
        <v>121</v>
      </c>
      <c r="B92" s="225" t="s">
        <v>940</v>
      </c>
      <c r="C92" s="6">
        <v>119</v>
      </c>
      <c r="D92" s="24">
        <v>39</v>
      </c>
      <c r="E92" s="5" t="s">
        <v>1022</v>
      </c>
      <c r="F92" s="5" t="s">
        <v>1022</v>
      </c>
      <c r="G92" s="304" t="s">
        <v>940</v>
      </c>
      <c r="H92" s="263" t="s">
        <v>57</v>
      </c>
    </row>
    <row r="93" spans="1:8" ht="15" customHeight="1">
      <c r="A93" s="25"/>
      <c r="B93" s="225" t="s">
        <v>941</v>
      </c>
      <c r="C93" s="6">
        <v>134</v>
      </c>
      <c r="D93" s="24">
        <v>42</v>
      </c>
      <c r="E93" s="6">
        <v>111</v>
      </c>
      <c r="F93" s="230">
        <v>23</v>
      </c>
      <c r="G93" s="304" t="s">
        <v>941</v>
      </c>
      <c r="H93" s="263"/>
    </row>
    <row r="94" spans="1:8" ht="15" customHeight="1">
      <c r="A94" s="25"/>
      <c r="B94" s="226" t="s">
        <v>942</v>
      </c>
      <c r="C94" s="172">
        <v>141</v>
      </c>
      <c r="D94" s="233">
        <v>35</v>
      </c>
      <c r="E94" s="88">
        <v>107</v>
      </c>
      <c r="F94" s="234">
        <v>34</v>
      </c>
      <c r="G94" s="305" t="s">
        <v>942</v>
      </c>
      <c r="H94" s="263"/>
    </row>
    <row r="95" spans="1:8" ht="15" customHeight="1">
      <c r="A95" s="27" t="s">
        <v>188</v>
      </c>
      <c r="B95" s="229" t="s">
        <v>93</v>
      </c>
      <c r="C95" s="6">
        <v>67</v>
      </c>
      <c r="D95" s="24">
        <v>14</v>
      </c>
      <c r="E95" s="74">
        <v>46</v>
      </c>
      <c r="F95" s="230">
        <v>21</v>
      </c>
      <c r="G95" s="304" t="s">
        <v>500</v>
      </c>
      <c r="H95" s="108" t="s">
        <v>96</v>
      </c>
    </row>
    <row r="96" spans="1:8" ht="15" customHeight="1">
      <c r="A96" s="27"/>
      <c r="B96" s="229" t="s">
        <v>94</v>
      </c>
      <c r="C96" s="6">
        <v>32</v>
      </c>
      <c r="D96" s="24">
        <v>8</v>
      </c>
      <c r="E96" s="74">
        <v>19</v>
      </c>
      <c r="F96" s="230">
        <v>13</v>
      </c>
      <c r="G96" s="304" t="s">
        <v>501</v>
      </c>
      <c r="H96" s="108"/>
    </row>
    <row r="97" spans="1:8" ht="15" customHeight="1">
      <c r="A97" s="27"/>
      <c r="B97" s="229" t="s">
        <v>95</v>
      </c>
      <c r="C97" s="6">
        <v>22</v>
      </c>
      <c r="D97" s="24">
        <v>7</v>
      </c>
      <c r="E97" s="74">
        <v>22</v>
      </c>
      <c r="F97" s="230" t="s">
        <v>1000</v>
      </c>
      <c r="G97" s="304" t="s">
        <v>502</v>
      </c>
      <c r="H97" s="108"/>
    </row>
    <row r="98" spans="1:8" ht="15" customHeight="1">
      <c r="A98" s="669" t="s">
        <v>326</v>
      </c>
      <c r="B98" s="670"/>
      <c r="C98" s="6">
        <v>20</v>
      </c>
      <c r="D98" s="24">
        <v>6</v>
      </c>
      <c r="E98" s="74">
        <v>20</v>
      </c>
      <c r="F98" s="230" t="s">
        <v>1000</v>
      </c>
      <c r="G98" s="295"/>
      <c r="H98" s="108" t="s">
        <v>459</v>
      </c>
    </row>
    <row r="99" spans="1:8" s="271" customFormat="1" ht="35.1" customHeight="1">
      <c r="A99" s="592" t="s">
        <v>894</v>
      </c>
      <c r="B99" s="668"/>
      <c r="C99" s="668"/>
      <c r="D99" s="668"/>
      <c r="E99" s="668"/>
      <c r="F99" s="668"/>
      <c r="G99" s="668"/>
      <c r="H99" s="668"/>
    </row>
    <row r="100" spans="1:8" s="271" customFormat="1" ht="15" customHeight="1">
      <c r="A100" s="22" t="s">
        <v>624</v>
      </c>
      <c r="B100" s="225" t="s">
        <v>940</v>
      </c>
      <c r="C100" s="74">
        <v>45</v>
      </c>
      <c r="D100" s="74">
        <v>20</v>
      </c>
      <c r="E100" s="74">
        <v>45</v>
      </c>
      <c r="F100" s="74" t="s">
        <v>1000</v>
      </c>
      <c r="G100" s="304" t="s">
        <v>940</v>
      </c>
      <c r="H100" s="290" t="s">
        <v>57</v>
      </c>
    </row>
    <row r="101" spans="1:8" s="271" customFormat="1" ht="15" customHeight="1">
      <c r="A101" s="22"/>
      <c r="B101" s="225" t="s">
        <v>941</v>
      </c>
      <c r="C101" s="74">
        <v>84</v>
      </c>
      <c r="D101" s="74">
        <v>36</v>
      </c>
      <c r="E101" s="74">
        <v>84</v>
      </c>
      <c r="F101" s="74" t="s">
        <v>1000</v>
      </c>
      <c r="G101" s="338" t="s">
        <v>941</v>
      </c>
      <c r="H101" s="290"/>
    </row>
    <row r="102" spans="1:8" s="271" customFormat="1" ht="15" customHeight="1">
      <c r="A102" s="22"/>
      <c r="B102" s="226" t="s">
        <v>942</v>
      </c>
      <c r="C102" s="88">
        <v>79</v>
      </c>
      <c r="D102" s="88">
        <v>34</v>
      </c>
      <c r="E102" s="88">
        <v>79</v>
      </c>
      <c r="F102" s="88" t="s">
        <v>1000</v>
      </c>
      <c r="G102" s="427" t="s">
        <v>942</v>
      </c>
      <c r="H102" s="290"/>
    </row>
    <row r="103" spans="1:8" s="271" customFormat="1" ht="15" customHeight="1">
      <c r="A103" s="28" t="s">
        <v>755</v>
      </c>
      <c r="B103" s="80" t="s">
        <v>93</v>
      </c>
      <c r="C103" s="74">
        <v>22</v>
      </c>
      <c r="D103" s="74">
        <v>12</v>
      </c>
      <c r="E103" s="74">
        <v>22</v>
      </c>
      <c r="F103" s="74" t="s">
        <v>1000</v>
      </c>
      <c r="G103" s="338" t="s">
        <v>500</v>
      </c>
      <c r="H103" s="101" t="s">
        <v>96</v>
      </c>
    </row>
    <row r="104" spans="1:8" ht="15" customHeight="1">
      <c r="B104" s="93" t="s">
        <v>94</v>
      </c>
      <c r="C104" s="428">
        <v>33</v>
      </c>
      <c r="D104" s="428">
        <v>15</v>
      </c>
      <c r="E104" s="428">
        <v>33</v>
      </c>
      <c r="F104" s="429" t="s">
        <v>1000</v>
      </c>
      <c r="G104" s="93" t="s">
        <v>501</v>
      </c>
    </row>
    <row r="105" spans="1:8" ht="15" customHeight="1">
      <c r="B105" s="93" t="s">
        <v>95</v>
      </c>
      <c r="C105" s="428">
        <v>24</v>
      </c>
      <c r="D105" s="428">
        <v>7</v>
      </c>
      <c r="E105" s="428">
        <v>24</v>
      </c>
      <c r="F105" s="429" t="s">
        <v>1000</v>
      </c>
      <c r="G105" s="93" t="s">
        <v>502</v>
      </c>
    </row>
    <row r="106" spans="1:8" s="271" customFormat="1" ht="35.1" customHeight="1">
      <c r="A106" s="592" t="s">
        <v>1064</v>
      </c>
      <c r="B106" s="668"/>
      <c r="C106" s="668"/>
      <c r="D106" s="668"/>
      <c r="E106" s="668"/>
      <c r="F106" s="668"/>
      <c r="G106" s="668"/>
      <c r="H106" s="668"/>
    </row>
    <row r="107" spans="1:8" s="271" customFormat="1" ht="15" customHeight="1">
      <c r="A107" s="22" t="s">
        <v>624</v>
      </c>
      <c r="B107" s="225" t="s">
        <v>940</v>
      </c>
      <c r="C107" s="74">
        <v>22</v>
      </c>
      <c r="D107" s="74">
        <v>14</v>
      </c>
      <c r="E107" s="74">
        <v>22</v>
      </c>
      <c r="F107" s="74" t="s">
        <v>1000</v>
      </c>
      <c r="G107" s="304" t="s">
        <v>940</v>
      </c>
      <c r="H107" s="290" t="s">
        <v>57</v>
      </c>
    </row>
    <row r="108" spans="1:8" s="271" customFormat="1" ht="15" customHeight="1">
      <c r="A108" s="22"/>
      <c r="B108" s="225" t="s">
        <v>941</v>
      </c>
      <c r="C108" s="74">
        <v>71</v>
      </c>
      <c r="D108" s="74">
        <v>46</v>
      </c>
      <c r="E108" s="74">
        <v>71</v>
      </c>
      <c r="F108" s="74" t="s">
        <v>1000</v>
      </c>
      <c r="G108" s="338" t="s">
        <v>941</v>
      </c>
      <c r="H108" s="290"/>
    </row>
    <row r="109" spans="1:8" s="271" customFormat="1" ht="15" customHeight="1">
      <c r="A109" s="22"/>
      <c r="B109" s="226" t="s">
        <v>942</v>
      </c>
      <c r="C109" s="88">
        <v>141</v>
      </c>
      <c r="D109" s="88">
        <v>65</v>
      </c>
      <c r="E109" s="88">
        <v>141</v>
      </c>
      <c r="F109" s="88" t="s">
        <v>1000</v>
      </c>
      <c r="G109" s="427" t="s">
        <v>942</v>
      </c>
      <c r="H109" s="290"/>
    </row>
    <row r="110" spans="1:8" s="271" customFormat="1" ht="15" customHeight="1">
      <c r="A110" s="28" t="s">
        <v>755</v>
      </c>
      <c r="B110" s="80" t="s">
        <v>93</v>
      </c>
      <c r="C110" s="74">
        <v>78</v>
      </c>
      <c r="D110" s="74">
        <v>26</v>
      </c>
      <c r="E110" s="74">
        <v>78</v>
      </c>
      <c r="F110" s="74" t="s">
        <v>1000</v>
      </c>
      <c r="G110" s="338" t="s">
        <v>500</v>
      </c>
      <c r="H110" s="101" t="s">
        <v>96</v>
      </c>
    </row>
    <row r="111" spans="1:8" ht="15" customHeight="1">
      <c r="B111" s="93" t="s">
        <v>94</v>
      </c>
      <c r="C111" s="428">
        <v>31</v>
      </c>
      <c r="D111" s="428">
        <v>19</v>
      </c>
      <c r="E111" s="428">
        <v>31</v>
      </c>
      <c r="F111" s="429" t="s">
        <v>1000</v>
      </c>
      <c r="G111" s="93" t="s">
        <v>501</v>
      </c>
    </row>
    <row r="112" spans="1:8" ht="15" customHeight="1">
      <c r="B112" s="93" t="s">
        <v>95</v>
      </c>
      <c r="C112" s="428">
        <v>17</v>
      </c>
      <c r="D112" s="428">
        <v>11</v>
      </c>
      <c r="E112" s="428">
        <v>17</v>
      </c>
      <c r="F112" s="429" t="s">
        <v>1000</v>
      </c>
      <c r="G112" s="93" t="s">
        <v>502</v>
      </c>
    </row>
    <row r="113" spans="1:8" ht="15" customHeight="1">
      <c r="A113" s="669" t="s">
        <v>326</v>
      </c>
      <c r="B113" s="670"/>
      <c r="C113" s="6">
        <v>15</v>
      </c>
      <c r="D113" s="24">
        <v>9</v>
      </c>
      <c r="E113" s="74">
        <v>15</v>
      </c>
      <c r="F113" s="230" t="s">
        <v>1000</v>
      </c>
      <c r="G113" s="295"/>
      <c r="H113" s="108" t="s">
        <v>459</v>
      </c>
    </row>
  </sheetData>
  <mergeCells count="27">
    <mergeCell ref="A98:B98"/>
    <mergeCell ref="A99:H99"/>
    <mergeCell ref="A106:H106"/>
    <mergeCell ref="A113:B113"/>
    <mergeCell ref="A80:H80"/>
    <mergeCell ref="A87:B87"/>
    <mergeCell ref="A88:H88"/>
    <mergeCell ref="A91:H91"/>
    <mergeCell ref="A56:H56"/>
    <mergeCell ref="A63:B63"/>
    <mergeCell ref="A64:H64"/>
    <mergeCell ref="A72:B72"/>
    <mergeCell ref="A73:H73"/>
    <mergeCell ref="A3:B4"/>
    <mergeCell ref="C3:C4"/>
    <mergeCell ref="D3:D4"/>
    <mergeCell ref="E3:F3"/>
    <mergeCell ref="G3:H4"/>
    <mergeCell ref="A31:H31"/>
    <mergeCell ref="A39:H39"/>
    <mergeCell ref="A47:H47"/>
    <mergeCell ref="A55:B55"/>
    <mergeCell ref="A5:H5"/>
    <mergeCell ref="A12:B12"/>
    <mergeCell ref="A13:H13"/>
    <mergeCell ref="A22:H22"/>
    <mergeCell ref="A30:B30"/>
  </mergeCells>
  <hyperlinks>
    <hyperlink ref="H1" location="'Spis tablic   List of tables'!A71" display="Powrót do spisu tablic" xr:uid="{00000000-0004-0000-3300-000000000000}"/>
    <hyperlink ref="H2" location="'Spis tablic   List of tables'!A71" display="Return to list of tables" xr:uid="{00000000-0004-0000-3300-000001000000}"/>
  </hyperlinks>
  <printOptions horizontalCentered="1" verticalCentered="1" gridLines="1"/>
  <pageMargins left="0.19685039370078741" right="0.19685039370078741" top="0.19685039370078741" bottom="0.19685039370078741" header="0.11811023622047245" footer="0.11811023622047245"/>
  <pageSetup paperSize="8" scale="4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123"/>
  <sheetViews>
    <sheetView zoomScaleNormal="100" zoomScaleSheetLayoutView="100" workbookViewId="0"/>
  </sheetViews>
  <sheetFormatPr defaultColWidth="9" defaultRowHeight="15.75" customHeight="1"/>
  <cols>
    <col min="1" max="1" width="28" style="1" customWidth="1"/>
    <col min="2" max="2" width="6.5" style="339" customWidth="1"/>
    <col min="3" max="5" width="11.875" style="1" customWidth="1"/>
    <col min="6" max="6" width="13.75" style="1" customWidth="1"/>
    <col min="7" max="7" width="7.125" style="307" customWidth="1"/>
    <col min="8" max="8" width="24.125" style="1" customWidth="1"/>
    <col min="9" max="16384" width="9" style="1"/>
  </cols>
  <sheetData>
    <row r="1" spans="1:9" ht="15" customHeight="1">
      <c r="A1" s="22" t="s">
        <v>566</v>
      </c>
      <c r="B1" s="306"/>
      <c r="C1" s="22"/>
      <c r="D1" s="22"/>
      <c r="E1" s="22"/>
      <c r="F1" s="22"/>
      <c r="G1" s="306"/>
      <c r="H1" s="95" t="s">
        <v>569</v>
      </c>
      <c r="I1" s="14"/>
    </row>
    <row r="2" spans="1:9" ht="15" customHeight="1">
      <c r="A2" s="368" t="s">
        <v>1176</v>
      </c>
      <c r="B2" s="281"/>
      <c r="C2" s="23"/>
      <c r="D2" s="23"/>
      <c r="E2" s="23"/>
      <c r="F2" s="23"/>
      <c r="G2" s="281"/>
      <c r="H2" s="95" t="s">
        <v>568</v>
      </c>
      <c r="I2" s="14"/>
    </row>
    <row r="3" spans="1:9" ht="27" customHeight="1">
      <c r="A3" s="583" t="s">
        <v>231</v>
      </c>
      <c r="B3" s="587"/>
      <c r="C3" s="587" t="s">
        <v>634</v>
      </c>
      <c r="D3" s="587" t="s">
        <v>877</v>
      </c>
      <c r="E3" s="587" t="s">
        <v>711</v>
      </c>
      <c r="F3" s="587"/>
      <c r="G3" s="607" t="s">
        <v>230</v>
      </c>
      <c r="H3" s="630"/>
    </row>
    <row r="4" spans="1:9" ht="54" customHeight="1" thickBot="1">
      <c r="A4" s="584"/>
      <c r="B4" s="588"/>
      <c r="C4" s="588"/>
      <c r="D4" s="588"/>
      <c r="E4" s="344" t="s">
        <v>714</v>
      </c>
      <c r="F4" s="344" t="s">
        <v>713</v>
      </c>
      <c r="G4" s="588"/>
      <c r="H4" s="674"/>
    </row>
    <row r="5" spans="1:9" ht="35.1" customHeight="1">
      <c r="A5" s="592" t="s">
        <v>899</v>
      </c>
      <c r="B5" s="592"/>
      <c r="C5" s="592"/>
      <c r="D5" s="592"/>
      <c r="E5" s="592"/>
      <c r="F5" s="592"/>
      <c r="G5" s="592"/>
      <c r="H5" s="592"/>
    </row>
    <row r="6" spans="1:9" ht="13.5" customHeight="1">
      <c r="A6" s="227" t="s">
        <v>121</v>
      </c>
      <c r="B6" s="332" t="s">
        <v>496</v>
      </c>
      <c r="C6" s="56">
        <v>82</v>
      </c>
      <c r="D6" s="56">
        <v>81</v>
      </c>
      <c r="E6" s="56">
        <v>82</v>
      </c>
      <c r="F6" s="47" t="s">
        <v>1000</v>
      </c>
      <c r="G6" s="301" t="s">
        <v>496</v>
      </c>
      <c r="H6" s="263" t="s">
        <v>57</v>
      </c>
    </row>
    <row r="7" spans="1:9" ht="13.5" customHeight="1">
      <c r="A7" s="227"/>
      <c r="B7" s="332" t="s">
        <v>940</v>
      </c>
      <c r="C7" s="56">
        <v>63</v>
      </c>
      <c r="D7" s="56">
        <v>63</v>
      </c>
      <c r="E7" s="56">
        <v>63</v>
      </c>
      <c r="F7" s="47" t="s">
        <v>1000</v>
      </c>
      <c r="G7" s="301" t="s">
        <v>940</v>
      </c>
      <c r="H7" s="263"/>
    </row>
    <row r="8" spans="1:9" ht="13.5" customHeight="1">
      <c r="A8" s="227"/>
      <c r="B8" s="333" t="s">
        <v>941</v>
      </c>
      <c r="C8" s="58">
        <v>53</v>
      </c>
      <c r="D8" s="58">
        <v>52</v>
      </c>
      <c r="E8" s="58">
        <v>53</v>
      </c>
      <c r="F8" s="48" t="s">
        <v>1000</v>
      </c>
      <c r="G8" s="302" t="s">
        <v>941</v>
      </c>
      <c r="H8" s="144"/>
    </row>
    <row r="9" spans="1:9" ht="13.5" customHeight="1">
      <c r="A9" s="85" t="s">
        <v>300</v>
      </c>
      <c r="B9" s="334"/>
      <c r="C9" s="58"/>
      <c r="D9" s="58"/>
      <c r="E9" s="58"/>
      <c r="F9" s="48"/>
      <c r="G9" s="302"/>
      <c r="H9" s="144" t="s">
        <v>460</v>
      </c>
    </row>
    <row r="10" spans="1:9" ht="13.5" customHeight="1">
      <c r="A10" s="236" t="s">
        <v>327</v>
      </c>
      <c r="B10" s="332" t="s">
        <v>496</v>
      </c>
      <c r="C10" s="56">
        <v>56</v>
      </c>
      <c r="D10" s="56">
        <v>56</v>
      </c>
      <c r="E10" s="56">
        <v>56</v>
      </c>
      <c r="F10" s="47" t="s">
        <v>1000</v>
      </c>
      <c r="G10" s="301" t="s">
        <v>496</v>
      </c>
      <c r="H10" s="178" t="s">
        <v>461</v>
      </c>
    </row>
    <row r="11" spans="1:9" ht="13.5" customHeight="1">
      <c r="A11" s="236"/>
      <c r="B11" s="332" t="s">
        <v>940</v>
      </c>
      <c r="C11" s="56">
        <v>21</v>
      </c>
      <c r="D11" s="56">
        <v>21</v>
      </c>
      <c r="E11" s="56">
        <v>21</v>
      </c>
      <c r="F11" s="47" t="s">
        <v>1000</v>
      </c>
      <c r="G11" s="301" t="s">
        <v>940</v>
      </c>
      <c r="H11" s="178"/>
    </row>
    <row r="12" spans="1:9" ht="13.5" customHeight="1">
      <c r="A12" s="236"/>
      <c r="B12" s="333" t="s">
        <v>941</v>
      </c>
      <c r="C12" s="58">
        <v>26</v>
      </c>
      <c r="D12" s="58">
        <v>25</v>
      </c>
      <c r="E12" s="58">
        <v>26</v>
      </c>
      <c r="F12" s="48" t="s">
        <v>1000</v>
      </c>
      <c r="G12" s="302" t="s">
        <v>941</v>
      </c>
      <c r="H12" s="178"/>
    </row>
    <row r="13" spans="1:9" ht="13.5" customHeight="1">
      <c r="A13" s="236" t="s">
        <v>328</v>
      </c>
      <c r="B13" s="332" t="s">
        <v>496</v>
      </c>
      <c r="C13" s="56">
        <v>26</v>
      </c>
      <c r="D13" s="56">
        <v>25</v>
      </c>
      <c r="E13" s="56">
        <v>26</v>
      </c>
      <c r="F13" s="47" t="s">
        <v>1000</v>
      </c>
      <c r="G13" s="301" t="s">
        <v>496</v>
      </c>
      <c r="H13" s="178" t="s">
        <v>463</v>
      </c>
    </row>
    <row r="14" spans="1:9" ht="13.5" customHeight="1">
      <c r="A14" s="236"/>
      <c r="B14" s="332" t="s">
        <v>940</v>
      </c>
      <c r="C14" s="56">
        <v>42</v>
      </c>
      <c r="D14" s="56">
        <v>42</v>
      </c>
      <c r="E14" s="56">
        <v>42</v>
      </c>
      <c r="F14" s="47" t="s">
        <v>1000</v>
      </c>
      <c r="G14" s="301" t="s">
        <v>940</v>
      </c>
      <c r="H14" s="178"/>
    </row>
    <row r="15" spans="1:9" ht="13.5" customHeight="1">
      <c r="A15" s="282"/>
      <c r="B15" s="333" t="s">
        <v>941</v>
      </c>
      <c r="C15" s="58">
        <v>27</v>
      </c>
      <c r="D15" s="58">
        <v>27</v>
      </c>
      <c r="E15" s="58">
        <v>27</v>
      </c>
      <c r="F15" s="48" t="s">
        <v>1000</v>
      </c>
      <c r="G15" s="302" t="s">
        <v>941</v>
      </c>
      <c r="H15" s="296"/>
    </row>
    <row r="16" spans="1:9" ht="35.1" customHeight="1">
      <c r="A16" s="592" t="s">
        <v>878</v>
      </c>
      <c r="B16" s="592"/>
      <c r="C16" s="592"/>
      <c r="D16" s="592"/>
      <c r="E16" s="592"/>
      <c r="F16" s="592"/>
      <c r="G16" s="592"/>
      <c r="H16" s="592"/>
    </row>
    <row r="17" spans="1:8" ht="13.5" customHeight="1">
      <c r="A17" s="227" t="s">
        <v>121</v>
      </c>
      <c r="B17" s="332" t="s">
        <v>496</v>
      </c>
      <c r="C17" s="56">
        <v>42</v>
      </c>
      <c r="D17" s="5">
        <v>13</v>
      </c>
      <c r="E17" s="5" t="s">
        <v>1022</v>
      </c>
      <c r="F17" s="5" t="s">
        <v>1022</v>
      </c>
      <c r="G17" s="301" t="s">
        <v>496</v>
      </c>
      <c r="H17" s="263" t="s">
        <v>57</v>
      </c>
    </row>
    <row r="18" spans="1:8" ht="13.5" customHeight="1">
      <c r="A18" s="227"/>
      <c r="B18" s="332" t="s">
        <v>940</v>
      </c>
      <c r="C18" s="56">
        <v>50</v>
      </c>
      <c r="D18" s="56">
        <v>17</v>
      </c>
      <c r="E18" s="5" t="s">
        <v>1022</v>
      </c>
      <c r="F18" s="5" t="s">
        <v>1022</v>
      </c>
      <c r="G18" s="301" t="s">
        <v>940</v>
      </c>
      <c r="H18" s="263"/>
    </row>
    <row r="19" spans="1:8" ht="13.5" customHeight="1">
      <c r="A19" s="227"/>
      <c r="B19" s="333" t="s">
        <v>941</v>
      </c>
      <c r="C19" s="58">
        <v>41</v>
      </c>
      <c r="D19" s="15">
        <v>11</v>
      </c>
      <c r="E19" s="58">
        <v>41</v>
      </c>
      <c r="F19" s="48" t="s">
        <v>1000</v>
      </c>
      <c r="G19" s="302" t="s">
        <v>941</v>
      </c>
      <c r="H19" s="144"/>
    </row>
    <row r="20" spans="1:8" ht="13.5" customHeight="1">
      <c r="A20" s="85" t="s">
        <v>300</v>
      </c>
      <c r="B20" s="334"/>
      <c r="C20" s="58"/>
      <c r="D20" s="58"/>
      <c r="E20" s="58"/>
      <c r="F20" s="48"/>
      <c r="G20" s="302"/>
      <c r="H20" s="144" t="s">
        <v>460</v>
      </c>
    </row>
    <row r="21" spans="1:8" ht="13.5" customHeight="1">
      <c r="A21" s="236" t="s">
        <v>327</v>
      </c>
      <c r="B21" s="332" t="s">
        <v>496</v>
      </c>
      <c r="C21" s="56">
        <v>35</v>
      </c>
      <c r="D21" s="5">
        <v>10</v>
      </c>
      <c r="E21" s="5" t="s">
        <v>1022</v>
      </c>
      <c r="F21" s="5" t="s">
        <v>1022</v>
      </c>
      <c r="G21" s="301" t="s">
        <v>496</v>
      </c>
      <c r="H21" s="178" t="s">
        <v>461</v>
      </c>
    </row>
    <row r="22" spans="1:8" ht="13.5" customHeight="1">
      <c r="A22" s="236"/>
      <c r="B22" s="332" t="s">
        <v>940</v>
      </c>
      <c r="C22" s="5">
        <v>39</v>
      </c>
      <c r="D22" s="5">
        <v>12</v>
      </c>
      <c r="E22" s="5" t="s">
        <v>1022</v>
      </c>
      <c r="F22" s="5" t="s">
        <v>1022</v>
      </c>
      <c r="G22" s="301" t="s">
        <v>940</v>
      </c>
      <c r="H22" s="178"/>
    </row>
    <row r="23" spans="1:8" ht="13.5" customHeight="1">
      <c r="A23" s="236"/>
      <c r="B23" s="333" t="s">
        <v>941</v>
      </c>
      <c r="C23" s="58">
        <v>34</v>
      </c>
      <c r="D23" s="15">
        <v>11</v>
      </c>
      <c r="E23" s="58">
        <v>34</v>
      </c>
      <c r="F23" s="48" t="s">
        <v>1000</v>
      </c>
      <c r="G23" s="302" t="s">
        <v>941</v>
      </c>
      <c r="H23" s="178"/>
    </row>
    <row r="24" spans="1:8" ht="13.5" customHeight="1">
      <c r="A24" s="236" t="s">
        <v>328</v>
      </c>
      <c r="B24" s="332" t="s">
        <v>496</v>
      </c>
      <c r="C24" s="56">
        <v>7</v>
      </c>
      <c r="D24" s="5">
        <v>3</v>
      </c>
      <c r="E24" s="5">
        <v>7</v>
      </c>
      <c r="F24" s="47" t="s">
        <v>1000</v>
      </c>
      <c r="G24" s="301" t="s">
        <v>496</v>
      </c>
      <c r="H24" s="178" t="s">
        <v>463</v>
      </c>
    </row>
    <row r="25" spans="1:8" ht="13.5" customHeight="1">
      <c r="A25" s="236"/>
      <c r="B25" s="332" t="s">
        <v>940</v>
      </c>
      <c r="C25" s="5">
        <v>11</v>
      </c>
      <c r="D25" s="5">
        <v>5</v>
      </c>
      <c r="E25" s="5">
        <v>11</v>
      </c>
      <c r="F25" s="47" t="s">
        <v>1000</v>
      </c>
      <c r="G25" s="301" t="s">
        <v>940</v>
      </c>
      <c r="H25" s="178"/>
    </row>
    <row r="26" spans="1:8" ht="13.5" customHeight="1">
      <c r="A26" s="236"/>
      <c r="B26" s="333" t="s">
        <v>941</v>
      </c>
      <c r="C26" s="15">
        <v>7</v>
      </c>
      <c r="D26" s="15" t="s">
        <v>1000</v>
      </c>
      <c r="E26" s="15">
        <v>7</v>
      </c>
      <c r="F26" s="48" t="s">
        <v>1000</v>
      </c>
      <c r="G26" s="302" t="s">
        <v>941</v>
      </c>
      <c r="H26" s="178"/>
    </row>
    <row r="27" spans="1:8" ht="35.1" customHeight="1">
      <c r="A27" s="672" t="s">
        <v>889</v>
      </c>
      <c r="B27" s="673"/>
      <c r="C27" s="673"/>
      <c r="D27" s="673"/>
      <c r="E27" s="673"/>
      <c r="F27" s="673"/>
      <c r="G27" s="673"/>
      <c r="H27" s="673"/>
    </row>
    <row r="28" spans="1:8" ht="13.5" customHeight="1">
      <c r="A28" s="227" t="s">
        <v>121</v>
      </c>
      <c r="B28" s="332" t="s">
        <v>496</v>
      </c>
      <c r="C28" s="5">
        <v>8</v>
      </c>
      <c r="D28" s="60">
        <v>3</v>
      </c>
      <c r="E28" s="5" t="s">
        <v>1022</v>
      </c>
      <c r="F28" s="5" t="s">
        <v>1022</v>
      </c>
      <c r="G28" s="340" t="s">
        <v>496</v>
      </c>
      <c r="H28" s="263" t="s">
        <v>57</v>
      </c>
    </row>
    <row r="29" spans="1:8" ht="13.5" customHeight="1">
      <c r="A29" s="227"/>
      <c r="B29" s="332" t="s">
        <v>940</v>
      </c>
      <c r="C29" s="5">
        <v>10</v>
      </c>
      <c r="D29" s="5" t="s">
        <v>1022</v>
      </c>
      <c r="E29" s="5" t="s">
        <v>1022</v>
      </c>
      <c r="F29" s="5" t="s">
        <v>1022</v>
      </c>
      <c r="G29" s="340" t="s">
        <v>940</v>
      </c>
      <c r="H29" s="263"/>
    </row>
    <row r="30" spans="1:8" ht="13.5" customHeight="1">
      <c r="A30" s="227"/>
      <c r="B30" s="333" t="s">
        <v>941</v>
      </c>
      <c r="C30" s="15">
        <v>5</v>
      </c>
      <c r="D30" s="61" t="s">
        <v>1000</v>
      </c>
      <c r="E30" s="15" t="s">
        <v>1022</v>
      </c>
      <c r="F30" s="15" t="s">
        <v>1022</v>
      </c>
      <c r="G30" s="341" t="s">
        <v>941</v>
      </c>
      <c r="H30" s="144"/>
    </row>
    <row r="31" spans="1:8" ht="13.5" customHeight="1">
      <c r="A31" s="222" t="s">
        <v>329</v>
      </c>
      <c r="B31" s="332" t="s">
        <v>496</v>
      </c>
      <c r="C31" s="5">
        <v>8</v>
      </c>
      <c r="D31" s="60">
        <v>3</v>
      </c>
      <c r="E31" s="5" t="s">
        <v>1022</v>
      </c>
      <c r="F31" s="5" t="s">
        <v>1022</v>
      </c>
      <c r="G31" s="340" t="s">
        <v>496</v>
      </c>
      <c r="H31" s="297" t="s">
        <v>330</v>
      </c>
    </row>
    <row r="32" spans="1:8" ht="13.5" customHeight="1">
      <c r="A32" s="222"/>
      <c r="B32" s="332" t="s">
        <v>940</v>
      </c>
      <c r="C32" s="5">
        <v>10</v>
      </c>
      <c r="D32" s="5" t="s">
        <v>1022</v>
      </c>
      <c r="E32" s="5" t="s">
        <v>1022</v>
      </c>
      <c r="F32" s="5" t="s">
        <v>1022</v>
      </c>
      <c r="G32" s="340" t="s">
        <v>940</v>
      </c>
      <c r="H32" s="297"/>
    </row>
    <row r="33" spans="1:8" ht="13.5" customHeight="1">
      <c r="A33" s="236"/>
      <c r="B33" s="333" t="s">
        <v>941</v>
      </c>
      <c r="C33" s="15">
        <v>5</v>
      </c>
      <c r="D33" s="61" t="s">
        <v>1000</v>
      </c>
      <c r="E33" s="15" t="s">
        <v>1022</v>
      </c>
      <c r="F33" s="15" t="s">
        <v>1022</v>
      </c>
      <c r="G33" s="341" t="s">
        <v>941</v>
      </c>
      <c r="H33" s="178"/>
    </row>
    <row r="34" spans="1:8" ht="35.1" customHeight="1">
      <c r="A34" s="592" t="s">
        <v>903</v>
      </c>
      <c r="B34" s="592"/>
      <c r="C34" s="592"/>
      <c r="D34" s="592"/>
      <c r="E34" s="592"/>
      <c r="F34" s="592"/>
      <c r="G34" s="592"/>
      <c r="H34" s="592"/>
    </row>
    <row r="35" spans="1:8" ht="13.5" customHeight="1">
      <c r="A35" s="227" t="s">
        <v>121</v>
      </c>
      <c r="B35" s="332" t="s">
        <v>496</v>
      </c>
      <c r="C35" s="5">
        <v>14</v>
      </c>
      <c r="D35" s="5" t="s">
        <v>1022</v>
      </c>
      <c r="E35" s="5">
        <v>10</v>
      </c>
      <c r="F35" s="47">
        <v>4</v>
      </c>
      <c r="G35" s="301" t="s">
        <v>496</v>
      </c>
      <c r="H35" s="263" t="s">
        <v>57</v>
      </c>
    </row>
    <row r="36" spans="1:8" ht="13.5" customHeight="1">
      <c r="A36" s="227"/>
      <c r="B36" s="332" t="s">
        <v>940</v>
      </c>
      <c r="C36" s="5">
        <v>20</v>
      </c>
      <c r="D36" s="5" t="s">
        <v>1000</v>
      </c>
      <c r="E36" s="5">
        <v>10</v>
      </c>
      <c r="F36" s="47">
        <v>10</v>
      </c>
      <c r="G36" s="301" t="s">
        <v>940</v>
      </c>
      <c r="H36" s="263"/>
    </row>
    <row r="37" spans="1:8" ht="13.5" customHeight="1">
      <c r="A37" s="227"/>
      <c r="B37" s="333" t="s">
        <v>941</v>
      </c>
      <c r="C37" s="15">
        <v>17</v>
      </c>
      <c r="D37" s="15" t="s">
        <v>1022</v>
      </c>
      <c r="E37" s="15" t="s">
        <v>1022</v>
      </c>
      <c r="F37" s="15" t="s">
        <v>1022</v>
      </c>
      <c r="G37" s="302" t="s">
        <v>941</v>
      </c>
      <c r="H37" s="144"/>
    </row>
    <row r="38" spans="1:8" ht="13.5" customHeight="1">
      <c r="A38" s="85" t="s">
        <v>300</v>
      </c>
      <c r="B38" s="334"/>
      <c r="C38" s="15"/>
      <c r="D38" s="15"/>
      <c r="E38" s="15"/>
      <c r="F38" s="48"/>
      <c r="G38" s="302"/>
      <c r="H38" s="144" t="s">
        <v>460</v>
      </c>
    </row>
    <row r="39" spans="1:8" ht="13.5" customHeight="1">
      <c r="A39" s="236" t="s">
        <v>327</v>
      </c>
      <c r="B39" s="332" t="s">
        <v>496</v>
      </c>
      <c r="C39" s="5" t="s">
        <v>1022</v>
      </c>
      <c r="D39" s="5" t="s">
        <v>1022</v>
      </c>
      <c r="E39" s="5" t="s">
        <v>1022</v>
      </c>
      <c r="F39" s="5" t="s">
        <v>1022</v>
      </c>
      <c r="G39" s="301" t="s">
        <v>496</v>
      </c>
      <c r="H39" s="178" t="s">
        <v>470</v>
      </c>
    </row>
    <row r="40" spans="1:8" ht="13.5" customHeight="1">
      <c r="A40" s="236"/>
      <c r="B40" s="332" t="s">
        <v>940</v>
      </c>
      <c r="C40" s="5">
        <v>20</v>
      </c>
      <c r="D40" s="5" t="s">
        <v>1000</v>
      </c>
      <c r="E40" s="5">
        <v>10</v>
      </c>
      <c r="F40" s="47">
        <v>10</v>
      </c>
      <c r="G40" s="301" t="s">
        <v>940</v>
      </c>
      <c r="H40" s="178"/>
    </row>
    <row r="41" spans="1:8" ht="13.5" customHeight="1">
      <c r="A41" s="236"/>
      <c r="B41" s="333" t="s">
        <v>941</v>
      </c>
      <c r="C41" s="15">
        <v>13</v>
      </c>
      <c r="D41" s="15" t="s">
        <v>1000</v>
      </c>
      <c r="E41" s="15" t="s">
        <v>1022</v>
      </c>
      <c r="F41" s="15" t="s">
        <v>1022</v>
      </c>
      <c r="G41" s="302" t="s">
        <v>941</v>
      </c>
      <c r="H41" s="178"/>
    </row>
    <row r="42" spans="1:8" ht="13.5" customHeight="1">
      <c r="A42" s="236" t="s">
        <v>328</v>
      </c>
      <c r="B42" s="332" t="s">
        <v>496</v>
      </c>
      <c r="C42" s="5" t="s">
        <v>1022</v>
      </c>
      <c r="D42" s="230" t="s">
        <v>1000</v>
      </c>
      <c r="E42" s="5" t="s">
        <v>1022</v>
      </c>
      <c r="F42" s="230" t="s">
        <v>1000</v>
      </c>
      <c r="G42" s="301" t="s">
        <v>496</v>
      </c>
      <c r="H42" s="178" t="s">
        <v>463</v>
      </c>
    </row>
    <row r="43" spans="1:8" ht="13.5" customHeight="1">
      <c r="A43" s="236"/>
      <c r="B43" s="332" t="s">
        <v>940</v>
      </c>
      <c r="C43" s="74" t="s">
        <v>1000</v>
      </c>
      <c r="D43" s="230" t="s">
        <v>1000</v>
      </c>
      <c r="E43" s="74" t="s">
        <v>1000</v>
      </c>
      <c r="F43" s="230" t="s">
        <v>1000</v>
      </c>
      <c r="G43" s="301" t="s">
        <v>940</v>
      </c>
      <c r="H43" s="178"/>
    </row>
    <row r="44" spans="1:8" s="274" customFormat="1" ht="13.5" customHeight="1">
      <c r="A44" s="283"/>
      <c r="B44" s="333" t="s">
        <v>941</v>
      </c>
      <c r="C44" s="88">
        <v>4</v>
      </c>
      <c r="D44" s="15" t="s">
        <v>1022</v>
      </c>
      <c r="E44" s="88">
        <v>4</v>
      </c>
      <c r="F44" s="88" t="s">
        <v>1000</v>
      </c>
      <c r="G44" s="302" t="s">
        <v>941</v>
      </c>
      <c r="H44" s="298"/>
    </row>
    <row r="45" spans="1:8" ht="35.1" customHeight="1">
      <c r="A45" s="592" t="s">
        <v>902</v>
      </c>
      <c r="B45" s="592"/>
      <c r="C45" s="592"/>
      <c r="D45" s="592"/>
      <c r="E45" s="592"/>
      <c r="F45" s="592"/>
      <c r="G45" s="592"/>
      <c r="H45" s="592"/>
    </row>
    <row r="46" spans="1:8" ht="13.5" customHeight="1">
      <c r="A46" s="227" t="s">
        <v>121</v>
      </c>
      <c r="B46" s="332" t="s">
        <v>496</v>
      </c>
      <c r="C46" s="5">
        <v>36</v>
      </c>
      <c r="D46" s="5">
        <v>23</v>
      </c>
      <c r="E46" s="5">
        <v>36</v>
      </c>
      <c r="F46" s="47" t="s">
        <v>1000</v>
      </c>
      <c r="G46" s="301" t="s">
        <v>496</v>
      </c>
      <c r="H46" s="263" t="s">
        <v>57</v>
      </c>
    </row>
    <row r="47" spans="1:8" ht="13.5" customHeight="1">
      <c r="A47" s="227"/>
      <c r="B47" s="332" t="s">
        <v>940</v>
      </c>
      <c r="C47" s="5">
        <v>30</v>
      </c>
      <c r="D47" s="5">
        <v>16</v>
      </c>
      <c r="E47" s="5">
        <v>30</v>
      </c>
      <c r="F47" s="47" t="s">
        <v>1000</v>
      </c>
      <c r="G47" s="301" t="s">
        <v>940</v>
      </c>
      <c r="H47" s="263"/>
    </row>
    <row r="48" spans="1:8" ht="13.5" customHeight="1">
      <c r="A48" s="227"/>
      <c r="B48" s="333" t="s">
        <v>941</v>
      </c>
      <c r="C48" s="15">
        <v>31</v>
      </c>
      <c r="D48" s="15">
        <v>17</v>
      </c>
      <c r="E48" s="15">
        <v>31</v>
      </c>
      <c r="F48" s="48" t="s">
        <v>1000</v>
      </c>
      <c r="G48" s="302" t="s">
        <v>941</v>
      </c>
      <c r="H48" s="144"/>
    </row>
    <row r="49" spans="1:8" ht="13.5" customHeight="1">
      <c r="A49" s="85" t="s">
        <v>300</v>
      </c>
      <c r="B49" s="334"/>
      <c r="C49" s="58"/>
      <c r="D49" s="58"/>
      <c r="E49" s="58"/>
      <c r="F49" s="59"/>
      <c r="G49" s="302"/>
      <c r="H49" s="144" t="s">
        <v>460</v>
      </c>
    </row>
    <row r="50" spans="1:8" ht="13.5" customHeight="1">
      <c r="A50" s="236" t="s">
        <v>327</v>
      </c>
      <c r="B50" s="332" t="s">
        <v>496</v>
      </c>
      <c r="C50" s="56">
        <v>12</v>
      </c>
      <c r="D50" s="56">
        <v>8</v>
      </c>
      <c r="E50" s="56">
        <v>12</v>
      </c>
      <c r="F50" s="47" t="s">
        <v>1000</v>
      </c>
      <c r="G50" s="301" t="s">
        <v>496</v>
      </c>
      <c r="H50" s="178" t="s">
        <v>461</v>
      </c>
    </row>
    <row r="51" spans="1:8" ht="13.5" customHeight="1">
      <c r="A51" s="236"/>
      <c r="B51" s="332" t="s">
        <v>940</v>
      </c>
      <c r="C51" s="56">
        <v>16</v>
      </c>
      <c r="D51" s="56">
        <v>7</v>
      </c>
      <c r="E51" s="56">
        <v>16</v>
      </c>
      <c r="F51" s="47" t="s">
        <v>1000</v>
      </c>
      <c r="G51" s="301" t="s">
        <v>940</v>
      </c>
      <c r="H51" s="178"/>
    </row>
    <row r="52" spans="1:8" ht="13.5" customHeight="1">
      <c r="A52" s="236"/>
      <c r="B52" s="333" t="s">
        <v>941</v>
      </c>
      <c r="C52" s="58">
        <v>15</v>
      </c>
      <c r="D52" s="58">
        <v>7</v>
      </c>
      <c r="E52" s="58">
        <v>15</v>
      </c>
      <c r="F52" s="48" t="s">
        <v>1000</v>
      </c>
      <c r="G52" s="302" t="s">
        <v>941</v>
      </c>
      <c r="H52" s="178"/>
    </row>
    <row r="53" spans="1:8" ht="13.5" customHeight="1">
      <c r="A53" s="236" t="s">
        <v>328</v>
      </c>
      <c r="B53" s="332" t="s">
        <v>496</v>
      </c>
      <c r="C53" s="56">
        <v>24</v>
      </c>
      <c r="D53" s="56">
        <v>15</v>
      </c>
      <c r="E53" s="56">
        <v>24</v>
      </c>
      <c r="F53" s="47" t="s">
        <v>1000</v>
      </c>
      <c r="G53" s="301" t="s">
        <v>496</v>
      </c>
      <c r="H53" s="178" t="s">
        <v>463</v>
      </c>
    </row>
    <row r="54" spans="1:8" ht="13.5" customHeight="1">
      <c r="A54" s="236"/>
      <c r="B54" s="332" t="s">
        <v>940</v>
      </c>
      <c r="C54" s="56">
        <v>14</v>
      </c>
      <c r="D54" s="56">
        <v>9</v>
      </c>
      <c r="E54" s="56">
        <v>14</v>
      </c>
      <c r="F54" s="47" t="s">
        <v>1000</v>
      </c>
      <c r="G54" s="301" t="s">
        <v>940</v>
      </c>
      <c r="H54" s="178"/>
    </row>
    <row r="55" spans="1:8" ht="13.5" customHeight="1">
      <c r="A55" s="236"/>
      <c r="B55" s="333" t="s">
        <v>941</v>
      </c>
      <c r="C55" s="58">
        <v>16</v>
      </c>
      <c r="D55" s="58">
        <v>10</v>
      </c>
      <c r="E55" s="58">
        <v>16</v>
      </c>
      <c r="F55" s="48" t="s">
        <v>1000</v>
      </c>
      <c r="G55" s="302" t="s">
        <v>941</v>
      </c>
      <c r="H55" s="178"/>
    </row>
    <row r="56" spans="1:8" ht="35.1" customHeight="1">
      <c r="A56" s="591" t="s">
        <v>885</v>
      </c>
      <c r="B56" s="591"/>
      <c r="C56" s="591"/>
      <c r="D56" s="591"/>
      <c r="E56" s="591"/>
      <c r="F56" s="591"/>
      <c r="G56" s="591"/>
      <c r="H56" s="591"/>
    </row>
    <row r="57" spans="1:8" ht="13.5" customHeight="1">
      <c r="A57" s="227" t="s">
        <v>121</v>
      </c>
      <c r="B57" s="332" t="s">
        <v>496</v>
      </c>
      <c r="C57" s="5">
        <v>18</v>
      </c>
      <c r="D57" s="5" t="s">
        <v>1022</v>
      </c>
      <c r="E57" s="5">
        <v>18</v>
      </c>
      <c r="F57" s="47" t="s">
        <v>1000</v>
      </c>
      <c r="G57" s="340" t="s">
        <v>496</v>
      </c>
      <c r="H57" s="263" t="s">
        <v>57</v>
      </c>
    </row>
    <row r="58" spans="1:8" ht="13.5" customHeight="1">
      <c r="A58" s="227"/>
      <c r="B58" s="332" t="s">
        <v>940</v>
      </c>
      <c r="C58" s="5">
        <v>23</v>
      </c>
      <c r="D58" s="5">
        <v>3</v>
      </c>
      <c r="E58" s="5">
        <v>23</v>
      </c>
      <c r="F58" s="47" t="s">
        <v>1000</v>
      </c>
      <c r="G58" s="340" t="s">
        <v>940</v>
      </c>
      <c r="H58" s="263"/>
    </row>
    <row r="59" spans="1:8" ht="13.5" customHeight="1">
      <c r="A59" s="227"/>
      <c r="B59" s="333" t="s">
        <v>941</v>
      </c>
      <c r="C59" s="15">
        <v>17</v>
      </c>
      <c r="D59" s="15">
        <v>4</v>
      </c>
      <c r="E59" s="15">
        <v>17</v>
      </c>
      <c r="F59" s="48" t="s">
        <v>1000</v>
      </c>
      <c r="G59" s="341" t="s">
        <v>941</v>
      </c>
      <c r="H59" s="144"/>
    </row>
    <row r="60" spans="1:8" ht="13.5" customHeight="1">
      <c r="A60" s="222" t="s">
        <v>329</v>
      </c>
      <c r="B60" s="332" t="s">
        <v>496</v>
      </c>
      <c r="C60" s="56">
        <v>18</v>
      </c>
      <c r="D60" s="56" t="s">
        <v>1020</v>
      </c>
      <c r="E60" s="56">
        <v>18</v>
      </c>
      <c r="F60" s="47" t="s">
        <v>1000</v>
      </c>
      <c r="G60" s="340" t="s">
        <v>496</v>
      </c>
      <c r="H60" s="297" t="s">
        <v>465</v>
      </c>
    </row>
    <row r="61" spans="1:8" ht="13.5" customHeight="1">
      <c r="A61" s="236"/>
      <c r="B61" s="332" t="s">
        <v>940</v>
      </c>
      <c r="C61" s="56">
        <v>23</v>
      </c>
      <c r="D61" s="56">
        <v>3</v>
      </c>
      <c r="E61" s="56">
        <v>23</v>
      </c>
      <c r="F61" s="47" t="s">
        <v>1000</v>
      </c>
      <c r="G61" s="340" t="s">
        <v>940</v>
      </c>
      <c r="H61" s="178"/>
    </row>
    <row r="62" spans="1:8" ht="13.5" customHeight="1">
      <c r="A62" s="236"/>
      <c r="B62" s="333" t="s">
        <v>941</v>
      </c>
      <c r="C62" s="58">
        <v>17</v>
      </c>
      <c r="D62" s="58">
        <v>4</v>
      </c>
      <c r="E62" s="58">
        <v>17</v>
      </c>
      <c r="F62" s="48" t="s">
        <v>1000</v>
      </c>
      <c r="G62" s="341" t="s">
        <v>941</v>
      </c>
      <c r="H62" s="178"/>
    </row>
    <row r="63" spans="1:8" ht="35.1" customHeight="1">
      <c r="A63" s="592" t="s">
        <v>901</v>
      </c>
      <c r="B63" s="592"/>
      <c r="C63" s="592"/>
      <c r="D63" s="592"/>
      <c r="E63" s="592"/>
      <c r="F63" s="592"/>
      <c r="G63" s="592"/>
      <c r="H63" s="592"/>
    </row>
    <row r="64" spans="1:8" ht="13.5" customHeight="1">
      <c r="A64" s="89" t="s">
        <v>121</v>
      </c>
      <c r="B64" s="332" t="s">
        <v>496</v>
      </c>
      <c r="C64" s="5">
        <v>56</v>
      </c>
      <c r="D64" s="5">
        <v>30</v>
      </c>
      <c r="E64" s="5">
        <v>50</v>
      </c>
      <c r="F64" s="47">
        <v>6</v>
      </c>
      <c r="G64" s="301" t="s">
        <v>496</v>
      </c>
      <c r="H64" s="294" t="s">
        <v>57</v>
      </c>
    </row>
    <row r="65" spans="1:8" ht="13.5" customHeight="1">
      <c r="A65" s="89"/>
      <c r="B65" s="332" t="s">
        <v>940</v>
      </c>
      <c r="C65" s="5">
        <v>32</v>
      </c>
      <c r="D65" s="5">
        <v>19</v>
      </c>
      <c r="E65" s="5">
        <v>25</v>
      </c>
      <c r="F65" s="47">
        <v>7</v>
      </c>
      <c r="G65" s="301" t="s">
        <v>940</v>
      </c>
      <c r="H65" s="294"/>
    </row>
    <row r="66" spans="1:8" ht="13.5" customHeight="1">
      <c r="A66" s="89"/>
      <c r="B66" s="333" t="s">
        <v>941</v>
      </c>
      <c r="C66" s="15">
        <v>56</v>
      </c>
      <c r="D66" s="15">
        <v>25</v>
      </c>
      <c r="E66" s="15">
        <v>33</v>
      </c>
      <c r="F66" s="48">
        <v>23</v>
      </c>
      <c r="G66" s="302" t="s">
        <v>941</v>
      </c>
      <c r="H66" s="144"/>
    </row>
    <row r="67" spans="1:8" ht="13.5" customHeight="1">
      <c r="A67" s="85" t="s">
        <v>300</v>
      </c>
      <c r="B67" s="334"/>
      <c r="C67" s="58"/>
      <c r="D67" s="58"/>
      <c r="E67" s="58"/>
      <c r="F67" s="59"/>
      <c r="G67" s="302"/>
      <c r="H67" s="144" t="s">
        <v>460</v>
      </c>
    </row>
    <row r="68" spans="1:8" ht="13.5" customHeight="1">
      <c r="A68" s="236" t="s">
        <v>327</v>
      </c>
      <c r="B68" s="332" t="s">
        <v>496</v>
      </c>
      <c r="C68" s="5">
        <v>33</v>
      </c>
      <c r="D68" s="5">
        <v>17</v>
      </c>
      <c r="E68" s="5" t="s">
        <v>1022</v>
      </c>
      <c r="F68" s="5" t="s">
        <v>1022</v>
      </c>
      <c r="G68" s="301" t="s">
        <v>496</v>
      </c>
      <c r="H68" s="178" t="s">
        <v>461</v>
      </c>
    </row>
    <row r="69" spans="1:8" ht="13.5" customHeight="1">
      <c r="A69" s="236"/>
      <c r="B69" s="332" t="s">
        <v>940</v>
      </c>
      <c r="C69" s="5">
        <v>18</v>
      </c>
      <c r="D69" s="5">
        <v>10</v>
      </c>
      <c r="E69" s="5" t="s">
        <v>1022</v>
      </c>
      <c r="F69" s="5" t="s">
        <v>1022</v>
      </c>
      <c r="G69" s="301" t="s">
        <v>940</v>
      </c>
      <c r="H69" s="178"/>
    </row>
    <row r="70" spans="1:8" ht="13.5" customHeight="1">
      <c r="A70" s="236"/>
      <c r="B70" s="333" t="s">
        <v>941</v>
      </c>
      <c r="C70" s="15">
        <v>20</v>
      </c>
      <c r="D70" s="15">
        <v>5</v>
      </c>
      <c r="E70" s="15" t="s">
        <v>1022</v>
      </c>
      <c r="F70" s="15" t="s">
        <v>1022</v>
      </c>
      <c r="G70" s="302" t="s">
        <v>941</v>
      </c>
      <c r="H70" s="178"/>
    </row>
    <row r="71" spans="1:8" ht="13.5" customHeight="1">
      <c r="A71" s="236" t="s">
        <v>328</v>
      </c>
      <c r="B71" s="332" t="s">
        <v>496</v>
      </c>
      <c r="C71" s="5">
        <v>23</v>
      </c>
      <c r="D71" s="5">
        <v>13</v>
      </c>
      <c r="E71" s="5" t="s">
        <v>1022</v>
      </c>
      <c r="F71" s="5" t="s">
        <v>1022</v>
      </c>
      <c r="G71" s="301" t="s">
        <v>496</v>
      </c>
      <c r="H71" s="178" t="s">
        <v>463</v>
      </c>
    </row>
    <row r="72" spans="1:8" ht="13.5" customHeight="1">
      <c r="A72" s="236"/>
      <c r="B72" s="332" t="s">
        <v>940</v>
      </c>
      <c r="C72" s="5">
        <v>14</v>
      </c>
      <c r="D72" s="5">
        <v>9</v>
      </c>
      <c r="E72" s="5" t="s">
        <v>1022</v>
      </c>
      <c r="F72" s="5" t="s">
        <v>1022</v>
      </c>
      <c r="G72" s="301" t="s">
        <v>940</v>
      </c>
      <c r="H72" s="178"/>
    </row>
    <row r="73" spans="1:8" ht="13.5" customHeight="1">
      <c r="A73" s="236"/>
      <c r="B73" s="333" t="s">
        <v>941</v>
      </c>
      <c r="C73" s="15">
        <v>36</v>
      </c>
      <c r="D73" s="15">
        <v>20</v>
      </c>
      <c r="E73" s="15" t="s">
        <v>1022</v>
      </c>
      <c r="F73" s="15" t="s">
        <v>1022</v>
      </c>
      <c r="G73" s="302" t="s">
        <v>941</v>
      </c>
      <c r="H73" s="178"/>
    </row>
    <row r="74" spans="1:8" ht="35.1" customHeight="1">
      <c r="A74" s="592" t="s">
        <v>890</v>
      </c>
      <c r="B74" s="668"/>
      <c r="C74" s="668"/>
      <c r="D74" s="668"/>
      <c r="E74" s="668"/>
      <c r="F74" s="668"/>
      <c r="G74" s="668"/>
      <c r="H74" s="668"/>
    </row>
    <row r="75" spans="1:8" ht="13.5" customHeight="1">
      <c r="A75" s="89" t="s">
        <v>121</v>
      </c>
      <c r="B75" s="332" t="s">
        <v>496</v>
      </c>
      <c r="C75" s="6">
        <v>9</v>
      </c>
      <c r="D75" s="5" t="s">
        <v>1022</v>
      </c>
      <c r="E75" s="6">
        <v>9</v>
      </c>
      <c r="F75" s="230" t="s">
        <v>1000</v>
      </c>
      <c r="G75" s="340" t="s">
        <v>496</v>
      </c>
      <c r="H75" s="294" t="s">
        <v>57</v>
      </c>
    </row>
    <row r="76" spans="1:8" ht="13.5" customHeight="1">
      <c r="A76" s="89"/>
      <c r="B76" s="332" t="s">
        <v>940</v>
      </c>
      <c r="C76" s="74">
        <v>8</v>
      </c>
      <c r="D76" s="5" t="s">
        <v>1022</v>
      </c>
      <c r="E76" s="74">
        <v>8</v>
      </c>
      <c r="F76" s="55" t="s">
        <v>1000</v>
      </c>
      <c r="G76" s="340" t="s">
        <v>940</v>
      </c>
      <c r="H76" s="294"/>
    </row>
    <row r="77" spans="1:8" ht="13.5" customHeight="1">
      <c r="A77" s="89"/>
      <c r="B77" s="333" t="s">
        <v>941</v>
      </c>
      <c r="C77" s="88">
        <v>6</v>
      </c>
      <c r="D77" s="88" t="s">
        <v>1000</v>
      </c>
      <c r="E77" s="88">
        <v>6</v>
      </c>
      <c r="F77" s="231" t="s">
        <v>1000</v>
      </c>
      <c r="G77" s="341" t="s">
        <v>941</v>
      </c>
      <c r="H77" s="294"/>
    </row>
    <row r="78" spans="1:8" ht="13.5" customHeight="1">
      <c r="A78" s="85" t="s">
        <v>300</v>
      </c>
      <c r="B78" s="334"/>
      <c r="C78" s="6"/>
      <c r="D78" s="24"/>
      <c r="E78" s="6"/>
      <c r="F78" s="24"/>
      <c r="G78" s="302"/>
      <c r="H78" s="144" t="s">
        <v>460</v>
      </c>
    </row>
    <row r="79" spans="1:8" ht="13.5" customHeight="1">
      <c r="A79" s="236" t="s">
        <v>327</v>
      </c>
      <c r="B79" s="332" t="s">
        <v>496</v>
      </c>
      <c r="C79" s="5" t="s">
        <v>1022</v>
      </c>
      <c r="D79" s="5" t="s">
        <v>1022</v>
      </c>
      <c r="E79" s="5" t="s">
        <v>1022</v>
      </c>
      <c r="F79" s="230" t="s">
        <v>1000</v>
      </c>
      <c r="G79" s="301" t="s">
        <v>496</v>
      </c>
      <c r="H79" s="178" t="s">
        <v>461</v>
      </c>
    </row>
    <row r="80" spans="1:8" ht="13.5" customHeight="1">
      <c r="A80" s="236"/>
      <c r="B80" s="332" t="s">
        <v>940</v>
      </c>
      <c r="C80" s="5" t="s">
        <v>1022</v>
      </c>
      <c r="D80" s="230" t="s">
        <v>1000</v>
      </c>
      <c r="E80" s="5" t="s">
        <v>1022</v>
      </c>
      <c r="F80" s="230" t="s">
        <v>1000</v>
      </c>
      <c r="G80" s="301" t="s">
        <v>940</v>
      </c>
      <c r="H80" s="178"/>
    </row>
    <row r="81" spans="1:8" ht="13.5" customHeight="1">
      <c r="A81" s="236"/>
      <c r="B81" s="333" t="s">
        <v>941</v>
      </c>
      <c r="C81" s="172">
        <v>6</v>
      </c>
      <c r="D81" s="234" t="s">
        <v>1000</v>
      </c>
      <c r="E81" s="88">
        <v>6</v>
      </c>
      <c r="F81" s="234" t="s">
        <v>1000</v>
      </c>
      <c r="G81" s="302" t="s">
        <v>941</v>
      </c>
      <c r="H81" s="178"/>
    </row>
    <row r="82" spans="1:8" ht="13.5" customHeight="1">
      <c r="A82" s="236" t="s">
        <v>328</v>
      </c>
      <c r="B82" s="332" t="s">
        <v>496</v>
      </c>
      <c r="C82" s="5" t="s">
        <v>1022</v>
      </c>
      <c r="D82" s="5" t="s">
        <v>1022</v>
      </c>
      <c r="E82" s="5" t="s">
        <v>1022</v>
      </c>
      <c r="F82" s="230" t="s">
        <v>1000</v>
      </c>
      <c r="G82" s="301" t="s">
        <v>496</v>
      </c>
      <c r="H82" s="178" t="s">
        <v>463</v>
      </c>
    </row>
    <row r="83" spans="1:8" ht="13.5" customHeight="1">
      <c r="A83" s="236"/>
      <c r="B83" s="332" t="s">
        <v>940</v>
      </c>
      <c r="C83" s="5" t="s">
        <v>1022</v>
      </c>
      <c r="D83" s="5" t="s">
        <v>1022</v>
      </c>
      <c r="E83" s="5" t="s">
        <v>1022</v>
      </c>
      <c r="F83" s="230" t="s">
        <v>1000</v>
      </c>
      <c r="G83" s="301" t="s">
        <v>940</v>
      </c>
      <c r="H83" s="178"/>
    </row>
    <row r="84" spans="1:8" ht="35.1" customHeight="1">
      <c r="A84" s="672" t="s">
        <v>897</v>
      </c>
      <c r="B84" s="673"/>
      <c r="C84" s="673"/>
      <c r="D84" s="673"/>
      <c r="E84" s="673"/>
      <c r="F84" s="673"/>
      <c r="G84" s="673"/>
      <c r="H84" s="673"/>
    </row>
    <row r="85" spans="1:8" ht="13.5" customHeight="1">
      <c r="A85" s="89" t="s">
        <v>121</v>
      </c>
      <c r="B85" s="332" t="s">
        <v>496</v>
      </c>
      <c r="C85" s="6">
        <v>147</v>
      </c>
      <c r="D85" s="24">
        <v>83</v>
      </c>
      <c r="E85" s="6">
        <v>94</v>
      </c>
      <c r="F85" s="24">
        <v>53</v>
      </c>
      <c r="G85" s="301" t="s">
        <v>496</v>
      </c>
      <c r="H85" s="294" t="s">
        <v>57</v>
      </c>
    </row>
    <row r="86" spans="1:8" ht="13.5" customHeight="1">
      <c r="A86" s="89"/>
      <c r="B86" s="332" t="s">
        <v>940</v>
      </c>
      <c r="C86" s="6">
        <v>133</v>
      </c>
      <c r="D86" s="24">
        <v>68</v>
      </c>
      <c r="E86" s="6">
        <v>69</v>
      </c>
      <c r="F86" s="24">
        <v>64</v>
      </c>
      <c r="G86" s="301" t="s">
        <v>940</v>
      </c>
      <c r="H86" s="294"/>
    </row>
    <row r="87" spans="1:8" ht="13.5" customHeight="1">
      <c r="A87" s="89"/>
      <c r="B87" s="333" t="s">
        <v>941</v>
      </c>
      <c r="C87" s="172">
        <v>131</v>
      </c>
      <c r="D87" s="233">
        <v>74</v>
      </c>
      <c r="E87" s="172">
        <v>74</v>
      </c>
      <c r="F87" s="234">
        <v>57</v>
      </c>
      <c r="G87" s="302" t="s">
        <v>941</v>
      </c>
      <c r="H87" s="144"/>
    </row>
    <row r="88" spans="1:8" ht="13.5" customHeight="1">
      <c r="A88" s="85" t="s">
        <v>300</v>
      </c>
      <c r="B88" s="334"/>
      <c r="C88" s="6"/>
      <c r="D88" s="24"/>
      <c r="E88" s="6"/>
      <c r="F88" s="24"/>
      <c r="G88" s="302"/>
      <c r="H88" s="144" t="s">
        <v>460</v>
      </c>
    </row>
    <row r="89" spans="1:8" ht="13.5" customHeight="1">
      <c r="A89" s="236" t="s">
        <v>327</v>
      </c>
      <c r="B89" s="332" t="s">
        <v>496</v>
      </c>
      <c r="C89" s="6">
        <v>73</v>
      </c>
      <c r="D89" s="24">
        <v>45</v>
      </c>
      <c r="E89" s="6">
        <v>51</v>
      </c>
      <c r="F89" s="24">
        <v>22</v>
      </c>
      <c r="G89" s="301" t="s">
        <v>496</v>
      </c>
      <c r="H89" s="178" t="s">
        <v>461</v>
      </c>
    </row>
    <row r="90" spans="1:8" ht="13.5" customHeight="1">
      <c r="A90" s="236"/>
      <c r="B90" s="332" t="s">
        <v>940</v>
      </c>
      <c r="C90" s="6">
        <v>63</v>
      </c>
      <c r="D90" s="24">
        <v>37</v>
      </c>
      <c r="E90" s="6">
        <v>40</v>
      </c>
      <c r="F90" s="24">
        <v>23</v>
      </c>
      <c r="G90" s="301" t="s">
        <v>940</v>
      </c>
      <c r="H90" s="178"/>
    </row>
    <row r="91" spans="1:8" ht="13.5" customHeight="1">
      <c r="A91" s="236"/>
      <c r="B91" s="333" t="s">
        <v>941</v>
      </c>
      <c r="C91" s="172">
        <v>70</v>
      </c>
      <c r="D91" s="233">
        <v>38</v>
      </c>
      <c r="E91" s="172">
        <v>54</v>
      </c>
      <c r="F91" s="234">
        <v>16</v>
      </c>
      <c r="G91" s="302" t="s">
        <v>941</v>
      </c>
      <c r="H91" s="178"/>
    </row>
    <row r="92" spans="1:8" ht="13.5" customHeight="1">
      <c r="A92" s="236" t="s">
        <v>328</v>
      </c>
      <c r="B92" s="332" t="s">
        <v>496</v>
      </c>
      <c r="C92" s="6">
        <v>74</v>
      </c>
      <c r="D92" s="24">
        <v>38</v>
      </c>
      <c r="E92" s="6">
        <v>43</v>
      </c>
      <c r="F92" s="24">
        <v>31</v>
      </c>
      <c r="G92" s="301" t="s">
        <v>496</v>
      </c>
      <c r="H92" s="178" t="s">
        <v>463</v>
      </c>
    </row>
    <row r="93" spans="1:8" ht="13.5" customHeight="1">
      <c r="A93" s="236"/>
      <c r="B93" s="332" t="s">
        <v>940</v>
      </c>
      <c r="C93" s="6">
        <v>70</v>
      </c>
      <c r="D93" s="24">
        <v>31</v>
      </c>
      <c r="E93" s="6">
        <v>29</v>
      </c>
      <c r="F93" s="24">
        <v>41</v>
      </c>
      <c r="G93" s="301" t="s">
        <v>940</v>
      </c>
      <c r="H93" s="178"/>
    </row>
    <row r="94" spans="1:8" ht="13.5" customHeight="1">
      <c r="A94" s="236"/>
      <c r="B94" s="333" t="s">
        <v>941</v>
      </c>
      <c r="C94" s="172">
        <v>61</v>
      </c>
      <c r="D94" s="233">
        <v>36</v>
      </c>
      <c r="E94" s="172">
        <v>20</v>
      </c>
      <c r="F94" s="234">
        <v>41</v>
      </c>
      <c r="G94" s="302" t="s">
        <v>941</v>
      </c>
      <c r="H94" s="178"/>
    </row>
    <row r="95" spans="1:8" ht="35.1" customHeight="1">
      <c r="A95" s="672" t="s">
        <v>895</v>
      </c>
      <c r="B95" s="673"/>
      <c r="C95" s="673"/>
      <c r="D95" s="673"/>
      <c r="E95" s="673"/>
      <c r="F95" s="673"/>
      <c r="G95" s="673"/>
      <c r="H95" s="673"/>
    </row>
    <row r="96" spans="1:8" s="271" customFormat="1" ht="24.95" customHeight="1">
      <c r="A96" s="89" t="s">
        <v>121</v>
      </c>
      <c r="B96" s="332" t="s">
        <v>496</v>
      </c>
      <c r="C96" s="284">
        <v>50</v>
      </c>
      <c r="D96" s="284">
        <v>20</v>
      </c>
      <c r="E96" s="284">
        <v>39</v>
      </c>
      <c r="F96" s="284">
        <v>11</v>
      </c>
      <c r="G96" s="301" t="s">
        <v>496</v>
      </c>
      <c r="H96" s="294" t="s">
        <v>57</v>
      </c>
    </row>
    <row r="97" spans="1:8" ht="13.5" customHeight="1">
      <c r="A97" s="24"/>
      <c r="B97" s="332" t="s">
        <v>940</v>
      </c>
      <c r="C97" s="74">
        <v>42</v>
      </c>
      <c r="D97" s="230">
        <v>20</v>
      </c>
      <c r="E97" s="74">
        <v>42</v>
      </c>
      <c r="F97" s="230" t="s">
        <v>1000</v>
      </c>
      <c r="G97" s="301" t="s">
        <v>940</v>
      </c>
      <c r="H97" s="152"/>
    </row>
    <row r="98" spans="1:8" ht="13.5" customHeight="1">
      <c r="A98" s="89"/>
      <c r="B98" s="333" t="s">
        <v>941</v>
      </c>
      <c r="C98" s="88">
        <v>32</v>
      </c>
      <c r="D98" s="234">
        <v>10</v>
      </c>
      <c r="E98" s="88">
        <v>29</v>
      </c>
      <c r="F98" s="234">
        <v>3</v>
      </c>
      <c r="G98" s="302" t="s">
        <v>941</v>
      </c>
      <c r="H98" s="294"/>
    </row>
    <row r="99" spans="1:8" ht="13.5" customHeight="1">
      <c r="A99" s="85" t="s">
        <v>300</v>
      </c>
      <c r="B99" s="334"/>
      <c r="C99" s="6"/>
      <c r="D99" s="24"/>
      <c r="E99" s="6"/>
      <c r="F99" s="24"/>
      <c r="G99" s="302"/>
      <c r="H99" s="144" t="s">
        <v>460</v>
      </c>
    </row>
    <row r="100" spans="1:8" s="271" customFormat="1" ht="13.5" customHeight="1">
      <c r="A100" s="236" t="s">
        <v>327</v>
      </c>
      <c r="B100" s="332" t="s">
        <v>496</v>
      </c>
      <c r="C100" s="74">
        <v>14</v>
      </c>
      <c r="D100" s="230">
        <v>3</v>
      </c>
      <c r="E100" s="74">
        <v>14</v>
      </c>
      <c r="F100" s="230" t="s">
        <v>1000</v>
      </c>
      <c r="G100" s="301" t="s">
        <v>496</v>
      </c>
      <c r="H100" s="178" t="s">
        <v>461</v>
      </c>
    </row>
    <row r="101" spans="1:8" ht="13.5" customHeight="1">
      <c r="A101" s="85"/>
      <c r="B101" s="332" t="s">
        <v>940</v>
      </c>
      <c r="C101" s="74">
        <v>16</v>
      </c>
      <c r="D101" s="5" t="s">
        <v>1022</v>
      </c>
      <c r="E101" s="74">
        <v>16</v>
      </c>
      <c r="F101" s="230" t="s">
        <v>1000</v>
      </c>
      <c r="G101" s="301" t="s">
        <v>940</v>
      </c>
      <c r="H101" s="144"/>
    </row>
    <row r="102" spans="1:8" ht="13.5" customHeight="1">
      <c r="A102" s="24"/>
      <c r="B102" s="333" t="s">
        <v>941</v>
      </c>
      <c r="C102" s="88">
        <v>18</v>
      </c>
      <c r="D102" s="234">
        <v>7</v>
      </c>
      <c r="E102" s="88">
        <v>18</v>
      </c>
      <c r="F102" s="234" t="s">
        <v>1000</v>
      </c>
      <c r="G102" s="302" t="s">
        <v>941</v>
      </c>
      <c r="H102" s="152"/>
    </row>
    <row r="103" spans="1:8" s="271" customFormat="1" ht="13.5" customHeight="1">
      <c r="A103" s="236" t="s">
        <v>328</v>
      </c>
      <c r="B103" s="332" t="s">
        <v>496</v>
      </c>
      <c r="C103" s="74">
        <v>36</v>
      </c>
      <c r="D103" s="230">
        <v>17</v>
      </c>
      <c r="E103" s="74">
        <v>25</v>
      </c>
      <c r="F103" s="230">
        <v>11</v>
      </c>
      <c r="G103" s="301" t="s">
        <v>496</v>
      </c>
      <c r="H103" s="178" t="s">
        <v>463</v>
      </c>
    </row>
    <row r="104" spans="1:8" ht="13.5" customHeight="1">
      <c r="A104" s="24"/>
      <c r="B104" s="332" t="s">
        <v>940</v>
      </c>
      <c r="C104" s="74">
        <v>26</v>
      </c>
      <c r="D104" s="5" t="s">
        <v>1022</v>
      </c>
      <c r="E104" s="74">
        <v>26</v>
      </c>
      <c r="F104" s="230" t="s">
        <v>1000</v>
      </c>
      <c r="G104" s="301" t="s">
        <v>940</v>
      </c>
      <c r="H104" s="152"/>
    </row>
    <row r="105" spans="1:8" ht="13.5" customHeight="1">
      <c r="A105" s="236"/>
      <c r="B105" s="333" t="s">
        <v>941</v>
      </c>
      <c r="C105" s="88">
        <v>14</v>
      </c>
      <c r="D105" s="234">
        <v>3</v>
      </c>
      <c r="E105" s="88">
        <v>11</v>
      </c>
      <c r="F105" s="234">
        <v>3</v>
      </c>
      <c r="G105" s="302" t="s">
        <v>941</v>
      </c>
      <c r="H105" s="178"/>
    </row>
    <row r="106" spans="1:8" s="2" customFormat="1" ht="35.1" customHeight="1">
      <c r="A106" s="592" t="s">
        <v>896</v>
      </c>
      <c r="B106" s="668"/>
      <c r="C106" s="668"/>
      <c r="D106" s="668"/>
      <c r="E106" s="668"/>
      <c r="F106" s="668"/>
      <c r="G106" s="668"/>
      <c r="H106" s="668"/>
    </row>
    <row r="107" spans="1:8" s="2" customFormat="1" ht="18.600000000000001" customHeight="1">
      <c r="A107" s="89" t="s">
        <v>121</v>
      </c>
      <c r="B107" s="332" t="s">
        <v>496</v>
      </c>
      <c r="C107" s="74">
        <v>11</v>
      </c>
      <c r="D107" s="74">
        <v>9</v>
      </c>
      <c r="E107" s="74">
        <v>11</v>
      </c>
      <c r="F107" s="74" t="s">
        <v>1000</v>
      </c>
      <c r="G107" s="340" t="s">
        <v>496</v>
      </c>
      <c r="H107" s="294" t="s">
        <v>57</v>
      </c>
    </row>
    <row r="108" spans="1:8" s="2" customFormat="1" ht="13.15" customHeight="1">
      <c r="A108" s="401"/>
      <c r="B108" s="332" t="s">
        <v>940</v>
      </c>
      <c r="C108" s="74">
        <v>6</v>
      </c>
      <c r="D108" s="5" t="s">
        <v>1022</v>
      </c>
      <c r="E108" s="74">
        <v>6</v>
      </c>
      <c r="F108" s="74" t="s">
        <v>1000</v>
      </c>
      <c r="G108" s="340" t="s">
        <v>940</v>
      </c>
      <c r="H108" s="299"/>
    </row>
    <row r="109" spans="1:8" ht="13.5" customHeight="1">
      <c r="A109" s="24"/>
      <c r="B109" s="333" t="s">
        <v>941</v>
      </c>
      <c r="C109" s="88">
        <v>14</v>
      </c>
      <c r="D109" s="88">
        <v>12</v>
      </c>
      <c r="E109" s="88">
        <v>14</v>
      </c>
      <c r="F109" s="88" t="s">
        <v>1000</v>
      </c>
      <c r="G109" s="341" t="s">
        <v>941</v>
      </c>
      <c r="H109" s="152"/>
    </row>
    <row r="110" spans="1:8" ht="13.5" customHeight="1">
      <c r="A110" s="222" t="s">
        <v>329</v>
      </c>
      <c r="B110" s="332" t="s">
        <v>496</v>
      </c>
      <c r="C110" s="6">
        <v>11</v>
      </c>
      <c r="D110" s="6">
        <v>9</v>
      </c>
      <c r="E110" s="6">
        <v>11</v>
      </c>
      <c r="F110" s="74" t="s">
        <v>1000</v>
      </c>
      <c r="G110" s="340" t="s">
        <v>496</v>
      </c>
      <c r="H110" s="297" t="s">
        <v>465</v>
      </c>
    </row>
    <row r="111" spans="1:8" ht="13.5" customHeight="1">
      <c r="A111" s="89"/>
      <c r="B111" s="332" t="s">
        <v>940</v>
      </c>
      <c r="C111" s="6">
        <v>6</v>
      </c>
      <c r="D111" s="5" t="s">
        <v>1022</v>
      </c>
      <c r="E111" s="6">
        <v>6</v>
      </c>
      <c r="F111" s="74" t="s">
        <v>1000</v>
      </c>
      <c r="G111" s="340" t="s">
        <v>940</v>
      </c>
      <c r="H111" s="294"/>
    </row>
    <row r="112" spans="1:8" ht="13.5" customHeight="1">
      <c r="A112" s="24"/>
      <c r="B112" s="333" t="s">
        <v>941</v>
      </c>
      <c r="C112" s="172">
        <v>14</v>
      </c>
      <c r="D112" s="233">
        <v>12</v>
      </c>
      <c r="E112" s="172">
        <v>14</v>
      </c>
      <c r="F112" s="234" t="s">
        <v>1000</v>
      </c>
      <c r="G112" s="341" t="s">
        <v>941</v>
      </c>
      <c r="H112" s="152"/>
    </row>
    <row r="113" spans="1:8" s="271" customFormat="1" ht="35.1" customHeight="1">
      <c r="A113" s="675" t="s">
        <v>900</v>
      </c>
      <c r="B113" s="675"/>
      <c r="C113" s="675"/>
      <c r="D113" s="675"/>
      <c r="E113" s="675"/>
      <c r="F113" s="675"/>
      <c r="G113" s="675"/>
      <c r="H113" s="675"/>
    </row>
    <row r="114" spans="1:8" s="271" customFormat="1" ht="15" customHeight="1">
      <c r="A114" s="277" t="s">
        <v>624</v>
      </c>
      <c r="B114" s="332" t="s">
        <v>496</v>
      </c>
      <c r="C114" s="278">
        <v>13</v>
      </c>
      <c r="D114" s="278">
        <v>10</v>
      </c>
      <c r="E114" s="278">
        <v>13</v>
      </c>
      <c r="F114" s="278" t="s">
        <v>1000</v>
      </c>
      <c r="G114" s="340" t="s">
        <v>496</v>
      </c>
      <c r="H114" s="291" t="s">
        <v>57</v>
      </c>
    </row>
    <row r="115" spans="1:8" s="271" customFormat="1" ht="15" customHeight="1">
      <c r="A115" s="277"/>
      <c r="B115" s="332" t="s">
        <v>940</v>
      </c>
      <c r="C115" s="278">
        <v>4</v>
      </c>
      <c r="D115" s="5" t="s">
        <v>1022</v>
      </c>
      <c r="E115" s="278">
        <v>4</v>
      </c>
      <c r="F115" s="278" t="s">
        <v>1000</v>
      </c>
      <c r="G115" s="340" t="s">
        <v>940</v>
      </c>
      <c r="H115" s="291"/>
    </row>
    <row r="116" spans="1:8" s="271" customFormat="1" ht="15" customHeight="1">
      <c r="A116" s="277"/>
      <c r="B116" s="333" t="s">
        <v>941</v>
      </c>
      <c r="C116" s="15" t="s">
        <v>1022</v>
      </c>
      <c r="D116" s="285" t="s">
        <v>1000</v>
      </c>
      <c r="E116" s="15" t="s">
        <v>1022</v>
      </c>
      <c r="F116" s="286" t="s">
        <v>1000</v>
      </c>
      <c r="G116" s="341" t="s">
        <v>941</v>
      </c>
      <c r="H116" s="293"/>
    </row>
    <row r="117" spans="1:8" s="271" customFormat="1" ht="15" customHeight="1">
      <c r="A117" s="280" t="s">
        <v>329</v>
      </c>
      <c r="B117" s="332" t="s">
        <v>496</v>
      </c>
      <c r="C117" s="278">
        <v>13</v>
      </c>
      <c r="D117" s="278">
        <v>10</v>
      </c>
      <c r="E117" s="278">
        <v>13</v>
      </c>
      <c r="F117" s="278" t="s">
        <v>1000</v>
      </c>
      <c r="G117" s="340" t="s">
        <v>496</v>
      </c>
      <c r="H117" s="292" t="s">
        <v>465</v>
      </c>
    </row>
    <row r="118" spans="1:8" s="271" customFormat="1" ht="15" customHeight="1">
      <c r="A118" s="280"/>
      <c r="B118" s="332" t="s">
        <v>940</v>
      </c>
      <c r="C118" s="278">
        <v>4</v>
      </c>
      <c r="D118" s="5" t="s">
        <v>1022</v>
      </c>
      <c r="E118" s="278">
        <v>4</v>
      </c>
      <c r="F118" s="278" t="s">
        <v>1000</v>
      </c>
      <c r="G118" s="340" t="s">
        <v>940</v>
      </c>
      <c r="H118" s="292"/>
    </row>
    <row r="119" spans="1:8" s="271" customFormat="1" ht="15" customHeight="1">
      <c r="A119" s="280"/>
      <c r="B119" s="333" t="s">
        <v>941</v>
      </c>
      <c r="C119" s="15" t="s">
        <v>1022</v>
      </c>
      <c r="D119" s="285" t="s">
        <v>1000</v>
      </c>
      <c r="E119" s="15" t="s">
        <v>1022</v>
      </c>
      <c r="F119" s="286" t="s">
        <v>1000</v>
      </c>
      <c r="G119" s="341" t="s">
        <v>941</v>
      </c>
      <c r="H119" s="292"/>
    </row>
    <row r="120" spans="1:8" s="271" customFormat="1" ht="35.1" customHeight="1">
      <c r="A120" s="592" t="s">
        <v>894</v>
      </c>
      <c r="B120" s="668"/>
      <c r="C120" s="668"/>
      <c r="D120" s="668"/>
      <c r="E120" s="668"/>
      <c r="F120" s="668"/>
      <c r="G120" s="668"/>
      <c r="H120" s="668"/>
    </row>
    <row r="121" spans="1:8" s="271" customFormat="1" ht="15" customHeight="1">
      <c r="A121" s="22" t="s">
        <v>1026</v>
      </c>
      <c r="B121" s="333" t="s">
        <v>941</v>
      </c>
      <c r="C121" s="88">
        <v>15</v>
      </c>
      <c r="D121" s="88">
        <v>11</v>
      </c>
      <c r="E121" s="88">
        <v>15</v>
      </c>
      <c r="F121" s="88" t="s">
        <v>1000</v>
      </c>
      <c r="G121" s="430" t="s">
        <v>941</v>
      </c>
      <c r="H121" s="290" t="s">
        <v>57</v>
      </c>
    </row>
    <row r="122" spans="1:8" ht="15.75" customHeight="1">
      <c r="A122" s="233" t="s">
        <v>329</v>
      </c>
      <c r="B122" s="431" t="s">
        <v>941</v>
      </c>
      <c r="C122" s="172">
        <v>15</v>
      </c>
      <c r="D122" s="172">
        <v>11</v>
      </c>
      <c r="E122" s="172">
        <v>15</v>
      </c>
      <c r="F122" s="88" t="s">
        <v>1000</v>
      </c>
      <c r="G122" s="538" t="s">
        <v>941</v>
      </c>
      <c r="H122" s="686" t="s">
        <v>465</v>
      </c>
    </row>
    <row r="123" spans="1:8" ht="15.75" customHeight="1">
      <c r="A123" s="24"/>
      <c r="B123" s="334"/>
      <c r="C123" s="24"/>
      <c r="D123" s="24"/>
      <c r="E123" s="24"/>
      <c r="F123" s="24"/>
      <c r="G123" s="346"/>
      <c r="H123" s="24"/>
    </row>
  </sheetData>
  <mergeCells count="18">
    <mergeCell ref="A95:H95"/>
    <mergeCell ref="A106:H106"/>
    <mergeCell ref="A113:H113"/>
    <mergeCell ref="A120:H120"/>
    <mergeCell ref="A45:H45"/>
    <mergeCell ref="A56:H56"/>
    <mergeCell ref="A63:H63"/>
    <mergeCell ref="A74:H74"/>
    <mergeCell ref="A84:H84"/>
    <mergeCell ref="A5:H5"/>
    <mergeCell ref="A16:H16"/>
    <mergeCell ref="A27:H27"/>
    <mergeCell ref="A34:H34"/>
    <mergeCell ref="A3:B4"/>
    <mergeCell ref="C3:C4"/>
    <mergeCell ref="D3:D4"/>
    <mergeCell ref="E3:F3"/>
    <mergeCell ref="G3:H4"/>
  </mergeCells>
  <hyperlinks>
    <hyperlink ref="H1" location="'Spis tablic   List of tables'!A72" display="Powrót do spisu tablic" xr:uid="{00000000-0004-0000-3400-000000000000}"/>
    <hyperlink ref="H2" location="'Spis tablic   List of tables'!A72" display="Return to list of tables" xr:uid="{00000000-0004-0000-3400-000001000000}"/>
  </hyperlinks>
  <printOptions horizontalCentered="1" verticalCentered="1" gridLines="1"/>
  <pageMargins left="0.19685039370078741" right="0.19685039370078741" top="0.19685039370078741" bottom="0.19685039370078741" header="0.11811023622047245" footer="0.11811023622047245"/>
  <pageSetup paperSize="8" scale="5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4"/>
  <dimension ref="A1:H19"/>
  <sheetViews>
    <sheetView zoomScaleNormal="100" zoomScaleSheetLayoutView="100" workbookViewId="0"/>
  </sheetViews>
  <sheetFormatPr defaultColWidth="9" defaultRowHeight="12"/>
  <cols>
    <col min="1" max="1" width="38" style="1" customWidth="1"/>
    <col min="2" max="2" width="2.5" style="94" customWidth="1"/>
    <col min="3" max="5" width="9.5" style="1" customWidth="1"/>
    <col min="6" max="6" width="2.625" style="1" customWidth="1"/>
    <col min="7" max="7" width="38.375" style="492" customWidth="1"/>
    <col min="8" max="8" width="17.25" style="1" customWidth="1"/>
    <col min="9" max="16384" width="9" style="1"/>
  </cols>
  <sheetData>
    <row r="1" spans="1:8" s="8" customFormat="1" ht="15" customHeight="1">
      <c r="A1" s="394" t="s">
        <v>998</v>
      </c>
      <c r="B1" s="237"/>
      <c r="C1" s="237"/>
      <c r="D1" s="237"/>
      <c r="E1" s="237"/>
      <c r="F1" s="237"/>
      <c r="G1" s="485"/>
      <c r="H1" s="95" t="s">
        <v>569</v>
      </c>
    </row>
    <row r="2" spans="1:8" ht="15" customHeight="1">
      <c r="A2" s="395" t="s">
        <v>1182</v>
      </c>
      <c r="B2" s="238"/>
      <c r="C2" s="238"/>
      <c r="D2" s="238"/>
      <c r="E2" s="238"/>
      <c r="F2" s="238"/>
      <c r="G2" s="486"/>
      <c r="H2" s="95" t="s">
        <v>568</v>
      </c>
    </row>
    <row r="3" spans="1:8" ht="75" customHeight="1" thickBot="1">
      <c r="A3" s="676" t="s">
        <v>1052</v>
      </c>
      <c r="B3" s="677"/>
      <c r="C3" s="352">
        <v>2021</v>
      </c>
      <c r="D3" s="352">
        <v>2022</v>
      </c>
      <c r="E3" s="352">
        <v>2023</v>
      </c>
      <c r="F3" s="678" t="s">
        <v>1053</v>
      </c>
      <c r="G3" s="679"/>
      <c r="H3" s="24"/>
    </row>
    <row r="4" spans="1:8" s="8" customFormat="1" ht="15" customHeight="1">
      <c r="A4" s="239" t="s">
        <v>680</v>
      </c>
      <c r="B4" s="316" t="s">
        <v>25</v>
      </c>
      <c r="C4" s="240">
        <v>29</v>
      </c>
      <c r="D4" s="240">
        <v>33</v>
      </c>
      <c r="E4" s="241">
        <v>52</v>
      </c>
      <c r="F4" s="315" t="s">
        <v>25</v>
      </c>
      <c r="G4" s="487" t="s">
        <v>57</v>
      </c>
      <c r="H4" s="321"/>
    </row>
    <row r="5" spans="1:8" ht="15" customHeight="1">
      <c r="A5" s="239"/>
      <c r="B5" s="353" t="s">
        <v>26</v>
      </c>
      <c r="C5" s="240">
        <v>1</v>
      </c>
      <c r="D5" s="240">
        <v>2</v>
      </c>
      <c r="E5" s="241">
        <v>7</v>
      </c>
      <c r="F5" s="571" t="s">
        <v>26</v>
      </c>
      <c r="G5" s="487"/>
      <c r="H5" s="24"/>
    </row>
    <row r="6" spans="1:8" ht="15" customHeight="1">
      <c r="A6" s="251" t="s">
        <v>681</v>
      </c>
      <c r="B6" s="319" t="s">
        <v>25</v>
      </c>
      <c r="C6" s="248">
        <v>17</v>
      </c>
      <c r="D6" s="248">
        <v>1</v>
      </c>
      <c r="E6" s="249">
        <v>26</v>
      </c>
      <c r="F6" s="264" t="s">
        <v>25</v>
      </c>
      <c r="G6" s="496" t="s">
        <v>466</v>
      </c>
      <c r="H6" s="313"/>
    </row>
    <row r="7" spans="1:8" s="390" customFormat="1" ht="15" customHeight="1">
      <c r="A7" s="251"/>
      <c r="B7" s="319" t="s">
        <v>26</v>
      </c>
      <c r="C7" s="248" t="s">
        <v>1000</v>
      </c>
      <c r="D7" s="248" t="s">
        <v>1000</v>
      </c>
      <c r="E7" s="249">
        <v>2</v>
      </c>
      <c r="F7" s="264" t="s">
        <v>26</v>
      </c>
      <c r="G7" s="496"/>
      <c r="H7" s="246"/>
    </row>
    <row r="8" spans="1:8" ht="15" customHeight="1">
      <c r="A8" s="251" t="s">
        <v>400</v>
      </c>
      <c r="B8" s="319" t="s">
        <v>25</v>
      </c>
      <c r="C8" s="248">
        <v>3</v>
      </c>
      <c r="D8" s="248">
        <v>12</v>
      </c>
      <c r="E8" s="249">
        <v>4</v>
      </c>
      <c r="F8" s="264" t="s">
        <v>25</v>
      </c>
      <c r="G8" s="496" t="s">
        <v>921</v>
      </c>
      <c r="H8" s="24"/>
    </row>
    <row r="9" spans="1:8" ht="15" customHeight="1">
      <c r="A9" s="251"/>
      <c r="B9" s="319" t="s">
        <v>26</v>
      </c>
      <c r="C9" s="248" t="s">
        <v>1000</v>
      </c>
      <c r="D9" s="248" t="s">
        <v>1000</v>
      </c>
      <c r="E9" s="249">
        <v>2</v>
      </c>
      <c r="F9" s="264" t="s">
        <v>26</v>
      </c>
      <c r="G9" s="496"/>
      <c r="H9" s="24"/>
    </row>
    <row r="10" spans="1:8" s="8" customFormat="1" ht="27" customHeight="1">
      <c r="A10" s="320" t="s">
        <v>1058</v>
      </c>
      <c r="B10" s="319" t="s">
        <v>25</v>
      </c>
      <c r="C10" s="248">
        <v>8</v>
      </c>
      <c r="D10" s="248">
        <v>11</v>
      </c>
      <c r="E10" s="249">
        <v>13</v>
      </c>
      <c r="F10" s="264" t="s">
        <v>25</v>
      </c>
      <c r="G10" s="489" t="s">
        <v>1139</v>
      </c>
      <c r="H10" s="28"/>
    </row>
    <row r="11" spans="1:8" ht="15" customHeight="1">
      <c r="A11" s="251"/>
      <c r="B11" s="319" t="s">
        <v>26</v>
      </c>
      <c r="C11" s="248">
        <v>1</v>
      </c>
      <c r="D11" s="248">
        <v>2</v>
      </c>
      <c r="E11" s="249">
        <v>3</v>
      </c>
      <c r="F11" s="264" t="s">
        <v>26</v>
      </c>
      <c r="G11" s="496"/>
      <c r="H11" s="24"/>
    </row>
    <row r="12" spans="1:8" ht="15" customHeight="1">
      <c r="A12" s="251" t="s">
        <v>492</v>
      </c>
      <c r="B12" s="319"/>
      <c r="C12" s="572"/>
      <c r="D12" s="572"/>
      <c r="E12" s="573"/>
      <c r="F12" s="574"/>
      <c r="G12" s="496" t="s">
        <v>493</v>
      </c>
      <c r="H12" s="24"/>
    </row>
    <row r="13" spans="1:8" s="8" customFormat="1" ht="15" customHeight="1">
      <c r="A13" s="247" t="s">
        <v>367</v>
      </c>
      <c r="B13" s="319" t="s">
        <v>25</v>
      </c>
      <c r="C13" s="248" t="s">
        <v>1000</v>
      </c>
      <c r="D13" s="248">
        <v>9</v>
      </c>
      <c r="E13" s="249">
        <v>9</v>
      </c>
      <c r="F13" s="264" t="s">
        <v>25</v>
      </c>
      <c r="G13" s="490" t="s">
        <v>368</v>
      </c>
      <c r="H13" s="28"/>
    </row>
    <row r="14" spans="1:8" s="390" customFormat="1" ht="15" customHeight="1">
      <c r="A14" s="247"/>
      <c r="B14" s="319" t="s">
        <v>26</v>
      </c>
      <c r="C14" s="248" t="s">
        <v>1000</v>
      </c>
      <c r="D14" s="248" t="s">
        <v>1000</v>
      </c>
      <c r="E14" s="248" t="s">
        <v>1000</v>
      </c>
      <c r="F14" s="264" t="s">
        <v>26</v>
      </c>
      <c r="G14" s="490"/>
      <c r="H14" s="246"/>
    </row>
    <row r="15" spans="1:8" ht="15" customHeight="1">
      <c r="A15" s="247" t="s">
        <v>369</v>
      </c>
      <c r="B15" s="319" t="s">
        <v>25</v>
      </c>
      <c r="C15" s="248">
        <v>1</v>
      </c>
      <c r="D15" s="248" t="s">
        <v>1000</v>
      </c>
      <c r="E15" s="248" t="s">
        <v>1000</v>
      </c>
      <c r="F15" s="264" t="s">
        <v>25</v>
      </c>
      <c r="G15" s="490" t="s">
        <v>370</v>
      </c>
      <c r="H15" s="24"/>
    </row>
    <row r="16" spans="1:8" ht="15" customHeight="1">
      <c r="A16" s="247"/>
      <c r="B16" s="319" t="s">
        <v>26</v>
      </c>
      <c r="C16" s="248" t="s">
        <v>1000</v>
      </c>
      <c r="D16" s="248" t="s">
        <v>1000</v>
      </c>
      <c r="E16" s="248" t="s">
        <v>1000</v>
      </c>
      <c r="F16" s="264" t="s">
        <v>26</v>
      </c>
      <c r="G16" s="490"/>
      <c r="H16" s="24"/>
    </row>
    <row r="17" spans="1:8" s="313" customFormat="1" ht="19.899999999999999" customHeight="1">
      <c r="A17" s="24" t="s">
        <v>1054</v>
      </c>
      <c r="B17" s="484"/>
      <c r="G17" s="492"/>
    </row>
    <row r="18" spans="1:8" s="313" customFormat="1" ht="15" customHeight="1">
      <c r="A18" s="493" t="s">
        <v>1055</v>
      </c>
      <c r="B18" s="493"/>
      <c r="C18" s="493"/>
      <c r="D18" s="493"/>
      <c r="E18" s="493"/>
      <c r="G18" s="492"/>
    </row>
    <row r="19" spans="1:8">
      <c r="A19" s="41"/>
      <c r="C19" s="41"/>
      <c r="D19" s="41"/>
      <c r="E19" s="41"/>
      <c r="F19" s="41"/>
      <c r="G19" s="491"/>
      <c r="H19" s="41"/>
    </row>
  </sheetData>
  <mergeCells count="2">
    <mergeCell ref="A3:B3"/>
    <mergeCell ref="F3:G3"/>
  </mergeCells>
  <hyperlinks>
    <hyperlink ref="H1" location="'Spis tablic   List of tables'!A73" display="Powrót do spisu tablic" xr:uid="{00000000-0004-0000-3500-000000000000}"/>
    <hyperlink ref="H2" location="'Spis tablic   List of tables'!A73" display="Return to list of tables" xr:uid="{00000000-0004-0000-3500-000001000000}"/>
  </hyperlinks>
  <printOptions horizontalCentered="1" verticalCentered="1" gridLines="1"/>
  <pageMargins left="0.11811023622047245" right="0.11811023622047245" top="0.15748031496062992" bottom="0.15748031496062992" header="0.11811023622047245" footer="0.11811023622047245"/>
  <pageSetup paperSize="9" scale="11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5"/>
  <dimension ref="A1:H68"/>
  <sheetViews>
    <sheetView zoomScaleNormal="100" zoomScaleSheetLayoutView="100" workbookViewId="0">
      <selection activeCell="G1" sqref="G1"/>
    </sheetView>
  </sheetViews>
  <sheetFormatPr defaultColWidth="9" defaultRowHeight="12"/>
  <cols>
    <col min="1" max="1" width="34.375" style="1" customWidth="1"/>
    <col min="2" max="2" width="5.5" style="309" customWidth="1"/>
    <col min="3" max="5" width="10.875" style="1" customWidth="1"/>
    <col min="6" max="6" width="5.625" style="505" customWidth="1"/>
    <col min="7" max="7" width="34.375" style="492" customWidth="1"/>
    <col min="8" max="8" width="17" style="1" customWidth="1"/>
    <col min="9" max="16384" width="9" style="1"/>
  </cols>
  <sheetData>
    <row r="1" spans="1:8" ht="15" customHeight="1">
      <c r="A1" s="394" t="s">
        <v>567</v>
      </c>
      <c r="B1" s="311"/>
      <c r="C1" s="237"/>
      <c r="D1" s="237"/>
      <c r="E1" s="237"/>
      <c r="F1" s="498"/>
      <c r="G1" s="370" t="s">
        <v>569</v>
      </c>
    </row>
    <row r="2" spans="1:8" s="8" customFormat="1" ht="15" customHeight="1">
      <c r="A2" s="395" t="s">
        <v>851</v>
      </c>
      <c r="B2" s="312"/>
      <c r="C2" s="238"/>
      <c r="D2" s="238"/>
      <c r="E2" s="238"/>
      <c r="F2" s="499"/>
      <c r="G2" s="370" t="s">
        <v>568</v>
      </c>
    </row>
    <row r="3" spans="1:8" ht="82.5" customHeight="1" thickBot="1">
      <c r="A3" s="680" t="s">
        <v>231</v>
      </c>
      <c r="B3" s="681"/>
      <c r="C3" s="352" t="s">
        <v>634</v>
      </c>
      <c r="D3" s="352" t="s">
        <v>904</v>
      </c>
      <c r="E3" s="509" t="s">
        <v>1140</v>
      </c>
      <c r="F3" s="682" t="s">
        <v>230</v>
      </c>
      <c r="G3" s="683"/>
    </row>
    <row r="4" spans="1:8" ht="15" customHeight="1">
      <c r="A4" s="239" t="s">
        <v>371</v>
      </c>
      <c r="B4" s="322">
        <v>2021</v>
      </c>
      <c r="C4" s="248">
        <v>5913</v>
      </c>
      <c r="D4" s="248">
        <v>3327</v>
      </c>
      <c r="E4" s="249">
        <v>2586</v>
      </c>
      <c r="F4" s="495">
        <v>2021</v>
      </c>
      <c r="G4" s="487" t="s">
        <v>57</v>
      </c>
    </row>
    <row r="5" spans="1:8" ht="15" customHeight="1">
      <c r="A5" s="250"/>
      <c r="B5" s="318">
        <v>2022</v>
      </c>
      <c r="C5" s="243">
        <v>3211</v>
      </c>
      <c r="D5" s="243">
        <v>1819</v>
      </c>
      <c r="E5" s="244">
        <v>1392</v>
      </c>
      <c r="F5" s="500">
        <v>2022</v>
      </c>
      <c r="G5" s="501"/>
    </row>
    <row r="6" spans="1:8" ht="15" customHeight="1">
      <c r="A6" s="250"/>
      <c r="B6" s="317">
        <v>2023</v>
      </c>
      <c r="C6" s="242">
        <v>3279</v>
      </c>
      <c r="D6" s="242">
        <v>1903</v>
      </c>
      <c r="E6" s="550">
        <v>1376</v>
      </c>
      <c r="F6" s="502">
        <v>2023</v>
      </c>
      <c r="G6" s="501"/>
    </row>
    <row r="7" spans="1:8" ht="35.1" customHeight="1">
      <c r="A7" s="684" t="s">
        <v>999</v>
      </c>
      <c r="B7" s="685"/>
      <c r="C7" s="685"/>
      <c r="D7" s="685"/>
      <c r="E7" s="685"/>
      <c r="F7" s="685"/>
      <c r="G7" s="685"/>
    </row>
    <row r="8" spans="1:8" s="8" customFormat="1" ht="27" customHeight="1">
      <c r="A8" s="251" t="s">
        <v>372</v>
      </c>
      <c r="B8" s="319">
        <v>2021</v>
      </c>
      <c r="C8" s="248">
        <v>842</v>
      </c>
      <c r="D8" s="248">
        <v>464</v>
      </c>
      <c r="E8" s="249">
        <v>378</v>
      </c>
      <c r="F8" s="495">
        <v>2021</v>
      </c>
      <c r="G8" s="496" t="s">
        <v>471</v>
      </c>
      <c r="H8" s="28"/>
    </row>
    <row r="9" spans="1:8" s="8" customFormat="1" ht="15" customHeight="1">
      <c r="A9" s="251"/>
      <c r="B9" s="319">
        <v>2022</v>
      </c>
      <c r="C9" s="248">
        <v>650</v>
      </c>
      <c r="D9" s="248">
        <v>332</v>
      </c>
      <c r="E9" s="249">
        <v>318</v>
      </c>
      <c r="F9" s="495">
        <v>2022</v>
      </c>
      <c r="G9" s="496"/>
      <c r="H9" s="28"/>
    </row>
    <row r="10" spans="1:8" s="8" customFormat="1" ht="15" customHeight="1">
      <c r="A10" s="251"/>
      <c r="B10" s="353">
        <v>2023</v>
      </c>
      <c r="C10" s="252">
        <v>573</v>
      </c>
      <c r="D10" s="252">
        <v>298</v>
      </c>
      <c r="E10" s="241">
        <v>275</v>
      </c>
      <c r="F10" s="497">
        <v>2023</v>
      </c>
      <c r="G10" s="496"/>
      <c r="H10" s="28"/>
    </row>
    <row r="11" spans="1:8" s="8" customFormat="1" ht="27" customHeight="1">
      <c r="A11" s="251" t="s">
        <v>373</v>
      </c>
      <c r="B11" s="319">
        <v>2021</v>
      </c>
      <c r="C11" s="248">
        <v>63</v>
      </c>
      <c r="D11" s="248">
        <v>25</v>
      </c>
      <c r="E11" s="249">
        <v>38</v>
      </c>
      <c r="F11" s="495">
        <v>2021</v>
      </c>
      <c r="G11" s="496" t="s">
        <v>374</v>
      </c>
      <c r="H11" s="28"/>
    </row>
    <row r="12" spans="1:8" s="8" customFormat="1" ht="15" customHeight="1">
      <c r="A12" s="251"/>
      <c r="B12" s="319">
        <v>2022</v>
      </c>
      <c r="C12" s="248">
        <v>28</v>
      </c>
      <c r="D12" s="248">
        <v>12</v>
      </c>
      <c r="E12" s="249">
        <v>16</v>
      </c>
      <c r="F12" s="495">
        <v>2022</v>
      </c>
      <c r="G12" s="496"/>
      <c r="H12" s="28"/>
    </row>
    <row r="13" spans="1:8" s="8" customFormat="1" ht="15" customHeight="1">
      <c r="A13" s="251"/>
      <c r="B13" s="353">
        <v>2023</v>
      </c>
      <c r="C13" s="240">
        <v>19</v>
      </c>
      <c r="D13" s="240">
        <v>7</v>
      </c>
      <c r="E13" s="241">
        <v>12</v>
      </c>
      <c r="F13" s="497">
        <v>2023</v>
      </c>
      <c r="G13" s="496"/>
      <c r="H13" s="28"/>
    </row>
    <row r="14" spans="1:8" s="8" customFormat="1" ht="27" customHeight="1">
      <c r="A14" s="251" t="s">
        <v>375</v>
      </c>
      <c r="B14" s="319">
        <v>2021</v>
      </c>
      <c r="C14" s="248">
        <v>691</v>
      </c>
      <c r="D14" s="248">
        <v>381</v>
      </c>
      <c r="E14" s="249">
        <v>310</v>
      </c>
      <c r="F14" s="495">
        <v>2021</v>
      </c>
      <c r="G14" s="496" t="s">
        <v>376</v>
      </c>
      <c r="H14" s="28"/>
    </row>
    <row r="15" spans="1:8" s="8" customFormat="1" ht="15" customHeight="1">
      <c r="A15" s="251"/>
      <c r="B15" s="319">
        <v>2022</v>
      </c>
      <c r="C15" s="248">
        <v>446</v>
      </c>
      <c r="D15" s="248">
        <v>253</v>
      </c>
      <c r="E15" s="249">
        <v>193</v>
      </c>
      <c r="F15" s="495">
        <v>2022</v>
      </c>
      <c r="G15" s="496"/>
      <c r="H15" s="28"/>
    </row>
    <row r="16" spans="1:8" s="8" customFormat="1" ht="15" customHeight="1">
      <c r="A16" s="251"/>
      <c r="B16" s="353">
        <v>2023</v>
      </c>
      <c r="C16" s="240">
        <v>422</v>
      </c>
      <c r="D16" s="240">
        <v>250</v>
      </c>
      <c r="E16" s="241">
        <v>172</v>
      </c>
      <c r="F16" s="497">
        <v>2023</v>
      </c>
      <c r="G16" s="496"/>
      <c r="H16" s="28"/>
    </row>
    <row r="17" spans="1:8" s="8" customFormat="1" ht="27" customHeight="1">
      <c r="A17" s="251" t="s">
        <v>377</v>
      </c>
      <c r="B17" s="319">
        <v>2021</v>
      </c>
      <c r="C17" s="248">
        <v>161</v>
      </c>
      <c r="D17" s="248">
        <v>92</v>
      </c>
      <c r="E17" s="249">
        <v>69</v>
      </c>
      <c r="F17" s="495">
        <v>2021</v>
      </c>
      <c r="G17" s="496" t="s">
        <v>378</v>
      </c>
      <c r="H17" s="28"/>
    </row>
    <row r="18" spans="1:8" s="8" customFormat="1" ht="15" customHeight="1">
      <c r="A18" s="251"/>
      <c r="B18" s="319">
        <v>2022</v>
      </c>
      <c r="C18" s="248">
        <v>106</v>
      </c>
      <c r="D18" s="248">
        <v>58</v>
      </c>
      <c r="E18" s="249">
        <v>48</v>
      </c>
      <c r="F18" s="495">
        <v>2022</v>
      </c>
      <c r="G18" s="496"/>
      <c r="H18" s="28"/>
    </row>
    <row r="19" spans="1:8" s="8" customFormat="1" ht="15" customHeight="1">
      <c r="A19" s="251"/>
      <c r="B19" s="353">
        <v>2023</v>
      </c>
      <c r="C19" s="240">
        <v>131</v>
      </c>
      <c r="D19" s="240">
        <v>65</v>
      </c>
      <c r="E19" s="241">
        <v>66</v>
      </c>
      <c r="F19" s="497">
        <v>2023</v>
      </c>
      <c r="G19" s="496"/>
      <c r="H19" s="28"/>
    </row>
    <row r="20" spans="1:8" s="8" customFormat="1" ht="27" customHeight="1">
      <c r="A20" s="251" t="s">
        <v>379</v>
      </c>
      <c r="B20" s="319">
        <v>2021</v>
      </c>
      <c r="C20" s="248">
        <v>1237</v>
      </c>
      <c r="D20" s="248">
        <v>628</v>
      </c>
      <c r="E20" s="249">
        <v>609</v>
      </c>
      <c r="F20" s="495">
        <v>2021</v>
      </c>
      <c r="G20" s="496" t="s">
        <v>473</v>
      </c>
      <c r="H20" s="28"/>
    </row>
    <row r="21" spans="1:8" s="8" customFormat="1" ht="15" customHeight="1">
      <c r="A21" s="251"/>
      <c r="B21" s="319">
        <v>2022</v>
      </c>
      <c r="C21" s="248">
        <v>474</v>
      </c>
      <c r="D21" s="248">
        <v>240</v>
      </c>
      <c r="E21" s="249">
        <v>234</v>
      </c>
      <c r="F21" s="495">
        <v>2022</v>
      </c>
      <c r="G21" s="496"/>
      <c r="H21" s="28"/>
    </row>
    <row r="22" spans="1:8" s="8" customFormat="1" ht="15" customHeight="1">
      <c r="A22" s="251"/>
      <c r="B22" s="353">
        <v>2023</v>
      </c>
      <c r="C22" s="240">
        <v>708</v>
      </c>
      <c r="D22" s="240">
        <v>388</v>
      </c>
      <c r="E22" s="241">
        <v>320</v>
      </c>
      <c r="F22" s="497">
        <v>2023</v>
      </c>
      <c r="G22" s="496"/>
      <c r="H22" s="28"/>
    </row>
    <row r="23" spans="1:8" s="8" customFormat="1" ht="15" customHeight="1">
      <c r="A23" s="251" t="s">
        <v>380</v>
      </c>
      <c r="B23" s="319">
        <v>2021</v>
      </c>
      <c r="C23" s="248">
        <v>21</v>
      </c>
      <c r="D23" s="248">
        <v>17</v>
      </c>
      <c r="E23" s="249">
        <v>4</v>
      </c>
      <c r="F23" s="495">
        <v>2021</v>
      </c>
      <c r="G23" s="496" t="s">
        <v>472</v>
      </c>
      <c r="H23" s="28"/>
    </row>
    <row r="24" spans="1:8" s="8" customFormat="1" ht="15" customHeight="1">
      <c r="A24" s="251"/>
      <c r="B24" s="319">
        <v>2022</v>
      </c>
      <c r="C24" s="248">
        <v>11</v>
      </c>
      <c r="D24" s="248">
        <v>11</v>
      </c>
      <c r="E24" s="249" t="s">
        <v>1000</v>
      </c>
      <c r="F24" s="495">
        <v>2022</v>
      </c>
      <c r="G24" s="496"/>
      <c r="H24" s="28"/>
    </row>
    <row r="25" spans="1:8" s="8" customFormat="1" ht="15" customHeight="1">
      <c r="A25" s="251"/>
      <c r="B25" s="353">
        <v>2023</v>
      </c>
      <c r="C25" s="240">
        <v>9</v>
      </c>
      <c r="D25" s="240">
        <v>7</v>
      </c>
      <c r="E25" s="241">
        <v>2</v>
      </c>
      <c r="F25" s="497">
        <v>2023</v>
      </c>
      <c r="G25" s="496"/>
      <c r="H25" s="28"/>
    </row>
    <row r="26" spans="1:8" s="8" customFormat="1" ht="15" customHeight="1">
      <c r="A26" s="251" t="s">
        <v>381</v>
      </c>
      <c r="B26" s="319">
        <v>2021</v>
      </c>
      <c r="C26" s="248">
        <v>33</v>
      </c>
      <c r="D26" s="248">
        <v>22</v>
      </c>
      <c r="E26" s="249">
        <v>11</v>
      </c>
      <c r="F26" s="495">
        <v>2021</v>
      </c>
      <c r="G26" s="496" t="s">
        <v>467</v>
      </c>
      <c r="H26" s="28"/>
    </row>
    <row r="27" spans="1:8" s="8" customFormat="1" ht="15" customHeight="1">
      <c r="A27" s="251"/>
      <c r="B27" s="319">
        <v>2022</v>
      </c>
      <c r="C27" s="248">
        <v>21</v>
      </c>
      <c r="D27" s="248">
        <v>15</v>
      </c>
      <c r="E27" s="249">
        <v>6</v>
      </c>
      <c r="F27" s="495">
        <v>2022</v>
      </c>
      <c r="G27" s="496"/>
      <c r="H27" s="28"/>
    </row>
    <row r="28" spans="1:8" s="8" customFormat="1" ht="15" customHeight="1">
      <c r="A28" s="251"/>
      <c r="B28" s="353">
        <v>2023</v>
      </c>
      <c r="C28" s="240">
        <v>17</v>
      </c>
      <c r="D28" s="240">
        <v>12</v>
      </c>
      <c r="E28" s="241">
        <v>5</v>
      </c>
      <c r="F28" s="497">
        <v>2023</v>
      </c>
      <c r="G28" s="496"/>
      <c r="H28" s="28"/>
    </row>
    <row r="29" spans="1:8" s="8" customFormat="1" ht="15" customHeight="1">
      <c r="A29" s="251" t="s">
        <v>382</v>
      </c>
      <c r="B29" s="319">
        <v>2021</v>
      </c>
      <c r="C29" s="248">
        <v>35</v>
      </c>
      <c r="D29" s="248">
        <v>15</v>
      </c>
      <c r="E29" s="249">
        <v>20</v>
      </c>
      <c r="F29" s="495">
        <v>2021</v>
      </c>
      <c r="G29" s="496" t="s">
        <v>383</v>
      </c>
      <c r="H29" s="28"/>
    </row>
    <row r="30" spans="1:8" s="8" customFormat="1" ht="15" customHeight="1">
      <c r="A30" s="251"/>
      <c r="B30" s="319">
        <v>2022</v>
      </c>
      <c r="C30" s="248">
        <v>18</v>
      </c>
      <c r="D30" s="248">
        <v>11</v>
      </c>
      <c r="E30" s="249">
        <v>7</v>
      </c>
      <c r="F30" s="495">
        <v>2022</v>
      </c>
      <c r="G30" s="496"/>
      <c r="H30" s="28"/>
    </row>
    <row r="31" spans="1:8" s="8" customFormat="1" ht="15" customHeight="1">
      <c r="A31" s="251"/>
      <c r="B31" s="353">
        <v>2023</v>
      </c>
      <c r="C31" s="240">
        <v>44</v>
      </c>
      <c r="D31" s="240">
        <v>29</v>
      </c>
      <c r="E31" s="241">
        <v>15</v>
      </c>
      <c r="F31" s="497">
        <v>2023</v>
      </c>
      <c r="G31" s="496"/>
      <c r="H31" s="28"/>
    </row>
    <row r="32" spans="1:8" s="8" customFormat="1" ht="15" customHeight="1">
      <c r="A32" s="251" t="s">
        <v>384</v>
      </c>
      <c r="B32" s="319">
        <v>2021</v>
      </c>
      <c r="C32" s="248">
        <v>10</v>
      </c>
      <c r="D32" s="248">
        <v>4</v>
      </c>
      <c r="E32" s="249">
        <v>6</v>
      </c>
      <c r="F32" s="495">
        <v>2021</v>
      </c>
      <c r="G32" s="496" t="s">
        <v>385</v>
      </c>
      <c r="H32" s="28"/>
    </row>
    <row r="33" spans="1:8" s="8" customFormat="1" ht="15" customHeight="1">
      <c r="A33" s="251"/>
      <c r="B33" s="319">
        <v>2022</v>
      </c>
      <c r="C33" s="248">
        <v>19</v>
      </c>
      <c r="D33" s="248">
        <v>12</v>
      </c>
      <c r="E33" s="249">
        <v>7</v>
      </c>
      <c r="F33" s="495">
        <v>2022</v>
      </c>
      <c r="G33" s="496"/>
      <c r="H33" s="28"/>
    </row>
    <row r="34" spans="1:8" s="8" customFormat="1" ht="15" customHeight="1">
      <c r="A34" s="251"/>
      <c r="B34" s="353">
        <v>2023</v>
      </c>
      <c r="C34" s="240">
        <v>29</v>
      </c>
      <c r="D34" s="240">
        <v>20</v>
      </c>
      <c r="E34" s="241">
        <v>9</v>
      </c>
      <c r="F34" s="497">
        <v>2023</v>
      </c>
      <c r="G34" s="496"/>
      <c r="H34" s="28"/>
    </row>
    <row r="35" spans="1:8" s="8" customFormat="1" ht="15" customHeight="1">
      <c r="A35" s="251" t="s">
        <v>386</v>
      </c>
      <c r="B35" s="319">
        <v>2021</v>
      </c>
      <c r="C35" s="248">
        <v>7</v>
      </c>
      <c r="D35" s="248">
        <v>3</v>
      </c>
      <c r="E35" s="249">
        <v>4</v>
      </c>
      <c r="F35" s="495">
        <v>2021</v>
      </c>
      <c r="G35" s="496" t="s">
        <v>387</v>
      </c>
      <c r="H35" s="28"/>
    </row>
    <row r="36" spans="1:8" s="8" customFormat="1" ht="15" customHeight="1">
      <c r="A36" s="251"/>
      <c r="B36" s="319">
        <v>2022</v>
      </c>
      <c r="C36" s="248">
        <v>3</v>
      </c>
      <c r="D36" s="248">
        <v>3</v>
      </c>
      <c r="E36" s="249" t="s">
        <v>1000</v>
      </c>
      <c r="F36" s="495">
        <v>2022</v>
      </c>
      <c r="G36" s="496"/>
      <c r="H36" s="28"/>
    </row>
    <row r="37" spans="1:8" s="8" customFormat="1" ht="15" customHeight="1">
      <c r="A37" s="251"/>
      <c r="B37" s="353">
        <v>2023</v>
      </c>
      <c r="C37" s="240">
        <v>21</v>
      </c>
      <c r="D37" s="240">
        <v>13</v>
      </c>
      <c r="E37" s="241">
        <v>8</v>
      </c>
      <c r="F37" s="497">
        <v>2023</v>
      </c>
      <c r="G37" s="496"/>
      <c r="H37" s="28"/>
    </row>
    <row r="38" spans="1:8" s="8" customFormat="1" ht="15" customHeight="1">
      <c r="A38" s="251" t="s">
        <v>388</v>
      </c>
      <c r="B38" s="319">
        <v>2021</v>
      </c>
      <c r="C38" s="248">
        <v>10</v>
      </c>
      <c r="D38" s="248">
        <v>4</v>
      </c>
      <c r="E38" s="249">
        <v>6</v>
      </c>
      <c r="F38" s="495">
        <v>2021</v>
      </c>
      <c r="G38" s="496" t="s">
        <v>389</v>
      </c>
      <c r="H38" s="28"/>
    </row>
    <row r="39" spans="1:8" s="8" customFormat="1" ht="15" customHeight="1">
      <c r="A39" s="251"/>
      <c r="B39" s="319">
        <v>2022</v>
      </c>
      <c r="C39" s="248">
        <v>1</v>
      </c>
      <c r="D39" s="248">
        <v>1</v>
      </c>
      <c r="E39" s="249" t="s">
        <v>1000</v>
      </c>
      <c r="F39" s="495">
        <v>2022</v>
      </c>
      <c r="G39" s="496"/>
      <c r="H39" s="28"/>
    </row>
    <row r="40" spans="1:8" s="8" customFormat="1" ht="15" customHeight="1">
      <c r="A40" s="251"/>
      <c r="B40" s="353">
        <v>2023</v>
      </c>
      <c r="C40" s="240">
        <v>10</v>
      </c>
      <c r="D40" s="240">
        <v>9</v>
      </c>
      <c r="E40" s="241">
        <v>1</v>
      </c>
      <c r="F40" s="497">
        <v>2023</v>
      </c>
      <c r="G40" s="496"/>
      <c r="H40" s="28"/>
    </row>
    <row r="41" spans="1:8" s="8" customFormat="1" ht="27" customHeight="1">
      <c r="A41" s="251" t="s">
        <v>756</v>
      </c>
      <c r="B41" s="319">
        <v>2021</v>
      </c>
      <c r="C41" s="241">
        <v>3</v>
      </c>
      <c r="D41" s="241">
        <v>2</v>
      </c>
      <c r="E41" s="249">
        <v>1</v>
      </c>
      <c r="F41" s="495">
        <v>2021</v>
      </c>
      <c r="G41" s="496" t="s">
        <v>757</v>
      </c>
      <c r="H41" s="28"/>
    </row>
    <row r="42" spans="1:8" s="8" customFormat="1" ht="15" customHeight="1">
      <c r="A42" s="251"/>
      <c r="B42" s="319">
        <v>2022</v>
      </c>
      <c r="C42" s="241" t="s">
        <v>1000</v>
      </c>
      <c r="D42" s="241" t="s">
        <v>1000</v>
      </c>
      <c r="E42" s="241" t="s">
        <v>1000</v>
      </c>
      <c r="F42" s="495">
        <v>2022</v>
      </c>
      <c r="G42" s="496"/>
      <c r="H42" s="28"/>
    </row>
    <row r="43" spans="1:8" s="8" customFormat="1" ht="15" customHeight="1">
      <c r="A43" s="28"/>
      <c r="B43" s="353">
        <v>2023</v>
      </c>
      <c r="C43" s="249" t="s">
        <v>1000</v>
      </c>
      <c r="D43" s="249" t="s">
        <v>1000</v>
      </c>
      <c r="E43" s="249" t="s">
        <v>1000</v>
      </c>
      <c r="F43" s="497">
        <v>2023</v>
      </c>
      <c r="G43" s="493"/>
      <c r="H43" s="28"/>
    </row>
    <row r="44" spans="1:8" s="2" customFormat="1" ht="35.1" customHeight="1">
      <c r="A44" s="684" t="s">
        <v>923</v>
      </c>
      <c r="B44" s="684"/>
      <c r="C44" s="684"/>
      <c r="D44" s="684"/>
      <c r="E44" s="684"/>
      <c r="F44" s="684"/>
      <c r="G44" s="684"/>
      <c r="H44" s="165"/>
    </row>
    <row r="45" spans="1:8" s="8" customFormat="1" ht="40.5" customHeight="1">
      <c r="A45" s="251" t="s">
        <v>390</v>
      </c>
      <c r="B45" s="319">
        <v>2021</v>
      </c>
      <c r="C45" s="248">
        <v>2</v>
      </c>
      <c r="D45" s="248">
        <v>2</v>
      </c>
      <c r="E45" s="249" t="s">
        <v>1000</v>
      </c>
      <c r="F45" s="495">
        <v>2021</v>
      </c>
      <c r="G45" s="496" t="s">
        <v>468</v>
      </c>
      <c r="H45" s="28"/>
    </row>
    <row r="46" spans="1:8" s="8" customFormat="1" ht="15" customHeight="1">
      <c r="A46" s="251"/>
      <c r="B46" s="319">
        <v>2022</v>
      </c>
      <c r="C46" s="248">
        <v>4</v>
      </c>
      <c r="D46" s="248">
        <v>4</v>
      </c>
      <c r="E46" s="249" t="s">
        <v>1000</v>
      </c>
      <c r="F46" s="495">
        <v>2022</v>
      </c>
      <c r="G46" s="496"/>
      <c r="H46" s="28"/>
    </row>
    <row r="47" spans="1:8" s="8" customFormat="1" ht="15" customHeight="1">
      <c r="A47" s="251"/>
      <c r="B47" s="353">
        <v>2023</v>
      </c>
      <c r="C47" s="240">
        <v>18</v>
      </c>
      <c r="D47" s="240">
        <v>14</v>
      </c>
      <c r="E47" s="241">
        <v>4</v>
      </c>
      <c r="F47" s="497">
        <v>2023</v>
      </c>
      <c r="G47" s="496"/>
      <c r="H47" s="28"/>
    </row>
    <row r="48" spans="1:8" s="8" customFormat="1" ht="27" customHeight="1">
      <c r="A48" s="251" t="s">
        <v>391</v>
      </c>
      <c r="B48" s="319">
        <v>2021</v>
      </c>
      <c r="C48" s="248">
        <v>464</v>
      </c>
      <c r="D48" s="248">
        <v>250</v>
      </c>
      <c r="E48" s="249">
        <v>214</v>
      </c>
      <c r="F48" s="495">
        <v>2021</v>
      </c>
      <c r="G48" s="496" t="s">
        <v>469</v>
      </c>
      <c r="H48" s="28"/>
    </row>
    <row r="49" spans="1:8" s="8" customFormat="1" ht="15" customHeight="1">
      <c r="A49" s="251"/>
      <c r="B49" s="319">
        <v>2022</v>
      </c>
      <c r="C49" s="248">
        <v>359</v>
      </c>
      <c r="D49" s="248">
        <v>210</v>
      </c>
      <c r="E49" s="249">
        <v>149</v>
      </c>
      <c r="F49" s="495">
        <v>2022</v>
      </c>
      <c r="G49" s="496"/>
      <c r="H49" s="28"/>
    </row>
    <row r="50" spans="1:8" s="8" customFormat="1" ht="15" customHeight="1">
      <c r="A50" s="251"/>
      <c r="B50" s="353">
        <v>2023</v>
      </c>
      <c r="C50" s="240">
        <v>244</v>
      </c>
      <c r="D50" s="240">
        <v>148</v>
      </c>
      <c r="E50" s="241">
        <v>96</v>
      </c>
      <c r="F50" s="497">
        <v>2023</v>
      </c>
      <c r="G50" s="496"/>
      <c r="H50" s="28"/>
    </row>
    <row r="51" spans="1:8" s="8" customFormat="1" ht="27" customHeight="1">
      <c r="A51" s="251" t="s">
        <v>392</v>
      </c>
      <c r="B51" s="319">
        <v>2021</v>
      </c>
      <c r="C51" s="248">
        <v>35</v>
      </c>
      <c r="D51" s="248">
        <v>20</v>
      </c>
      <c r="E51" s="249">
        <v>15</v>
      </c>
      <c r="F51" s="495">
        <v>2021</v>
      </c>
      <c r="G51" s="496" t="s">
        <v>495</v>
      </c>
      <c r="H51" s="28"/>
    </row>
    <row r="52" spans="1:8" s="8" customFormat="1" ht="15" customHeight="1">
      <c r="A52" s="251"/>
      <c r="B52" s="319">
        <v>2022</v>
      </c>
      <c r="C52" s="248">
        <v>34</v>
      </c>
      <c r="D52" s="248">
        <v>11</v>
      </c>
      <c r="E52" s="249">
        <v>23</v>
      </c>
      <c r="F52" s="495">
        <v>2022</v>
      </c>
      <c r="G52" s="496"/>
      <c r="H52" s="28"/>
    </row>
    <row r="53" spans="1:8" s="8" customFormat="1" ht="15" customHeight="1">
      <c r="A53" s="251"/>
      <c r="B53" s="353">
        <v>2023</v>
      </c>
      <c r="C53" s="240">
        <v>23</v>
      </c>
      <c r="D53" s="240">
        <v>12</v>
      </c>
      <c r="E53" s="241">
        <v>11</v>
      </c>
      <c r="F53" s="497">
        <v>2023</v>
      </c>
      <c r="G53" s="496"/>
      <c r="H53" s="28"/>
    </row>
    <row r="54" spans="1:8" s="8" customFormat="1" ht="27" customHeight="1">
      <c r="A54" s="251" t="s">
        <v>393</v>
      </c>
      <c r="B54" s="319">
        <v>2021</v>
      </c>
      <c r="C54" s="248">
        <v>491</v>
      </c>
      <c r="D54" s="248">
        <v>286</v>
      </c>
      <c r="E54" s="249">
        <v>205</v>
      </c>
      <c r="F54" s="495">
        <v>2021</v>
      </c>
      <c r="G54" s="496" t="s">
        <v>394</v>
      </c>
      <c r="H54" s="28"/>
    </row>
    <row r="55" spans="1:8" s="8" customFormat="1" ht="15" customHeight="1">
      <c r="A55" s="251"/>
      <c r="B55" s="319">
        <v>2022</v>
      </c>
      <c r="C55" s="248">
        <v>284</v>
      </c>
      <c r="D55" s="248">
        <v>175</v>
      </c>
      <c r="E55" s="249">
        <v>109</v>
      </c>
      <c r="F55" s="495">
        <v>2022</v>
      </c>
      <c r="G55" s="496"/>
      <c r="H55" s="28"/>
    </row>
    <row r="56" spans="1:8" s="8" customFormat="1" ht="15" customHeight="1">
      <c r="A56" s="251"/>
      <c r="B56" s="353">
        <v>2023</v>
      </c>
      <c r="C56" s="240">
        <v>284</v>
      </c>
      <c r="D56" s="240">
        <v>193</v>
      </c>
      <c r="E56" s="241">
        <v>91</v>
      </c>
      <c r="F56" s="497">
        <v>2023</v>
      </c>
      <c r="G56" s="496"/>
      <c r="H56" s="28"/>
    </row>
    <row r="57" spans="1:8" s="8" customFormat="1" ht="27" customHeight="1">
      <c r="A57" s="251" t="s">
        <v>395</v>
      </c>
      <c r="B57" s="319">
        <v>2021</v>
      </c>
      <c r="C57" s="248">
        <v>112</v>
      </c>
      <c r="D57" s="248">
        <v>47</v>
      </c>
      <c r="E57" s="249">
        <v>65</v>
      </c>
      <c r="F57" s="495">
        <v>2021</v>
      </c>
      <c r="G57" s="496" t="s">
        <v>396</v>
      </c>
      <c r="H57" s="28"/>
    </row>
    <row r="58" spans="1:8" s="8" customFormat="1" ht="15" customHeight="1">
      <c r="A58" s="251"/>
      <c r="B58" s="319">
        <v>2022</v>
      </c>
      <c r="C58" s="248">
        <v>38</v>
      </c>
      <c r="D58" s="248">
        <v>25</v>
      </c>
      <c r="E58" s="249">
        <v>13</v>
      </c>
      <c r="F58" s="495">
        <v>2022</v>
      </c>
      <c r="G58" s="496"/>
      <c r="H58" s="28"/>
    </row>
    <row r="59" spans="1:8" s="8" customFormat="1" ht="15" customHeight="1">
      <c r="A59" s="251"/>
      <c r="B59" s="353">
        <v>2023</v>
      </c>
      <c r="C59" s="240">
        <v>50</v>
      </c>
      <c r="D59" s="240">
        <v>21</v>
      </c>
      <c r="E59" s="241">
        <v>29</v>
      </c>
      <c r="F59" s="497">
        <v>2023</v>
      </c>
      <c r="G59" s="496"/>
      <c r="H59" s="101"/>
    </row>
    <row r="60" spans="1:8" s="8" customFormat="1" ht="27" customHeight="1">
      <c r="A60" s="251" t="s">
        <v>397</v>
      </c>
      <c r="B60" s="319">
        <v>2021</v>
      </c>
      <c r="C60" s="248">
        <v>1039</v>
      </c>
      <c r="D60" s="248">
        <v>562</v>
      </c>
      <c r="E60" s="249">
        <v>477</v>
      </c>
      <c r="F60" s="495">
        <v>2021</v>
      </c>
      <c r="G60" s="496" t="s">
        <v>922</v>
      </c>
      <c r="H60" s="101"/>
    </row>
    <row r="61" spans="1:8" s="8" customFormat="1" ht="15" customHeight="1">
      <c r="A61" s="251"/>
      <c r="B61" s="319">
        <v>2022</v>
      </c>
      <c r="C61" s="248">
        <v>418</v>
      </c>
      <c r="D61" s="248">
        <v>239</v>
      </c>
      <c r="E61" s="249">
        <v>179</v>
      </c>
      <c r="F61" s="495">
        <v>2022</v>
      </c>
      <c r="G61" s="496"/>
      <c r="H61" s="101"/>
    </row>
    <row r="62" spans="1:8" s="8" customFormat="1" ht="15" customHeight="1">
      <c r="A62" s="251"/>
      <c r="B62" s="353">
        <v>2023</v>
      </c>
      <c r="C62" s="240">
        <v>541</v>
      </c>
      <c r="D62" s="240">
        <v>328</v>
      </c>
      <c r="E62" s="241">
        <v>213</v>
      </c>
      <c r="F62" s="497">
        <v>2023</v>
      </c>
      <c r="G62" s="496"/>
      <c r="H62" s="101"/>
    </row>
    <row r="63" spans="1:8" s="2" customFormat="1" ht="35.1" customHeight="1">
      <c r="A63" s="684" t="s">
        <v>1098</v>
      </c>
      <c r="B63" s="684"/>
      <c r="C63" s="684"/>
      <c r="D63" s="684"/>
      <c r="E63" s="684"/>
      <c r="F63" s="684"/>
      <c r="G63" s="684"/>
      <c r="H63" s="165"/>
    </row>
    <row r="64" spans="1:8" s="8" customFormat="1" ht="27" customHeight="1">
      <c r="A64" s="251" t="s">
        <v>398</v>
      </c>
      <c r="B64" s="319">
        <v>2021</v>
      </c>
      <c r="C64" s="248">
        <v>657</v>
      </c>
      <c r="D64" s="248">
        <v>503</v>
      </c>
      <c r="E64" s="249">
        <v>154</v>
      </c>
      <c r="F64" s="495">
        <v>2021</v>
      </c>
      <c r="G64" s="496" t="s">
        <v>399</v>
      </c>
      <c r="H64" s="28"/>
    </row>
    <row r="65" spans="1:8" ht="15" customHeight="1">
      <c r="A65" s="269"/>
      <c r="B65" s="318">
        <v>2022</v>
      </c>
      <c r="C65" s="245">
        <v>297</v>
      </c>
      <c r="D65" s="245">
        <v>207</v>
      </c>
      <c r="E65" s="244">
        <v>90</v>
      </c>
      <c r="F65" s="500">
        <v>2022</v>
      </c>
      <c r="G65" s="488"/>
      <c r="H65" s="24"/>
    </row>
    <row r="66" spans="1:8" ht="15" customHeight="1">
      <c r="A66" s="269"/>
      <c r="B66" s="317">
        <v>2023</v>
      </c>
      <c r="C66" s="253">
        <v>136</v>
      </c>
      <c r="D66" s="253">
        <v>89</v>
      </c>
      <c r="E66" s="550">
        <v>47</v>
      </c>
      <c r="F66" s="502">
        <v>2023</v>
      </c>
      <c r="G66" s="488"/>
      <c r="H66" s="24"/>
    </row>
    <row r="67" spans="1:8" ht="19.899999999999999" customHeight="1">
      <c r="A67" s="238" t="s">
        <v>1056</v>
      </c>
      <c r="B67" s="312"/>
      <c r="C67" s="238"/>
      <c r="D67" s="238"/>
      <c r="E67" s="238"/>
      <c r="F67" s="499"/>
      <c r="G67" s="503"/>
      <c r="H67" s="24"/>
    </row>
    <row r="68" spans="1:8" ht="15" customHeight="1">
      <c r="A68" s="494" t="s">
        <v>1057</v>
      </c>
      <c r="B68" s="323"/>
      <c r="C68" s="324"/>
      <c r="D68" s="324"/>
      <c r="E68" s="324"/>
      <c r="F68" s="504"/>
      <c r="G68" s="494"/>
      <c r="H68" s="24"/>
    </row>
  </sheetData>
  <mergeCells count="5">
    <mergeCell ref="A3:B3"/>
    <mergeCell ref="F3:G3"/>
    <mergeCell ref="A7:G7"/>
    <mergeCell ref="A44:G44"/>
    <mergeCell ref="A63:G63"/>
  </mergeCells>
  <hyperlinks>
    <hyperlink ref="G1" location="'Spis tablic   List of tables'!A74" display="Powrót do spisu tablic" xr:uid="{00000000-0004-0000-3600-000000000000}"/>
    <hyperlink ref="G2" location="'Spis tablic   List of tables'!A74" display="Return to list of tables" xr:uid="{00000000-0004-0000-3600-000001000000}"/>
  </hyperlinks>
  <printOptions horizontalCentered="1" verticalCentered="1" gridLines="1"/>
  <pageMargins left="0.11811023622047245" right="0.11811023622047245" top="0.15748031496062992" bottom="0.15748031496062992" header="0.11811023622047245" footer="0.11811023622047245"/>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G18"/>
  <sheetViews>
    <sheetView zoomScaleNormal="100" zoomScaleSheetLayoutView="100" workbookViewId="0"/>
  </sheetViews>
  <sheetFormatPr defaultColWidth="9" defaultRowHeight="12"/>
  <cols>
    <col min="1" max="1" width="41.375" style="24" customWidth="1"/>
    <col min="2" max="5" width="14.375" style="24" customWidth="1"/>
    <col min="6" max="6" width="42.75" style="24" customWidth="1"/>
    <col min="7" max="7" width="18.5" style="24" customWidth="1"/>
    <col min="8" max="16384" width="9" style="24"/>
  </cols>
  <sheetData>
    <row r="1" spans="1:7" ht="15" customHeight="1">
      <c r="A1" s="22" t="s">
        <v>508</v>
      </c>
      <c r="B1" s="28"/>
      <c r="C1" s="28"/>
      <c r="D1" s="28"/>
      <c r="E1" s="28"/>
      <c r="F1" s="28"/>
      <c r="G1" s="95" t="s">
        <v>569</v>
      </c>
    </row>
    <row r="2" spans="1:7" ht="15" customHeight="1">
      <c r="A2" s="396" t="s">
        <v>1160</v>
      </c>
      <c r="B2" s="101"/>
      <c r="C2" s="101"/>
      <c r="D2" s="101"/>
      <c r="E2" s="101"/>
      <c r="F2" s="101"/>
      <c r="G2" s="95" t="s">
        <v>568</v>
      </c>
    </row>
    <row r="3" spans="1:7" ht="18" customHeight="1">
      <c r="A3" s="583" t="s">
        <v>231</v>
      </c>
      <c r="B3" s="347">
        <v>2021</v>
      </c>
      <c r="C3" s="347">
        <v>2022</v>
      </c>
      <c r="D3" s="605">
        <v>2023</v>
      </c>
      <c r="E3" s="605"/>
      <c r="F3" s="589" t="s">
        <v>230</v>
      </c>
    </row>
    <row r="4" spans="1:7" ht="32.25" customHeight="1" thickBot="1">
      <c r="A4" s="584"/>
      <c r="B4" s="606" t="s">
        <v>613</v>
      </c>
      <c r="C4" s="606"/>
      <c r="D4" s="606"/>
      <c r="E4" s="348" t="s">
        <v>612</v>
      </c>
      <c r="F4" s="590"/>
    </row>
    <row r="5" spans="1:7" ht="20.100000000000001" customHeight="1">
      <c r="A5" s="131" t="s">
        <v>594</v>
      </c>
      <c r="B5" s="49">
        <v>6988.16</v>
      </c>
      <c r="C5" s="49">
        <v>7892.57</v>
      </c>
      <c r="D5" s="49">
        <v>8977.91</v>
      </c>
      <c r="E5" s="50">
        <v>109.419</v>
      </c>
      <c r="F5" s="145" t="s">
        <v>57</v>
      </c>
    </row>
    <row r="6" spans="1:7" ht="13.5" customHeight="1">
      <c r="A6" s="132" t="s">
        <v>342</v>
      </c>
      <c r="B6" s="19">
        <v>7767.07</v>
      </c>
      <c r="C6" s="19">
        <v>8645.7099999999991</v>
      </c>
      <c r="D6" s="19">
        <v>9681.92</v>
      </c>
      <c r="E6" s="20">
        <v>104.301</v>
      </c>
      <c r="F6" s="146" t="s">
        <v>343</v>
      </c>
    </row>
    <row r="7" spans="1:7" ht="13.5" customHeight="1">
      <c r="A7" s="133" t="s">
        <v>344</v>
      </c>
      <c r="B7" s="19">
        <v>7417.32</v>
      </c>
      <c r="C7" s="19">
        <v>8013.68</v>
      </c>
      <c r="D7" s="19">
        <v>8798.24</v>
      </c>
      <c r="E7" s="20">
        <v>99.302000000000007</v>
      </c>
      <c r="F7" s="147" t="s">
        <v>345</v>
      </c>
    </row>
    <row r="8" spans="1:7" ht="13.5" customHeight="1">
      <c r="A8" s="133" t="s">
        <v>346</v>
      </c>
      <c r="B8" s="19">
        <v>4939.21</v>
      </c>
      <c r="C8" s="19">
        <v>5659.42</v>
      </c>
      <c r="D8" s="19">
        <v>6502.49</v>
      </c>
      <c r="E8" s="20">
        <v>89.421999999999997</v>
      </c>
      <c r="F8" s="147" t="s">
        <v>347</v>
      </c>
    </row>
    <row r="9" spans="1:7" ht="13.5" customHeight="1">
      <c r="A9" s="132" t="s">
        <v>348</v>
      </c>
      <c r="B9" s="19">
        <v>6830.05</v>
      </c>
      <c r="C9" s="19">
        <v>7740.83</v>
      </c>
      <c r="D9" s="19">
        <v>8849.2000000000007</v>
      </c>
      <c r="E9" s="20">
        <v>109.3</v>
      </c>
      <c r="F9" s="146" t="s">
        <v>349</v>
      </c>
    </row>
    <row r="10" spans="1:7" ht="13.5" customHeight="1">
      <c r="A10" s="133" t="s">
        <v>350</v>
      </c>
      <c r="B10" s="19">
        <v>6084.9</v>
      </c>
      <c r="C10" s="19">
        <v>7026.58</v>
      </c>
      <c r="D10" s="19">
        <v>8312.85</v>
      </c>
      <c r="E10" s="20">
        <v>117.767</v>
      </c>
      <c r="F10" s="147" t="s">
        <v>351</v>
      </c>
    </row>
    <row r="11" spans="1:7" ht="13.5" customHeight="1">
      <c r="A11" s="133" t="s">
        <v>352</v>
      </c>
      <c r="B11" s="19">
        <v>7995.35</v>
      </c>
      <c r="C11" s="19">
        <v>8934.43</v>
      </c>
      <c r="D11" s="19">
        <v>10137.98</v>
      </c>
      <c r="E11" s="20">
        <v>110.967</v>
      </c>
      <c r="F11" s="147" t="s">
        <v>353</v>
      </c>
    </row>
    <row r="12" spans="1:7" ht="13.5" customHeight="1">
      <c r="A12" s="134" t="s">
        <v>246</v>
      </c>
      <c r="B12" s="19"/>
      <c r="C12" s="19"/>
      <c r="D12" s="19"/>
      <c r="E12" s="20"/>
      <c r="F12" s="148" t="s">
        <v>3</v>
      </c>
    </row>
    <row r="13" spans="1:7" ht="27" customHeight="1">
      <c r="A13" s="135" t="s">
        <v>509</v>
      </c>
      <c r="B13" s="19">
        <v>7293.66</v>
      </c>
      <c r="C13" s="19">
        <v>8087.78</v>
      </c>
      <c r="D13" s="19">
        <v>9269.2900000000009</v>
      </c>
      <c r="E13" s="20">
        <v>115.145</v>
      </c>
      <c r="F13" s="149" t="s">
        <v>205</v>
      </c>
    </row>
    <row r="14" spans="1:7" ht="15" customHeight="1">
      <c r="A14" s="135" t="s">
        <v>354</v>
      </c>
      <c r="B14" s="19">
        <v>8063.77</v>
      </c>
      <c r="C14" s="19">
        <v>8862.73</v>
      </c>
      <c r="D14" s="19">
        <v>9740.84</v>
      </c>
      <c r="E14" s="20">
        <v>109.881</v>
      </c>
      <c r="F14" s="473" t="s">
        <v>1109</v>
      </c>
    </row>
    <row r="15" spans="1:7" ht="15" customHeight="1">
      <c r="A15" s="135" t="s">
        <v>355</v>
      </c>
      <c r="B15" s="19">
        <v>10423.950000000001</v>
      </c>
      <c r="C15" s="19">
        <v>11403.5</v>
      </c>
      <c r="D15" s="19">
        <v>13698.6</v>
      </c>
      <c r="E15" s="20">
        <v>121.18600000000001</v>
      </c>
      <c r="F15" s="563" t="s">
        <v>101</v>
      </c>
    </row>
    <row r="16" spans="1:7" ht="15" customHeight="1">
      <c r="A16" s="135" t="s">
        <v>356</v>
      </c>
      <c r="B16" s="19">
        <v>7258.14</v>
      </c>
      <c r="C16" s="19">
        <v>8180.5</v>
      </c>
      <c r="D16" s="19">
        <v>9149.57</v>
      </c>
      <c r="E16" s="20">
        <v>107.167</v>
      </c>
      <c r="F16" s="149" t="s">
        <v>357</v>
      </c>
    </row>
    <row r="17" spans="1:6" ht="15" customHeight="1">
      <c r="A17" s="135" t="s">
        <v>358</v>
      </c>
      <c r="B17" s="19">
        <v>7228.02</v>
      </c>
      <c r="C17" s="19">
        <v>8365.5</v>
      </c>
      <c r="D17" s="19">
        <v>10737.6</v>
      </c>
      <c r="E17" s="20">
        <v>105.964</v>
      </c>
      <c r="F17" s="149" t="s">
        <v>448</v>
      </c>
    </row>
    <row r="18" spans="1:6">
      <c r="A18" s="136"/>
      <c r="B18" s="137"/>
      <c r="C18" s="137"/>
      <c r="D18" s="137"/>
      <c r="E18" s="137"/>
      <c r="F18" s="138"/>
    </row>
  </sheetData>
  <mergeCells count="4">
    <mergeCell ref="A3:A4"/>
    <mergeCell ref="D3:E3"/>
    <mergeCell ref="B4:D4"/>
    <mergeCell ref="F3:F4"/>
  </mergeCells>
  <hyperlinks>
    <hyperlink ref="G1" location="'Spis tablic   List of tables'!A11" display="Powrót do spisu tablic" xr:uid="{00000000-0004-0000-0500-000000000000}"/>
    <hyperlink ref="G2" location="'Spis tablic   List of tables'!A11" display="Return to list of tables" xr:uid="{00000000-0004-0000-0500-000001000000}"/>
  </hyperlinks>
  <printOptions horizontalCentered="1" verticalCentered="1" gridLines="1"/>
  <pageMargins left="0.11811023622047245" right="0.11811023622047245" top="0.15748031496062992" bottom="0.15748031496062992" header="0.11811023622047245" footer="0.11811023622047245"/>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14"/>
  <sheetViews>
    <sheetView zoomScaleNormal="100" zoomScaleSheetLayoutView="100" workbookViewId="0"/>
  </sheetViews>
  <sheetFormatPr defaultColWidth="9" defaultRowHeight="12"/>
  <cols>
    <col min="1" max="1" width="34.25" style="1" customWidth="1"/>
    <col min="2" max="7" width="8.875" style="1" customWidth="1"/>
    <col min="8" max="8" width="31.375" style="1" customWidth="1"/>
    <col min="9" max="16384" width="9" style="1"/>
  </cols>
  <sheetData>
    <row r="1" spans="1:8" ht="15" customHeight="1">
      <c r="A1" s="365" t="s">
        <v>596</v>
      </c>
      <c r="B1" s="22"/>
      <c r="C1" s="22"/>
      <c r="D1" s="22"/>
      <c r="E1" s="22"/>
      <c r="F1" s="22"/>
      <c r="G1" s="234"/>
      <c r="H1" s="370" t="s">
        <v>569</v>
      </c>
    </row>
    <row r="2" spans="1:8" ht="15" customHeight="1">
      <c r="A2" s="366" t="s">
        <v>1143</v>
      </c>
      <c r="B2" s="22"/>
      <c r="C2" s="22"/>
      <c r="D2" s="22"/>
      <c r="E2" s="22"/>
      <c r="F2" s="22"/>
      <c r="G2" s="234"/>
      <c r="H2" s="370" t="s">
        <v>568</v>
      </c>
    </row>
    <row r="3" spans="1:8" ht="30" customHeight="1">
      <c r="A3" s="22" t="s">
        <v>976</v>
      </c>
      <c r="B3" s="22"/>
      <c r="C3" s="22"/>
      <c r="D3" s="22"/>
      <c r="E3" s="22"/>
      <c r="F3" s="22"/>
      <c r="G3" s="22"/>
      <c r="H3" s="22"/>
    </row>
    <row r="4" spans="1:8" ht="15" customHeight="1">
      <c r="A4" s="364" t="s">
        <v>977</v>
      </c>
      <c r="B4" s="23"/>
      <c r="C4" s="23"/>
      <c r="D4" s="23"/>
      <c r="E4" s="23"/>
      <c r="F4" s="23"/>
      <c r="G4" s="23"/>
      <c r="H4" s="23"/>
    </row>
    <row r="5" spans="1:8" ht="14.25" customHeight="1">
      <c r="A5" s="583" t="s">
        <v>231</v>
      </c>
      <c r="B5" s="517">
        <v>2021</v>
      </c>
      <c r="C5" s="517">
        <v>2022</v>
      </c>
      <c r="D5" s="517">
        <v>2023</v>
      </c>
      <c r="E5" s="517">
        <v>2021</v>
      </c>
      <c r="F5" s="517">
        <v>2022</v>
      </c>
      <c r="G5" s="517">
        <v>2023</v>
      </c>
      <c r="H5" s="589" t="s">
        <v>230</v>
      </c>
    </row>
    <row r="6" spans="1:8" ht="26.45" customHeight="1">
      <c r="A6" s="583"/>
      <c r="B6" s="587" t="s">
        <v>614</v>
      </c>
      <c r="C6" s="587"/>
      <c r="D6" s="587"/>
      <c r="E6" s="587" t="s">
        <v>615</v>
      </c>
      <c r="F6" s="587"/>
      <c r="G6" s="587"/>
      <c r="H6" s="589"/>
    </row>
    <row r="7" spans="1:8" ht="26.45" customHeight="1" thickBot="1">
      <c r="A7" s="584"/>
      <c r="B7" s="588" t="s">
        <v>764</v>
      </c>
      <c r="C7" s="588"/>
      <c r="D7" s="588"/>
      <c r="E7" s="588"/>
      <c r="F7" s="588"/>
      <c r="G7" s="588"/>
      <c r="H7" s="590"/>
    </row>
    <row r="8" spans="1:8" ht="20.100000000000001" customHeight="1">
      <c r="A8" s="131" t="s">
        <v>594</v>
      </c>
      <c r="B8" s="29">
        <v>2076.9</v>
      </c>
      <c r="C8" s="29">
        <v>2665</v>
      </c>
      <c r="D8" s="29">
        <v>3495.9</v>
      </c>
      <c r="E8" s="29">
        <v>1430</v>
      </c>
      <c r="F8" s="29">
        <v>1683.7</v>
      </c>
      <c r="G8" s="16">
        <v>1545.9</v>
      </c>
      <c r="H8" s="150" t="s">
        <v>517</v>
      </c>
    </row>
    <row r="9" spans="1:8" ht="13.5" customHeight="1">
      <c r="A9" s="26" t="s">
        <v>2</v>
      </c>
      <c r="B9" s="21"/>
      <c r="C9" s="21"/>
      <c r="D9" s="21"/>
      <c r="E9" s="21"/>
      <c r="F9" s="21"/>
      <c r="G9" s="7"/>
      <c r="H9" s="103" t="s">
        <v>3</v>
      </c>
    </row>
    <row r="10" spans="1:8" ht="15" customHeight="1">
      <c r="A10" s="27" t="s">
        <v>223</v>
      </c>
      <c r="B10" s="21">
        <v>1474.2</v>
      </c>
      <c r="C10" s="21">
        <v>1751.1</v>
      </c>
      <c r="D10" s="21">
        <v>1910.1</v>
      </c>
      <c r="E10" s="21">
        <v>1213.8</v>
      </c>
      <c r="F10" s="21">
        <v>1464.1</v>
      </c>
      <c r="G10" s="7">
        <v>1234.7</v>
      </c>
      <c r="H10" s="105" t="s">
        <v>33</v>
      </c>
    </row>
    <row r="11" spans="1:8" ht="15" customHeight="1">
      <c r="A11" s="27" t="s">
        <v>301</v>
      </c>
      <c r="B11" s="21">
        <v>345.7</v>
      </c>
      <c r="C11" s="21">
        <v>511.9</v>
      </c>
      <c r="D11" s="21">
        <v>1012.3</v>
      </c>
      <c r="E11" s="21">
        <v>86</v>
      </c>
      <c r="F11" s="21">
        <v>120.4</v>
      </c>
      <c r="G11" s="7">
        <v>205.9</v>
      </c>
      <c r="H11" s="105" t="s">
        <v>302</v>
      </c>
    </row>
    <row r="12" spans="1:8" ht="15" customHeight="1">
      <c r="A12" s="27" t="s">
        <v>34</v>
      </c>
      <c r="B12" s="21">
        <v>232.7</v>
      </c>
      <c r="C12" s="21">
        <v>355.8</v>
      </c>
      <c r="D12" s="21">
        <v>517.20000000000005</v>
      </c>
      <c r="E12" s="21">
        <v>128.5</v>
      </c>
      <c r="F12" s="21">
        <v>96.1</v>
      </c>
      <c r="G12" s="7">
        <v>96.4</v>
      </c>
      <c r="H12" s="105" t="s">
        <v>341</v>
      </c>
    </row>
    <row r="13" spans="1:8" ht="19.899999999999999" customHeight="1">
      <c r="A13" s="24" t="s">
        <v>909</v>
      </c>
      <c r="B13" s="24"/>
      <c r="C13" s="24"/>
      <c r="D13" s="24"/>
      <c r="E13" s="24"/>
      <c r="F13" s="24"/>
      <c r="G13" s="24"/>
      <c r="H13" s="24"/>
    </row>
    <row r="14" spans="1:8">
      <c r="A14" s="152" t="s">
        <v>910</v>
      </c>
      <c r="B14" s="24"/>
      <c r="C14" s="24"/>
      <c r="D14" s="24"/>
      <c r="E14" s="24"/>
      <c r="F14" s="24"/>
      <c r="G14" s="24"/>
      <c r="H14" s="24"/>
    </row>
  </sheetData>
  <mergeCells count="5">
    <mergeCell ref="A5:A7"/>
    <mergeCell ref="H5:H7"/>
    <mergeCell ref="B6:D6"/>
    <mergeCell ref="E6:G6"/>
    <mergeCell ref="B7:G7"/>
  </mergeCells>
  <hyperlinks>
    <hyperlink ref="H1" location="'Spis tablic   List of tables'!A14" display="Powrót do spisu tablic" xr:uid="{00000000-0004-0000-0600-000000000000}"/>
    <hyperlink ref="H2" location="'Spis tablic   List of tables'!A14" display="Return to list of tables" xr:uid="{00000000-0004-0000-0600-000001000000}"/>
  </hyperlinks>
  <printOptions horizontalCentered="1" verticalCentered="1" gridLines="1"/>
  <pageMargins left="0.19685039370078741" right="0.19685039370078741" top="0.19685039370078741" bottom="0.19685039370078741" header="0.11811023622047245" footer="0.11811023622047245"/>
  <pageSetup paperSize="9" scale="10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I13"/>
  <sheetViews>
    <sheetView zoomScaleNormal="100" zoomScaleSheetLayoutView="100" workbookViewId="0">
      <selection activeCell="I1" sqref="I1"/>
    </sheetView>
  </sheetViews>
  <sheetFormatPr defaultColWidth="9" defaultRowHeight="12"/>
  <cols>
    <col min="1" max="1" width="31.375" style="1" customWidth="1"/>
    <col min="2" max="7" width="9.875" style="1" customWidth="1"/>
    <col min="8" max="8" width="31.375" style="1" customWidth="1"/>
    <col min="9" max="9" width="17" style="1" customWidth="1"/>
    <col min="10" max="16384" width="9" style="1"/>
  </cols>
  <sheetData>
    <row r="1" spans="1:9" ht="15" customHeight="1">
      <c r="A1" s="22" t="s">
        <v>978</v>
      </c>
      <c r="B1" s="22"/>
      <c r="C1" s="22"/>
      <c r="D1" s="22"/>
      <c r="E1" s="22"/>
      <c r="F1" s="22"/>
      <c r="G1" s="22"/>
      <c r="H1" s="22"/>
      <c r="I1" s="95" t="s">
        <v>569</v>
      </c>
    </row>
    <row r="2" spans="1:9" ht="15" customHeight="1">
      <c r="A2" s="364" t="s">
        <v>979</v>
      </c>
      <c r="B2" s="23"/>
      <c r="C2" s="23"/>
      <c r="D2" s="23"/>
      <c r="E2" s="23"/>
      <c r="F2" s="23"/>
      <c r="G2" s="23"/>
      <c r="H2" s="23"/>
      <c r="I2" s="95" t="s">
        <v>568</v>
      </c>
    </row>
    <row r="3" spans="1:9" ht="13.5" customHeight="1">
      <c r="A3" s="583" t="s">
        <v>231</v>
      </c>
      <c r="B3" s="517">
        <v>2021</v>
      </c>
      <c r="C3" s="517">
        <v>2022</v>
      </c>
      <c r="D3" s="517">
        <v>2023</v>
      </c>
      <c r="E3" s="517">
        <v>2021</v>
      </c>
      <c r="F3" s="517">
        <v>2022</v>
      </c>
      <c r="G3" s="517">
        <v>2023</v>
      </c>
      <c r="H3" s="589" t="s">
        <v>230</v>
      </c>
    </row>
    <row r="4" spans="1:9" ht="27" customHeight="1">
      <c r="A4" s="583"/>
      <c r="B4" s="587" t="s">
        <v>616</v>
      </c>
      <c r="C4" s="587"/>
      <c r="D4" s="587"/>
      <c r="E4" s="587" t="s">
        <v>615</v>
      </c>
      <c r="F4" s="587"/>
      <c r="G4" s="587"/>
      <c r="H4" s="589"/>
    </row>
    <row r="5" spans="1:9" ht="27" customHeight="1" thickBot="1">
      <c r="A5" s="584"/>
      <c r="B5" s="588" t="s">
        <v>764</v>
      </c>
      <c r="C5" s="588"/>
      <c r="D5" s="588"/>
      <c r="E5" s="588"/>
      <c r="F5" s="588"/>
      <c r="G5" s="588"/>
      <c r="H5" s="590"/>
    </row>
    <row r="6" spans="1:9" ht="20.100000000000001" customHeight="1">
      <c r="A6" s="131" t="s">
        <v>594</v>
      </c>
      <c r="B6" s="29">
        <v>2076.9</v>
      </c>
      <c r="C6" s="29">
        <v>2665</v>
      </c>
      <c r="D6" s="29">
        <v>3495.9</v>
      </c>
      <c r="E6" s="29">
        <v>1430</v>
      </c>
      <c r="F6" s="29">
        <v>1683.7</v>
      </c>
      <c r="G6" s="16">
        <v>1545.9</v>
      </c>
      <c r="H6" s="151" t="s">
        <v>57</v>
      </c>
    </row>
    <row r="7" spans="1:9" ht="15" customHeight="1">
      <c r="A7" s="26" t="s">
        <v>2</v>
      </c>
      <c r="B7" s="21"/>
      <c r="C7" s="21"/>
      <c r="D7" s="21"/>
      <c r="E7" s="21"/>
      <c r="F7" s="21"/>
      <c r="G7" s="7"/>
      <c r="H7" s="103" t="s">
        <v>3</v>
      </c>
    </row>
    <row r="8" spans="1:9" ht="15" customHeight="1">
      <c r="A8" s="27" t="s">
        <v>194</v>
      </c>
      <c r="B8" s="21">
        <v>779.6</v>
      </c>
      <c r="C8" s="21">
        <v>1214.5</v>
      </c>
      <c r="D8" s="21">
        <v>1961.8</v>
      </c>
      <c r="E8" s="21">
        <v>244.7</v>
      </c>
      <c r="F8" s="21">
        <v>386</v>
      </c>
      <c r="G8" s="7">
        <v>894.1</v>
      </c>
      <c r="H8" s="105" t="s">
        <v>35</v>
      </c>
    </row>
    <row r="9" spans="1:9" ht="15" customHeight="1">
      <c r="A9" s="27" t="s">
        <v>193</v>
      </c>
      <c r="B9" s="21">
        <v>755.1</v>
      </c>
      <c r="C9" s="21">
        <v>902.5</v>
      </c>
      <c r="D9" s="21">
        <v>377.1</v>
      </c>
      <c r="E9" s="21">
        <v>751.3</v>
      </c>
      <c r="F9" s="21">
        <v>900.2</v>
      </c>
      <c r="G9" s="7">
        <v>375.7</v>
      </c>
      <c r="H9" s="105" t="s">
        <v>36</v>
      </c>
    </row>
    <row r="10" spans="1:9" ht="15" customHeight="1">
      <c r="A10" s="27" t="s">
        <v>192</v>
      </c>
      <c r="B10" s="21">
        <v>162.69999999999999</v>
      </c>
      <c r="C10" s="21">
        <v>47.3</v>
      </c>
      <c r="D10" s="21">
        <v>829.4</v>
      </c>
      <c r="E10" s="21">
        <v>132.80000000000001</v>
      </c>
      <c r="F10" s="21">
        <v>7.8</v>
      </c>
      <c r="G10" s="7">
        <v>75.099999999999994</v>
      </c>
      <c r="H10" s="105" t="s">
        <v>37</v>
      </c>
    </row>
    <row r="11" spans="1:9" ht="15" customHeight="1">
      <c r="A11" s="27" t="s">
        <v>303</v>
      </c>
      <c r="B11" s="21">
        <v>76.900000000000006</v>
      </c>
      <c r="C11" s="21">
        <v>90.6</v>
      </c>
      <c r="D11" s="21">
        <v>163.6</v>
      </c>
      <c r="E11" s="21">
        <v>7.4</v>
      </c>
      <c r="F11" s="21">
        <v>16.7</v>
      </c>
      <c r="G11" s="7">
        <v>160</v>
      </c>
      <c r="H11" s="105" t="s">
        <v>786</v>
      </c>
    </row>
    <row r="12" spans="1:9" ht="19.899999999999999" customHeight="1">
      <c r="A12" s="24" t="s">
        <v>909</v>
      </c>
      <c r="B12" s="24"/>
      <c r="C12" s="24"/>
      <c r="D12" s="24"/>
      <c r="E12" s="24"/>
      <c r="F12" s="24"/>
      <c r="G12" s="24"/>
      <c r="H12" s="24"/>
    </row>
    <row r="13" spans="1:9">
      <c r="A13" s="152" t="s">
        <v>910</v>
      </c>
      <c r="B13" s="24"/>
      <c r="C13" s="24"/>
      <c r="D13" s="24"/>
      <c r="E13" s="24"/>
      <c r="F13" s="24"/>
      <c r="G13" s="24"/>
      <c r="H13" s="24"/>
    </row>
  </sheetData>
  <mergeCells count="5">
    <mergeCell ref="A3:A5"/>
    <mergeCell ref="H3:H5"/>
    <mergeCell ref="B4:D4"/>
    <mergeCell ref="E4:G4"/>
    <mergeCell ref="B5:G5"/>
  </mergeCells>
  <hyperlinks>
    <hyperlink ref="I1" location="'Spis tablic   List of tables'!A15" display="Powrót do spisu tablic" xr:uid="{00000000-0004-0000-0700-000000000000}"/>
    <hyperlink ref="I2" location="'Spis tablic   List of tables'!A15" display="Return to list of tables" xr:uid="{00000000-0004-0000-0700-000001000000}"/>
  </hyperlinks>
  <printOptions horizontalCentered="1" verticalCentered="1" gridLines="1"/>
  <pageMargins left="0.19685039370078741" right="0.19685039370078741" top="0.19685039370078741" bottom="0.19685039370078741" header="0.11811023622047245" footer="0.11811023622047245"/>
  <pageSetup paperSize="9"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I18"/>
  <sheetViews>
    <sheetView zoomScaleNormal="100" zoomScaleSheetLayoutView="100" workbookViewId="0"/>
  </sheetViews>
  <sheetFormatPr defaultColWidth="9" defaultRowHeight="12"/>
  <cols>
    <col min="1" max="1" width="36.25" style="1" customWidth="1"/>
    <col min="2" max="7" width="11.375" style="1" customWidth="1"/>
    <col min="8" max="8" width="35.25" style="1" customWidth="1"/>
    <col min="9" max="9" width="17.125" style="1" customWidth="1"/>
    <col min="10" max="16384" width="9" style="1"/>
  </cols>
  <sheetData>
    <row r="1" spans="1:9" ht="15" customHeight="1">
      <c r="A1" s="22" t="s">
        <v>980</v>
      </c>
      <c r="B1" s="22"/>
      <c r="C1" s="22"/>
      <c r="D1" s="22"/>
      <c r="E1" s="22"/>
      <c r="F1" s="22"/>
      <c r="G1" s="22"/>
      <c r="H1" s="22"/>
      <c r="I1" s="95" t="s">
        <v>569</v>
      </c>
    </row>
    <row r="2" spans="1:9" ht="15" customHeight="1">
      <c r="A2" s="141" t="s">
        <v>599</v>
      </c>
      <c r="B2" s="28"/>
      <c r="C2" s="28"/>
      <c r="D2" s="28"/>
      <c r="E2" s="28"/>
      <c r="F2" s="28"/>
      <c r="G2" s="28"/>
      <c r="H2" s="28"/>
      <c r="I2" s="95" t="s">
        <v>568</v>
      </c>
    </row>
    <row r="3" spans="1:9" ht="15" customHeight="1">
      <c r="A3" s="564" t="s">
        <v>1161</v>
      </c>
      <c r="B3" s="28"/>
      <c r="C3" s="28"/>
      <c r="D3" s="28"/>
      <c r="E3" s="28"/>
      <c r="F3" s="28"/>
      <c r="G3" s="28"/>
      <c r="H3" s="28"/>
      <c r="I3" s="24"/>
    </row>
    <row r="4" spans="1:9" ht="15" customHeight="1">
      <c r="A4" s="364" t="s">
        <v>600</v>
      </c>
      <c r="B4" s="23"/>
      <c r="C4" s="23"/>
      <c r="D4" s="23"/>
      <c r="E4" s="23"/>
      <c r="F4" s="23"/>
      <c r="G4" s="23"/>
      <c r="H4" s="23"/>
      <c r="I4" s="114"/>
    </row>
    <row r="5" spans="1:9" ht="15" customHeight="1">
      <c r="A5" s="583" t="s">
        <v>231</v>
      </c>
      <c r="B5" s="517">
        <v>2021</v>
      </c>
      <c r="C5" s="517">
        <v>2022</v>
      </c>
      <c r="D5" s="517">
        <v>2023</v>
      </c>
      <c r="E5" s="517">
        <v>2021</v>
      </c>
      <c r="F5" s="517">
        <v>2022</v>
      </c>
      <c r="G5" s="517">
        <v>2023</v>
      </c>
      <c r="H5" s="589" t="s">
        <v>230</v>
      </c>
    </row>
    <row r="6" spans="1:9" ht="28.9" customHeight="1" thickBot="1">
      <c r="A6" s="584"/>
      <c r="B6" s="588" t="s">
        <v>616</v>
      </c>
      <c r="C6" s="588"/>
      <c r="D6" s="588"/>
      <c r="E6" s="588" t="s">
        <v>615</v>
      </c>
      <c r="F6" s="588"/>
      <c r="G6" s="588"/>
      <c r="H6" s="590"/>
    </row>
    <row r="7" spans="1:9" ht="35.1" customHeight="1">
      <c r="A7" s="591" t="s">
        <v>853</v>
      </c>
      <c r="B7" s="591"/>
      <c r="C7" s="591"/>
      <c r="D7" s="591"/>
      <c r="E7" s="591"/>
      <c r="F7" s="591"/>
      <c r="G7" s="591"/>
      <c r="H7" s="591"/>
    </row>
    <row r="8" spans="1:9" ht="13.5" customHeight="1">
      <c r="A8" s="25" t="s">
        <v>371</v>
      </c>
      <c r="B8" s="29">
        <v>18478</v>
      </c>
      <c r="C8" s="29">
        <v>20082.900000000001</v>
      </c>
      <c r="D8" s="29">
        <v>22279.599999999999</v>
      </c>
      <c r="E8" s="29">
        <v>9175.2000000000007</v>
      </c>
      <c r="F8" s="29">
        <v>9981</v>
      </c>
      <c r="G8" s="16">
        <v>11163.2</v>
      </c>
      <c r="H8" s="151" t="s">
        <v>57</v>
      </c>
    </row>
    <row r="9" spans="1:9" ht="15" customHeight="1">
      <c r="A9" s="27" t="s">
        <v>38</v>
      </c>
      <c r="B9" s="21">
        <v>10119.6</v>
      </c>
      <c r="C9" s="21">
        <v>10998.2</v>
      </c>
      <c r="D9" s="21">
        <v>12220.5</v>
      </c>
      <c r="E9" s="21">
        <v>6401.6</v>
      </c>
      <c r="F9" s="21">
        <v>7026</v>
      </c>
      <c r="G9" s="30">
        <v>8071.1</v>
      </c>
      <c r="H9" s="105" t="s">
        <v>33</v>
      </c>
    </row>
    <row r="10" spans="1:9" ht="15" customHeight="1">
      <c r="A10" s="27" t="s">
        <v>304</v>
      </c>
      <c r="B10" s="21">
        <v>5601.3</v>
      </c>
      <c r="C10" s="21">
        <v>6039.7</v>
      </c>
      <c r="D10" s="21">
        <v>6495.2</v>
      </c>
      <c r="E10" s="21">
        <v>1249.3</v>
      </c>
      <c r="F10" s="21">
        <v>1397.7</v>
      </c>
      <c r="G10" s="7">
        <v>1533.9</v>
      </c>
      <c r="H10" s="105" t="s">
        <v>302</v>
      </c>
    </row>
    <row r="11" spans="1:9" ht="15" customHeight="1">
      <c r="A11" s="27" t="s">
        <v>191</v>
      </c>
      <c r="B11" s="21">
        <v>2756.5</v>
      </c>
      <c r="C11" s="21">
        <v>3044.9</v>
      </c>
      <c r="D11" s="21">
        <v>3563.5</v>
      </c>
      <c r="E11" s="21">
        <v>1524.2</v>
      </c>
      <c r="F11" s="21">
        <v>1557.2</v>
      </c>
      <c r="G11" s="7">
        <v>1558.2</v>
      </c>
      <c r="H11" s="105" t="s">
        <v>341</v>
      </c>
    </row>
    <row r="12" spans="1:9" ht="35.1" customHeight="1">
      <c r="A12" s="592" t="s">
        <v>1112</v>
      </c>
      <c r="B12" s="592"/>
      <c r="C12" s="592"/>
      <c r="D12" s="592"/>
      <c r="E12" s="592"/>
      <c r="F12" s="592"/>
      <c r="G12" s="592"/>
      <c r="H12" s="592"/>
    </row>
    <row r="13" spans="1:9" ht="15" customHeight="1">
      <c r="A13" s="25" t="s">
        <v>371</v>
      </c>
      <c r="B13" s="29">
        <v>48.4</v>
      </c>
      <c r="C13" s="29">
        <v>48.6</v>
      </c>
      <c r="D13" s="29">
        <v>48.5</v>
      </c>
      <c r="E13" s="29">
        <v>52.5</v>
      </c>
      <c r="F13" s="29">
        <v>51.8</v>
      </c>
      <c r="G13" s="16">
        <v>49.3</v>
      </c>
      <c r="H13" s="151" t="s">
        <v>57</v>
      </c>
    </row>
    <row r="14" spans="1:9" ht="15" customHeight="1">
      <c r="A14" s="27" t="s">
        <v>190</v>
      </c>
      <c r="B14" s="21">
        <v>37.4</v>
      </c>
      <c r="C14" s="21">
        <v>37</v>
      </c>
      <c r="D14" s="21">
        <v>36.4</v>
      </c>
      <c r="E14" s="21">
        <v>44</v>
      </c>
      <c r="F14" s="21">
        <v>42.4</v>
      </c>
      <c r="G14" s="7">
        <v>39.299999999999997</v>
      </c>
      <c r="H14" s="105" t="s">
        <v>33</v>
      </c>
    </row>
    <row r="15" spans="1:9" ht="15" customHeight="1">
      <c r="A15" s="27" t="s">
        <v>304</v>
      </c>
      <c r="B15" s="21">
        <v>59.6</v>
      </c>
      <c r="C15" s="21">
        <v>59.8</v>
      </c>
      <c r="D15" s="21">
        <v>62</v>
      </c>
      <c r="E15" s="21">
        <v>81.2</v>
      </c>
      <c r="F15" s="21">
        <v>77.3</v>
      </c>
      <c r="G15" s="7">
        <v>73.400000000000006</v>
      </c>
      <c r="H15" s="105" t="s">
        <v>302</v>
      </c>
    </row>
    <row r="16" spans="1:9" ht="15" customHeight="1">
      <c r="A16" s="27" t="s">
        <v>191</v>
      </c>
      <c r="B16" s="21">
        <v>60.8</v>
      </c>
      <c r="C16" s="21">
        <v>62.8</v>
      </c>
      <c r="D16" s="21">
        <v>59.5</v>
      </c>
      <c r="E16" s="21">
        <v>57.5</v>
      </c>
      <c r="F16" s="21">
        <v>63.2</v>
      </c>
      <c r="G16" s="7">
        <v>68.5</v>
      </c>
      <c r="H16" s="105" t="s">
        <v>341</v>
      </c>
    </row>
    <row r="17" spans="1:8" ht="24.95" customHeight="1">
      <c r="A17" s="24" t="s">
        <v>911</v>
      </c>
      <c r="B17" s="24"/>
      <c r="C17" s="24"/>
      <c r="D17" s="24"/>
      <c r="E17" s="24"/>
      <c r="F17" s="24"/>
      <c r="G17" s="24"/>
      <c r="H17" s="24"/>
    </row>
    <row r="18" spans="1:8">
      <c r="A18" s="152" t="s">
        <v>912</v>
      </c>
      <c r="B18" s="24"/>
      <c r="C18" s="24"/>
      <c r="D18" s="24"/>
      <c r="E18" s="24"/>
      <c r="F18" s="24"/>
      <c r="G18" s="24"/>
      <c r="H18" s="24"/>
    </row>
  </sheetData>
  <mergeCells count="6">
    <mergeCell ref="A12:H12"/>
    <mergeCell ref="A5:A6"/>
    <mergeCell ref="H5:H6"/>
    <mergeCell ref="B6:D6"/>
    <mergeCell ref="E6:G6"/>
    <mergeCell ref="A7:H7"/>
  </mergeCells>
  <hyperlinks>
    <hyperlink ref="I1" location="'Spis tablic   List of tables'!A16" display="Powrót do spisu tablic" xr:uid="{00000000-0004-0000-0800-000000000000}"/>
    <hyperlink ref="I2" location="'Spis tablic   List of tables'!A16" display="Return to list of tables" xr:uid="{00000000-0004-0000-0800-000001000000}"/>
  </hyperlinks>
  <printOptions horizontalCentered="1" verticalCentered="1" gridLines="1"/>
  <pageMargins left="0.19685039370078741" right="0.19685039370078741" top="0.19685039370078741" bottom="0.19685039370078741" header="0.11811023622047245" footer="0.11811023622047245"/>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55</vt:i4>
      </vt:variant>
      <vt:variant>
        <vt:lpstr>Nazwane zakresy</vt:lpstr>
      </vt:variant>
      <vt:variant>
        <vt:i4>55</vt:i4>
      </vt:variant>
    </vt:vector>
  </HeadingPairs>
  <TitlesOfParts>
    <vt:vector size="110" baseType="lpstr">
      <vt:lpstr>Spis tablic   List of tables</vt:lpstr>
      <vt:lpstr>Tabl.1</vt:lpstr>
      <vt:lpstr>Tabl.2</vt:lpstr>
      <vt:lpstr>Tab.1(3)</vt:lpstr>
      <vt:lpstr>Tabl.2(4)</vt:lpstr>
      <vt:lpstr>Tabl.3(5)</vt:lpstr>
      <vt:lpstr>Tabl.1(6)</vt:lpstr>
      <vt:lpstr>Tabl.2(7)</vt:lpstr>
      <vt:lpstr>Tabl.3(8)</vt:lpstr>
      <vt:lpstr>Tabl.4(9)</vt:lpstr>
      <vt:lpstr>Tabl.1(10)</vt:lpstr>
      <vt:lpstr>Tabl.2(11)</vt:lpstr>
      <vt:lpstr>Tabl.3(12)</vt:lpstr>
      <vt:lpstr>Tabl.4(13)</vt:lpstr>
      <vt:lpstr>Tabl.5(14)</vt:lpstr>
      <vt:lpstr>Tabl.6(15)</vt:lpstr>
      <vt:lpstr>Tabl.7(16)</vt:lpstr>
      <vt:lpstr>Tabl.8(17)</vt:lpstr>
      <vt:lpstr>Tabl.9(18)</vt:lpstr>
      <vt:lpstr>Tabl.10(19)</vt:lpstr>
      <vt:lpstr>Tabl.11(20)</vt:lpstr>
      <vt:lpstr>Tabl.12(21)</vt:lpstr>
      <vt:lpstr>Tabl.13(22)</vt:lpstr>
      <vt:lpstr>Tabl.1(23)</vt:lpstr>
      <vt:lpstr>Tabl.2(24)</vt:lpstr>
      <vt:lpstr>Tabl.3(25)</vt:lpstr>
      <vt:lpstr>Tabl.4(26)</vt:lpstr>
      <vt:lpstr>Tabl.5(27)</vt:lpstr>
      <vt:lpstr>Tabl.6(28)</vt:lpstr>
      <vt:lpstr>Tabl.7(29)</vt:lpstr>
      <vt:lpstr>Tabl.8(30)</vt:lpstr>
      <vt:lpstr>Tabl.1(31)</vt:lpstr>
      <vt:lpstr>Tabl.2(32)</vt:lpstr>
      <vt:lpstr>Tabl.1(33)</vt:lpstr>
      <vt:lpstr>Tabl.2(34)</vt:lpstr>
      <vt:lpstr>Tabl.3(35)</vt:lpstr>
      <vt:lpstr>Tabl.4(36)</vt:lpstr>
      <vt:lpstr>Tabl.5(37)</vt:lpstr>
      <vt:lpstr>Tabl.6(38)</vt:lpstr>
      <vt:lpstr>Tabl.7(39)</vt:lpstr>
      <vt:lpstr>Tabl.1(40)</vt:lpstr>
      <vt:lpstr>Tabl.2(41)</vt:lpstr>
      <vt:lpstr>Tabl.3(42)</vt:lpstr>
      <vt:lpstr>Tabl.4(43)</vt:lpstr>
      <vt:lpstr>Tabl.5(44)</vt:lpstr>
      <vt:lpstr>Tabl.6(45)</vt:lpstr>
      <vt:lpstr>Tabl.7(46)</vt:lpstr>
      <vt:lpstr>Tabl.8(47)</vt:lpstr>
      <vt:lpstr>Tabl.1(48)</vt:lpstr>
      <vt:lpstr>Tabl.2(49)</vt:lpstr>
      <vt:lpstr>Tabl.3(50)</vt:lpstr>
      <vt:lpstr>Tabl.4(51)</vt:lpstr>
      <vt:lpstr>Tabl.5(52)</vt:lpstr>
      <vt:lpstr>Tabl.6(53)</vt:lpstr>
      <vt:lpstr>Tabl.7(54)</vt:lpstr>
      <vt:lpstr>DZIAŁ_1._PODMIOTY__PRACUJĄCY_I_WYNAGRODZENIA_W_GOSPODARCE_MORSKIEJ</vt:lpstr>
      <vt:lpstr>DZIAŁ_2._NAKŁADY_INWESTYCYJNE_I_ŚRODKI_TRWAŁE_W_GOSPODARCE_MORSKIEJ</vt:lpstr>
      <vt:lpstr>DZIAŁ_3._PORTY_MORSKIE</vt:lpstr>
      <vt:lpstr>DZIAŁ_4._ŻEGLUGA_MORSKA_I_PRZYBRZEŻNA</vt:lpstr>
      <vt:lpstr>DZIAŁ_5._PRODUKCJA_STATKÓW</vt:lpstr>
      <vt:lpstr>DZIAŁ_6._GOSPODARKA_RYBNA</vt:lpstr>
      <vt:lpstr>DZIAŁ_7._STAN_ŚRODOWISKA_I_OCHRONA_WÓD_MORSKICH</vt:lpstr>
      <vt:lpstr>DZIAŁ_8._EDUKACJA_MORSKA</vt:lpstr>
      <vt:lpstr>SPIS_TABLIC</vt:lpstr>
      <vt:lpstr>TABL._10_19_._KONTENERY_DUŻE_W_MIĘDZYNARODOWYM_OBROCIE_MORSKIM</vt:lpstr>
      <vt:lpstr>TABL._11_20_._MIĘDZYNARODOWE_OBROTY_ŁADUNKOWE_ŁADUNKÓW_ZJEDNOSTKOWANYCH_W_PORTACH_MORSKICH_WEDŁUG_KATEGORII_I_GRUP_ŁADUNKOWYCH</vt:lpstr>
      <vt:lpstr>TABL._12_21_._WAHANIA_SEZONOWE_a_OBROTÓW_ŁADUNKOWYCH_W_PORTACH_MORSKICH_WEDŁUG_MIESIĘCY</vt:lpstr>
      <vt:lpstr>TABL._13_22_._MIĘDZYNARODOWY_RUCH_PASAŻERÓW_W_PORTACH_MORSKICH</vt:lpstr>
      <vt:lpstr>TABL._2._GŁÓWNE_POLSKIE_PORTY_MORSKIE_NA_TLE_KRAJU_W_2023_R.</vt:lpstr>
      <vt:lpstr>TABL._2_11_._STATKI_WCHODZĄCE_I_WYCHODZĄCE_Z_PORTÓW_MORSKICH</vt:lpstr>
      <vt:lpstr>TABL._2_24_._MORSKA_FLOTA_TRANSPORTOWA_WEDŁUG_WIELKOŚCI_STATKÓW</vt:lpstr>
      <vt:lpstr>TABL._2_32_._PRODUKCJA_STATKÓW_MORSKICH__HOLOWNIKÓW__ŁODZI_WYPOCZYNKOWYCH_I_SPORTOWYCH_a</vt:lpstr>
      <vt:lpstr>TABL._2_34_._KUTRY_WEDŁUG_WIEKU</vt:lpstr>
      <vt:lpstr>TABL._2_4_._PODMIOTY_I_PRACUJĄCY_W_GOSPODARCE_MORSKIEJ_WEDŁUG_RODZAJÓW_DZIAŁALNOŚCI</vt:lpstr>
      <vt:lpstr>TABL._2_41_._BIOLOGICZNA_ZABUDOWA_BRZEGÓW_MORSKICH</vt:lpstr>
      <vt:lpstr>TABL._2_49_._STUDENCI_UNIWERSYTETU_MORSKIEGO_W_GDYNI_WEDŁUG_KIERUNKÓW</vt:lpstr>
      <vt:lpstr>TABL._2_7_._NAKŁADY_INWESTYCYJNE_a_PONIESIONE_PRZEZ_PODMIOTY_GOSPODARKI_MORSKIEJ_WEDŁUG_SEKTORÓW_WŁASNOŚCI_I_ŹRÓDEŁ_FINANSOWANIA</vt:lpstr>
      <vt:lpstr>TABL._3_12_._STATKI_WCHODZĄCE_DO_PORTÓW_MORSKICH_WEDŁUG_BANDER</vt:lpstr>
      <vt:lpstr>TABL._3_25_._PRZEWOZY_ŁADUNKÓW_MORSKĄ_FLOTĄ_TRANSPORTOWĄ_WEDŁUG_RODZAJÓW_ŻEGLUGI_I_ZASIĘGÓW_PŁYWANIA</vt:lpstr>
      <vt:lpstr>TABL._3_35_._KUTRY_WEDŁUG_PORTÓW_MACIERZYSTYCH</vt:lpstr>
      <vt:lpstr>TABL._3_42_._HYDROTECHNICZNE_UMOCNIENIA_BRZEGÓW_MORSKICH_a</vt:lpstr>
      <vt:lpstr>TABL._3_5_._PRZECIĘTNE_MIESIĘCZNE_WYNAGRODZENIA_BRUTTO_W_PODMIOTACH_GOSPODARKI_MORSKIEJ_WEDŁUG_SEKTORÓW_I_FORM_WŁASNOŚCI_ORAZ_RODZAJÓW_DZIAŁALNOŚCI</vt:lpstr>
      <vt:lpstr>TABL._3_50_._ABSOLWENCI_UNIWERSYTETU_MORSKIEGO_W_GDYNI_WEDŁUG_KIERUNKÓW</vt:lpstr>
      <vt:lpstr>TABL._3_8_._WARTOŚĆ_BRUTTO_I_STOPIEŃ_ZUŻYCIA_ŚRODKÓW_TRWAŁYCH_a_W_PODMIOTACH_GOSPODARKI_MORSKIEJ_WEDŁUG_SEKTORÓW_WŁASNOŚCI__bieżące_ceny_ewidencyjne</vt:lpstr>
      <vt:lpstr>TABL._4_13_._OBROTY_ŁADUNKOWE_W_PORTACH_MORSKICH_WEDŁUG_RELACJI_PRZEŁADUNKOWYCH_ORAZ_PORTÓW</vt:lpstr>
      <vt:lpstr>TABL._4_26_._PRZEWOZY_ŁADUNKÓW_MORSKĄ_FLOTĄ_TRANSPORTOWĄ_WEDŁUG_RELACJI</vt:lpstr>
      <vt:lpstr>TABL._4_36_._ŁODZIE_RYBACKIE_a_WEDŁUG_BAZ_RYBACKICH</vt:lpstr>
      <vt:lpstr>TABL._4_43_._GRUNTY_LEŚNE_W_PASIE_TECHNICZNYM_WEDŁUG_OBWODÓW_OCHRONY_WYBRZEŻA</vt:lpstr>
      <vt:lpstr>TABL._4_51_._STUDENCI_CYWILNI_AKADEMII_MARYNARKI_WOJENNEJ_W_GDYNI_WEDŁUG_KIERUNKÓW</vt:lpstr>
      <vt:lpstr>TABL._4_9_._NAKŁADY_INWESTYCYJNE_ORAZ_WARTOŚĆ_BRUTTO_ŚRODKÓW_TRWAŁYCH_a_PODMIOTÓW_GOSPODARKI_MORSKIEJ_WEDŁUG_RODZAJÓW_DZIAŁALNOŚCI</vt:lpstr>
      <vt:lpstr>TABL._5_14_._OBROTY_ŁADUNKOWE_W_PORTACH_MORSKICH_WEDŁUG_GRUP_ŁADUNKÓW</vt:lpstr>
      <vt:lpstr>TABL._5_37_._POŁOWY_RYB_I_INNYCH_ORGANIZMÓW_MORSKICH_WEDŁUG_OBSZARÓW_MORSKICH</vt:lpstr>
      <vt:lpstr>TABL._5_44_._ŚCIEKI_KOMUNALNE_I_PRZEMYSŁOWE_ODPROWADZONE_DO_WÓD_MORZA_BAŁTYCKIEGO</vt:lpstr>
      <vt:lpstr>TABL._5_52_._ABSOLWENCI_CYWILNI_AKADEMII_MARYNARKI_WOJENNEJ_W_GDYNI_WEDŁUG_KIERUNKÓW</vt:lpstr>
      <vt:lpstr>TABL._6_15_._MIĘDZYNARODOWY_OBRÓT_MORSKI_WEDŁUG_GRUP_ŁADUNKÓW_I_RELACJI_PRZEŁADUNKOWYCH</vt:lpstr>
      <vt:lpstr>TABL._6_28_._PRZEWOZY_PASAŻERÓW_MORSKĄ_FLOTĄ_TRANSPORTOWĄ_W_KOMUNIKACJI_MIĘDZYNARODOWEJ</vt:lpstr>
      <vt:lpstr>TABL._6_38_._POŁOWY_RYB_MORSKICH_WEDŁUG_WYBRANYCH_GATUNKÓW</vt:lpstr>
      <vt:lpstr>TABL._6_45_._RODZAJE_ZANIECZYSZCZEŃ_W_ŚCIEKACH_KOMUNALNYCH_I_PRZEMYSŁOWYCH_ODPROWADZONYCH_DO_WÓD_MORZA_BAŁTYCKIEGO</vt:lpstr>
      <vt:lpstr>TABL._6_53_._STOPNIE_NAUKOWE_NADANE_NA_WYDZIAŁACH_WYŻSZYCH_UCZELNI_ZWIĄZANYCH_Z_GOSPODARKĄ_MORSKĄ</vt:lpstr>
      <vt:lpstr>TABL._7_16_._OBRÓT_ŁADUNKÓW_TRANZYTOWYCH_a_WEDŁUG_RELACJI_PRZEŁADUNKOWYCH_I_PORTÓW</vt:lpstr>
      <vt:lpstr>TABL._7_29_._MORSKA_PRZYBRZEŻNA_FLOTA_TRANSPORTOWA_WEDŁUG_WIEKU_STATKÓW</vt:lpstr>
      <vt:lpstr>TABL._7_39_._PRODUKCJA_WYTWORZONA_WYBRANYCH_PRZETWORÓW_RYBNYCH_a</vt:lpstr>
      <vt:lpstr>TABL._7_46_._ODPŁYW_SUBSTANCJI_ORGANICZNYCH_I_BIOGENNYCH_RZEKAMI_DO_MORZA_BAŁTYCKIEGO_W_2022_R.</vt:lpstr>
      <vt:lpstr>TABL._7_54_._DYPLOMY_OFICERÓW_STATKÓW_MORSKICH_WYDANE_PRZEZ_URZĘDY_MORSKIE</vt:lpstr>
      <vt:lpstr>TABL._8_17_._OBRÓT_ŁADUNKÓW_TRANZYTOWYCH_a_WEDŁUG_GRUP_ŁADUNKÓW_I_RELACJI_PRZEŁADUNKOWYCH</vt:lpstr>
      <vt:lpstr>TABL._8_30_._PRZEWOZY_PASAŻERÓW_STATKAMI_MORSKIEJ_PRZYBRZEŻNEJ_FLOTY_TRANSPORTOWEJ_W_KOMUNIKACJI_KRAJOWEJ</vt:lpstr>
      <vt:lpstr>TABL._8_30_._PRZEWOZY_PASAŻERÓW_STATKAMI_MORSKIEJ_PRZYBRZEŻNEJ_FLOTY_TRANSPORTOWEJ_W_KOMUNKACJI_KRAJOWEJ</vt:lpstr>
      <vt:lpstr>TABL._8_47_._ODPŁYW_METALI_CIĘŻKICH_RZEKAMI_DO_MORZA_BAŁTYCKIEGO_W_2022_R.</vt:lpstr>
      <vt:lpstr>TABL._9_18_._OBRÓT_ŁADUNKÓW_TRANZYTOWYCH_1_WEDŁUG_KRAJÓW</vt:lpstr>
      <vt:lpstr>TABLICE_PRZEGLĄDOWE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Gospodarka morska w województwie pomorskim w latach 2021-2023</dc:title>
  <dc:creator>Urząd Statystyczny w Gdańsku</dc:creator>
  <cp:keywords>województwo pomorskie; gospodarka morska; obrot ładunkowe; flota</cp:keywords>
  <cp:lastModifiedBy>Kloz Małgorzata</cp:lastModifiedBy>
  <cp:lastPrinted>2021-12-27T08:02:26Z</cp:lastPrinted>
  <dcterms:created xsi:type="dcterms:W3CDTF">2012-09-05T06:57:44Z</dcterms:created>
  <dcterms:modified xsi:type="dcterms:W3CDTF">2025-01-24T06:31:31Z</dcterms:modified>
</cp:coreProperties>
</file>