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3\InformatorGD\#WYKRESY-STRONY_INFO\"/>
    </mc:Choice>
  </mc:AlternateContent>
  <xr:revisionPtr revIDLastSave="0" documentId="13_ncr:1_{CDE4EF9D-449B-4436-A840-038D3B84807D}" xr6:coauthVersionLast="36" xr6:coauthVersionMax="36" xr10:uidLastSave="{00000000-0000-0000-0000-000000000000}"/>
  <bookViews>
    <workbookView xWindow="0" yWindow="0" windowWidth="11520" windowHeight="8748" xr2:uid="{00000000-000D-0000-FFFF-FFFF00000000}"/>
  </bookViews>
  <sheets>
    <sheet name="s.1-mapa " sheetId="76" r:id="rId1"/>
    <sheet name="s.2-mapa" sheetId="77" r:id="rId2"/>
    <sheet name="s.3-wykres 1" sheetId="48" r:id="rId3"/>
    <sheet name="s.3-wykres 2" sheetId="83" r:id="rId4"/>
    <sheet name="s.4-wykres 1" sheetId="81" r:id="rId5"/>
    <sheet name="s.4-wykres 2" sheetId="74" r:id="rId6"/>
    <sheet name="s.5-wykres 1" sheetId="18" r:id="rId7"/>
    <sheet name="s.5-wykres 2" sheetId="17" r:id="rId8"/>
    <sheet name="s.6-wykres 1" sheetId="70" r:id="rId9"/>
    <sheet name="s.6-wykres 2" sheetId="36" r:id="rId10"/>
    <sheet name="s.7-wykres 1" sheetId="1" r:id="rId11"/>
    <sheet name="s.7-wykres 2" sheetId="71" r:id="rId12"/>
    <sheet name="s.8-schemat" sheetId="82" r:id="rId13"/>
    <sheet name="s.9-wykres 1" sheetId="72" r:id="rId14"/>
    <sheet name="s.9-wykres 2" sheetId="8" r:id="rId15"/>
    <sheet name="s.10-wykres 1" sheetId="62" r:id="rId16"/>
    <sheet name="s.10-wykres 2" sheetId="80" r:id="rId17"/>
    <sheet name="s.11-mapa" sheetId="79" r:id="rId18"/>
    <sheet name="s.12-wykres 1" sheetId="69" r:id="rId19"/>
    <sheet name="s.12-wykres 2" sheetId="3" r:id="rId20"/>
    <sheet name="s.13-wykres" sheetId="75" r:id="rId21"/>
    <sheet name="s.14-wykres 1" sheetId="14" r:id="rId22"/>
    <sheet name="s.14-wykres 2" sheetId="67" r:id="rId23"/>
    <sheet name="s.15-wykres 1" sheetId="19" r:id="rId24"/>
    <sheet name="s.15-wykres 2" sheetId="68" r:id="rId25"/>
  </sheets>
  <definedNames>
    <definedName name="BEZROBOTNI_ZAREJESTROWANI_I_STOPA_BEZROBOCIA_REJESTROWANEGO">'s.5-wykres 2'!$A$1</definedName>
    <definedName name="BUDŻET_MIASTA">'s.14-wykres 1'!$A$1</definedName>
    <definedName name="BUDŻET_MIASTA__w_mln_zł">'s.14-wykres 1'!$A$1</definedName>
    <definedName name="EDUKACJA_WEDŁUG_SZCZEBLI_KSZTAŁCENIA_W_ROKU_SZKOLNYM_2020_21">'s.8-schemat'!#REF!</definedName>
    <definedName name="EDUKACJA_WEDŁUG_SZCZEBLI_KSZTAŁCENIA_W_ROKU_SZKOLNYM_2021_22">'s.8-schemat'!#REF!</definedName>
    <definedName name="EDUKACJA_WEDŁUG_SZCZEBLI_KSZTAŁCENIA_W_ROKU_SZKOLNYM_2022_23">'s.8-schemat'!$A$1</definedName>
    <definedName name="GDAŃSK_NA_TLE_POLSKI__WOJEWÓDZTWA_POMORSKIEGO_I_OBSZARU_METROPOLITALNEGO_GDAŃSK_GDYNIA_SOPOT_a_W_2020_R.">'s.1-mapa '!$A$1</definedName>
    <definedName name="GDAŃSK_NA_TLE_POLSKI__WOJEWÓDZTWA_POMORSKIEGO_I_OBSZARU_METROPOLITALNEGO_GDAŃSK_GDYNIA_SOPOT_a_W_2021_R.">'s.1-mapa '!$A$1</definedName>
    <definedName name="GDAŃSK_NA_TLE_POLSKI__WOJEWÓDZTWA_POMORSKIEGO_I_OBSZARU_METROPOLITALNEGO_GDAŃSK_GDYNIA_SOPOT_a_W_2022_R.">'s.1-mapa '!$A$1</definedName>
    <definedName name="LUDNOŚĆ_WEDŁUG_PŁCI_I_WIEKU_W_2020_R.">'s.4-wykres 1'!$A$1</definedName>
    <definedName name="LUDNOŚĆ_WEDŁUG_PŁCI_I_WIEKU_W_2021_R.">'s.4-wykres 1'!$A$1</definedName>
    <definedName name="LUDNOŚĆ_WEDŁUG_PŁCI_I_WIEKU_W_2022_R.">'s.4-wykres 1'!$A$1</definedName>
    <definedName name="LUDNOŚĆ_WEDŁUG_PŁCI_W_2020_R.">'s.4-wykres 2'!$A$1</definedName>
    <definedName name="LUDNOŚĆ_WEDŁUG_PŁCI_W_2021_R.">'s.4-wykres 2'!$A$1</definedName>
    <definedName name="LUDNOŚĆ_WEDŁUG_PŁCI_W_2021_R.__w_tys.">'s.4-wykres 2'!$A$1</definedName>
    <definedName name="LUDNOŚĆ_WEDŁUG_PŁCI_W_2022_R.__w_tys.">'s.4-wykres 2'!$A$1</definedName>
    <definedName name="MIESZKANIA__KTÓRYCH_BUDOWĘ_ROZPOCZĘTO">'s.7-wykres 2'!$A$1</definedName>
    <definedName name="MIESZKANIA__KTÓRYCH_BUDOWĘ_ROZPOCZĘTO__w">'s.7-wykres 2'!$A$1</definedName>
    <definedName name="MIESZKANIA__KTÓRYCH_BUDOWĘ_ROZPOCZĘTO_W">'s.7-wykres 2'!$A$1</definedName>
    <definedName name="MIESZKANIA_ODDANE_DO_UŻYTKOWANIA_I_PRZECIĘTNA_POWIERZCHNIA_UŻYTKOWA_1_MIESZKANIA">'s.7-wykres 1'!$A$1</definedName>
    <definedName name="OBROTY_ŁADUNKOWE_a_W_PORCIE_MORSKIM_WEDŁUG_GRUP_ŁADUNKÓW">'s.12-wykres 2'!$A$1</definedName>
    <definedName name="OBROTY_ŁADUNKOWE_a_W_PORCIE_MORSKIM_WEDŁUG_GRUP_ŁADUNKÓW__w">'s.12-wykres 2'!$A$1</definedName>
    <definedName name="_xlnm.Print_Area" localSheetId="15">'s.10-wykres 1'!$A$1:$D$17</definedName>
    <definedName name="_xlnm.Print_Area" localSheetId="16">'s.10-wykres 2'!$A$1:$G$20</definedName>
    <definedName name="_xlnm.Print_Area" localSheetId="17">'s.11-mapa'!$A$1:$C$8</definedName>
    <definedName name="_xlnm.Print_Area" localSheetId="18">'s.12-wykres 1'!$A$1:$D$11</definedName>
    <definedName name="_xlnm.Print_Area" localSheetId="19">'s.12-wykres 2'!$A$1:$D$10</definedName>
    <definedName name="_xlnm.Print_Area" localSheetId="0">'s.1-mapa '!$A$1:$D$9</definedName>
    <definedName name="_xlnm.Print_Area" localSheetId="1">'s.2-mapa'!$A$1:$C$7</definedName>
    <definedName name="_xlnm.Print_Area" localSheetId="2">'s.3-wykres 1'!$A$1:$G$6</definedName>
    <definedName name="_xlnm.Print_Area" localSheetId="3">'s.3-wykres 2'!$A$1:$G$23</definedName>
    <definedName name="_xlnm.Print_Area" localSheetId="4">'s.4-wykres 1'!$A$1:$G$101</definedName>
    <definedName name="_xlnm.Print_Area" localSheetId="5">'s.4-wykres 2'!$A$1:$E$10</definedName>
    <definedName name="_xlnm.Print_Area" localSheetId="6">'s.5-wykres 1'!$A$1:$C$17</definedName>
    <definedName name="_xlnm.Print_Area" localSheetId="7">'s.5-wykres 2'!$A$1:$E$22</definedName>
    <definedName name="_xlnm.Print_Area" localSheetId="9">'s.6-wykres 2'!$A$1:$C$14</definedName>
    <definedName name="_xlnm.Print_Area" localSheetId="10">'s.7-wykres 1'!$A$1:$D$20</definedName>
    <definedName name="_xlnm.Print_Area" localSheetId="11">'s.7-wykres 2'!$A$1:$D$8</definedName>
    <definedName name="_xlnm.Print_Area" localSheetId="13">'s.9-wykres 1'!$A$1:$E$21</definedName>
    <definedName name="_xlnm.Print_Area" localSheetId="14">'s.9-wykres 2'!$A$1:$M$28</definedName>
    <definedName name="PODMIOTY_GOSPODARKI_NARODOWEJ_WEDŁUG_SEKCJI_W_2020_R.">'s.15-wykres 1'!$A$1</definedName>
    <definedName name="PODMIOTY_GOSPODARKI_NARODOWEJ_WEDŁUG_SEKCJI_W_2021_R.">'s.15-wykres 1'!$A$1</definedName>
    <definedName name="PODMIOTY_GOSPODARKI_NARODOWEJ_WEDŁUG_SEKCJI_W_2022_R.">'s.15-wykres 1'!$A$1</definedName>
    <definedName name="PODZIAŁ_MIASTA_GDAŃSKA_NA_DZIELNICE">'s.2-mapa'!$A$1</definedName>
    <definedName name="PORT_LOTNICZY_GDAŃSK_im._LECHA_WAŁĘSY">'s.11-mapa'!$A$1</definedName>
    <definedName name="POWIERZCHNIA_UŻYTKOWA_BUDYNKÓW_BIUROWYCH_ODANYCH_DO_UŻYTKOWANIA">'s.10-wykres 2'!$A$1</definedName>
    <definedName name="PRACUJĄCY_a_WEDŁUG_SEKCJI_W_2020_R.">'s.5-wykres 1'!$A$1</definedName>
    <definedName name="PRACUJĄCY_a_WEDŁUG_SEKCJI_W_2021_R.">'s.5-wykres 1'!$A$1</definedName>
    <definedName name="PRACUJĄCY_W_GOSPODARCE_NARODOWEJ_a_WEDŁUG_SEKCJI_W_2022_R.">'s.5-wykres 1'!$A$1</definedName>
    <definedName name="PRODUKCJA_SPRZEDANA_BUDOWNICTWA_a_WEDŁUG_MIESIĘCY_W_2020_R.__ceny_bieżące">'s.10-wykres 1'!$A$1</definedName>
    <definedName name="PRODUKCJA_SPRZEDANA_BUDOWNICTWA_a_WEDŁUG_MIESIĘCY_W_2021_R.__ceny_bieżące">'s.10-wykres 1'!$A$1</definedName>
    <definedName name="PRODUKCJA_SPRZEDANA_BUDOWNICTWA_a_WEDŁUG_MIESIĘCY_W_2021_R.__ceny_bieżące__w_mln_zł">'s.10-wykres 1'!$A$1</definedName>
    <definedName name="PRODUKCJA_SPRZEDANA_BUDOWNICTWA_a_WEDŁUG_MIESIĘCY_W_2022_R.__ceny_bieżące__w_mln_zł">'s.10-wykres 1'!$A$1</definedName>
    <definedName name="PRZECIĘTNE_MIESIĘCZNE_WYNAGRODZENIA_BRUTTO_a">'s.6-wykres 1'!$A$1</definedName>
    <definedName name="PRZECIĘTNE_MIESIĘCZNE_WYNAGRODZENIA_BRUTTO_W_SEKTORZE_PRZEDSIĘBIORSTW_a_WEDŁUG_SEKCJI_W_2020_R.">'s.6-wykres 2'!$A$1</definedName>
    <definedName name="PRZECIĘTNE_MIESIĘCZNE_WYNAGRODZENIA_BRUTTO_W_SEKTORZE_PRZEDSIĘBIORSTW_a_WEDŁUG_SEKCJI_W_2021_R.">'s.6-wykres 2'!$A$1</definedName>
    <definedName name="PRZECIĘTNE_MIESIĘCZNE_WYNAGRODZENIA_BRUTTO_W_SEKTORZE_PRZEDSIĘBIORSTW_a_WEDŁUG_SEKCJI_W_2022_R.">'s.6-wykres 2'!$A$1</definedName>
    <definedName name="PRZESTĘPSTWA_STWIERDZONE_PRZEZ_POLICJĘ_W_ZAKOŃCZONYCH_POSTĘPOWANICH_PRZYGOTOWAWCZYCH" localSheetId="3">'s.3-wykres 2'!#REF!</definedName>
    <definedName name="PRZESTĘPSTWA_STWIERDZONE_PRZEZ_POLICJĘ_W_ZAKOŃCZONYCH_POSTĘPOWANICH_PRZYGOTOWAWCZYCH">'s.3-wykres 1'!$A$1</definedName>
    <definedName name="SPÓŁKI_HANDLOWE_WEDŁUG_FORM_PRAWNYCH">'s.15-wykres 2'!$A$1</definedName>
    <definedName name="STATKI_WCHODZĄCE_I_WYCHODZĄCE_Z_PORTU_MORSKIEGO_a">'s.12-wykres 1'!$A$1</definedName>
    <definedName name="TURYŚCI_KORZYSTAJĄCY_Z_TURYSTYCZNYCH_OBIEKTÓW_NOCLEGOWYCH_a">'s.9-wykres 2'!$A$1</definedName>
    <definedName name="WSKAŹNIK_WYKRYWALNOŚCI_SPRAWCÓW_PRZESTĘPSTW_STWIERDZONYCH_PRZEZ_POLICJĘ_a">'s.3-wykres 2'!$A$1</definedName>
    <definedName name="WSKAŹNIK_WYKRYWALNOŚCI_SPRAWCÓW_PRZESTĘPSTW_STWIERDZONYCH_PRZEZ_POLICJĘ_a__w">'s.3-wykres 2'!$A$1</definedName>
    <definedName name="WSKAŹNIK_WYKRYWALNOŚCI_SPRAWCÓW_PRZESTĘPSTW_STWIERDZONYCH_PRZEZ_POLICJĘ_a_W">'s.3-wykres 2'!$A$1</definedName>
    <definedName name="WYBRANE_DANE_O_INSTYTUCJACH_KULTURY">'s.9-wykres 1'!$A$1</definedName>
    <definedName name="WYBRANE_DANE_O_INSTYTUCJACH_KULTURY__w_tys.">'s.9-wykres 1'!$A$1</definedName>
    <definedName name="WYDATKI_BUDŻETU_MIASTA_WEDŁUG_DZIAŁÓW_W_2020_R.">'s.14-wykres 2'!$A$1</definedName>
    <definedName name="WYDATKI_BUDŻETU_MIASTA_WEDŁUG_DZIAŁÓW_W_2021_R.">'s.14-wykres 2'!$A$1</definedName>
    <definedName name="WYDATKI_BUDŻETU_MIASTA_WEDŁUG_DZIAŁÓW_W_2022_R.">'s.14-wykres 2'!$A$1</definedName>
    <definedName name="WYNIKI_FINANSOWE_PRZEDSIĘBIORSTW">'s.13-wykres'!$A$1</definedName>
  </definedNames>
  <calcPr calcId="191029"/>
</workbook>
</file>

<file path=xl/sharedStrings.xml><?xml version="1.0" encoding="utf-8"?>
<sst xmlns="http://schemas.openxmlformats.org/spreadsheetml/2006/main" count="444" uniqueCount="345">
  <si>
    <t>Budownictwo</t>
  </si>
  <si>
    <t>Przemysł</t>
  </si>
  <si>
    <t>Pozostałe</t>
  </si>
  <si>
    <t>Gospodarcze</t>
  </si>
  <si>
    <t>Drogowe</t>
  </si>
  <si>
    <t>Kryminalne</t>
  </si>
  <si>
    <t>Przetwórstwo przemysłowe</t>
  </si>
  <si>
    <t xml:space="preserve">Masowe ciekłe  </t>
  </si>
  <si>
    <t xml:space="preserve">Masowe suche  </t>
  </si>
  <si>
    <t>Pozostałe ładunki drobnicowe</t>
  </si>
  <si>
    <t xml:space="preserve">Przychody netto ze sprzedaży towarów i materiałów </t>
  </si>
  <si>
    <t>Pozostałe przychody operacyjne</t>
  </si>
  <si>
    <t xml:space="preserve">Przychody finansowe </t>
  </si>
  <si>
    <t xml:space="preserve">Koszty finansowe </t>
  </si>
  <si>
    <t>Transport i gospodarka magazynowa</t>
  </si>
  <si>
    <t>Działalność związana z kulturą, rozrywką i rekreacją</t>
  </si>
  <si>
    <t>Pozostała działalność usługowa</t>
  </si>
  <si>
    <t>Działalność finansowa i ubezpieczeniowa</t>
  </si>
  <si>
    <t>Gdańsk</t>
  </si>
  <si>
    <t>Opieka zdrowotna i pomoc społeczna</t>
  </si>
  <si>
    <t>Kultura i ochrona dziedzictwa narodowego</t>
  </si>
  <si>
    <t xml:space="preserve">Gospodarka komunalna i ochrona środowiska </t>
  </si>
  <si>
    <t>Edukacyjna opieka wychowawcza</t>
  </si>
  <si>
    <t xml:space="preserve">Ochrona zdrowia </t>
  </si>
  <si>
    <t xml:space="preserve">Oświata i wychowanie </t>
  </si>
  <si>
    <t xml:space="preserve">Obsługa długu publicznego </t>
  </si>
  <si>
    <t xml:space="preserve">Bezpieczeństwo publiczne i ochrona przeciwpożarowa </t>
  </si>
  <si>
    <t xml:space="preserve">Administracja publiczna </t>
  </si>
  <si>
    <t xml:space="preserve">Działalność usługowa </t>
  </si>
  <si>
    <t xml:space="preserve">Gospodarka mieszkaniowa </t>
  </si>
  <si>
    <t xml:space="preserve">Transport i łączność </t>
  </si>
  <si>
    <t xml:space="preserve">Rolnictwo i łowiectwo </t>
  </si>
  <si>
    <t xml:space="preserve">Indywidualne </t>
  </si>
  <si>
    <t xml:space="preserve">Przeznaczone na sprzedaż lub wynajem </t>
  </si>
  <si>
    <t xml:space="preserve">Społeczne czynszowe </t>
  </si>
  <si>
    <t xml:space="preserve">Kultura fizyczna </t>
  </si>
  <si>
    <t>a Dane dotyczą podmiotów gospodarczych, w których liczba pracujących przekracza 9 osób.</t>
  </si>
  <si>
    <t>Kontenery duże</t>
  </si>
  <si>
    <t>a Do 2012 r. łącznie z prokuraturą.</t>
  </si>
  <si>
    <t>Ludność miasta Gdańska stanowi:</t>
  </si>
  <si>
    <t xml:space="preserve">Kobiety </t>
  </si>
  <si>
    <t>Mężczyźni</t>
  </si>
  <si>
    <t>Ogółem</t>
  </si>
  <si>
    <t>Odprawieni pasażerowie w mln</t>
  </si>
  <si>
    <t>Przybyli pasażerowie w mln</t>
  </si>
  <si>
    <t>Statki wchodzące do portu:</t>
  </si>
  <si>
    <t>Statki wychodzące z portu:</t>
  </si>
  <si>
    <t xml:space="preserve">Ładunki toczne </t>
  </si>
  <si>
    <t>Przychody netto ze sprzedaży produktów (wyrobów i usług)</t>
  </si>
  <si>
    <t>Koszt własny sprzedanych produktów (wyrobów i usług)</t>
  </si>
  <si>
    <t>Wartość sprzedanych towarów i materiałów według cen zakupu (nabycia)</t>
  </si>
  <si>
    <t>Starty i lądowania samolotów</t>
  </si>
  <si>
    <t>Spółdzielcze</t>
  </si>
  <si>
    <t>Stan w dniu 31 grudnia</t>
  </si>
  <si>
    <t>Działalność profesjonalna, naukowa i techniczna</t>
  </si>
  <si>
    <t>Pozostałe koszty operacyjne</t>
  </si>
  <si>
    <t>-</t>
  </si>
  <si>
    <t>a W ruchu krajowym i międzynarodowym.</t>
  </si>
  <si>
    <t>Koszty ogółem (koszty uzyskania przychodów z całokształtu działalności)</t>
  </si>
  <si>
    <t>Edukacja</t>
  </si>
  <si>
    <t>a Dane dotyczą podmiotów gospodarczych, w których liczba pracujących przekracza 9 osób oraz jednostek sfery budżetowej niezależnie od liczby pracujących; bez zatrudnionych za granicą, fundacji, stowarzyszeń i innych organizacji.</t>
  </si>
  <si>
    <r>
      <t>Ludność na 1 km</t>
    </r>
    <r>
      <rPr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powierzchni ogólnej</t>
    </r>
  </si>
  <si>
    <t>PODZIAŁ MIASTA GDAŃSKA NA DZIELNICE</t>
  </si>
  <si>
    <t>PRZESTĘPSTWA STWIERDZONE PRZEZ POLICJĘ W ZAKOŃCZONYCH POSTĘPOWANICH PRZYGOTOWAWCZYCH</t>
  </si>
  <si>
    <t>%</t>
  </si>
  <si>
    <t xml:space="preserve"> %</t>
  </si>
  <si>
    <t>BEZROBOTNI ZAREJESTROWANI I STOPA BEZROBOCIA REJESTROWANEGO</t>
  </si>
  <si>
    <r>
      <t xml:space="preserve">PRZECIĘTNE MIESIĘCZNE WYNAGRODZENIA BRUTTO </t>
    </r>
    <r>
      <rPr>
        <b/>
        <vertAlign val="superscript"/>
        <sz val="9"/>
        <rFont val="Arial"/>
        <family val="2"/>
        <charset val="238"/>
      </rPr>
      <t>a</t>
    </r>
  </si>
  <si>
    <t>MIESZKANIA ODDANE DO UŻYTKOWANIA I PRZECIĘTNA POWIERZCHNIA UŻYTKOWA 1 MIESZKANIA</t>
  </si>
  <si>
    <r>
      <t xml:space="preserve">TURYŚCI KORZYSTAJĄCY Z TURYSTYCZNYCH OBIEKTÓW NOCLEGOWYCH </t>
    </r>
    <r>
      <rPr>
        <b/>
        <vertAlign val="superscript"/>
        <sz val="9"/>
        <rFont val="Arial"/>
        <family val="2"/>
        <charset val="238"/>
      </rPr>
      <t>a</t>
    </r>
  </si>
  <si>
    <t xml:space="preserve">POWIERZCHNIA UŻYTKOWA BUDYNKÓW BIUROWYCH ODANYCH DO UŻYTKOWANIA </t>
  </si>
  <si>
    <r>
      <t xml:space="preserve">STATKI WCHODZĄCE I WYCHODZĄCE Z PORTU MORSKIEGO </t>
    </r>
    <r>
      <rPr>
        <b/>
        <vertAlign val="superscript"/>
        <sz val="9"/>
        <rFont val="Arial"/>
        <family val="2"/>
        <charset val="238"/>
      </rPr>
      <t>a</t>
    </r>
  </si>
  <si>
    <t>WYNIKI FINANSOWE PRZEDSIĘBIORSTW</t>
  </si>
  <si>
    <t>SPÓŁKI HANDLOWE WEDŁUG FORM PRAWNYCH</t>
  </si>
  <si>
    <t>Przychody ogółem (przychody z całokształtu działalności)</t>
  </si>
  <si>
    <t xml:space="preserve">ludności Polski  </t>
  </si>
  <si>
    <t xml:space="preserve">ludności województwa pomorskiego </t>
  </si>
  <si>
    <t>ludności Obszaru Metropolitalnego Gdańsk-Gdynia-Sopot</t>
  </si>
  <si>
    <t>WYSZCZEGÓLNIENIE</t>
  </si>
  <si>
    <t>SPECIFICATION</t>
  </si>
  <si>
    <t>Citizens of Gdańsk account for:</t>
  </si>
  <si>
    <t>of population of Poland</t>
  </si>
  <si>
    <t xml:space="preserve">of population of Pomorskie Voivodship </t>
  </si>
  <si>
    <t xml:space="preserve">of population of Gdańsk-Gdynia-Sopot Metropolitan Area </t>
  </si>
  <si>
    <t xml:space="preserve">OFFENCES ASCERTAINED BY THE POLICE IN COMPLETED PREPARATORY PROCEEDINGS  </t>
  </si>
  <si>
    <t>Criminal</t>
  </si>
  <si>
    <t>Commercial</t>
  </si>
  <si>
    <t>Traffic</t>
  </si>
  <si>
    <t>As of 31 December</t>
  </si>
  <si>
    <t>Total</t>
  </si>
  <si>
    <t>Males</t>
  </si>
  <si>
    <t>Females</t>
  </si>
  <si>
    <t>Industry</t>
  </si>
  <si>
    <t>Construction</t>
  </si>
  <si>
    <t>Transportation and storage</t>
  </si>
  <si>
    <t>Real estate activities</t>
  </si>
  <si>
    <t>Professional, scientific and technical activities</t>
  </si>
  <si>
    <t>Administrative and support service activities</t>
  </si>
  <si>
    <t>Education</t>
  </si>
  <si>
    <t>Others</t>
  </si>
  <si>
    <r>
      <t>Handel, naprawa pojazdów samochodowych</t>
    </r>
    <r>
      <rPr>
        <vertAlign val="superscript"/>
        <sz val="9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</si>
  <si>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9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</si>
  <si>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9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</si>
  <si>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"/>
        <rFont val="Arial"/>
        <family val="2"/>
        <charset val="238"/>
      </rPr>
      <t xml:space="preserve"> Δ</t>
    </r>
  </si>
  <si>
    <t>REGISTERED UNEMPLOYED PERSONS AND REGISTERED UNEMPLOYMENT RATE</t>
  </si>
  <si>
    <t>a Data concern economic entities employing more than 9 persons as well as entities of the budgetary sphere regardless 
of the number of employees; excluding persons employed abroad, foundations, associations and other organisations.</t>
  </si>
  <si>
    <t>Arts, entertainment and recreation</t>
  </si>
  <si>
    <t>Private</t>
  </si>
  <si>
    <t>Cooperatives</t>
  </si>
  <si>
    <t>Intended for sale or rental</t>
  </si>
  <si>
    <t>Public building society</t>
  </si>
  <si>
    <t>Nurseries</t>
  </si>
  <si>
    <t xml:space="preserve">Placówki   </t>
  </si>
  <si>
    <t xml:space="preserve">Establishments </t>
  </si>
  <si>
    <t xml:space="preserve">Dzieci   </t>
  </si>
  <si>
    <t xml:space="preserve">Children </t>
  </si>
  <si>
    <t>ŻŁOBKI</t>
  </si>
  <si>
    <t>NURSERIES</t>
  </si>
  <si>
    <t>WYCHOWANIE PRZEDSZKOLNE</t>
  </si>
  <si>
    <t>PRE-PRIMARY EDUCATION</t>
  </si>
  <si>
    <t>SZKOŁY I UCZELNIE</t>
  </si>
  <si>
    <t>SCHOOLS AND HIGHER EDUCATION INSTITUTIONS</t>
  </si>
  <si>
    <t>Szkoły podstawowe:</t>
  </si>
  <si>
    <t>dla dzieci i młodzieży</t>
  </si>
  <si>
    <t>dla dorosłych</t>
  </si>
  <si>
    <t>Primary schools:</t>
  </si>
  <si>
    <t>for choldren and youth</t>
  </si>
  <si>
    <t>for adults</t>
  </si>
  <si>
    <t>Szkoły specjalne przysposabiające do pracy</t>
  </si>
  <si>
    <t>Special job-training schools</t>
  </si>
  <si>
    <t xml:space="preserve">Branżowe szkoły I stopnia dla młodzieży </t>
  </si>
  <si>
    <t xml:space="preserve">Stage I sectoral vocational schools for youth </t>
  </si>
  <si>
    <t>Licea ogólnokształcące:</t>
  </si>
  <si>
    <t>dla młodzieży</t>
  </si>
  <si>
    <t>for youth</t>
  </si>
  <si>
    <t>Technika dla młodzieży</t>
  </si>
  <si>
    <t>Technical secondary schools for youth</t>
  </si>
  <si>
    <t xml:space="preserve">Szkoły policealne  </t>
  </si>
  <si>
    <t>Post-secondary schools</t>
  </si>
  <si>
    <t>a Leading to professional certification.</t>
  </si>
  <si>
    <t>a Dające uprawnienia zawodowe.</t>
  </si>
  <si>
    <t>a Data concern economic entities employing more than 9 persons.</t>
  </si>
  <si>
    <t xml:space="preserve">USEFUL FLOOR AREA OF COMPLETED OFFICE BUILDINGS  </t>
  </si>
  <si>
    <t>Airplane take-offs and landings</t>
  </si>
  <si>
    <t>Passenger departures</t>
  </si>
  <si>
    <t>Passenger arrivals</t>
  </si>
  <si>
    <t>Source: www.airport.gdansk.pl.</t>
  </si>
  <si>
    <t>Źródło: www.airport.gdansk.pl.</t>
  </si>
  <si>
    <t>z ładunkiem</t>
  </si>
  <si>
    <t>pod balastem</t>
  </si>
  <si>
    <t>a In domestic and international traffic.</t>
  </si>
  <si>
    <t>Ships arriving at seaport:</t>
  </si>
  <si>
    <t>in ballast</t>
  </si>
  <si>
    <t>with cargo</t>
  </si>
  <si>
    <t>Ships departing from seaport:</t>
  </si>
  <si>
    <r>
      <t>Żłobki</t>
    </r>
    <r>
      <rPr>
        <b/>
        <sz val="9"/>
        <rFont val="Arial "/>
        <charset val="238"/>
      </rPr>
      <t xml:space="preserve"> </t>
    </r>
    <r>
      <rPr>
        <sz val="9"/>
        <rFont val="Arial "/>
        <charset val="238"/>
      </rPr>
      <t xml:space="preserve"> </t>
    </r>
  </si>
  <si>
    <r>
      <t xml:space="preserve">Ogólnokształcące szkoły artystyczne </t>
    </r>
    <r>
      <rPr>
        <vertAlign val="superscript"/>
        <sz val="9"/>
        <rFont val="Arial "/>
        <charset val="238"/>
      </rPr>
      <t>a</t>
    </r>
  </si>
  <si>
    <r>
      <t xml:space="preserve">Uczelnie </t>
    </r>
    <r>
      <rPr>
        <vertAlign val="superscript"/>
        <sz val="9"/>
        <rFont val="Arial "/>
        <charset val="238"/>
      </rPr>
      <t>b</t>
    </r>
    <r>
      <rPr>
        <sz val="9"/>
        <rFont val="Arial "/>
        <charset val="238"/>
      </rPr>
      <t xml:space="preserve">  </t>
    </r>
  </si>
  <si>
    <t>Liquid bulk cargo</t>
  </si>
  <si>
    <t>Dry bulk cargo</t>
  </si>
  <si>
    <t>Large containers</t>
  </si>
  <si>
    <t>Roll-on cargo</t>
  </si>
  <si>
    <t>Other general cargo</t>
  </si>
  <si>
    <t>Total revenues</t>
  </si>
  <si>
    <t>Total costs</t>
  </si>
  <si>
    <t>Net revenue from sale of products (goods and services)</t>
  </si>
  <si>
    <t>Net revenue from sale of goods and materials</t>
  </si>
  <si>
    <t>Other operating revenue</t>
  </si>
  <si>
    <t>Financial revenue</t>
  </si>
  <si>
    <t>Cost of products sold (goods and services)</t>
  </si>
  <si>
    <t>Value of goods and materials sold according to procurement (purchase) prices</t>
  </si>
  <si>
    <t>Other operating costs</t>
  </si>
  <si>
    <t>Financial costs</t>
  </si>
  <si>
    <t>Źródło: dane Urzędu Miejskiego w Gdańsku.</t>
  </si>
  <si>
    <t>Agriculture and hunting</t>
  </si>
  <si>
    <t>Transport and communications</t>
  </si>
  <si>
    <t>Dwelling economy</t>
  </si>
  <si>
    <t>Service activity</t>
  </si>
  <si>
    <t>Public administration</t>
  </si>
  <si>
    <t>Public safety and fire care</t>
  </si>
  <si>
    <t>Public debt servicing</t>
  </si>
  <si>
    <t xml:space="preserve">Education </t>
  </si>
  <si>
    <t>Health care</t>
  </si>
  <si>
    <t>Educational care</t>
  </si>
  <si>
    <t>Municipal economy and environmental protection</t>
  </si>
  <si>
    <t>Culture and national heritage</t>
  </si>
  <si>
    <t>Physical education</t>
  </si>
  <si>
    <t>Manufacturing</t>
  </si>
  <si>
    <t>Financial and insurance activities</t>
  </si>
  <si>
    <t>Human health and social work activities</t>
  </si>
  <si>
    <t>Other service activities</t>
  </si>
  <si>
    <t>Spółki handlowe w %:</t>
  </si>
  <si>
    <t xml:space="preserve">akcyjne </t>
  </si>
  <si>
    <t xml:space="preserve">z ograniczoną odpowiedzialnością </t>
  </si>
  <si>
    <t xml:space="preserve">jawne </t>
  </si>
  <si>
    <t xml:space="preserve">partnerskie </t>
  </si>
  <si>
    <t xml:space="preserve">komandytowe </t>
  </si>
  <si>
    <t xml:space="preserve">komandytowo-akcyjne </t>
  </si>
  <si>
    <t>Commercial companies in %:</t>
  </si>
  <si>
    <t>joint stock</t>
  </si>
  <si>
    <t>with limited liability</t>
  </si>
  <si>
    <t>unlimited partnerships</t>
  </si>
  <si>
    <t>professional partnerships</t>
  </si>
  <si>
    <t>limited partnerships</t>
  </si>
  <si>
    <t>joint stock-limited partnerships</t>
  </si>
  <si>
    <r>
      <t>Population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total area</t>
    </r>
  </si>
  <si>
    <r>
      <t xml:space="preserve">Gdańsk
miasto na prawach powiatu
</t>
    </r>
    <r>
      <rPr>
        <sz val="9"/>
        <color theme="1" tint="0.34998626667073579"/>
        <rFont val="Arial"/>
        <family val="2"/>
        <charset val="238"/>
      </rPr>
      <t>city with powiat status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</si>
  <si>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</si>
  <si>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</si>
  <si>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</si>
  <si>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Województwo pomorskie
</t>
    </r>
    <r>
      <rPr>
        <sz val="9"/>
        <color theme="1" tint="0.34998626667073579"/>
        <rFont val="Arial"/>
        <family val="2"/>
        <charset val="238"/>
      </rPr>
      <t>Pomorskie Voivodship</t>
    </r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</si>
  <si>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</si>
  <si>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>Accommodation and catering</t>
    </r>
    <r>
      <rPr>
        <vertAlign val="superscript"/>
        <sz val="9"/>
        <color theme="1" tint="0.34998626667073579"/>
        <rFont val="Arial"/>
        <family val="2"/>
        <charset val="238"/>
      </rPr>
      <t xml:space="preserve"> Δ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</si>
  <si>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</t>
    </r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</si>
  <si>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</si>
  <si>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>AVERAGE MONTHLY GROSS WAGES AND SALARIES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</si>
  <si>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</si>
  <si>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 xml:space="preserve">Ogółem
</t>
    </r>
    <r>
      <rPr>
        <sz val="9"/>
        <color theme="1" tint="0.34998626667073579"/>
        <rFont val="Arial "/>
        <charset val="238"/>
      </rPr>
      <t>Total</t>
    </r>
  </si>
  <si>
    <r>
      <t>Higher education institutions</t>
    </r>
    <r>
      <rPr>
        <vertAlign val="superscript"/>
        <sz val="9"/>
        <color theme="1" tint="0.34998626667073579"/>
        <rFont val="Arial "/>
        <charset val="238"/>
      </rPr>
      <t xml:space="preserve"> b</t>
    </r>
  </si>
  <si>
    <r>
      <t xml:space="preserve">Szkoły
</t>
    </r>
    <r>
      <rPr>
        <sz val="9"/>
        <color theme="1" tint="0.34998626667073579"/>
        <rFont val="Arial "/>
        <charset val="238"/>
      </rPr>
      <t>Schools</t>
    </r>
  </si>
  <si>
    <r>
      <t xml:space="preserve">Uczniowie/Studenci
</t>
    </r>
    <r>
      <rPr>
        <sz val="9"/>
        <color theme="1" tint="0.34998626667073579"/>
        <rFont val="Arial "/>
        <charset val="238"/>
      </rPr>
      <t>Pupils/Students</t>
    </r>
  </si>
  <si>
    <r>
      <t>TOURISTS ACCOMMODATED IN TOURIST ACCOMMODATION ESTABLISHMENTS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</si>
  <si>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r>
      <t>SHIPS ARRIVING AT AND DEPARTING FROM SEAPORT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</si>
  <si>
    <t>FINANCIAL RESULTS OF ENTERPRISES</t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</si>
  <si>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</si>
  <si>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</si>
  <si>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Source: data of the City Hall in Gdańsk.</t>
  </si>
  <si>
    <t>Komunalne</t>
  </si>
  <si>
    <t>Municipal</t>
  </si>
  <si>
    <t>Branżowe szkoły II stopnia</t>
  </si>
  <si>
    <t>Stage II sectoral vocational schools</t>
  </si>
  <si>
    <t xml:space="preserve">Dzieci przebywające (w ciągu roku)  </t>
  </si>
  <si>
    <t>Children staying (during the year)</t>
  </si>
  <si>
    <t>General secondary schools:</t>
  </si>
  <si>
    <r>
      <t xml:space="preserve">General art schools </t>
    </r>
    <r>
      <rPr>
        <vertAlign val="superscript"/>
        <sz val="9"/>
        <color theme="1" tint="0.34998626667073579"/>
        <rFont val="Arial "/>
        <charset val="238"/>
      </rPr>
      <t>a</t>
    </r>
  </si>
  <si>
    <t>b Studenci filii zostali wykazani w miejscu siedziby filii.</t>
  </si>
  <si>
    <t>b Students in branch campuses are shown according to the seats of a branch campus.</t>
  </si>
  <si>
    <t>a Until 2012 – including the prosecutor’s office.</t>
  </si>
  <si>
    <t>Social assistance, family and other tasks in the sphere of social policy</t>
  </si>
  <si>
    <t>Pomoc społeczna, rodzina i pozostałe zadania w zakresie polityki społecznej</t>
  </si>
  <si>
    <t>THE DIVISION OF GDAŃSK INTO DISTRICTS</t>
  </si>
  <si>
    <t>2021</t>
  </si>
  <si>
    <r>
      <t xml:space="preserve">Kryminalne
</t>
    </r>
    <r>
      <rPr>
        <sz val="9"/>
        <color theme="1" tint="0.34998626667073579"/>
        <rFont val="Arial"/>
        <family val="2"/>
        <charset val="238"/>
      </rPr>
      <t>Criminal</t>
    </r>
  </si>
  <si>
    <r>
      <t xml:space="preserve">Gospodarcze
</t>
    </r>
    <r>
      <rPr>
        <sz val="9"/>
        <color theme="1" tint="0.34998626667073579"/>
        <rFont val="Arial"/>
        <family val="2"/>
        <charset val="238"/>
      </rPr>
      <t>Commercial</t>
    </r>
  </si>
  <si>
    <r>
      <t xml:space="preserve">Drogowe
</t>
    </r>
    <r>
      <rPr>
        <sz val="9"/>
        <color theme="1" tint="0.34998626667073579"/>
        <rFont val="Arial"/>
        <family val="2"/>
        <charset val="238"/>
      </rPr>
      <t>Traffic</t>
    </r>
  </si>
  <si>
    <r>
      <t xml:space="preserve">Przeciętne miesięczne wynagrodzenia brutto w zł
</t>
    </r>
    <r>
      <rPr>
        <sz val="9"/>
        <color theme="1" tint="0.34998626667073579"/>
        <rFont val="Arial"/>
        <family val="2"/>
        <charset val="238"/>
      </rPr>
      <t>Average monthly gross wages and salaries in PLN</t>
    </r>
  </si>
  <si>
    <t>WYBRANE DANE O INSTYTUCJACH KULTURY [w tys.]</t>
  </si>
  <si>
    <t>SELECTED DATA ON CULTURAL INSTITUTIONS [in thousands]</t>
  </si>
  <si>
    <r>
      <t xml:space="preserve">Widzowie w kinach stałych
</t>
    </r>
    <r>
      <rPr>
        <sz val="9"/>
        <color theme="1" tint="0.34998626667073579"/>
        <rFont val="Arial"/>
        <family val="2"/>
        <charset val="238"/>
      </rPr>
      <t>Audience in indoor cinemas</t>
    </r>
  </si>
  <si>
    <r>
      <t xml:space="preserve">Zwiedzający muzea i wystawy
</t>
    </r>
    <r>
      <rPr>
        <sz val="9"/>
        <color theme="1" tint="0.34998626667073579"/>
        <rFont val="Arial"/>
        <family val="2"/>
        <charset val="238"/>
      </rPr>
      <t xml:space="preserve">Visitors to museums and exhibitions </t>
    </r>
  </si>
  <si>
    <r>
      <t xml:space="preserve">Widzowie i słuchacze w teatrach i instytucjach muzycznych
</t>
    </r>
    <r>
      <rPr>
        <sz val="9"/>
        <color theme="1" tint="0.34998626667073579"/>
        <rFont val="Arial"/>
        <family val="2"/>
        <charset val="238"/>
      </rPr>
      <t>Audience in theatres and music institutions</t>
    </r>
  </si>
  <si>
    <r>
      <t xml:space="preserve">Czytelnicy bibliotek publicznych
</t>
    </r>
    <r>
      <rPr>
        <sz val="9"/>
        <color theme="1" tint="0.34998626667073579"/>
        <rFont val="Arial"/>
        <family val="2"/>
        <charset val="238"/>
      </rPr>
      <t>Public library users</t>
    </r>
  </si>
  <si>
    <t>MIESZKANIA, KTÓRYCH BUDOWĘ ROZPOCZĘTO [w %]</t>
  </si>
  <si>
    <t>DWELLINGS STARTED [in %]</t>
  </si>
  <si>
    <r>
      <t>RATES OF DETECTABILITY OF DELINQUENTS IN OFFENCES ASCERTAINED BY THE POLICE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[in %]</t>
    </r>
  </si>
  <si>
    <r>
      <t xml:space="preserve">Udział liczby turystów zagranicznych w ogólnej liczbie turystów w %
</t>
    </r>
    <r>
      <rPr>
        <sz val="9"/>
        <color theme="1" tint="0.34998626667073579"/>
        <rFont val="Arial"/>
        <family val="2"/>
        <charset val="238"/>
      </rPr>
      <t>Share of foreign tourists in the total number of tourists in %</t>
    </r>
  </si>
  <si>
    <r>
      <t xml:space="preserve">Produkcja sprzedana budownictwa
</t>
    </r>
    <r>
      <rPr>
        <sz val="9"/>
        <color theme="1" tint="0.34998626667073579"/>
        <rFont val="Arial"/>
        <family val="2"/>
        <charset val="238"/>
      </rPr>
      <t>Sold production of construction</t>
    </r>
  </si>
  <si>
    <r>
      <t xml:space="preserve">W tym w produkcja budowlano-montażowa
</t>
    </r>
    <r>
      <rPr>
        <sz val="9"/>
        <color theme="1" tint="0.34998626667073579"/>
        <rFont val="Arial"/>
        <family val="2"/>
        <charset val="238"/>
      </rPr>
      <t>Of which construction and assembly production</t>
    </r>
  </si>
  <si>
    <t>MIESIĄCE</t>
  </si>
  <si>
    <t>MONTHS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</si>
  <si>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</si>
  <si>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</si>
  <si>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</si>
  <si>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</si>
  <si>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</si>
  <si>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</si>
  <si>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</si>
  <si>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</si>
  <si>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</si>
  <si>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</si>
  <si>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</si>
  <si>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</si>
  <si>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</si>
  <si>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</si>
  <si>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</si>
  <si>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</si>
  <si>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</si>
  <si>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</si>
  <si>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</si>
  <si>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</si>
  <si>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</si>
  <si>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</si>
  <si>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</si>
  <si>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r>
      <t xml:space="preserve">OBROTY ŁADUNKOWE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PORCIE MORSKIM WEDŁUG GRUP ŁADUNKÓW [w %]</t>
    </r>
  </si>
  <si>
    <r>
      <t>CARGO TRAFFIC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SEAPORT BY CARGO GROUPS [in %]</t>
    </r>
  </si>
  <si>
    <r>
      <t xml:space="preserve">95 lat i więcej
</t>
    </r>
    <r>
      <rPr>
        <sz val="9"/>
        <color theme="1" tint="0.34998626667073579"/>
        <rFont val="Arial"/>
        <family val="2"/>
        <charset val="238"/>
      </rPr>
      <t>years and more</t>
    </r>
  </si>
  <si>
    <t>OGÓŁEM w mln zł:</t>
  </si>
  <si>
    <t>TOTAL in million PLN:</t>
  </si>
  <si>
    <t>Przychody ogółem (z całokształtu działalności) w %:</t>
  </si>
  <si>
    <t>Total revenues in %:</t>
  </si>
  <si>
    <t>Koszty ogółem (koszty uzyskania przychodów z całokształtu działalności) w %:</t>
  </si>
  <si>
    <t>Total costs in %:</t>
  </si>
  <si>
    <t>BUDŻET MIASTA [w mln zł]</t>
  </si>
  <si>
    <t>CITY BUDGET [in million PLN]</t>
  </si>
  <si>
    <t>July</t>
  </si>
  <si>
    <r>
      <t>Obszar Metropolitalny Gdańsk-Gdynia-Sopot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
Metropolitan Area </t>
    </r>
  </si>
  <si>
    <t>DWELLINGS COMPLETED AND AVERAGE USEFUL FLOOR AREA OF A DWELLING</t>
  </si>
  <si>
    <r>
      <t xml:space="preserve">WSKAŹNIKI WYKRYWALNOŚCI SPRAWCÓW PRZESTĘPSTW STWIERDZONYCH PRZEZ POLICJĘ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[w %]</t>
    </r>
  </si>
  <si>
    <r>
      <t>Powierzchnia użytkowa w tys.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Useful floor area in thousand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</si>
  <si>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PORT LOTNICZY GDAŃSK</t>
  </si>
  <si>
    <t>GDAŃSK AIRPORT</t>
  </si>
  <si>
    <r>
      <t xml:space="preserve">GDAŃSK NA TLE POLSKI, WOJEWÓDZTWA POMORSKIEGO I OBSZARU METROPOLITALNEGO GDAŃSK-GDYNIA-SOPOT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 2022 R.</t>
    </r>
  </si>
  <si>
    <r>
      <t>GDAŃSK AGAINST THE BACKGROUND OF POLAND, POMORSKIE VOIVODSHIP AND GDAŃSK-GDYNIA-SOPOT METROPOLITAN AREA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2022</t>
    </r>
  </si>
  <si>
    <t>Stan w dniu 1 stycznia 2023 r.</t>
  </si>
  <si>
    <t>As of 1 January 2023</t>
  </si>
  <si>
    <t>2022</t>
  </si>
  <si>
    <t>LUDNOŚĆ WEDŁUG PŁCI I WIEKU W 2022 R.</t>
  </si>
  <si>
    <t xml:space="preserve">POPULATION BY SEX AND AGE IN 2022 </t>
  </si>
  <si>
    <t>LUDNOŚĆ WEDŁUG PŁCI W 2022 R. [w tys.]</t>
  </si>
  <si>
    <t>POPULATION BY SEX IN 2022 [in thousands]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</si>
  <si>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2022 R.</t>
    </r>
  </si>
  <si>
    <r>
      <t>EMPLOYED PERSONS IN THE NATIONAL ECONOMY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2022  </t>
    </r>
  </si>
  <si>
    <t>a Według miejsca zamieszkania; na podstawie administracyjnych źródeł danych.</t>
  </si>
  <si>
    <t xml:space="preserve">a By place of residence; on the basis of administrative data sources. </t>
  </si>
  <si>
    <t>2,9*</t>
  </si>
  <si>
    <r>
      <t xml:space="preserve">PRZECIĘTNE MIESIĘCZNE WYNAGRODZENIA BRUTTO W SEKTORZE PRZEDSIĘBIORSTW </t>
    </r>
    <r>
      <rPr>
        <b/>
        <vertAlign val="superscript"/>
        <sz val="9"/>
        <rFont val="Arial"/>
        <family val="2"/>
        <charset val="238"/>
      </rPr>
      <t xml:space="preserve">a </t>
    </r>
    <r>
      <rPr>
        <b/>
        <sz val="9"/>
        <rFont val="Arial"/>
        <family val="2"/>
        <charset val="238"/>
      </rPr>
      <t>WEDŁUG SEKCJI W 2022 R.</t>
    </r>
  </si>
  <si>
    <r>
      <t>AVERAGE MONTHLY GROSS WAGES AND SALARIES IN ENTERPRISE SECTOR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SECTIONS IN 2022</t>
    </r>
  </si>
  <si>
    <r>
      <rPr>
        <sz val="9"/>
        <rFont val="Arial"/>
        <family val="2"/>
        <charset val="238"/>
      </rPr>
      <t xml:space="preserve">W zł </t>
    </r>
    <r>
      <rPr>
        <sz val="9"/>
        <color theme="1" tint="0.34998626667073579"/>
        <rFont val="Arial"/>
        <family val="2"/>
        <charset val="238"/>
      </rPr>
      <t xml:space="preserve">
In PLN</t>
    </r>
  </si>
  <si>
    <t>EDUKACJA WEDŁUG SZCZEBLI KSZTAŁCENIA W ROKU SZKOLNYM 2022/23</t>
  </si>
  <si>
    <t>EDUCATION BY LEVELS IN THE 2022/23 SCHOOL YEAR</t>
  </si>
  <si>
    <r>
      <t xml:space="preserve">Turyści krajowi
</t>
    </r>
    <r>
      <rPr>
        <sz val="9"/>
        <color theme="1" tint="0.34998626667073579"/>
        <rFont val="Arial"/>
        <family val="2"/>
        <charset val="238"/>
      </rPr>
      <t>Domestic tourists</t>
    </r>
  </si>
  <si>
    <r>
      <t xml:space="preserve">Turyści zagraniczni 
</t>
    </r>
    <r>
      <rPr>
        <sz val="9"/>
        <color theme="1" tint="0.34998626667073579"/>
        <rFont val="Arial"/>
        <family val="2"/>
        <charset val="238"/>
      </rPr>
      <t>Foreign tourists</t>
    </r>
  </si>
  <si>
    <r>
      <t>PRODUKCJA SPRZEDANA BUDOWNICTWA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WEDŁUG MIESIĘCY W 2022 R. (ceny bieżące; w mln zł)</t>
    </r>
  </si>
  <si>
    <r>
      <t>SOLD PRODUCTION OF CONSTRUCTION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MONTHS IN 2022 (current prices; in million PLN)</t>
    </r>
  </si>
  <si>
    <t>WYDATKI BUDŻETU MIASTA WEDŁUG DZIAŁÓW W 2022 R.</t>
  </si>
  <si>
    <t>EXPENDITURE OF CITY BUDGET BY DIVISIONS IN 2022</t>
  </si>
  <si>
    <t>PODMIOTY GOSPODARKI NARODOWEJ WEDŁUG SEKCJI W 2022 R.</t>
  </si>
  <si>
    <t>ENTITIES OF THE NATIONAL ECONOMY BY SECTIONS IN 2022</t>
  </si>
  <si>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useful floor area of a dwelling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</si>
  <si>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COMMERCIAL COMPANIES BY LEGAL FORMS</t>
  </si>
  <si>
    <t>a Patrz uwagi ogólne, ust. 7 na str. 423.</t>
  </si>
  <si>
    <t xml:space="preserve">a See general notes, section 7 on page 471.   </t>
  </si>
  <si>
    <t>a Dane dotyczą podmiotów gospodarczych, w których liczba pracujących przekracza 9 osób; patrz uwagi ogólne, ust. 1 na str. 438.</t>
  </si>
  <si>
    <t xml:space="preserve">a Data concern economic entities employing more than 9 persons; see general notes, section 1 on page 486. </t>
  </si>
  <si>
    <t>a Do 2010 r. – turyści korzystający z turystycznych obiektów zbiorowego zakwaterowania; patrz uwagi ogólne, ust. 1 na str. 450; od 2016 r. z uwzględnieniem imputacji danych dla jednostek, które odmówiły udziału w badaniu.</t>
  </si>
  <si>
    <t>a Until 2010 – tourists accommodated in collective tourist accommodation establishments; see general notes, section 1 on page 497; since 2016, including the imputation of data for units which refused to participate in the survey.</t>
  </si>
  <si>
    <t>a Patrz uwagi ogólne, ust. 7 na str. 457.</t>
  </si>
  <si>
    <t xml:space="preserve">a See general notes, section 7 on page 503.   </t>
  </si>
  <si>
    <r>
      <t>Powierzchnia ewidencyjna w km</t>
    </r>
    <r>
      <rPr>
        <vertAlign val="superscript"/>
        <sz val="9"/>
        <rFont val="Arial"/>
        <family val="2"/>
        <charset val="238"/>
      </rPr>
      <t>2</t>
    </r>
  </si>
  <si>
    <r>
      <t>Cadastral 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</si>
  <si>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Informacja i komunikacja  </t>
  </si>
  <si>
    <t>Information and communication</t>
  </si>
  <si>
    <t xml:space="preserve">Administracja publiczna i obrona narodowa; obowiązkowe zabezpieczenia społeczne  </t>
  </si>
  <si>
    <t>Public administration and defence; compulsory social security</t>
  </si>
  <si>
    <t xml:space="preserve">Opieka zdrowotna i pomoc społeczna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</si>
</sst>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_ ;\-#,##0.0\ 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 "/>
      <charset val="238"/>
    </font>
    <font>
      <b/>
      <sz val="9"/>
      <name val="Arial "/>
      <charset val="238"/>
    </font>
    <font>
      <vertAlign val="superscript"/>
      <sz val="9"/>
      <name val="Arial "/>
      <charset val="238"/>
    </font>
    <font>
      <b/>
      <sz val="9"/>
      <color theme="1" tint="0.3499862666707357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 tint="0.34998626667073579"/>
      <name val="Arial "/>
      <charset val="238"/>
    </font>
    <font>
      <sz val="9"/>
      <color theme="1" tint="0.34998626667073579"/>
      <name val="Arial "/>
      <charset val="238"/>
    </font>
    <font>
      <vertAlign val="superscript"/>
      <sz val="9"/>
      <color theme="1" tint="0.34998626667073579"/>
      <name val="Arial 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3" fillId="0" borderId="0"/>
    <xf numFmtId="0" fontId="9" fillId="0" borderId="0"/>
    <xf numFmtId="0" fontId="10" fillId="2" borderId="1">
      <alignment horizontal="left" vertical="center" wrapText="1"/>
    </xf>
    <xf numFmtId="0" fontId="11" fillId="2" borderId="1">
      <alignment horizontal="left" vertical="center" wrapText="1"/>
    </xf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10" fillId="2" borderId="1">
      <alignment horizontal="left" vertical="center" wrapText="1"/>
    </xf>
  </cellStyleXfs>
  <cellXfs count="288">
    <xf numFmtId="0" fontId="0" fillId="0" borderId="0" xfId="0"/>
    <xf numFmtId="0" fontId="12" fillId="0" borderId="0" xfId="0" applyFont="1"/>
    <xf numFmtId="0" fontId="14" fillId="0" borderId="0" xfId="0" applyFont="1"/>
    <xf numFmtId="0" fontId="14" fillId="0" borderId="0" xfId="0" applyFont="1" applyFill="1"/>
    <xf numFmtId="164" fontId="14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14" fillId="0" borderId="0" xfId="0" applyFont="1" applyAlignment="1">
      <alignment horizontal="center"/>
    </xf>
    <xf numFmtId="164" fontId="14" fillId="0" borderId="2" xfId="0" applyNumberFormat="1" applyFont="1" applyFill="1" applyBorder="1" applyAlignment="1"/>
    <xf numFmtId="0" fontId="14" fillId="0" borderId="0" xfId="0" applyFont="1" applyAlignment="1"/>
    <xf numFmtId="0" fontId="14" fillId="0" borderId="0" xfId="0" applyFont="1" applyBorder="1"/>
    <xf numFmtId="0" fontId="12" fillId="0" borderId="0" xfId="0" applyFont="1" applyFill="1" applyBorder="1" applyAlignment="1"/>
    <xf numFmtId="0" fontId="19" fillId="0" borderId="0" xfId="0" applyFont="1"/>
    <xf numFmtId="0" fontId="16" fillId="0" borderId="0" xfId="0" applyFont="1"/>
    <xf numFmtId="0" fontId="16" fillId="0" borderId="0" xfId="0" applyFont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164" fontId="14" fillId="0" borderId="0" xfId="0" applyNumberFormat="1" applyFont="1" applyBorder="1"/>
    <xf numFmtId="0" fontId="14" fillId="0" borderId="2" xfId="0" applyFont="1" applyFill="1" applyBorder="1" applyAlignment="1">
      <alignment wrapText="1"/>
    </xf>
    <xf numFmtId="0" fontId="17" fillId="0" borderId="0" xfId="0" applyFont="1" applyAlignment="1"/>
    <xf numFmtId="0" fontId="14" fillId="0" borderId="0" xfId="0" applyFont="1" applyAlignment="1">
      <alignment wrapText="1"/>
    </xf>
    <xf numFmtId="164" fontId="14" fillId="0" borderId="2" xfId="3" applyNumberFormat="1" applyFont="1" applyFill="1" applyBorder="1" applyAlignment="1">
      <alignment horizontal="right" wrapText="1"/>
    </xf>
    <xf numFmtId="0" fontId="19" fillId="0" borderId="0" xfId="0" applyFont="1" applyFill="1" applyAlignment="1"/>
    <xf numFmtId="0" fontId="19" fillId="0" borderId="0" xfId="1" applyFont="1"/>
    <xf numFmtId="0" fontId="18" fillId="0" borderId="0" xfId="1" applyFont="1"/>
    <xf numFmtId="0" fontId="18" fillId="0" borderId="0" xfId="1" applyFont="1" applyFill="1"/>
    <xf numFmtId="164" fontId="14" fillId="0" borderId="2" xfId="0" applyNumberFormat="1" applyFont="1" applyFill="1" applyBorder="1" applyAlignment="1">
      <alignment horizontal="right" wrapText="1"/>
    </xf>
    <xf numFmtId="0" fontId="18" fillId="0" borderId="0" xfId="1" applyFont="1" applyFill="1" applyBorder="1" applyAlignment="1">
      <alignment wrapText="1"/>
    </xf>
    <xf numFmtId="0" fontId="18" fillId="0" borderId="2" xfId="1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1" applyFont="1" applyFill="1" applyAlignment="1">
      <alignment wrapText="1"/>
    </xf>
    <xf numFmtId="0" fontId="19" fillId="0" borderId="0" xfId="1" applyFont="1" applyAlignment="1">
      <alignment wrapText="1"/>
    </xf>
    <xf numFmtId="0" fontId="18" fillId="0" borderId="0" xfId="1" applyFont="1" applyAlignment="1">
      <alignment wrapText="1"/>
    </xf>
    <xf numFmtId="0" fontId="19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1" fontId="14" fillId="0" borderId="2" xfId="0" applyNumberFormat="1" applyFont="1" applyFill="1" applyBorder="1" applyAlignment="1">
      <alignment horizontal="right" wrapText="1"/>
    </xf>
    <xf numFmtId="164" fontId="14" fillId="0" borderId="0" xfId="0" applyNumberFormat="1" applyFont="1" applyBorder="1" applyAlignment="1">
      <alignment wrapText="1"/>
    </xf>
    <xf numFmtId="164" fontId="14" fillId="0" borderId="2" xfId="0" applyNumberFormat="1" applyFont="1" applyFill="1" applyBorder="1" applyAlignment="1">
      <alignment wrapText="1"/>
    </xf>
    <xf numFmtId="0" fontId="18" fillId="0" borderId="0" xfId="1" applyFont="1" applyBorder="1" applyAlignment="1">
      <alignment wrapText="1"/>
    </xf>
    <xf numFmtId="0" fontId="12" fillId="0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1" fontId="14" fillId="0" borderId="2" xfId="0" applyNumberFormat="1" applyFont="1" applyFill="1" applyBorder="1" applyAlignment="1">
      <alignment wrapText="1"/>
    </xf>
    <xf numFmtId="0" fontId="12" fillId="0" borderId="0" xfId="0" applyFont="1" applyAlignment="1">
      <alignment horizontal="left" wrapText="1"/>
    </xf>
    <xf numFmtId="0" fontId="14" fillId="0" borderId="2" xfId="0" applyFont="1" applyFill="1" applyBorder="1" applyAlignment="1">
      <alignment horizontal="right" wrapText="1"/>
    </xf>
    <xf numFmtId="0" fontId="17" fillId="0" borderId="0" xfId="0" applyFont="1" applyAlignment="1">
      <alignment wrapText="1"/>
    </xf>
    <xf numFmtId="0" fontId="12" fillId="0" borderId="0" xfId="0" applyFont="1" applyFill="1" applyAlignment="1">
      <alignment wrapText="1"/>
    </xf>
    <xf numFmtId="0" fontId="14" fillId="0" borderId="2" xfId="0" applyFont="1" applyFill="1" applyBorder="1"/>
    <xf numFmtId="1" fontId="18" fillId="0" borderId="2" xfId="0" applyNumberFormat="1" applyFont="1" applyFill="1" applyBorder="1" applyAlignment="1">
      <alignment wrapText="1"/>
    </xf>
    <xf numFmtId="164" fontId="14" fillId="0" borderId="2" xfId="0" applyNumberFormat="1" applyFont="1" applyFill="1" applyBorder="1"/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1" applyFont="1" applyAlignment="1"/>
    <xf numFmtId="0" fontId="14" fillId="0" borderId="0" xfId="0" applyFont="1" applyFill="1" applyBorder="1" applyAlignment="1">
      <alignment horizontal="left"/>
    </xf>
    <xf numFmtId="0" fontId="12" fillId="0" borderId="0" xfId="0" applyFont="1" applyFill="1" applyAlignment="1"/>
    <xf numFmtId="0" fontId="14" fillId="0" borderId="0" xfId="0" applyFont="1" applyAlignment="1">
      <alignment vertical="center" wrapText="1"/>
    </xf>
    <xf numFmtId="0" fontId="12" fillId="0" borderId="6" xfId="0" applyFont="1" applyFill="1" applyBorder="1" applyAlignment="1"/>
    <xf numFmtId="0" fontId="14" fillId="0" borderId="0" xfId="0" applyFont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1" fontId="14" fillId="0" borderId="2" xfId="5" applyNumberFormat="1" applyFont="1" applyFill="1" applyBorder="1" applyAlignment="1">
      <alignment horizontal="right"/>
    </xf>
    <xf numFmtId="0" fontId="14" fillId="0" borderId="2" xfId="5" applyFont="1" applyFill="1" applyBorder="1" applyAlignment="1"/>
    <xf numFmtId="0" fontId="14" fillId="0" borderId="0" xfId="0" applyFont="1" applyFill="1" applyAlignment="1">
      <alignment horizontal="left"/>
    </xf>
    <xf numFmtId="164" fontId="12" fillId="0" borderId="2" xfId="0" applyNumberFormat="1" applyFont="1" applyFill="1" applyBorder="1" applyAlignment="1">
      <alignment wrapText="1"/>
    </xf>
    <xf numFmtId="0" fontId="14" fillId="0" borderId="0" xfId="0" applyFont="1" applyAlignment="1">
      <alignment horizontal="left"/>
    </xf>
    <xf numFmtId="0" fontId="12" fillId="0" borderId="0" xfId="0" applyFont="1" applyBorder="1" applyAlignment="1"/>
    <xf numFmtId="0" fontId="20" fillId="0" borderId="2" xfId="0" applyFont="1" applyFill="1" applyBorder="1" applyAlignment="1">
      <alignment horizontal="right" wrapText="1"/>
    </xf>
    <xf numFmtId="0" fontId="20" fillId="0" borderId="0" xfId="0" applyFont="1" applyFill="1" applyAlignment="1"/>
    <xf numFmtId="1" fontId="20" fillId="0" borderId="2" xfId="0" applyNumberFormat="1" applyFont="1" applyFill="1" applyBorder="1" applyAlignment="1">
      <alignment horizontal="right" wrapText="1"/>
    </xf>
    <xf numFmtId="0" fontId="21" fillId="0" borderId="0" xfId="0" applyFont="1" applyFill="1"/>
    <xf numFmtId="0" fontId="20" fillId="0" borderId="0" xfId="0" applyFont="1" applyFill="1"/>
    <xf numFmtId="0" fontId="14" fillId="0" borderId="0" xfId="1" applyFont="1" applyAlignment="1">
      <alignment wrapText="1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center"/>
    </xf>
    <xf numFmtId="0" fontId="14" fillId="0" borderId="0" xfId="1" applyFont="1" applyFill="1" applyAlignment="1">
      <alignment wrapText="1"/>
    </xf>
    <xf numFmtId="0" fontId="21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/>
    <xf numFmtId="0" fontId="12" fillId="0" borderId="0" xfId="0" applyFont="1" applyAlignment="1"/>
    <xf numFmtId="0" fontId="14" fillId="0" borderId="0" xfId="1" applyFont="1" applyFill="1" applyAlignment="1"/>
    <xf numFmtId="0" fontId="14" fillId="0" borderId="0" xfId="1" applyFont="1" applyAlignment="1"/>
    <xf numFmtId="0" fontId="14" fillId="0" borderId="0" xfId="1" applyFont="1"/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165" fontId="14" fillId="0" borderId="0" xfId="2" applyNumberFormat="1" applyFont="1" applyFill="1" applyBorder="1" applyAlignment="1">
      <alignment horizontal="right"/>
    </xf>
    <xf numFmtId="164" fontId="14" fillId="0" borderId="0" xfId="1" applyNumberFormat="1" applyFont="1" applyFill="1" applyAlignment="1"/>
    <xf numFmtId="0" fontId="14" fillId="0" borderId="0" xfId="1" applyFont="1" applyAlignment="1">
      <alignment vertical="center"/>
    </xf>
    <xf numFmtId="0" fontId="12" fillId="0" borderId="2" xfId="1" applyFont="1" applyFill="1" applyBorder="1" applyAlignment="1"/>
    <xf numFmtId="0" fontId="12" fillId="0" borderId="0" xfId="1" applyFont="1"/>
    <xf numFmtId="165" fontId="14" fillId="0" borderId="2" xfId="2" applyNumberFormat="1" applyFont="1" applyFill="1" applyBorder="1" applyAlignment="1">
      <alignment horizontal="center"/>
    </xf>
    <xf numFmtId="0" fontId="14" fillId="0" borderId="0" xfId="1" applyFont="1" applyFill="1"/>
    <xf numFmtId="0" fontId="14" fillId="0" borderId="2" xfId="0" applyFont="1" applyBorder="1" applyAlignment="1"/>
    <xf numFmtId="0" fontId="23" fillId="0" borderId="0" xfId="0" applyFont="1" applyAlignment="1"/>
    <xf numFmtId="0" fontId="25" fillId="0" borderId="0" xfId="0" applyFont="1" applyAlignment="1">
      <alignment wrapText="1"/>
    </xf>
    <xf numFmtId="0" fontId="23" fillId="0" borderId="0" xfId="0" applyFont="1" applyFill="1" applyAlignment="1"/>
    <xf numFmtId="0" fontId="25" fillId="0" borderId="0" xfId="0" applyFont="1" applyFill="1" applyAlignment="1">
      <alignment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Border="1" applyAlignment="1"/>
    <xf numFmtId="0" fontId="25" fillId="0" borderId="0" xfId="0" applyFont="1" applyAlignment="1"/>
    <xf numFmtId="0" fontId="23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5" fillId="0" borderId="0" xfId="0" applyFont="1" applyFill="1" applyAlignment="1"/>
    <xf numFmtId="0" fontId="25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3" fillId="0" borderId="0" xfId="0" applyFont="1" applyBorder="1" applyAlignment="1"/>
    <xf numFmtId="0" fontId="25" fillId="0" borderId="0" xfId="0" applyFont="1" applyBorder="1" applyAlignment="1"/>
    <xf numFmtId="0" fontId="20" fillId="0" borderId="0" xfId="0" applyFont="1" applyFill="1" applyAlignment="1">
      <alignment horizontal="left" indent="8"/>
    </xf>
    <xf numFmtId="0" fontId="20" fillId="0" borderId="0" xfId="0" applyFont="1" applyFill="1" applyBorder="1" applyAlignment="1">
      <alignment horizontal="left" indent="8"/>
    </xf>
    <xf numFmtId="0" fontId="20" fillId="0" borderId="0" xfId="0" applyFont="1" applyFill="1" applyBorder="1" applyAlignment="1"/>
    <xf numFmtId="0" fontId="27" fillId="0" borderId="0" xfId="0" applyFont="1" applyFill="1"/>
    <xf numFmtId="0" fontId="27" fillId="0" borderId="0" xfId="0" applyFont="1" applyFill="1" applyAlignment="1">
      <alignment horizontal="left"/>
    </xf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8" fillId="0" borderId="0" xfId="0" applyFont="1" applyFill="1" applyAlignment="1"/>
    <xf numFmtId="0" fontId="23" fillId="0" borderId="0" xfId="0" applyFont="1"/>
    <xf numFmtId="0" fontId="25" fillId="0" borderId="0" xfId="0" applyFont="1"/>
    <xf numFmtId="0" fontId="23" fillId="0" borderId="0" xfId="1" applyFont="1" applyAlignment="1"/>
    <xf numFmtId="0" fontId="25" fillId="0" borderId="0" xfId="1" applyFont="1" applyAlignment="1"/>
    <xf numFmtId="0" fontId="25" fillId="0" borderId="0" xfId="1" applyFont="1" applyFill="1" applyBorder="1" applyAlignment="1">
      <alignment wrapText="1"/>
    </xf>
    <xf numFmtId="0" fontId="25" fillId="0" borderId="0" xfId="1" applyFont="1" applyAlignment="1">
      <alignment wrapText="1"/>
    </xf>
    <xf numFmtId="0" fontId="23" fillId="0" borderId="0" xfId="1" applyFont="1" applyFill="1" applyAlignment="1">
      <alignment wrapText="1"/>
    </xf>
    <xf numFmtId="0" fontId="25" fillId="0" borderId="0" xfId="1" applyFont="1" applyFill="1" applyAlignment="1">
      <alignment wrapText="1"/>
    </xf>
    <xf numFmtId="0" fontId="18" fillId="0" borderId="2" xfId="0" applyFont="1" applyFill="1" applyBorder="1" applyAlignment="1">
      <alignment horizontal="right" wrapText="1"/>
    </xf>
    <xf numFmtId="0" fontId="14" fillId="0" borderId="2" xfId="0" applyFont="1" applyFill="1" applyBorder="1" applyAlignment="1"/>
    <xf numFmtId="0" fontId="18" fillId="0" borderId="1" xfId="0" applyFont="1" applyFill="1" applyBorder="1" applyAlignment="1">
      <alignment wrapText="1"/>
    </xf>
    <xf numFmtId="164" fontId="30" fillId="0" borderId="1" xfId="1" applyNumberFormat="1" applyFont="1" applyFill="1" applyBorder="1" applyAlignment="1">
      <alignment horizontal="right" wrapText="1"/>
    </xf>
    <xf numFmtId="0" fontId="12" fillId="0" borderId="0" xfId="0" applyFont="1" applyAlignment="1"/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wrapText="1"/>
    </xf>
    <xf numFmtId="0" fontId="14" fillId="0" borderId="1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 wrapText="1"/>
    </xf>
    <xf numFmtId="164" fontId="14" fillId="0" borderId="4" xfId="0" applyNumberFormat="1" applyFont="1" applyFill="1" applyBorder="1" applyAlignment="1">
      <alignment horizontal="right" wrapText="1"/>
    </xf>
    <xf numFmtId="0" fontId="18" fillId="0" borderId="5" xfId="1" applyFont="1" applyFill="1" applyBorder="1" applyAlignment="1">
      <alignment horizontal="left" wrapText="1"/>
    </xf>
    <xf numFmtId="0" fontId="18" fillId="0" borderId="5" xfId="1" applyFont="1" applyFill="1" applyBorder="1" applyAlignment="1">
      <alignment horizontal="left" wrapText="1" indent="1"/>
    </xf>
    <xf numFmtId="0" fontId="25" fillId="0" borderId="7" xfId="1" applyFont="1" applyFill="1" applyBorder="1" applyAlignment="1">
      <alignment horizontal="left" wrapText="1"/>
    </xf>
    <xf numFmtId="0" fontId="25" fillId="0" borderId="7" xfId="1" applyFont="1" applyFill="1" applyBorder="1" applyAlignment="1">
      <alignment horizontal="left" wrapText="1" indent="1"/>
    </xf>
    <xf numFmtId="0" fontId="14" fillId="0" borderId="9" xfId="1" applyFont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 wrapText="1"/>
    </xf>
    <xf numFmtId="0" fontId="25" fillId="0" borderId="10" xfId="1" applyFont="1" applyBorder="1" applyAlignment="1">
      <alignment horizontal="center" vertical="center"/>
    </xf>
    <xf numFmtId="0" fontId="18" fillId="0" borderId="11" xfId="1" applyFont="1" applyFill="1" applyBorder="1" applyAlignment="1">
      <alignment horizontal="left" wrapText="1" indent="1"/>
    </xf>
    <xf numFmtId="0" fontId="18" fillId="0" borderId="4" xfId="1" applyFont="1" applyFill="1" applyBorder="1" applyAlignment="1">
      <alignment wrapText="1"/>
    </xf>
    <xf numFmtId="0" fontId="25" fillId="0" borderId="12" xfId="1" applyFont="1" applyFill="1" applyBorder="1" applyAlignment="1">
      <alignment horizontal="left" wrapText="1" indent="1"/>
    </xf>
    <xf numFmtId="0" fontId="25" fillId="0" borderId="7" xfId="0" applyFont="1" applyFill="1" applyBorder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right" wrapText="1"/>
    </xf>
    <xf numFmtId="0" fontId="25" fillId="0" borderId="12" xfId="0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0" fontId="14" fillId="0" borderId="1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wrapText="1"/>
    </xf>
    <xf numFmtId="164" fontId="14" fillId="0" borderId="7" xfId="0" applyNumberFormat="1" applyFont="1" applyFill="1" applyBorder="1" applyAlignment="1">
      <alignment wrapText="1"/>
    </xf>
    <xf numFmtId="0" fontId="14" fillId="0" borderId="7" xfId="0" applyFont="1" applyFill="1" applyBorder="1" applyAlignment="1">
      <alignment horizontal="right" wrapText="1"/>
    </xf>
    <xf numFmtId="164" fontId="14" fillId="0" borderId="7" xfId="0" applyNumberFormat="1" applyFont="1" applyFill="1" applyBorder="1" applyAlignment="1">
      <alignment horizontal="right" wrapText="1"/>
    </xf>
    <xf numFmtId="0" fontId="14" fillId="0" borderId="4" xfId="0" applyFont="1" applyFill="1" applyBorder="1" applyAlignment="1">
      <alignment wrapText="1"/>
    </xf>
    <xf numFmtId="164" fontId="14" fillId="0" borderId="7" xfId="3" applyNumberFormat="1" applyFont="1" applyFill="1" applyBorder="1" applyAlignment="1">
      <alignment horizontal="right" wrapText="1"/>
    </xf>
    <xf numFmtId="164" fontId="14" fillId="0" borderId="7" xfId="0" applyNumberFormat="1" applyFont="1" applyFill="1" applyBorder="1" applyAlignment="1"/>
    <xf numFmtId="0" fontId="14" fillId="0" borderId="7" xfId="0" applyFont="1" applyFill="1" applyBorder="1"/>
    <xf numFmtId="164" fontId="14" fillId="0" borderId="4" xfId="0" applyNumberFormat="1" applyFont="1" applyFill="1" applyBorder="1"/>
    <xf numFmtId="0" fontId="14" fillId="0" borderId="4" xfId="0" applyFont="1" applyFill="1" applyBorder="1"/>
    <xf numFmtId="0" fontId="14" fillId="0" borderId="12" xfId="0" applyFont="1" applyFill="1" applyBorder="1"/>
    <xf numFmtId="0" fontId="20" fillId="0" borderId="5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right" wrapText="1"/>
    </xf>
    <xf numFmtId="0" fontId="20" fillId="0" borderId="4" xfId="0" applyFont="1" applyFill="1" applyBorder="1" applyAlignment="1"/>
    <xf numFmtId="0" fontId="20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wrapText="1" indent="1"/>
    </xf>
    <xf numFmtId="0" fontId="20" fillId="0" borderId="11" xfId="0" applyFont="1" applyFill="1" applyBorder="1" applyAlignment="1">
      <alignment wrapText="1"/>
    </xf>
    <xf numFmtId="1" fontId="20" fillId="0" borderId="4" xfId="0" applyNumberFormat="1" applyFont="1" applyFill="1" applyBorder="1" applyAlignment="1">
      <alignment horizontal="right" wrapText="1"/>
    </xf>
    <xf numFmtId="0" fontId="28" fillId="0" borderId="7" xfId="0" applyFont="1" applyFill="1" applyBorder="1" applyAlignment="1">
      <alignment wrapText="1"/>
    </xf>
    <xf numFmtId="0" fontId="28" fillId="0" borderId="12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164" fontId="25" fillId="0" borderId="7" xfId="0" applyNumberFormat="1" applyFont="1" applyFill="1" applyBorder="1" applyAlignment="1">
      <alignment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wrapText="1"/>
    </xf>
    <xf numFmtId="164" fontId="25" fillId="0" borderId="12" xfId="0" applyNumberFormat="1" applyFont="1" applyFill="1" applyBorder="1" applyAlignment="1">
      <alignment wrapText="1"/>
    </xf>
    <xf numFmtId="0" fontId="14" fillId="0" borderId="11" xfId="0" applyFont="1" applyBorder="1" applyAlignment="1">
      <alignment horizontal="left" wrapText="1"/>
    </xf>
    <xf numFmtId="0" fontId="25" fillId="0" borderId="7" xfId="0" applyFont="1" applyBorder="1" applyAlignment="1">
      <alignment wrapText="1"/>
    </xf>
    <xf numFmtId="1" fontId="18" fillId="0" borderId="4" xfId="0" applyNumberFormat="1" applyFont="1" applyFill="1" applyBorder="1" applyAlignment="1">
      <alignment wrapText="1"/>
    </xf>
    <xf numFmtId="0" fontId="25" fillId="0" borderId="12" xfId="0" applyFont="1" applyBorder="1" applyAlignment="1">
      <alignment wrapText="1"/>
    </xf>
    <xf numFmtId="0" fontId="14" fillId="0" borderId="5" xfId="0" applyFont="1" applyBorder="1" applyAlignment="1">
      <alignment horizontal="left"/>
    </xf>
    <xf numFmtId="0" fontId="14" fillId="0" borderId="8" xfId="0" applyFont="1" applyFill="1" applyBorder="1" applyAlignment="1">
      <alignment horizontal="right" wrapText="1"/>
    </xf>
    <xf numFmtId="1" fontId="14" fillId="0" borderId="7" xfId="0" applyNumberFormat="1" applyFont="1" applyFill="1" applyBorder="1" applyAlignment="1">
      <alignment horizontal="right" wrapText="1"/>
    </xf>
    <xf numFmtId="1" fontId="14" fillId="0" borderId="7" xfId="0" applyNumberFormat="1" applyFont="1" applyFill="1" applyBorder="1" applyAlignment="1">
      <alignment wrapText="1"/>
    </xf>
    <xf numFmtId="0" fontId="14" fillId="0" borderId="10" xfId="0" applyFont="1" applyBorder="1" applyAlignment="1">
      <alignment horizontal="center" vertical="center" wrapText="1"/>
    </xf>
    <xf numFmtId="1" fontId="14" fillId="0" borderId="12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horizontal="left"/>
    </xf>
    <xf numFmtId="164" fontId="14" fillId="0" borderId="7" xfId="0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left"/>
    </xf>
    <xf numFmtId="164" fontId="18" fillId="0" borderId="4" xfId="0" applyNumberFormat="1" applyFont="1" applyFill="1" applyBorder="1" applyAlignment="1">
      <alignment wrapText="1"/>
    </xf>
    <xf numFmtId="0" fontId="12" fillId="0" borderId="5" xfId="0" applyFont="1" applyFill="1" applyBorder="1" applyAlignment="1">
      <alignment wrapText="1"/>
    </xf>
    <xf numFmtId="0" fontId="23" fillId="0" borderId="7" xfId="0" applyFont="1" applyBorder="1" applyAlignment="1">
      <alignment wrapText="1"/>
    </xf>
    <xf numFmtId="0" fontId="25" fillId="0" borderId="14" xfId="0" applyFont="1" applyBorder="1" applyAlignment="1">
      <alignment horizontal="center" vertical="center" wrapText="1"/>
    </xf>
    <xf numFmtId="1" fontId="14" fillId="0" borderId="7" xfId="5" applyNumberFormat="1" applyFont="1" applyFill="1" applyBorder="1" applyAlignment="1">
      <alignment horizontal="right"/>
    </xf>
    <xf numFmtId="0" fontId="14" fillId="0" borderId="7" xfId="5" applyFont="1" applyFill="1" applyBorder="1" applyAlignment="1"/>
    <xf numFmtId="0" fontId="14" fillId="0" borderId="7" xfId="0" applyFont="1" applyFill="1" applyBorder="1" applyAlignment="1"/>
    <xf numFmtId="164" fontId="18" fillId="0" borderId="12" xfId="0" applyNumberFormat="1" applyFont="1" applyFill="1" applyBorder="1" applyAlignment="1">
      <alignment wrapText="1"/>
    </xf>
    <xf numFmtId="0" fontId="18" fillId="0" borderId="4" xfId="0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left" wrapText="1" indent="1"/>
    </xf>
    <xf numFmtId="0" fontId="25" fillId="0" borderId="7" xfId="0" applyFont="1" applyBorder="1" applyAlignment="1">
      <alignment horizontal="left" wrapText="1" indent="1"/>
    </xf>
    <xf numFmtId="0" fontId="14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 wrapText="1" indent="1"/>
    </xf>
    <xf numFmtId="0" fontId="25" fillId="0" borderId="12" xfId="0" applyFont="1" applyBorder="1" applyAlignment="1">
      <alignment horizontal="left" wrapText="1" indent="1"/>
    </xf>
    <xf numFmtId="0" fontId="12" fillId="0" borderId="0" xfId="0" applyFont="1" applyAlignment="1">
      <alignment horizontal="center" vertical="center"/>
    </xf>
    <xf numFmtId="0" fontId="12" fillId="0" borderId="2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23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14" fillId="0" borderId="0" xfId="1" applyFont="1" applyFill="1" applyBorder="1" applyAlignment="1"/>
    <xf numFmtId="0" fontId="14" fillId="0" borderId="5" xfId="1" applyFont="1" applyFill="1" applyBorder="1" applyAlignment="1">
      <alignment horizontal="left" wrapText="1"/>
    </xf>
    <xf numFmtId="0" fontId="25" fillId="0" borderId="7" xfId="1" applyFont="1" applyFill="1" applyBorder="1" applyAlignment="1">
      <alignment wrapText="1"/>
    </xf>
    <xf numFmtId="0" fontId="14" fillId="0" borderId="9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left" wrapText="1" indent="1"/>
    </xf>
    <xf numFmtId="0" fontId="25" fillId="0" borderId="7" xfId="1" applyFont="1" applyFill="1" applyBorder="1" applyAlignment="1">
      <alignment horizontal="left" indent="1"/>
    </xf>
    <xf numFmtId="0" fontId="14" fillId="0" borderId="11" xfId="1" applyFont="1" applyFill="1" applyBorder="1" applyAlignment="1">
      <alignment horizontal="left" wrapText="1" indent="1"/>
    </xf>
    <xf numFmtId="0" fontId="25" fillId="0" borderId="12" xfId="1" applyFont="1" applyFill="1" applyBorder="1" applyAlignment="1">
      <alignment horizontal="left" indent="1"/>
    </xf>
    <xf numFmtId="0" fontId="28" fillId="0" borderId="7" xfId="0" applyFont="1" applyFill="1" applyBorder="1" applyAlignment="1">
      <alignment horizontal="left" wrapText="1" indent="1"/>
    </xf>
    <xf numFmtId="0" fontId="14" fillId="0" borderId="11" xfId="0" applyFont="1" applyBorder="1" applyAlignment="1">
      <alignment horizontal="left"/>
    </xf>
    <xf numFmtId="49" fontId="14" fillId="0" borderId="5" xfId="0" quotePrefix="1" applyNumberFormat="1" applyFont="1" applyFill="1" applyBorder="1" applyAlignment="1">
      <alignment horizontal="left" wrapText="1"/>
    </xf>
    <xf numFmtId="49" fontId="14" fillId="0" borderId="11" xfId="0" quotePrefix="1" applyNumberFormat="1" applyFont="1" applyFill="1" applyBorder="1" applyAlignment="1">
      <alignment horizontal="left" wrapText="1"/>
    </xf>
    <xf numFmtId="49" fontId="25" fillId="0" borderId="7" xfId="0" quotePrefix="1" applyNumberFormat="1" applyFont="1" applyFill="1" applyBorder="1" applyAlignment="1">
      <alignment horizontal="left" wrapText="1"/>
    </xf>
    <xf numFmtId="49" fontId="25" fillId="0" borderId="12" xfId="0" quotePrefix="1" applyNumberFormat="1" applyFont="1" applyFill="1" applyBorder="1" applyAlignment="1">
      <alignment horizontal="left" wrapText="1"/>
    </xf>
    <xf numFmtId="164" fontId="14" fillId="0" borderId="12" xfId="0" applyNumberFormat="1" applyFont="1" applyFill="1" applyBorder="1" applyAlignment="1">
      <alignment wrapText="1"/>
    </xf>
    <xf numFmtId="0" fontId="14" fillId="0" borderId="4" xfId="0" applyFont="1" applyFill="1" applyBorder="1" applyAlignment="1">
      <alignment vertical="top"/>
    </xf>
    <xf numFmtId="0" fontId="14" fillId="0" borderId="12" xfId="0" applyFont="1" applyFill="1" applyBorder="1" applyAlignment="1">
      <alignment vertical="top"/>
    </xf>
    <xf numFmtId="0" fontId="14" fillId="0" borderId="11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/>
    </xf>
    <xf numFmtId="164" fontId="14" fillId="0" borderId="4" xfId="0" applyNumberFormat="1" applyFont="1" applyFill="1" applyBorder="1" applyAlignment="1"/>
    <xf numFmtId="164" fontId="14" fillId="0" borderId="12" xfId="0" applyNumberFormat="1" applyFont="1" applyFill="1" applyBorder="1" applyAlignment="1"/>
    <xf numFmtId="164" fontId="14" fillId="0" borderId="12" xfId="0" applyNumberFormat="1" applyFont="1" applyFill="1" applyBorder="1" applyAlignment="1">
      <alignment horizontal="right"/>
    </xf>
    <xf numFmtId="0" fontId="25" fillId="0" borderId="0" xfId="0" applyFont="1" applyFill="1" applyBorder="1" applyAlignment="1"/>
    <xf numFmtId="0" fontId="25" fillId="0" borderId="3" xfId="0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/>
    </xf>
    <xf numFmtId="0" fontId="25" fillId="0" borderId="7" xfId="0" applyFont="1" applyFill="1" applyBorder="1" applyAlignment="1"/>
    <xf numFmtId="0" fontId="25" fillId="0" borderId="12" xfId="0" applyFont="1" applyFill="1" applyBorder="1" applyAlignment="1"/>
    <xf numFmtId="0" fontId="12" fillId="0" borderId="2" xfId="0" applyFont="1" applyFill="1" applyBorder="1" applyAlignment="1">
      <alignment horizontal="center" vertical="center" wrapText="1"/>
    </xf>
    <xf numFmtId="0" fontId="25" fillId="0" borderId="7" xfId="0" applyFont="1" applyFill="1" applyBorder="1"/>
    <xf numFmtId="0" fontId="25" fillId="0" borderId="12" xfId="0" applyFont="1" applyFill="1" applyBorder="1"/>
    <xf numFmtId="1" fontId="12" fillId="0" borderId="5" xfId="1" applyNumberFormat="1" applyFont="1" applyFill="1" applyBorder="1" applyAlignment="1">
      <alignment horizontal="left" wrapText="1"/>
    </xf>
    <xf numFmtId="0" fontId="23" fillId="0" borderId="7" xfId="1" applyFont="1" applyFill="1" applyBorder="1" applyAlignment="1"/>
    <xf numFmtId="1" fontId="14" fillId="0" borderId="5" xfId="1" applyNumberFormat="1" applyFont="1" applyFill="1" applyBorder="1" applyAlignment="1">
      <alignment horizontal="left" wrapText="1"/>
    </xf>
    <xf numFmtId="0" fontId="25" fillId="0" borderId="7" xfId="1" applyFont="1" applyFill="1" applyBorder="1" applyAlignment="1">
      <alignment horizontal="left"/>
    </xf>
    <xf numFmtId="164" fontId="14" fillId="0" borderId="2" xfId="2" applyNumberFormat="1" applyFont="1" applyFill="1" applyBorder="1" applyAlignment="1"/>
    <xf numFmtId="164" fontId="14" fillId="0" borderId="4" xfId="2" applyNumberFormat="1" applyFont="1" applyFill="1" applyBorder="1" applyAlignment="1"/>
    <xf numFmtId="0" fontId="14" fillId="0" borderId="6" xfId="0" applyFont="1" applyFill="1" applyBorder="1" applyAlignment="1">
      <alignment horizontal="left"/>
    </xf>
    <xf numFmtId="164" fontId="14" fillId="0" borderId="6" xfId="0" applyNumberFormat="1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1" applyFont="1" applyFill="1" applyBorder="1" applyAlignment="1">
      <alignment horizontal="left"/>
    </xf>
    <xf numFmtId="164" fontId="14" fillId="0" borderId="6" xfId="0" applyNumberFormat="1" applyFont="1" applyFill="1" applyBorder="1" applyAlignment="1">
      <alignment horizontal="right" wrapText="1"/>
    </xf>
    <xf numFmtId="0" fontId="25" fillId="0" borderId="6" xfId="0" applyFont="1" applyFill="1" applyBorder="1" applyAlignment="1"/>
    <xf numFmtId="0" fontId="25" fillId="0" borderId="6" xfId="0" applyFont="1" applyBorder="1" applyAlignment="1">
      <alignment horizontal="left" wrapText="1" indent="1"/>
    </xf>
    <xf numFmtId="164" fontId="14" fillId="0" borderId="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0" fontId="14" fillId="0" borderId="6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14" fillId="0" borderId="5" xfId="10" applyFont="1" applyFill="1" applyBorder="1" applyAlignment="1">
      <alignment horizontal="left" wrapText="1"/>
    </xf>
    <xf numFmtId="164" fontId="18" fillId="0" borderId="2" xfId="10" applyNumberFormat="1" applyFont="1" applyFill="1" applyBorder="1" applyAlignment="1">
      <alignment wrapText="1"/>
    </xf>
    <xf numFmtId="0" fontId="25" fillId="0" borderId="7" xfId="10" applyFont="1" applyFill="1" applyBorder="1" applyAlignment="1">
      <alignment wrapText="1"/>
    </xf>
    <xf numFmtId="0" fontId="14" fillId="0" borderId="0" xfId="10" applyFont="1" applyFill="1" applyBorder="1" applyAlignment="1">
      <alignment horizontal="left" wrapText="1"/>
    </xf>
    <xf numFmtId="164" fontId="14" fillId="0" borderId="2" xfId="10" applyNumberFormat="1" applyFont="1" applyFill="1" applyBorder="1" applyAlignment="1">
      <alignment wrapText="1"/>
    </xf>
    <xf numFmtId="0" fontId="25" fillId="0" borderId="0" xfId="10" applyFont="1" applyFill="1" applyBorder="1" applyAlignment="1">
      <alignment horizontal="left" wrapText="1"/>
    </xf>
    <xf numFmtId="0" fontId="14" fillId="0" borderId="11" xfId="10" applyFont="1" applyFill="1" applyBorder="1" applyAlignment="1">
      <alignment horizontal="left" wrapText="1"/>
    </xf>
    <xf numFmtId="164" fontId="14" fillId="0" borderId="4" xfId="10" applyNumberFormat="1" applyFont="1" applyFill="1" applyBorder="1" applyAlignment="1">
      <alignment wrapText="1"/>
    </xf>
    <xf numFmtId="0" fontId="25" fillId="0" borderId="12" xfId="10" applyFont="1" applyFill="1" applyBorder="1" applyAlignment="1">
      <alignment wrapText="1"/>
    </xf>
    <xf numFmtId="0" fontId="18" fillId="0" borderId="2" xfId="1" applyFont="1" applyFill="1" applyBorder="1" applyAlignment="1">
      <alignment wrapText="1"/>
    </xf>
    <xf numFmtId="0" fontId="18" fillId="0" borderId="2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wrapText="1"/>
    </xf>
  </cellXfs>
  <cellStyles count="14">
    <cellStyle name="Dziesiętny" xfId="3" builtinId="3"/>
    <cellStyle name="Dziesiętny 2" xfId="2" xr:uid="{00000000-0005-0000-0000-000001000000}"/>
    <cellStyle name="Dziesiętny 2 2" xfId="11" xr:uid="{00000000-0005-0000-0000-000000000000}"/>
    <cellStyle name="Kolumna" xfId="8" xr:uid="{00000000-0005-0000-0000-000002000000}"/>
    <cellStyle name="Kolumna 2" xfId="9" xr:uid="{00000000-0005-0000-0000-000003000000}"/>
    <cellStyle name="Kolumna 2 2" xfId="13" xr:uid="{00000000-0005-0000-0000-000002000000}"/>
    <cellStyle name="Normalny" xfId="0" builtinId="0"/>
    <cellStyle name="Normalny 2" xfId="1" xr:uid="{00000000-0005-0000-0000-000005000000}"/>
    <cellStyle name="Normalny 3" xfId="5" xr:uid="{00000000-0005-0000-0000-000006000000}"/>
    <cellStyle name="Normalny 4" xfId="6" xr:uid="{00000000-0005-0000-0000-000007000000}"/>
    <cellStyle name="Normalny 4 2" xfId="12" xr:uid="{00000000-0005-0000-0000-000006000000}"/>
    <cellStyle name="Normalny 5" xfId="7" xr:uid="{00000000-0005-0000-0000-000008000000}"/>
    <cellStyle name="Normalny 6" xfId="10" xr:uid="{1C4118C4-B4AA-4469-9521-31CAE15B2311}"/>
    <cellStyle name="style1402297870115" xfId="4" xr:uid="{00000000-0005-0000-0000-000009000000}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 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alignment horizontal="left" vertical="bottom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CCFFCC"/>
      <color rgb="FFD8E4BC"/>
      <color rgb="FFEBF1DE"/>
      <color rgb="FF000000"/>
      <color rgb="FF33CC33"/>
      <color rgb="FF66FF66"/>
      <color rgb="FF99FF99"/>
      <color rgb="FFC0504D"/>
      <color rgb="FFFF3399"/>
      <color rgb="FFF1F9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5-4CF2-8C31-796A46B44878}"/>
            </c:ext>
          </c:extLst>
        </c:ser>
        <c:ser>
          <c:idx val="1"/>
          <c:order val="1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5-4CF2-8C31-796A46B44878}"/>
            </c:ext>
          </c:extLst>
        </c:ser>
        <c:ser>
          <c:idx val="2"/>
          <c:order val="2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5-4CF2-8C31-796A46B44878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55-4CF2-8C31-796A46B44878}"/>
            </c:ext>
          </c:extLst>
        </c:ser>
        <c:ser>
          <c:idx val="4"/>
          <c:order val="4"/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55-4CF2-8C31-796A46B44878}"/>
            </c:ext>
          </c:extLst>
        </c:ser>
        <c:ser>
          <c:idx val="5"/>
          <c:order val="5"/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55-4CF2-8C31-796A46B44878}"/>
            </c:ext>
          </c:extLst>
        </c:ser>
        <c:ser>
          <c:idx val="6"/>
          <c:order val="6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5-4CF2-8C31-796A46B44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5211968"/>
        <c:axId val="-115217952"/>
        <c:axId val="0"/>
      </c:bar3DChart>
      <c:catAx>
        <c:axId val="-11521196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17952"/>
        <c:crosses val="autoZero"/>
        <c:auto val="1"/>
        <c:lblAlgn val="ctr"/>
        <c:lblOffset val="100"/>
        <c:noMultiLvlLbl val="0"/>
      </c:catAx>
      <c:valAx>
        <c:axId val="-11521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1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00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A8-4C24-AC1E-E37E69CC0C57}"/>
              </c:ext>
            </c:extLst>
          </c:dPt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A8-4C24-AC1E-E37E69CC0C57}"/>
            </c:ext>
          </c:extLst>
        </c:ser>
        <c:ser>
          <c:idx val="1"/>
          <c:order val="1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Pracujący!#REF!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A8-4C24-AC1E-E37E69CC0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-115217408"/>
        <c:axId val="-115222304"/>
        <c:axId val="0"/>
      </c:bar3DChart>
      <c:catAx>
        <c:axId val="-115217408"/>
        <c:scaling>
          <c:orientation val="minMax"/>
        </c:scaling>
        <c:delete val="1"/>
        <c:axPos val="l"/>
        <c:majorTickMark val="out"/>
        <c:minorTickMark val="none"/>
        <c:tickLblPos val="none"/>
        <c:crossAx val="-115222304"/>
        <c:crosses val="autoZero"/>
        <c:auto val="1"/>
        <c:lblAlgn val="ctr"/>
        <c:lblOffset val="100"/>
        <c:noMultiLvlLbl val="0"/>
      </c:catAx>
      <c:valAx>
        <c:axId val="-11522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21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266" r="0.750000000000002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0</xdr:rowOff>
    </xdr:from>
    <xdr:to>
      <xdr:col>4</xdr:col>
      <xdr:colOff>438150</xdr:colOff>
      <xdr:row>0</xdr:row>
      <xdr:rowOff>0</xdr:rowOff>
    </xdr:to>
    <xdr:graphicFrame macro="">
      <xdr:nvGraphicFramePr>
        <xdr:cNvPr id="11614" name="Chart 1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171450</xdr:colOff>
      <xdr:row>0</xdr:row>
      <xdr:rowOff>0</xdr:rowOff>
    </xdr:from>
    <xdr:to>
      <xdr:col>4</xdr:col>
      <xdr:colOff>447675</xdr:colOff>
      <xdr:row>0</xdr:row>
      <xdr:rowOff>0</xdr:rowOff>
    </xdr:to>
    <xdr:graphicFrame macro="">
      <xdr:nvGraphicFramePr>
        <xdr:cNvPr id="11615" name="Chart 2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A6AFE4C-E17D-4D36-8FB8-D27ABDE8B1B4}" name="Tabela26" displayName="Tabela26" ref="A3:C7" totalsRowShown="0" headerRowBorderDxfId="178" tableBorderDxfId="177" totalsRowBorderDxfId="176">
  <autoFilter ref="A3:C7" xr:uid="{77B9BEE0-FFAD-4590-B31B-AAC953BF5E83}"/>
  <tableColumns count="3">
    <tableColumn id="1" xr3:uid="{FDE60E4D-4263-43AB-8DAB-8DF61E4242CE}" name="WYSZCZEGÓLNIENIE" dataDxfId="175"/>
    <tableColumn id="2" xr3:uid="{CC70E075-41F0-477D-9A54-A4FA43E5F146}" name="%" dataDxfId="174"/>
    <tableColumn id="3" xr3:uid="{63A9FBA6-3C60-4E5A-AC0B-7952C53204C0}" name="SPECIFICATION" dataDxfId="17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939771-EA16-432F-AEF9-CA70F7485F12}" name="Tabela169" displayName="Tabela169" ref="A3:C12" totalsRowShown="0" headerRowDxfId="122" dataDxfId="120" headerRowBorderDxfId="121" tableBorderDxfId="119" totalsRowBorderDxfId="118">
  <autoFilter ref="A3:C12" xr:uid="{90C2345C-5F5D-4647-A3F8-8A86188AF73F}"/>
  <tableColumns count="3">
    <tableColumn id="1" xr3:uid="{B3CB57AE-8D7B-4AF3-AA25-F5B99FB07ECE}" name="WYSZCZEGÓLNIENIE" dataDxfId="117"/>
    <tableColumn id="2" xr3:uid="{09F719E0-715D-4EFE-936D-4CACDA128B85}" name="W zł _x000a_In PLN" dataDxfId="116"/>
    <tableColumn id="3" xr3:uid="{9E5F3ACB-12E9-42A2-B600-A4EB041A026C}" name="SPECIFICATION" dataDxfId="11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A949DEA-1E59-4A5E-8586-C4A364BD0DC1}" name="Tabela15" displayName="Tabela15" ref="A3:C21" totalsRowShown="0" headerRowDxfId="114" headerRowBorderDxfId="113" tableBorderDxfId="112" totalsRowBorderDxfId="111">
  <autoFilter ref="A3:C21" xr:uid="{F1F536DF-415C-4FC0-9972-522DD14A1E9B}"/>
  <tableColumns count="3">
    <tableColumn id="1" xr3:uid="{C661BD45-6ED7-41ED-BD95-33E4B9CCDCC9}" name="LATA_x000a_YEARS" dataDxfId="110"/>
    <tableColumn id="2" xr3:uid="{C08AD600-2DD0-4580-9B01-A5243C061BF3}" name="Mieszkania_x000a_Dwellings" dataDxfId="109"/>
    <tableColumn id="3" xr3:uid="{BE2159A0-0C1A-4505-B3B6-F3E11872DECE}" name="Przeciętna powierzchnia użytkowa 1 mieszkania w m2_x000a_Average useful floor area of a dwelling in m2" dataDxfId="10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5A5D9DE-C176-45D4-A36B-1640CFF314EF}" name="Tabela1410" displayName="Tabela1410" ref="A3:D8" totalsRowShown="0" headerRowDxfId="107" dataDxfId="105" headerRowBorderDxfId="106" tableBorderDxfId="104" totalsRowBorderDxfId="103">
  <autoFilter ref="A3:D8" xr:uid="{8AA7E134-BF69-4044-8577-5E6B76211951}"/>
  <tableColumns count="4">
    <tableColumn id="1" xr3:uid="{4892AF0B-B33C-4CE8-B57F-5DC48C7493E2}" name="WYSZCZEGÓLNIENIE" dataDxfId="102"/>
    <tableColumn id="2" xr3:uid="{B088A3BA-A39B-4FEF-AE0B-26A48E5F520E}" name="2021" dataDxfId="101"/>
    <tableColumn id="3" xr3:uid="{4DB673B4-74C3-47A5-B2C6-081FF68018CA}" name="2022" dataDxfId="100"/>
    <tableColumn id="4" xr3:uid="{9B326DAE-B74A-44EF-97B1-74626EB9612A}" name="SPECIFICATION" dataDxfId="9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23F86D8-682C-4FA1-8078-B01C00218518}" name="Tabela1111" displayName="Tabela1111" ref="A5:C7" totalsRowShown="0" headerRowDxfId="98" dataDxfId="96" headerRowBorderDxfId="97" tableBorderDxfId="95" totalsRowBorderDxfId="94">
  <autoFilter ref="A5:C7" xr:uid="{8E6B980F-1B75-4BE8-81E9-5FFF5281C0BA}"/>
  <tableColumns count="3">
    <tableColumn id="1" xr3:uid="{7ADDE668-67A0-48A6-8305-4973F4DB660F}" name="WYSZCZEGÓLNIENIE" dataDxfId="93"/>
    <tableColumn id="2" xr3:uid="{502D1230-B7A3-41C7-9680-C42AB147DEEA}" name="Ogółem_x000a_Total" dataDxfId="92"/>
    <tableColumn id="3" xr3:uid="{5461F38C-ADB3-45C4-93A5-4E00140AF248}" name="SPECIFICATION" dataDxfId="9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B7D01D9-E674-46E6-9E60-80F58019D4E3}" name="Tabela1215" displayName="Tabela1215" ref="A10:C12" totalsRowShown="0" headerRowDxfId="90" dataDxfId="88" headerRowBorderDxfId="89" tableBorderDxfId="87" totalsRowBorderDxfId="86">
  <autoFilter ref="A10:C12" xr:uid="{109C69F7-335E-4F35-95DF-4777A09CB743}"/>
  <tableColumns count="3">
    <tableColumn id="1" xr3:uid="{25588CC6-54C6-4B44-AA37-1E8C7C78BA28}" name="WYSZCZEGÓLNIENIE" dataDxfId="85"/>
    <tableColumn id="2" xr3:uid="{AD05D6CC-D571-4A20-ADEF-00553E0165E4}" name="Ogółem_x000a_Total" dataDxfId="84"/>
    <tableColumn id="3" xr3:uid="{C6FEE5B5-EE4C-4923-B245-296384118ED3}" name="SPECIFICATION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AE2B567-CA61-44E7-9A2D-6F82A7A4B574}" name="Tabela1317" displayName="Tabela1317" ref="A15:D28" totalsRowShown="0" headerRowDxfId="82" dataDxfId="80" headerRowBorderDxfId="81" tableBorderDxfId="79" totalsRowBorderDxfId="78">
  <autoFilter ref="A15:D28" xr:uid="{87104598-523C-4764-B625-5EA0B5009850}"/>
  <tableColumns count="4">
    <tableColumn id="1" xr3:uid="{3D2651E7-6C66-4FBC-9837-A1951CFB7396}" name="WYSZCZEGÓLNIENIE" dataDxfId="77"/>
    <tableColumn id="2" xr3:uid="{36DDEC18-C9AD-412B-9704-81DA2BFCA720}" name="Szkoły_x000a_Schools" dataDxfId="76"/>
    <tableColumn id="3" xr3:uid="{3D2F1817-18A2-40CC-9043-1FF9E0B6DEA9}" name="Uczniowie/Studenci_x000a_Pupils/Students" dataDxfId="75"/>
    <tableColumn id="4" xr3:uid="{832EEF85-93F6-45BF-8F91-566A950E945F}" name="SPECIFICATION" dataDxfId="7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660FB8D-08C8-49FD-A155-35FA143F5892}" name="Tabela7" displayName="Tabela7" ref="A3:E21" totalsRowShown="0" headerRowDxfId="73" dataDxfId="71" headerRowBorderDxfId="72" tableBorderDxfId="70" totalsRowBorderDxfId="69">
  <autoFilter ref="A3:E21" xr:uid="{25907CAD-17ED-4972-B9F2-BF5D1E8E709F}"/>
  <tableColumns count="5">
    <tableColumn id="1" xr3:uid="{685349AF-9C57-4434-B1E7-ACD38B4F6F32}" name="LATA_x000a_YEARS" dataDxfId="68"/>
    <tableColumn id="2" xr3:uid="{2BD7C50B-29D7-49AE-9A93-9DD50D943538}" name="Widzowie w kinach stałych_x000a_Audience in indoor cinemas" dataDxfId="67"/>
    <tableColumn id="3" xr3:uid="{8A1CBC69-B316-4A95-B0F8-FC11AC7044C5}" name="Zwiedzający muzea i wystawy_x000a_Visitors to museums and exhibitions " dataDxfId="66"/>
    <tableColumn id="4" xr3:uid="{6490405E-C52F-4949-849A-6E8B6B8C9AFF}" name="Widzowie i słuchacze w teatrach i instytucjach muzycznych_x000a_Audience in theatres and music institutions" dataDxfId="65"/>
    <tableColumn id="5" xr3:uid="{7B9DEE8C-FFF9-46DF-AE8A-4B464E7B9C74}" name="Czytelnicy bibliotek publicznych_x000a_Public library users" dataDxfId="6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78B3B2-B04A-4810-9896-44421B44902C}" name="Tabela6" displayName="Tabela6" ref="A3:D26" totalsRowShown="0" headerRowDxfId="63" headerRowBorderDxfId="62" tableBorderDxfId="61" totalsRowBorderDxfId="60">
  <autoFilter ref="A3:D26" xr:uid="{173754E1-275B-41EA-961E-D2F6C1C37028}"/>
  <tableColumns count="4">
    <tableColumn id="1" xr3:uid="{302F61EB-92CE-485D-B203-01B2E6075B0E}" name="LATA_x000a_YEARS" dataDxfId="59"/>
    <tableColumn id="2" xr3:uid="{B34D5618-A545-4C49-AD33-3EF817BBAE96}" name="Turyści krajowi_x000a_Domestic tourists" dataDxfId="58"/>
    <tableColumn id="3" xr3:uid="{AA6B62ED-DFB6-4A3A-AB0B-C5E3DA8F6BA0}" name="Turyści zagraniczni _x000a_Foreign tourists" dataDxfId="57"/>
    <tableColumn id="4" xr3:uid="{FBE16BF4-5F96-47F6-8A20-F4F12352174E}" name="Udział liczby turystów zagranicznych w ogólnej liczbie turystów w %_x000a_Share of foreign tourists in the total number of tourists in %" dataDxfId="5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DC53CD6-709A-47D8-85BC-099B97A433F5}" name="Tabela5" displayName="Tabela5" ref="A3:D15" totalsRowShown="0" tableBorderDxfId="55">
  <autoFilter ref="A3:D15" xr:uid="{3CA2159A-E771-4E54-9B9D-079991DC3883}"/>
  <tableColumns count="4">
    <tableColumn id="1" xr3:uid="{D9E2F02B-067F-4A3D-B1EF-8D36B445B07E}" name="MIESIĄCE" dataDxfId="54"/>
    <tableColumn id="2" xr3:uid="{75725A67-EF3D-4BB4-808A-212AF92D7176}" name="Produkcja sprzedana budownictwa_x000a_Sold production of construction" dataDxfId="53"/>
    <tableColumn id="3" xr3:uid="{892EC680-658D-431B-9BE3-19C55EEEEF6A}" name="W tym w produkcja budowlano-montażowa_x000a_Of which construction and assembly production" dataDxfId="52"/>
    <tableColumn id="4" xr3:uid="{9B05FA19-2AD5-41F4-B006-87F7CC3832CB}" name="MONTHS" dataDxfId="5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D096183-1D05-48B6-BA65-5B87EFBD954D}" name="Tabela4" displayName="Tabela4" ref="A3:B21" totalsRowShown="0" headerRowDxfId="50" headerRowBorderDxfId="49" tableBorderDxfId="48" totalsRowBorderDxfId="47">
  <autoFilter ref="A3:B21" xr:uid="{971CD198-7FF2-47F3-9DDE-2C80F4E9533C}"/>
  <tableColumns count="2">
    <tableColumn id="1" xr3:uid="{B1F8F994-E607-4A3B-AD97-61F7DF2F7382}" name="LATA_x000a_YEARS" dataDxfId="46"/>
    <tableColumn id="2" xr3:uid="{45936D99-02BC-43C8-BEF6-74DF51F007A0}" name="Powierzchnia użytkowa w tys. m2_x000a_Useful floor area in thousand m2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E0E3772-9A8D-415D-929E-56133FD3EB15}" name="Tabela25" displayName="Tabela25" ref="A5:C7" totalsRowShown="0" headerRowBorderDxfId="172" tableBorderDxfId="171" totalsRowBorderDxfId="170">
  <autoFilter ref="A5:C7" xr:uid="{CA84B2C2-77C1-485D-8253-738663DBE0E2}"/>
  <tableColumns count="3">
    <tableColumn id="1" xr3:uid="{1643A04A-0B36-4346-A4D1-8ACF6BAA70A8}" name="WYSZCZEGÓLNIENIE" dataDxfId="169"/>
    <tableColumn id="2" xr3:uid="{33EA49B3-ECA2-4B66-B421-9DEEE79419A9}" name="Gdańsk_x000a_miasto na prawach powiatu_x000a_city with powiat status" dataDxfId="168"/>
    <tableColumn id="3" xr3:uid="{6501902B-1555-4EB4-992C-07BB0B7D53AA}" name="SPECIFICATION" dataDxfId="16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8FA180-6630-466A-B4E3-9F69CB113CDC}" name="Tabela3" displayName="Tabela3" ref="A3:C6" totalsRowShown="0" headerRowBorderDxfId="44" tableBorderDxfId="43" totalsRowBorderDxfId="42">
  <autoFilter ref="A3:C6" xr:uid="{9CD1158F-241E-4CCD-B8E2-2A2062506A44}"/>
  <tableColumns count="3">
    <tableColumn id="1" xr3:uid="{0050B853-3BAB-4BE1-BEB5-5E09382A40EE}" name="WYSZCZEGÓLNIENIE" dataDxfId="41"/>
    <tableColumn id="2" xr3:uid="{E739B1B3-9AF6-40EF-BCC4-3514769EBFD6}" name="2022" dataDxfId="40"/>
    <tableColumn id="3" xr3:uid="{D8749624-23BC-4169-B316-9A5FCB99AA68}" name="SPECIFICATION" dataDxfId="3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50703A-4B02-4B0C-8C68-560CE3AD9EE2}" name="Tabela2" displayName="Tabela2" ref="A3:D9" totalsRowShown="0" headerRowBorderDxfId="38" tableBorderDxfId="37" totalsRowBorderDxfId="36">
  <autoFilter ref="A3:D9" xr:uid="{8B533363-DC5C-47BA-8976-218EFC0232D5}"/>
  <tableColumns count="4">
    <tableColumn id="1" xr3:uid="{A4E9B6EB-4588-4B09-B5C7-55282586717D}" name="WYSZCZEGÓLNIENIE" dataDxfId="35" dataCellStyle="Normalny 2"/>
    <tableColumn id="2" xr3:uid="{8D96C1F0-B71D-444C-95B5-636FAF0E0DCE}" name="2021" dataDxfId="34" dataCellStyle="Normalny 2"/>
    <tableColumn id="3" xr3:uid="{4CB249F9-DC1A-4877-ABFF-9C036207F606}" name="2022" dataDxfId="33" dataCellStyle="Normalny 2"/>
    <tableColumn id="4" xr3:uid="{6554A5A8-B6F2-4834-B3DE-528E13682169}" name="SPECIFICATION" dataDxfId="32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F86828-9C68-4BA5-A926-E5001C7613D5}" name="Tabela1" displayName="Tabela1" ref="A3:D8" totalsRowShown="0" tableBorderDxfId="31">
  <autoFilter ref="A3:D8" xr:uid="{9BC6AD06-E4CE-4618-A279-0B12AD1468EB}"/>
  <tableColumns count="4">
    <tableColumn id="1" xr3:uid="{5EF01AF2-AB7E-43A0-927C-2814120C2BE0}" name="WYSZCZEGÓLNIENIE" dataDxfId="30"/>
    <tableColumn id="2" xr3:uid="{90324E69-D8C9-4B2F-9FB1-71C348205949}" name="2021" dataDxfId="29"/>
    <tableColumn id="3" xr3:uid="{77345202-707D-41F1-8148-E4A5FCFA74FE}" name="2022" dataDxfId="28"/>
    <tableColumn id="4" xr3:uid="{87837DE1-6F09-482E-921A-F1073A0069D6}" name="SPECIFICATION" dataDxfId="2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2BD2C6C-0F68-4CE7-B4FD-D052071585F3}" name="Tabela27" displayName="Tabela27" ref="A3:D16" totalsRowShown="0" tableBorderDxfId="26">
  <autoFilter ref="A3:D16" xr:uid="{0FFF15D3-DF9B-4EAF-BAE0-1370CB6F0F8F}"/>
  <tableColumns count="4">
    <tableColumn id="1" xr3:uid="{2D709585-B8F9-4EE8-B398-F4FABD4CF260}" name="WYSZCZEGÓLNIENIE" dataDxfId="25"/>
    <tableColumn id="2" xr3:uid="{CE79EB8F-A0FE-460C-B2FB-4C504B556181}" name="2021" dataDxfId="24"/>
    <tableColumn id="3" xr3:uid="{79B23C0E-B8A7-425D-BCC1-2B82CCF84C44}" name="2022" dataDxfId="23"/>
    <tableColumn id="4" xr3:uid="{ADA6D70C-4E81-4341-892F-FA706EBA31E1}" name="SPECIFICATION" dataDxfId="2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18A4C53-23BF-4B91-9D7D-A6E4725217CE}" name="Tabela28" displayName="Tabela28" ref="A3:C21" totalsRowShown="0" headerRowDxfId="21" headerRowBorderDxfId="20" tableBorderDxfId="19">
  <autoFilter ref="A3:C21" xr:uid="{83D3A116-50B6-4270-ABF9-5304A941A576}"/>
  <tableColumns count="3">
    <tableColumn id="1" xr3:uid="{7F6FEB4D-A496-42F2-B5A5-49A2BBE265E2}" name="LATA_x000a_YEARS" dataDxfId="18"/>
    <tableColumn id="2" xr3:uid="{BD1542A9-BD71-4736-8EB0-3DA8F3F11B31}" name="Dochody_x000a_Revenue" dataDxfId="17"/>
    <tableColumn id="3" xr3:uid="{1E7923D6-02C4-434B-B85C-BF00D8A7C9CE}" name="Wydatki_x000a_Expenditure" dataDxfId="16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ACDC779-F208-4928-BFC9-643795A1EA5B}" name="Tabela29" displayName="Tabela29" ref="A3:C18" totalsRowShown="0" headerRowBorderDxfId="15" tableBorderDxfId="14">
  <autoFilter ref="A3:C18" xr:uid="{7963DECA-12A9-4705-ADBF-8F95DFFD5641}"/>
  <tableColumns count="3">
    <tableColumn id="1" xr3:uid="{4F3B80D4-C794-42FF-B2A7-4CAA692A2A21}" name="WYSZCZEGÓLNIENIE" dataDxfId="13" dataCellStyle="Normalny 2"/>
    <tableColumn id="2" xr3:uid="{08A8E676-9C37-4A17-AA5C-42121DC801E5}" name="%" dataDxfId="12" dataCellStyle="Normalny 2"/>
    <tableColumn id="3" xr3:uid="{276E65E8-937A-4373-841E-20C9ED166268}" name="SPECIFICATION" dataDxfId="11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E6189D-FA42-4242-B88D-F835FEFD058C}" name="Tabela30" displayName="Tabela30" ref="A5:C14" totalsRowShown="0" headerRowBorderDxfId="10" tableBorderDxfId="9" totalsRowBorderDxfId="8">
  <autoFilter ref="A5:C14" xr:uid="{06F9891F-0987-44AC-861E-AF0098758637}"/>
  <tableColumns count="3">
    <tableColumn id="1" xr3:uid="{508862C1-5912-4030-B5FA-E917342D5389}" name="WYSZCZEGÓLNIENIE" dataDxfId="7"/>
    <tableColumn id="2" xr3:uid="{5078EA21-5949-472D-9DE5-1ACE03A8DC40}" name=" %" dataDxfId="6"/>
    <tableColumn id="3" xr3:uid="{9AB4304F-3423-4DC7-94B6-D9C2555D45A7}" name="SPECIFICATION" dataDxfId="5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7BD515-B664-47BD-9C85-F538249291B3}" name="Tabela31" displayName="Tabela31" ref="A5:D13" totalsRowShown="0" tableBorderDxfId="4">
  <autoFilter ref="A5:D13" xr:uid="{512B7415-6A1A-47F8-A81A-B9CDD69368EE}"/>
  <tableColumns count="4">
    <tableColumn id="1" xr3:uid="{3E024DEA-6191-4347-939C-FBF7B32ED92F}" name="WYSZCZEGÓLNIENIE" dataDxfId="3" dataCellStyle="Normalny 2"/>
    <tableColumn id="2" xr3:uid="{221E372D-2D40-41AB-83B5-252CC1EFF6D2}" name="2021" dataDxfId="2" dataCellStyle="Dziesiętny 2"/>
    <tableColumn id="3" xr3:uid="{D596829E-F7A1-4A4A-BF09-1866FDA604F9}" name="2022" dataDxfId="1" dataCellStyle="Dziesiętny 2"/>
    <tableColumn id="4" xr3:uid="{3CDAFDB4-89EC-4C63-B316-080639B143F7}" name="SPECIFICATION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C093892-0603-4D0E-8477-706818DBE166}" name="Tabela24" displayName="Tabela24" ref="A3:D6" totalsRowShown="0" headerRowDxfId="166" headerRowBorderDxfId="165" tableBorderDxfId="164" totalsRowBorderDxfId="163">
  <autoFilter ref="A3:D6" xr:uid="{B79C27A4-D2BF-494E-84DD-2E2C32352016}"/>
  <tableColumns count="4">
    <tableColumn id="1" xr3:uid="{59B5E724-385B-4409-A156-8A75015D92F5}" name="WYSZCZEGÓLNIENIE" dataDxfId="162"/>
    <tableColumn id="2" xr3:uid="{569DF030-5F9D-4806-9455-0D6EF6509DED}" name="2021" dataDxfId="161"/>
    <tableColumn id="3" xr3:uid="{858C5BF7-2987-4CCE-B38E-EC0145522378}" name="2022" dataDxfId="160"/>
    <tableColumn id="4" xr3:uid="{D98AFDD1-7453-4F35-B2A2-A0CABE20B9BC}" name="SPECIFICATION" dataDxfId="15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B50149D-046A-4C02-8C68-316E35973D70}" name="Tabela22" displayName="Tabela22" ref="A3:D21" totalsRowShown="0" headerRowDxfId="158" headerRowBorderDxfId="157" tableBorderDxfId="156" totalsRowBorderDxfId="155">
  <autoFilter ref="A3:D21" xr:uid="{DC983A9F-2FF4-4F1A-A929-1308E1A1A6AF}"/>
  <tableColumns count="4">
    <tableColumn id="1" xr3:uid="{018B7926-859D-44B7-9DE1-39D7ED58BD6B}" name="LATA_x000a_YEARS" dataDxfId="154"/>
    <tableColumn id="2" xr3:uid="{CDC41697-9C98-4694-AE4F-E41B3F4693CC}" name="Kryminalne_x000a_Criminal" dataDxfId="153"/>
    <tableColumn id="3" xr3:uid="{BB1E7BAF-E65C-4A22-BE89-65DDFEEE6E45}" name="Gospodarcze_x000a_Commercial" dataDxfId="152"/>
    <tableColumn id="4" xr3:uid="{4C522A55-5944-4E84-B68C-0CA321E789DA}" name="Drogowe_x000a_Traffic" dataDxfId="15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91D92E1-C1B1-4544-9999-4AFA1C5CD67C}" name="Tabela21" displayName="Tabela21" ref="A5:C101" totalsRowShown="0" headerRowDxfId="150" headerRowBorderDxfId="149" tableBorderDxfId="148" totalsRowBorderDxfId="147">
  <autoFilter ref="A5:C101" xr:uid="{94DA6F4B-43F4-4900-9776-12688CC59E9A}"/>
  <tableColumns count="3">
    <tableColumn id="1" xr3:uid="{5BD3381C-ECDB-4E9C-884B-2DADBBC80639}" name="LATA_x000a_YEARS" dataDxfId="146"/>
    <tableColumn id="2" xr3:uid="{59D99018-4CFA-4827-94AF-E75FE8EBF114}" name="Mężczyźni_x000a_Males" dataDxfId="145"/>
    <tableColumn id="3" xr3:uid="{8E85F150-E8C8-46F6-950C-5AC1447F4897}" name="Kobiety_x000a_Females" dataDxfId="14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9BABEE3-CA38-49FB-B046-1990714C7C87}" name="Tabela20" displayName="Tabela20" ref="A5:E8" totalsRowShown="0" headerRowDxfId="143" tableBorderDxfId="142">
  <autoFilter ref="A5:E8" xr:uid="{E8CB66D3-3BFD-4CF0-8380-15959A44C892}"/>
  <tableColumns count="5">
    <tableColumn id="1" xr3:uid="{284E853C-A705-4E34-BEDF-62360DF4EF85}" name="WYSZCZEGÓLNIENIE"/>
    <tableColumn id="6" xr3:uid="{08E25D0D-E6A2-4820-9CEE-B8BC9C23986C}" name="Województwo pomorskie_x000a_Pomorskie Voivodship"/>
    <tableColumn id="7" xr3:uid="{49D58B53-E959-4526-851C-1F1CDFCA580F}" name="Obszar Metropolitalny Gdańsk-Gdynia-Sopot a_x000a_Metropolitan Area "/>
    <tableColumn id="2" xr3:uid="{6EC8715F-1E77-47AB-9FF4-A951B232604A}" name="Gdańsk"/>
    <tableColumn id="5" xr3:uid="{E94742F9-1A6D-44DC-9061-5488089B1448}" name="SPECIFICATION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C735353-05EA-4F06-80D7-0A35DBB58903}" name="Tabela19" displayName="Tabela19" ref="A5:C15" totalsRowShown="0" headerRowBorderDxfId="141" tableBorderDxfId="140" totalsRowBorderDxfId="139">
  <autoFilter ref="A5:C15" xr:uid="{98592DB0-44F2-4FE9-8327-095F9DC4594D}"/>
  <tableColumns count="3">
    <tableColumn id="1" xr3:uid="{C8CA4D44-64D1-445E-9192-878F68B4BF7D}" name="WYSZCZEGÓLNIENIE" dataDxfId="138" dataCellStyle="Normalny 6"/>
    <tableColumn id="2" xr3:uid="{77BC7EAE-2724-4906-BEC1-10206A0741E4}" name=" %" dataDxfId="137" dataCellStyle="Normalny 6"/>
    <tableColumn id="3" xr3:uid="{EFED0E3E-B109-42DC-9931-6DCD1240BAF8}" name="SPECIFICATION" dataDxfId="136" dataCellStyle="Normalny 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F2B8590-58C6-443E-8EE8-F1E068D537A0}" name="Tabela18" displayName="Tabela18" ref="A5:C23" totalsRowShown="0" headerRowDxfId="135" headerRowBorderDxfId="134" tableBorderDxfId="133" totalsRowBorderDxfId="132">
  <autoFilter ref="A5:C23" xr:uid="{3B8B157F-4107-462D-8254-42A190BA62F6}"/>
  <tableColumns count="3">
    <tableColumn id="1" xr3:uid="{7B25ACA4-4C2E-44D0-B239-AD1196BF6281}" name="LATA_x000a_YEARS" dataDxfId="131"/>
    <tableColumn id="2" xr3:uid="{96BA070F-156F-40D4-96CF-698115C16671}" name="Bezrobotni zarejestrowani w tys._x000a_Registered unemployed persons in thousand" dataDxfId="130"/>
    <tableColumn id="3" xr3:uid="{721AAE5F-C3CB-4785-ADB2-1F3E657FD7BB}" name="Stopa bezrobocia w %_x000a_Registered unemployment rate in %" dataDxfId="12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C392953-3C5C-43DA-97D8-5F7CC5CAB474}" name="Tabela17" displayName="Tabela17" ref="A3:B21" totalsRowShown="0" headerRowDxfId="128" headerRowBorderDxfId="127" tableBorderDxfId="126" totalsRowBorderDxfId="125">
  <autoFilter ref="A3:B21" xr:uid="{A3FC2FFB-C1A4-4174-8847-A53D02F5632B}"/>
  <tableColumns count="2">
    <tableColumn id="1" xr3:uid="{0DB81B90-9281-42AA-AAF7-C5D8A4821328}" name="LATA_x000a_YEARS" dataDxfId="124"/>
    <tableColumn id="2" xr3:uid="{81DF602E-5D5B-4973-BE86-2C884FCFFBD7}" name="Przeciętne miesięczne wynagrodzenia brutto w zł_x000a_Average monthly gross wages and salaries in PLN" dataDxfId="1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zoomScaleSheetLayoutView="100" workbookViewId="0"/>
  </sheetViews>
  <sheetFormatPr defaultColWidth="8.88671875" defaultRowHeight="15" customHeight="1"/>
  <cols>
    <col min="1" max="1" width="50.6640625" style="23" customWidth="1"/>
    <col min="2" max="2" width="9.6640625" style="23" customWidth="1"/>
    <col min="3" max="3" width="50.6640625" style="101" customWidth="1"/>
    <col min="4" max="4" width="9.109375" style="23" customWidth="1"/>
    <col min="5" max="16384" width="8.88671875" style="2"/>
  </cols>
  <sheetData>
    <row r="1" spans="1:6" ht="15" customHeight="1">
      <c r="A1" s="86" t="s">
        <v>301</v>
      </c>
      <c r="B1" s="86"/>
      <c r="C1" s="100"/>
      <c r="D1" s="86"/>
      <c r="E1" s="5"/>
      <c r="F1" s="5"/>
    </row>
    <row r="2" spans="1:6" ht="15" customHeight="1">
      <c r="A2" s="100" t="s">
        <v>302</v>
      </c>
      <c r="B2" s="86"/>
      <c r="C2" s="100"/>
      <c r="D2" s="86"/>
      <c r="E2" s="5"/>
      <c r="F2" s="5"/>
    </row>
    <row r="3" spans="1:6" s="18" customFormat="1" ht="30" customHeight="1">
      <c r="A3" s="218" t="s">
        <v>78</v>
      </c>
      <c r="B3" s="157" t="s">
        <v>64</v>
      </c>
      <c r="C3" s="219" t="s">
        <v>79</v>
      </c>
    </row>
    <row r="4" spans="1:6" ht="15" customHeight="1">
      <c r="A4" s="139" t="s">
        <v>39</v>
      </c>
      <c r="B4" s="99"/>
      <c r="C4" s="195" t="s">
        <v>80</v>
      </c>
      <c r="D4" s="32"/>
      <c r="E4" s="11"/>
      <c r="F4" s="11"/>
    </row>
    <row r="5" spans="1:6" ht="15" customHeight="1">
      <c r="A5" s="216" t="s">
        <v>75</v>
      </c>
      <c r="B5" s="29">
        <v>1.3</v>
      </c>
      <c r="C5" s="217" t="s">
        <v>81</v>
      </c>
      <c r="E5" s="11"/>
      <c r="F5" s="11"/>
    </row>
    <row r="6" spans="1:6" ht="15" customHeight="1">
      <c r="A6" s="216" t="s">
        <v>76</v>
      </c>
      <c r="B6" s="29">
        <v>20.6</v>
      </c>
      <c r="C6" s="217" t="s">
        <v>82</v>
      </c>
      <c r="E6" s="11"/>
      <c r="F6" s="11"/>
    </row>
    <row r="7" spans="1:6" ht="15" customHeight="1">
      <c r="A7" s="220" t="s">
        <v>77</v>
      </c>
      <c r="B7" s="144">
        <v>29.8</v>
      </c>
      <c r="C7" s="221" t="s">
        <v>83</v>
      </c>
      <c r="E7" s="11"/>
      <c r="F7" s="11"/>
    </row>
    <row r="8" spans="1:6" ht="19.95" customHeight="1">
      <c r="A8" s="274" t="s">
        <v>330</v>
      </c>
      <c r="B8" s="269"/>
      <c r="C8" s="271"/>
      <c r="E8" s="11"/>
      <c r="F8" s="11"/>
    </row>
    <row r="9" spans="1:6" ht="15" customHeight="1">
      <c r="A9" s="275" t="s">
        <v>331</v>
      </c>
      <c r="B9" s="272"/>
      <c r="C9" s="273"/>
    </row>
  </sheetData>
  <pageMargins left="0.78740157480314965" right="0.78740157480314965" top="0.78740157480314965" bottom="0.78740157480314965" header="0.31496062992125984" footer="0.31496062992125984"/>
  <pageSetup paperSize="9" scale="72" orientation="portrait" horizontalDpi="4294967294" r:id="rId1"/>
  <colBreaks count="1" manualBreakCount="1">
    <brk id="9" max="22" man="1"/>
  </col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8"/>
  <sheetViews>
    <sheetView zoomScaleNormal="100" zoomScaleSheetLayoutView="100" workbookViewId="0"/>
  </sheetViews>
  <sheetFormatPr defaultColWidth="9.109375" defaultRowHeight="15" customHeight="1"/>
  <cols>
    <col min="1" max="1" width="45.88671875" style="23" customWidth="1"/>
    <col min="2" max="2" width="12" style="23" customWidth="1"/>
    <col min="3" max="3" width="40.6640625" style="101" customWidth="1"/>
    <col min="4" max="4" width="9.33203125" style="23" customWidth="1"/>
    <col min="5" max="6" width="9.33203125" style="2" customWidth="1"/>
    <col min="7" max="16384" width="9.109375" style="2"/>
  </cols>
  <sheetData>
    <row r="1" spans="1:11" s="14" customFormat="1" ht="15" customHeight="1">
      <c r="A1" s="60" t="s">
        <v>315</v>
      </c>
      <c r="B1" s="60"/>
      <c r="C1" s="102"/>
      <c r="D1" s="50"/>
      <c r="E1" s="22"/>
      <c r="F1" s="15"/>
    </row>
    <row r="2" spans="1:11" s="14" customFormat="1" ht="15" customHeight="1">
      <c r="A2" s="102" t="s">
        <v>316</v>
      </c>
      <c r="B2" s="60"/>
      <c r="C2" s="102"/>
      <c r="D2" s="50"/>
      <c r="E2" s="22"/>
      <c r="F2" s="15"/>
    </row>
    <row r="3" spans="1:11" s="18" customFormat="1" ht="30" customHeight="1">
      <c r="A3" s="156" t="s">
        <v>78</v>
      </c>
      <c r="B3" s="252" t="s">
        <v>317</v>
      </c>
      <c r="C3" s="158" t="s">
        <v>79</v>
      </c>
    </row>
    <row r="4" spans="1:11" s="6" customFormat="1" ht="15" customHeight="1">
      <c r="A4" s="139" t="s">
        <v>1</v>
      </c>
      <c r="B4" s="53">
        <v>8534</v>
      </c>
      <c r="C4" s="155" t="s">
        <v>92</v>
      </c>
    </row>
    <row r="5" spans="1:11" s="6" customFormat="1" ht="15" customHeight="1">
      <c r="A5" s="139" t="s">
        <v>0</v>
      </c>
      <c r="B5" s="53">
        <v>7242</v>
      </c>
      <c r="C5" s="155" t="s">
        <v>93</v>
      </c>
    </row>
    <row r="6" spans="1:11" s="6" customFormat="1" ht="15" customHeight="1">
      <c r="A6" s="139" t="s">
        <v>100</v>
      </c>
      <c r="B6" s="53">
        <v>6974</v>
      </c>
      <c r="C6" s="155" t="s">
        <v>211</v>
      </c>
    </row>
    <row r="7" spans="1:11" s="6" customFormat="1" ht="15" customHeight="1">
      <c r="A7" s="139" t="s">
        <v>14</v>
      </c>
      <c r="B7" s="53">
        <v>8131</v>
      </c>
      <c r="C7" s="155" t="s">
        <v>94</v>
      </c>
    </row>
    <row r="8" spans="1:11" s="6" customFormat="1" ht="15" customHeight="1">
      <c r="A8" s="139" t="s">
        <v>101</v>
      </c>
      <c r="B8" s="53">
        <v>4760</v>
      </c>
      <c r="C8" s="155" t="s">
        <v>212</v>
      </c>
    </row>
    <row r="9" spans="1:11" s="6" customFormat="1" ht="15" customHeight="1">
      <c r="A9" s="139" t="s">
        <v>102</v>
      </c>
      <c r="B9" s="53">
        <v>7256</v>
      </c>
      <c r="C9" s="155" t="s">
        <v>95</v>
      </c>
    </row>
    <row r="10" spans="1:11" s="6" customFormat="1" ht="15" customHeight="1">
      <c r="A10" s="139" t="s">
        <v>54</v>
      </c>
      <c r="B10" s="53">
        <v>9262</v>
      </c>
      <c r="C10" s="155" t="s">
        <v>96</v>
      </c>
    </row>
    <row r="11" spans="1:11" s="6" customFormat="1" ht="15" customHeight="1">
      <c r="A11" s="139" t="s">
        <v>103</v>
      </c>
      <c r="B11" s="53">
        <v>5213</v>
      </c>
      <c r="C11" s="155" t="s">
        <v>97</v>
      </c>
    </row>
    <row r="12" spans="1:11" s="6" customFormat="1" ht="15" customHeight="1">
      <c r="A12" s="192" t="s">
        <v>15</v>
      </c>
      <c r="B12" s="196">
        <v>6112</v>
      </c>
      <c r="C12" s="160" t="s">
        <v>106</v>
      </c>
    </row>
    <row r="13" spans="1:11" ht="19.95" customHeight="1">
      <c r="A13" s="8" t="s">
        <v>332</v>
      </c>
      <c r="B13" s="8"/>
      <c r="C13" s="112"/>
      <c r="E13" s="23"/>
      <c r="F13" s="23"/>
      <c r="G13" s="23"/>
      <c r="H13" s="23"/>
      <c r="I13" s="23"/>
      <c r="J13" s="23"/>
      <c r="K13" s="23"/>
    </row>
    <row r="14" spans="1:11" ht="15" customHeight="1">
      <c r="A14" s="112" t="s">
        <v>333</v>
      </c>
      <c r="B14" s="40"/>
      <c r="C14" s="103"/>
    </row>
    <row r="18" spans="5:11" ht="15" customHeight="1">
      <c r="E18" s="23"/>
      <c r="F18" s="23"/>
      <c r="G18" s="23"/>
      <c r="H18" s="23"/>
      <c r="I18" s="23"/>
      <c r="J18" s="23"/>
      <c r="K18" s="23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scale="88" orientation="portrait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zoomScaleNormal="100" zoomScaleSheetLayoutView="100" workbookViewId="0"/>
  </sheetViews>
  <sheetFormatPr defaultColWidth="9.109375" defaultRowHeight="15" customHeight="1"/>
  <cols>
    <col min="1" max="3" width="24.33203125" style="23" customWidth="1"/>
    <col min="4" max="4" width="9.109375" style="23"/>
    <col min="5" max="16384" width="9.109375" style="2"/>
  </cols>
  <sheetData>
    <row r="1" spans="1:6" s="14" customFormat="1" ht="15" customHeight="1">
      <c r="A1" s="86" t="s">
        <v>68</v>
      </c>
      <c r="B1" s="86"/>
      <c r="C1" s="86"/>
      <c r="D1" s="86"/>
      <c r="E1" s="11"/>
      <c r="F1" s="11"/>
    </row>
    <row r="2" spans="1:6" s="14" customFormat="1" ht="15" customHeight="1">
      <c r="A2" s="100" t="s">
        <v>296</v>
      </c>
      <c r="B2" s="86"/>
      <c r="C2" s="86"/>
      <c r="D2" s="86"/>
      <c r="E2" s="11"/>
      <c r="F2" s="11"/>
    </row>
    <row r="3" spans="1:6" ht="63" customHeight="1">
      <c r="A3" s="156" t="s">
        <v>207</v>
      </c>
      <c r="B3" s="157" t="s">
        <v>216</v>
      </c>
      <c r="C3" s="138" t="s">
        <v>328</v>
      </c>
    </row>
    <row r="4" spans="1:6" ht="15" customHeight="1">
      <c r="A4" s="139">
        <v>2005</v>
      </c>
      <c r="B4" s="49">
        <v>2636</v>
      </c>
      <c r="C4" s="168">
        <v>76.3</v>
      </c>
    </row>
    <row r="5" spans="1:6" ht="15" customHeight="1">
      <c r="A5" s="139">
        <v>2006</v>
      </c>
      <c r="B5" s="49">
        <v>3099</v>
      </c>
      <c r="C5" s="168">
        <v>73</v>
      </c>
    </row>
    <row r="6" spans="1:6" ht="15" customHeight="1">
      <c r="A6" s="139">
        <v>2007</v>
      </c>
      <c r="B6" s="49">
        <v>3295</v>
      </c>
      <c r="C6" s="168">
        <v>69.7</v>
      </c>
    </row>
    <row r="7" spans="1:6" ht="15" customHeight="1">
      <c r="A7" s="139">
        <v>2008</v>
      </c>
      <c r="B7" s="49">
        <v>4550</v>
      </c>
      <c r="C7" s="168">
        <v>68.5</v>
      </c>
    </row>
    <row r="8" spans="1:6" ht="15" customHeight="1">
      <c r="A8" s="139">
        <v>2009</v>
      </c>
      <c r="B8" s="49">
        <v>4276</v>
      </c>
      <c r="C8" s="168">
        <v>73.8</v>
      </c>
    </row>
    <row r="9" spans="1:6" ht="15" customHeight="1">
      <c r="A9" s="139">
        <v>2010</v>
      </c>
      <c r="B9" s="49">
        <v>3534</v>
      </c>
      <c r="C9" s="168">
        <v>72.900000000000006</v>
      </c>
    </row>
    <row r="10" spans="1:6" ht="15" customHeight="1">
      <c r="A10" s="139">
        <v>2011</v>
      </c>
      <c r="B10" s="21">
        <v>4422</v>
      </c>
      <c r="C10" s="166">
        <v>70.900000000000006</v>
      </c>
    </row>
    <row r="11" spans="1:6" ht="15" customHeight="1">
      <c r="A11" s="139">
        <v>2012</v>
      </c>
      <c r="B11" s="21">
        <v>5095</v>
      </c>
      <c r="C11" s="166">
        <v>65.5</v>
      </c>
    </row>
    <row r="12" spans="1:6" ht="15" customHeight="1">
      <c r="A12" s="139">
        <v>2013</v>
      </c>
      <c r="B12" s="21">
        <v>3851</v>
      </c>
      <c r="C12" s="166">
        <v>65.099999999999994</v>
      </c>
    </row>
    <row r="13" spans="1:6" ht="15" customHeight="1">
      <c r="A13" s="139">
        <v>2014</v>
      </c>
      <c r="B13" s="21">
        <v>3945</v>
      </c>
      <c r="C13" s="166">
        <v>61.6</v>
      </c>
    </row>
    <row r="14" spans="1:6" s="6" customFormat="1" ht="15" customHeight="1">
      <c r="A14" s="139">
        <v>2015</v>
      </c>
      <c r="B14" s="21">
        <v>4506</v>
      </c>
      <c r="C14" s="166">
        <v>56.6</v>
      </c>
      <c r="D14" s="23"/>
    </row>
    <row r="15" spans="1:6" s="6" customFormat="1" ht="15" customHeight="1">
      <c r="A15" s="139">
        <v>2016</v>
      </c>
      <c r="B15" s="21">
        <v>5080</v>
      </c>
      <c r="C15" s="166">
        <v>59.7</v>
      </c>
      <c r="D15" s="23"/>
    </row>
    <row r="16" spans="1:6" ht="15" customHeight="1">
      <c r="A16" s="139">
        <v>2017</v>
      </c>
      <c r="B16" s="21">
        <v>6442</v>
      </c>
      <c r="C16" s="166">
        <v>57.7</v>
      </c>
    </row>
    <row r="17" spans="1:4" ht="15" customHeight="1">
      <c r="A17" s="139">
        <v>2018</v>
      </c>
      <c r="B17" s="21">
        <v>6851</v>
      </c>
      <c r="C17" s="166">
        <v>55.9</v>
      </c>
    </row>
    <row r="18" spans="1:4" ht="15" customHeight="1">
      <c r="A18" s="139">
        <v>2019</v>
      </c>
      <c r="B18" s="21">
        <v>7265</v>
      </c>
      <c r="C18" s="166">
        <v>58</v>
      </c>
    </row>
    <row r="19" spans="1:4" ht="15" customHeight="1">
      <c r="A19" s="139">
        <v>2020</v>
      </c>
      <c r="B19" s="21">
        <v>6558</v>
      </c>
      <c r="C19" s="161">
        <v>57.4</v>
      </c>
    </row>
    <row r="20" spans="1:4" ht="15" customHeight="1">
      <c r="A20" s="194">
        <v>2021</v>
      </c>
      <c r="B20" s="169">
        <v>7328</v>
      </c>
      <c r="C20" s="162">
        <v>59.5</v>
      </c>
    </row>
    <row r="21" spans="1:4" s="3" customFormat="1" ht="15" customHeight="1">
      <c r="A21" s="143">
        <v>2022</v>
      </c>
      <c r="B21" s="169">
        <v>7165</v>
      </c>
      <c r="C21" s="243">
        <v>57.9</v>
      </c>
      <c r="D21" s="40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zoomScaleNormal="100" zoomScaleSheetLayoutView="100" workbookViewId="0"/>
  </sheetViews>
  <sheetFormatPr defaultColWidth="9.109375" defaultRowHeight="15" customHeight="1"/>
  <cols>
    <col min="1" max="1" width="35.6640625" style="23" customWidth="1"/>
    <col min="2" max="3" width="10.88671875" style="23" customWidth="1"/>
    <col min="4" max="4" width="35.6640625" style="101" customWidth="1"/>
    <col min="5" max="5" width="9.109375" style="11"/>
    <col min="6" max="16384" width="9.109375" style="2"/>
  </cols>
  <sheetData>
    <row r="1" spans="1:5" s="15" customFormat="1" ht="15" customHeight="1">
      <c r="A1" s="86" t="s">
        <v>252</v>
      </c>
      <c r="B1" s="86"/>
      <c r="C1" s="48"/>
      <c r="D1" s="113"/>
      <c r="E1" s="16"/>
    </row>
    <row r="2" spans="1:5" s="15" customFormat="1" ht="15" customHeight="1">
      <c r="A2" s="100" t="s">
        <v>253</v>
      </c>
      <c r="B2" s="86"/>
      <c r="C2" s="48"/>
      <c r="D2" s="113"/>
      <c r="E2" s="16"/>
    </row>
    <row r="3" spans="1:5" s="6" customFormat="1" ht="24.6" customHeight="1">
      <c r="A3" s="156" t="s">
        <v>78</v>
      </c>
      <c r="B3" s="157" t="s">
        <v>241</v>
      </c>
      <c r="C3" s="157" t="s">
        <v>305</v>
      </c>
      <c r="D3" s="158" t="s">
        <v>79</v>
      </c>
      <c r="E3" s="11"/>
    </row>
    <row r="4" spans="1:5" s="6" customFormat="1" ht="15" customHeight="1">
      <c r="A4" s="189" t="s">
        <v>32</v>
      </c>
      <c r="B4" s="29">
        <v>4.4000000000000004</v>
      </c>
      <c r="C4" s="29">
        <v>2.6</v>
      </c>
      <c r="D4" s="190" t="s">
        <v>107</v>
      </c>
      <c r="E4" s="11"/>
    </row>
    <row r="5" spans="1:5" s="6" customFormat="1" ht="15" customHeight="1">
      <c r="A5" s="189" t="s">
        <v>52</v>
      </c>
      <c r="B5" s="29">
        <v>4.7</v>
      </c>
      <c r="C5" s="29">
        <v>2.4</v>
      </c>
      <c r="D5" s="190" t="s">
        <v>108</v>
      </c>
      <c r="E5" s="11"/>
    </row>
    <row r="6" spans="1:5" s="6" customFormat="1" ht="15" customHeight="1">
      <c r="A6" s="189" t="s">
        <v>33</v>
      </c>
      <c r="B6" s="29">
        <v>90.5</v>
      </c>
      <c r="C6" s="29">
        <v>91.7</v>
      </c>
      <c r="D6" s="190" t="s">
        <v>109</v>
      </c>
      <c r="E6" s="11"/>
    </row>
    <row r="7" spans="1:5" s="6" customFormat="1" ht="15" customHeight="1">
      <c r="A7" s="189" t="s">
        <v>34</v>
      </c>
      <c r="B7" s="29">
        <v>0.3</v>
      </c>
      <c r="C7" s="29">
        <v>3.3</v>
      </c>
      <c r="D7" s="190" t="s">
        <v>110</v>
      </c>
      <c r="E7" s="11"/>
    </row>
    <row r="8" spans="1:5" s="6" customFormat="1" ht="15" customHeight="1">
      <c r="A8" s="192" t="s">
        <v>227</v>
      </c>
      <c r="B8" s="165">
        <v>0.1</v>
      </c>
      <c r="C8" s="144" t="s">
        <v>56</v>
      </c>
      <c r="D8" s="193" t="s">
        <v>228</v>
      </c>
      <c r="E8" s="11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EC8E-CD1B-4D1F-ABF2-5EC84A704435}">
  <dimension ref="A1:D32"/>
  <sheetViews>
    <sheetView zoomScaleNormal="100" zoomScaleSheetLayoutView="100" workbookViewId="0"/>
  </sheetViews>
  <sheetFormatPr defaultColWidth="8.88671875" defaultRowHeight="15" customHeight="1"/>
  <cols>
    <col min="1" max="1" width="39.88671875" style="78" customWidth="1"/>
    <col min="2" max="3" width="27.33203125" style="78" customWidth="1"/>
    <col min="4" max="4" width="35.88671875" style="78" customWidth="1"/>
    <col min="5" max="16384" width="8.88671875" style="78"/>
  </cols>
  <sheetData>
    <row r="1" spans="1:4" ht="15" customHeight="1">
      <c r="A1" s="77" t="s">
        <v>318</v>
      </c>
    </row>
    <row r="2" spans="1:4" ht="15" customHeight="1">
      <c r="A2" s="120" t="s">
        <v>319</v>
      </c>
    </row>
    <row r="3" spans="1:4" s="75" customFormat="1" ht="40.200000000000003" customHeight="1">
      <c r="A3" s="83" t="s">
        <v>116</v>
      </c>
      <c r="B3" s="84"/>
      <c r="C3" s="84"/>
    </row>
    <row r="4" spans="1:4" s="75" customFormat="1" ht="15" customHeight="1">
      <c r="A4" s="121" t="s">
        <v>117</v>
      </c>
      <c r="B4" s="117"/>
      <c r="C4" s="117"/>
    </row>
    <row r="5" spans="1:4" s="75" customFormat="1" ht="30" customHeight="1">
      <c r="A5" s="177" t="s">
        <v>78</v>
      </c>
      <c r="B5" s="178" t="s">
        <v>217</v>
      </c>
      <c r="C5" s="179" t="s">
        <v>79</v>
      </c>
    </row>
    <row r="6" spans="1:4" s="75" customFormat="1" ht="15" customHeight="1">
      <c r="A6" s="176" t="s">
        <v>155</v>
      </c>
      <c r="B6" s="74">
        <v>65</v>
      </c>
      <c r="C6" s="187" t="s">
        <v>111</v>
      </c>
    </row>
    <row r="7" spans="1:4" s="75" customFormat="1" ht="15" customHeight="1">
      <c r="A7" s="180" t="s">
        <v>231</v>
      </c>
      <c r="B7" s="181">
        <v>4159</v>
      </c>
      <c r="C7" s="188" t="s">
        <v>232</v>
      </c>
    </row>
    <row r="8" spans="1:4" ht="40.200000000000003" customHeight="1">
      <c r="A8" s="83" t="s">
        <v>118</v>
      </c>
      <c r="B8" s="84"/>
      <c r="C8" s="84"/>
    </row>
    <row r="9" spans="1:4" ht="15" customHeight="1">
      <c r="A9" s="122" t="s">
        <v>119</v>
      </c>
      <c r="B9" s="118"/>
      <c r="C9" s="118"/>
    </row>
    <row r="10" spans="1:4" ht="30" customHeight="1">
      <c r="A10" s="177" t="s">
        <v>78</v>
      </c>
      <c r="B10" s="178" t="s">
        <v>217</v>
      </c>
      <c r="C10" s="179" t="s">
        <v>79</v>
      </c>
    </row>
    <row r="11" spans="1:4" ht="15" customHeight="1">
      <c r="A11" s="176" t="s">
        <v>112</v>
      </c>
      <c r="B11" s="74">
        <v>323</v>
      </c>
      <c r="C11" s="187" t="s">
        <v>113</v>
      </c>
    </row>
    <row r="12" spans="1:4" ht="15" customHeight="1">
      <c r="A12" s="180" t="s">
        <v>114</v>
      </c>
      <c r="B12" s="182">
        <v>20945</v>
      </c>
      <c r="C12" s="188" t="s">
        <v>115</v>
      </c>
    </row>
    <row r="13" spans="1:4" ht="40.200000000000003" customHeight="1">
      <c r="A13" s="85" t="s">
        <v>120</v>
      </c>
      <c r="B13" s="75"/>
      <c r="C13" s="75"/>
      <c r="D13" s="75"/>
    </row>
    <row r="14" spans="1:4" ht="15" customHeight="1">
      <c r="A14" s="123" t="s">
        <v>121</v>
      </c>
      <c r="B14" s="119"/>
      <c r="C14" s="119"/>
      <c r="D14" s="119"/>
    </row>
    <row r="15" spans="1:4" ht="46.5" customHeight="1">
      <c r="A15" s="177" t="s">
        <v>78</v>
      </c>
      <c r="B15" s="178" t="s">
        <v>219</v>
      </c>
      <c r="C15" s="178" t="s">
        <v>220</v>
      </c>
      <c r="D15" s="179" t="s">
        <v>79</v>
      </c>
    </row>
    <row r="16" spans="1:4" ht="15" customHeight="1">
      <c r="A16" s="183" t="s">
        <v>122</v>
      </c>
      <c r="B16" s="76">
        <v>111</v>
      </c>
      <c r="C16" s="76">
        <v>39191</v>
      </c>
      <c r="D16" s="187" t="s">
        <v>125</v>
      </c>
    </row>
    <row r="17" spans="1:4" ht="15" customHeight="1">
      <c r="A17" s="184" t="s">
        <v>123</v>
      </c>
      <c r="B17" s="76">
        <v>110</v>
      </c>
      <c r="C17" s="76">
        <v>39187</v>
      </c>
      <c r="D17" s="237" t="s">
        <v>126</v>
      </c>
    </row>
    <row r="18" spans="1:4" ht="15" customHeight="1">
      <c r="A18" s="184" t="s">
        <v>124</v>
      </c>
      <c r="B18" s="76">
        <v>1</v>
      </c>
      <c r="C18" s="76">
        <v>4</v>
      </c>
      <c r="D18" s="237" t="s">
        <v>127</v>
      </c>
    </row>
    <row r="19" spans="1:4" ht="15" customHeight="1">
      <c r="A19" s="183" t="s">
        <v>128</v>
      </c>
      <c r="B19" s="76">
        <v>4</v>
      </c>
      <c r="C19" s="76">
        <v>128</v>
      </c>
      <c r="D19" s="187" t="s">
        <v>129</v>
      </c>
    </row>
    <row r="20" spans="1:4" ht="15" customHeight="1">
      <c r="A20" s="183" t="s">
        <v>130</v>
      </c>
      <c r="B20" s="76">
        <v>14</v>
      </c>
      <c r="C20" s="76">
        <v>1920</v>
      </c>
      <c r="D20" s="187" t="s">
        <v>131</v>
      </c>
    </row>
    <row r="21" spans="1:4" ht="15" customHeight="1">
      <c r="A21" s="183" t="s">
        <v>132</v>
      </c>
      <c r="B21" s="76">
        <v>45</v>
      </c>
      <c r="C21" s="76">
        <v>14651</v>
      </c>
      <c r="D21" s="187" t="s">
        <v>233</v>
      </c>
    </row>
    <row r="22" spans="1:4" ht="15" customHeight="1">
      <c r="A22" s="184" t="s">
        <v>133</v>
      </c>
      <c r="B22" s="76">
        <v>37</v>
      </c>
      <c r="C22" s="76">
        <v>13191</v>
      </c>
      <c r="D22" s="237" t="s">
        <v>134</v>
      </c>
    </row>
    <row r="23" spans="1:4" ht="15" customHeight="1">
      <c r="A23" s="184" t="s">
        <v>124</v>
      </c>
      <c r="B23" s="76">
        <v>8</v>
      </c>
      <c r="C23" s="76">
        <v>1460</v>
      </c>
      <c r="D23" s="237" t="s">
        <v>127</v>
      </c>
    </row>
    <row r="24" spans="1:4" ht="16.5" customHeight="1">
      <c r="A24" s="183" t="s">
        <v>135</v>
      </c>
      <c r="B24" s="76">
        <v>16</v>
      </c>
      <c r="C24" s="76">
        <v>9592</v>
      </c>
      <c r="D24" s="187" t="s">
        <v>136</v>
      </c>
    </row>
    <row r="25" spans="1:4" ht="15" customHeight="1">
      <c r="A25" s="183" t="s">
        <v>156</v>
      </c>
      <c r="B25" s="76">
        <v>3</v>
      </c>
      <c r="C25" s="76">
        <v>403</v>
      </c>
      <c r="D25" s="187" t="s">
        <v>234</v>
      </c>
    </row>
    <row r="26" spans="1:4" ht="15" customHeight="1">
      <c r="A26" s="183" t="s">
        <v>229</v>
      </c>
      <c r="B26" s="76">
        <v>2</v>
      </c>
      <c r="C26" s="76">
        <v>113</v>
      </c>
      <c r="D26" s="187" t="s">
        <v>230</v>
      </c>
    </row>
    <row r="27" spans="1:4" ht="15" customHeight="1">
      <c r="A27" s="183" t="s">
        <v>137</v>
      </c>
      <c r="B27" s="76">
        <v>18</v>
      </c>
      <c r="C27" s="76">
        <v>6147</v>
      </c>
      <c r="D27" s="187" t="s">
        <v>138</v>
      </c>
    </row>
    <row r="28" spans="1:4" ht="15" customHeight="1">
      <c r="A28" s="185" t="s">
        <v>157</v>
      </c>
      <c r="B28" s="186">
        <v>13</v>
      </c>
      <c r="C28" s="186">
        <v>67196</v>
      </c>
      <c r="D28" s="188" t="s">
        <v>218</v>
      </c>
    </row>
    <row r="29" spans="1:4" ht="19.95" customHeight="1">
      <c r="A29" s="75" t="s">
        <v>140</v>
      </c>
      <c r="B29" s="75"/>
      <c r="C29" s="75"/>
      <c r="D29" s="75"/>
    </row>
    <row r="30" spans="1:4" ht="15" customHeight="1">
      <c r="A30" s="75" t="s">
        <v>235</v>
      </c>
      <c r="B30" s="75"/>
      <c r="C30" s="75"/>
      <c r="D30" s="75"/>
    </row>
    <row r="31" spans="1:4" ht="15" customHeight="1">
      <c r="A31" s="124" t="s">
        <v>139</v>
      </c>
      <c r="B31" s="75"/>
      <c r="C31" s="75"/>
      <c r="D31" s="75"/>
    </row>
    <row r="32" spans="1:4" ht="15" customHeight="1">
      <c r="A32" s="124" t="s">
        <v>236</v>
      </c>
      <c r="B32" s="75"/>
      <c r="C32" s="75"/>
      <c r="D32" s="75"/>
    </row>
  </sheetData>
  <pageMargins left="0.78740157480314965" right="0.78740157480314965" top="0.78740157480314965" bottom="0.78740157480314965" header="0.31496062992125984" footer="0.31496062992125984"/>
  <pageSetup paperSize="9" scale="66" orientation="portrait" horizontalDpi="300" verticalDpi="300" r:id="rId1"/>
  <tableParts count="3">
    <tablePart r:id="rId2"/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1"/>
  <sheetViews>
    <sheetView zoomScaleNormal="100" zoomScaleSheetLayoutView="100" workbookViewId="0"/>
  </sheetViews>
  <sheetFormatPr defaultColWidth="9.109375" defaultRowHeight="15" customHeight="1"/>
  <cols>
    <col min="1" max="1" width="18" style="72" customWidth="1"/>
    <col min="2" max="5" width="18" style="2" customWidth="1"/>
    <col min="6" max="16384" width="9.109375" style="2"/>
  </cols>
  <sheetData>
    <row r="1" spans="1:5" s="14" customFormat="1" ht="15" customHeight="1">
      <c r="A1" s="5" t="s">
        <v>246</v>
      </c>
    </row>
    <row r="2" spans="1:5" s="14" customFormat="1" ht="15" customHeight="1">
      <c r="A2" s="114" t="s">
        <v>247</v>
      </c>
    </row>
    <row r="3" spans="1:5" ht="69" customHeight="1">
      <c r="A3" s="156" t="s">
        <v>207</v>
      </c>
      <c r="B3" s="157" t="s">
        <v>248</v>
      </c>
      <c r="C3" s="157" t="s">
        <v>249</v>
      </c>
      <c r="D3" s="157" t="s">
        <v>250</v>
      </c>
      <c r="E3" s="138" t="s">
        <v>251</v>
      </c>
    </row>
    <row r="4" spans="1:5" s="3" customFormat="1" ht="15" customHeight="1">
      <c r="A4" s="204">
        <v>2005</v>
      </c>
      <c r="B4" s="24">
        <v>1210.7</v>
      </c>
      <c r="C4" s="24">
        <v>493.5</v>
      </c>
      <c r="D4" s="24">
        <v>290.3</v>
      </c>
      <c r="E4" s="170">
        <v>66.099999999999994</v>
      </c>
    </row>
    <row r="5" spans="1:5" s="3" customFormat="1" ht="15" customHeight="1">
      <c r="A5" s="204">
        <v>2006</v>
      </c>
      <c r="B5" s="24">
        <v>1485.8</v>
      </c>
      <c r="C5" s="24">
        <v>463.5</v>
      </c>
      <c r="D5" s="24">
        <v>311.60000000000002</v>
      </c>
      <c r="E5" s="170">
        <v>61.6</v>
      </c>
    </row>
    <row r="6" spans="1:5" s="3" customFormat="1" ht="15" customHeight="1">
      <c r="A6" s="204">
        <v>2007</v>
      </c>
      <c r="B6" s="24">
        <v>1578.5</v>
      </c>
      <c r="C6" s="24">
        <v>475.8</v>
      </c>
      <c r="D6" s="24">
        <v>371.1</v>
      </c>
      <c r="E6" s="170">
        <v>59.2</v>
      </c>
    </row>
    <row r="7" spans="1:5" s="3" customFormat="1" ht="15" customHeight="1">
      <c r="A7" s="204">
        <v>2008</v>
      </c>
      <c r="B7" s="24">
        <v>1622</v>
      </c>
      <c r="C7" s="24">
        <v>456</v>
      </c>
      <c r="D7" s="24">
        <v>369.9</v>
      </c>
      <c r="E7" s="170">
        <v>47.2</v>
      </c>
    </row>
    <row r="8" spans="1:5" s="3" customFormat="1" ht="15" customHeight="1">
      <c r="A8" s="204">
        <v>2009</v>
      </c>
      <c r="B8" s="24">
        <v>1705.4</v>
      </c>
      <c r="C8" s="24">
        <v>380.6</v>
      </c>
      <c r="D8" s="24">
        <v>369.3</v>
      </c>
      <c r="E8" s="170">
        <v>51.5</v>
      </c>
    </row>
    <row r="9" spans="1:5" s="3" customFormat="1" ht="15" customHeight="1">
      <c r="A9" s="204">
        <v>2010</v>
      </c>
      <c r="B9" s="24">
        <v>1503.5</v>
      </c>
      <c r="C9" s="24">
        <v>417.5</v>
      </c>
      <c r="D9" s="24">
        <v>479.5</v>
      </c>
      <c r="E9" s="170">
        <v>51.7</v>
      </c>
    </row>
    <row r="10" spans="1:5" s="3" customFormat="1" ht="15" customHeight="1">
      <c r="A10" s="204">
        <v>2011</v>
      </c>
      <c r="B10" s="24">
        <v>1608</v>
      </c>
      <c r="C10" s="24">
        <v>445.9</v>
      </c>
      <c r="D10" s="24">
        <v>450.5</v>
      </c>
      <c r="E10" s="170">
        <v>62.1</v>
      </c>
    </row>
    <row r="11" spans="1:5" s="3" customFormat="1" ht="15" customHeight="1">
      <c r="A11" s="204">
        <v>2012</v>
      </c>
      <c r="B11" s="10">
        <v>1520.9</v>
      </c>
      <c r="C11" s="10">
        <v>452.9</v>
      </c>
      <c r="D11" s="10">
        <v>489.6</v>
      </c>
      <c r="E11" s="171">
        <v>97.2</v>
      </c>
    </row>
    <row r="12" spans="1:5" s="3" customFormat="1" ht="15" customHeight="1">
      <c r="A12" s="204">
        <v>2013</v>
      </c>
      <c r="B12" s="10">
        <v>1252.2</v>
      </c>
      <c r="C12" s="10">
        <v>463.6</v>
      </c>
      <c r="D12" s="10">
        <v>468.3</v>
      </c>
      <c r="E12" s="171">
        <v>112.1</v>
      </c>
    </row>
    <row r="13" spans="1:5" s="3" customFormat="1" ht="15" customHeight="1">
      <c r="A13" s="204">
        <v>2014</v>
      </c>
      <c r="B13" s="24">
        <v>1291.9000000000001</v>
      </c>
      <c r="C13" s="24">
        <v>550.20000000000005</v>
      </c>
      <c r="D13" s="24">
        <v>466.6</v>
      </c>
      <c r="E13" s="170">
        <v>117.6</v>
      </c>
    </row>
    <row r="14" spans="1:5" s="3" customFormat="1" ht="15" customHeight="1">
      <c r="A14" s="204">
        <v>2015</v>
      </c>
      <c r="B14" s="10">
        <v>1708.4</v>
      </c>
      <c r="C14" s="10">
        <v>677.6</v>
      </c>
      <c r="D14" s="10">
        <v>589.4</v>
      </c>
      <c r="E14" s="171">
        <v>118.2</v>
      </c>
    </row>
    <row r="15" spans="1:5" s="3" customFormat="1" ht="15" customHeight="1">
      <c r="A15" s="204">
        <v>2016</v>
      </c>
      <c r="B15" s="10">
        <v>1557.9</v>
      </c>
      <c r="C15" s="10">
        <v>846.3</v>
      </c>
      <c r="D15" s="10">
        <v>677.5</v>
      </c>
      <c r="E15" s="171">
        <v>116.9</v>
      </c>
    </row>
    <row r="16" spans="1:5" s="3" customFormat="1" ht="15" customHeight="1">
      <c r="A16" s="204">
        <v>2017</v>
      </c>
      <c r="B16" s="10">
        <v>1755.7</v>
      </c>
      <c r="C16" s="10">
        <v>1201</v>
      </c>
      <c r="D16" s="10">
        <v>588.4</v>
      </c>
      <c r="E16" s="171">
        <v>118</v>
      </c>
    </row>
    <row r="17" spans="1:5" s="3" customFormat="1" ht="15" customHeight="1">
      <c r="A17" s="204">
        <v>2018</v>
      </c>
      <c r="B17" s="10">
        <v>1624.3</v>
      </c>
      <c r="C17" s="10">
        <v>1337.3</v>
      </c>
      <c r="D17" s="10">
        <v>463.6</v>
      </c>
      <c r="E17" s="171">
        <v>118.9</v>
      </c>
    </row>
    <row r="18" spans="1:5" s="3" customFormat="1" ht="15" customHeight="1">
      <c r="A18" s="204">
        <v>2019</v>
      </c>
      <c r="B18" s="10">
        <v>1918.1</v>
      </c>
      <c r="C18" s="10">
        <v>1404.5</v>
      </c>
      <c r="D18" s="10">
        <v>493.7</v>
      </c>
      <c r="E18" s="171">
        <v>119.4</v>
      </c>
    </row>
    <row r="19" spans="1:5" s="3" customFormat="1" ht="15" customHeight="1">
      <c r="A19" s="204">
        <v>2020</v>
      </c>
      <c r="B19" s="54">
        <v>513</v>
      </c>
      <c r="C19" s="52">
        <v>610.20000000000005</v>
      </c>
      <c r="D19" s="52">
        <v>149.1</v>
      </c>
      <c r="E19" s="172">
        <v>94.4</v>
      </c>
    </row>
    <row r="20" spans="1:5" s="3" customFormat="1" ht="15" customHeight="1">
      <c r="A20" s="206">
        <v>2021</v>
      </c>
      <c r="B20" s="173">
        <v>864.4</v>
      </c>
      <c r="C20" s="174">
        <v>783.3</v>
      </c>
      <c r="D20" s="174">
        <v>190.9</v>
      </c>
      <c r="E20" s="175">
        <v>85.9</v>
      </c>
    </row>
    <row r="21" spans="1:5" s="3" customFormat="1" ht="15" customHeight="1">
      <c r="A21" s="206">
        <v>2022</v>
      </c>
      <c r="B21" s="173">
        <v>1258.3</v>
      </c>
      <c r="C21" s="174">
        <v>1299.0999999999999</v>
      </c>
      <c r="D21" s="173">
        <v>376</v>
      </c>
      <c r="E21" s="175">
        <v>95.5</v>
      </c>
    </row>
  </sheetData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8"/>
  <sheetViews>
    <sheetView zoomScaleNormal="100" zoomScaleSheetLayoutView="100" workbookViewId="0"/>
  </sheetViews>
  <sheetFormatPr defaultColWidth="9.109375" defaultRowHeight="15" customHeight="1"/>
  <cols>
    <col min="1" max="1" width="19.5546875" style="40" customWidth="1"/>
    <col min="2" max="4" width="20.88671875" style="40" customWidth="1"/>
    <col min="5" max="6" width="9.109375" style="8"/>
    <col min="7" max="16384" width="9.109375" style="2"/>
  </cols>
  <sheetData>
    <row r="1" spans="1:6" s="14" customFormat="1" ht="15" customHeight="1">
      <c r="A1" s="62" t="s">
        <v>69</v>
      </c>
      <c r="B1" s="62"/>
      <c r="C1" s="62"/>
      <c r="D1" s="62"/>
      <c r="E1" s="25"/>
      <c r="F1" s="25"/>
    </row>
    <row r="2" spans="1:6" s="14" customFormat="1" ht="15" customHeight="1">
      <c r="A2" s="106" t="s">
        <v>221</v>
      </c>
      <c r="B2" s="39"/>
      <c r="C2" s="39"/>
      <c r="D2" s="39"/>
      <c r="E2" s="25"/>
      <c r="F2" s="25"/>
    </row>
    <row r="3" spans="1:6" s="18" customFormat="1" ht="73.2" customHeight="1">
      <c r="A3" s="156" t="s">
        <v>207</v>
      </c>
      <c r="B3" s="157" t="s">
        <v>320</v>
      </c>
      <c r="C3" s="157" t="s">
        <v>321</v>
      </c>
      <c r="D3" s="138" t="s">
        <v>255</v>
      </c>
      <c r="E3" s="56"/>
      <c r="F3" s="56"/>
    </row>
    <row r="4" spans="1:6" s="18" customFormat="1" ht="15" customHeight="1">
      <c r="A4" s="139">
        <v>2000</v>
      </c>
      <c r="B4" s="47">
        <v>188152</v>
      </c>
      <c r="C4" s="47">
        <v>118123</v>
      </c>
      <c r="D4" s="166">
        <v>38.6</v>
      </c>
      <c r="E4" s="56"/>
      <c r="F4" s="56"/>
    </row>
    <row r="5" spans="1:6" s="18" customFormat="1" ht="15" customHeight="1">
      <c r="A5" s="139">
        <v>2001</v>
      </c>
      <c r="B5" s="47">
        <v>188104</v>
      </c>
      <c r="C5" s="47">
        <v>125568</v>
      </c>
      <c r="D5" s="166">
        <v>40</v>
      </c>
      <c r="E5" s="56"/>
      <c r="F5" s="56"/>
    </row>
    <row r="6" spans="1:6" s="18" customFormat="1" ht="15" customHeight="1">
      <c r="A6" s="139">
        <v>2002</v>
      </c>
      <c r="B6" s="47">
        <v>187478</v>
      </c>
      <c r="C6" s="47">
        <v>123493</v>
      </c>
      <c r="D6" s="166">
        <v>39.700000000000003</v>
      </c>
      <c r="E6" s="56"/>
      <c r="F6" s="56"/>
    </row>
    <row r="7" spans="1:6" s="18" customFormat="1" ht="15" customHeight="1">
      <c r="A7" s="139">
        <v>2003</v>
      </c>
      <c r="B7" s="47">
        <v>184139</v>
      </c>
      <c r="C7" s="47">
        <v>131557</v>
      </c>
      <c r="D7" s="166">
        <v>41.7</v>
      </c>
      <c r="E7" s="56"/>
      <c r="F7" s="56"/>
    </row>
    <row r="8" spans="1:6" s="18" customFormat="1" ht="15" customHeight="1">
      <c r="A8" s="139">
        <v>2004</v>
      </c>
      <c r="B8" s="47">
        <v>203973</v>
      </c>
      <c r="C8" s="47">
        <v>141843</v>
      </c>
      <c r="D8" s="166">
        <v>41</v>
      </c>
      <c r="E8" s="56"/>
      <c r="F8" s="56"/>
    </row>
    <row r="9" spans="1:6" ht="15" customHeight="1">
      <c r="A9" s="139">
        <v>2005</v>
      </c>
      <c r="B9" s="47">
        <v>217522</v>
      </c>
      <c r="C9" s="47">
        <v>147375</v>
      </c>
      <c r="D9" s="166">
        <v>40.4</v>
      </c>
    </row>
    <row r="10" spans="1:6" ht="15" customHeight="1">
      <c r="A10" s="139">
        <v>2006</v>
      </c>
      <c r="B10" s="47">
        <v>222527</v>
      </c>
      <c r="C10" s="47">
        <v>150035</v>
      </c>
      <c r="D10" s="166">
        <v>40.299999999999997</v>
      </c>
    </row>
    <row r="11" spans="1:6" ht="15" customHeight="1">
      <c r="A11" s="139">
        <v>2007</v>
      </c>
      <c r="B11" s="47">
        <v>248134</v>
      </c>
      <c r="C11" s="47">
        <v>146516</v>
      </c>
      <c r="D11" s="166">
        <v>37.1</v>
      </c>
    </row>
    <row r="12" spans="1:6" ht="15" customHeight="1">
      <c r="A12" s="139">
        <v>2008</v>
      </c>
      <c r="B12" s="47">
        <v>268114</v>
      </c>
      <c r="C12" s="47">
        <v>119215</v>
      </c>
      <c r="D12" s="166">
        <v>30.8</v>
      </c>
    </row>
    <row r="13" spans="1:6" ht="15" customHeight="1">
      <c r="A13" s="139">
        <v>2009</v>
      </c>
      <c r="B13" s="47">
        <v>295537</v>
      </c>
      <c r="C13" s="47">
        <v>135001</v>
      </c>
      <c r="D13" s="166">
        <v>31.4</v>
      </c>
    </row>
    <row r="14" spans="1:6" ht="15" customHeight="1">
      <c r="A14" s="139">
        <v>2010</v>
      </c>
      <c r="B14" s="47">
        <v>294463</v>
      </c>
      <c r="C14" s="47">
        <v>141807</v>
      </c>
      <c r="D14" s="166">
        <v>32.5</v>
      </c>
    </row>
    <row r="15" spans="1:6" ht="15" customHeight="1">
      <c r="A15" s="139">
        <v>2011</v>
      </c>
      <c r="B15" s="47">
        <v>339176</v>
      </c>
      <c r="C15" s="47">
        <v>163276</v>
      </c>
      <c r="D15" s="166">
        <v>32.5</v>
      </c>
    </row>
    <row r="16" spans="1:6" ht="15" customHeight="1">
      <c r="A16" s="139">
        <v>2012</v>
      </c>
      <c r="B16" s="47">
        <v>375447</v>
      </c>
      <c r="C16" s="47">
        <v>213115</v>
      </c>
      <c r="D16" s="161">
        <v>36.200000000000003</v>
      </c>
    </row>
    <row r="17" spans="1:6" ht="15" customHeight="1">
      <c r="A17" s="139">
        <v>2013</v>
      </c>
      <c r="B17" s="21">
        <v>388460</v>
      </c>
      <c r="C17" s="21">
        <v>239968</v>
      </c>
      <c r="D17" s="161">
        <v>38.200000000000003</v>
      </c>
    </row>
    <row r="18" spans="1:6" ht="15" customHeight="1">
      <c r="A18" s="139">
        <v>2014</v>
      </c>
      <c r="B18" s="21">
        <v>453777</v>
      </c>
      <c r="C18" s="21">
        <v>265635</v>
      </c>
      <c r="D18" s="161">
        <v>36.9</v>
      </c>
    </row>
    <row r="19" spans="1:6" ht="15" customHeight="1">
      <c r="A19" s="139">
        <v>2015</v>
      </c>
      <c r="B19" s="21">
        <v>505075</v>
      </c>
      <c r="C19" s="21">
        <v>302332</v>
      </c>
      <c r="D19" s="166">
        <v>37.4</v>
      </c>
    </row>
    <row r="20" spans="1:6" ht="15" customHeight="1">
      <c r="A20" s="139">
        <v>2016</v>
      </c>
      <c r="B20" s="21">
        <v>550718</v>
      </c>
      <c r="C20" s="21">
        <v>333476</v>
      </c>
      <c r="D20" s="161">
        <v>37.700000000000003</v>
      </c>
    </row>
    <row r="21" spans="1:6" ht="15" customHeight="1">
      <c r="A21" s="139">
        <v>2017</v>
      </c>
      <c r="B21" s="21">
        <v>621316</v>
      </c>
      <c r="C21" s="21">
        <v>388577</v>
      </c>
      <c r="D21" s="161">
        <v>38.5</v>
      </c>
    </row>
    <row r="22" spans="1:6" ht="15" customHeight="1">
      <c r="A22" s="139">
        <v>2018</v>
      </c>
      <c r="B22" s="21">
        <v>692929</v>
      </c>
      <c r="C22" s="21">
        <v>419280</v>
      </c>
      <c r="D22" s="167">
        <v>37.700000000000003</v>
      </c>
    </row>
    <row r="23" spans="1:6" ht="15" customHeight="1">
      <c r="A23" s="139">
        <v>2019</v>
      </c>
      <c r="B23" s="21">
        <v>745569</v>
      </c>
      <c r="C23" s="21">
        <v>456074</v>
      </c>
      <c r="D23" s="168">
        <v>38</v>
      </c>
    </row>
    <row r="24" spans="1:6" ht="15" customHeight="1">
      <c r="A24" s="139">
        <v>2020</v>
      </c>
      <c r="B24" s="21">
        <v>516523</v>
      </c>
      <c r="C24" s="21">
        <v>123399</v>
      </c>
      <c r="D24" s="161">
        <v>19.3</v>
      </c>
    </row>
    <row r="25" spans="1:6" ht="15" customHeight="1">
      <c r="A25" s="143">
        <v>2021</v>
      </c>
      <c r="B25" s="169">
        <v>653583</v>
      </c>
      <c r="C25" s="169">
        <v>136670</v>
      </c>
      <c r="D25" s="162">
        <v>17.3</v>
      </c>
    </row>
    <row r="26" spans="1:6" ht="15" customHeight="1">
      <c r="A26" s="143">
        <v>2022</v>
      </c>
      <c r="B26" s="169">
        <v>881569</v>
      </c>
      <c r="C26" s="169">
        <v>307821</v>
      </c>
      <c r="D26" s="162">
        <v>25.9</v>
      </c>
    </row>
    <row r="27" spans="1:6" s="6" customFormat="1" ht="19.95" customHeight="1">
      <c r="A27" s="265" t="s">
        <v>334</v>
      </c>
      <c r="B27" s="266"/>
      <c r="C27" s="266"/>
      <c r="D27" s="266"/>
      <c r="E27" s="8"/>
      <c r="F27" s="8"/>
    </row>
    <row r="28" spans="1:6" ht="15" customHeight="1">
      <c r="A28" s="251" t="s">
        <v>335</v>
      </c>
      <c r="B28" s="267"/>
      <c r="C28" s="267"/>
      <c r="D28" s="267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zoomScaleNormal="100" zoomScaleSheetLayoutView="100" workbookViewId="0"/>
  </sheetViews>
  <sheetFormatPr defaultColWidth="9.109375" defaultRowHeight="15" customHeight="1"/>
  <cols>
    <col min="1" max="4" width="21.6640625" style="23" customWidth="1"/>
    <col min="5" max="5" width="9.109375" style="23"/>
    <col min="6" max="16384" width="9.109375" style="2"/>
  </cols>
  <sheetData>
    <row r="1" spans="1:4" ht="15" customHeight="1">
      <c r="A1" s="60" t="s">
        <v>322</v>
      </c>
      <c r="B1" s="86"/>
      <c r="C1" s="86"/>
      <c r="D1" s="86"/>
    </row>
    <row r="2" spans="1:4" ht="15" customHeight="1">
      <c r="A2" s="102" t="s">
        <v>323</v>
      </c>
      <c r="B2" s="86"/>
      <c r="C2" s="86"/>
      <c r="D2" s="86"/>
    </row>
    <row r="3" spans="1:4" ht="48" customHeight="1">
      <c r="A3" s="163" t="s">
        <v>258</v>
      </c>
      <c r="B3" s="157" t="s">
        <v>256</v>
      </c>
      <c r="C3" s="157" t="s">
        <v>257</v>
      </c>
      <c r="D3" s="164" t="s">
        <v>259</v>
      </c>
    </row>
    <row r="4" spans="1:4" ht="15" customHeight="1">
      <c r="A4" s="239" t="s">
        <v>260</v>
      </c>
      <c r="B4" s="29">
        <v>339.8</v>
      </c>
      <c r="C4" s="29">
        <v>150.6</v>
      </c>
      <c r="D4" s="241" t="s">
        <v>272</v>
      </c>
    </row>
    <row r="5" spans="1:4" ht="15" customHeight="1">
      <c r="A5" s="239" t="s">
        <v>261</v>
      </c>
      <c r="B5" s="29">
        <v>363.9</v>
      </c>
      <c r="C5" s="29">
        <v>129.5</v>
      </c>
      <c r="D5" s="241" t="s">
        <v>273</v>
      </c>
    </row>
    <row r="6" spans="1:4" ht="15" customHeight="1">
      <c r="A6" s="239" t="s">
        <v>262</v>
      </c>
      <c r="B6" s="29">
        <v>537.1</v>
      </c>
      <c r="C6" s="29">
        <v>220.8</v>
      </c>
      <c r="D6" s="241" t="s">
        <v>274</v>
      </c>
    </row>
    <row r="7" spans="1:4" ht="15" customHeight="1">
      <c r="A7" s="239" t="s">
        <v>263</v>
      </c>
      <c r="B7" s="29">
        <v>497.4</v>
      </c>
      <c r="C7" s="29">
        <v>230.2</v>
      </c>
      <c r="D7" s="241" t="s">
        <v>275</v>
      </c>
    </row>
    <row r="8" spans="1:4" ht="15" customHeight="1">
      <c r="A8" s="239" t="s">
        <v>264</v>
      </c>
      <c r="B8" s="29">
        <v>611.9</v>
      </c>
      <c r="C8" s="29">
        <v>286.2</v>
      </c>
      <c r="D8" s="241" t="s">
        <v>276</v>
      </c>
    </row>
    <row r="9" spans="1:4" ht="15" customHeight="1">
      <c r="A9" s="239" t="s">
        <v>265</v>
      </c>
      <c r="B9" s="29">
        <v>592.9</v>
      </c>
      <c r="C9" s="29">
        <v>261.7</v>
      </c>
      <c r="D9" s="241" t="s">
        <v>277</v>
      </c>
    </row>
    <row r="10" spans="1:4" ht="15" customHeight="1">
      <c r="A10" s="239" t="s">
        <v>266</v>
      </c>
      <c r="B10" s="29">
        <v>551.79999999999995</v>
      </c>
      <c r="C10" s="29">
        <v>251.4</v>
      </c>
      <c r="D10" s="241" t="s">
        <v>294</v>
      </c>
    </row>
    <row r="11" spans="1:4" ht="15" customHeight="1">
      <c r="A11" s="239" t="s">
        <v>267</v>
      </c>
      <c r="B11" s="29">
        <v>580.4</v>
      </c>
      <c r="C11" s="29">
        <v>247.8</v>
      </c>
      <c r="D11" s="241" t="s">
        <v>278</v>
      </c>
    </row>
    <row r="12" spans="1:4" ht="15" customHeight="1">
      <c r="A12" s="239" t="s">
        <v>268</v>
      </c>
      <c r="B12" s="29">
        <v>627.4</v>
      </c>
      <c r="C12" s="29">
        <v>253.9</v>
      </c>
      <c r="D12" s="241" t="s">
        <v>279</v>
      </c>
    </row>
    <row r="13" spans="1:4" ht="15" customHeight="1">
      <c r="A13" s="239" t="s">
        <v>269</v>
      </c>
      <c r="B13" s="29">
        <v>563.6</v>
      </c>
      <c r="C13" s="29">
        <v>243</v>
      </c>
      <c r="D13" s="241" t="s">
        <v>280</v>
      </c>
    </row>
    <row r="14" spans="1:4" ht="15" customHeight="1">
      <c r="A14" s="239" t="s">
        <v>270</v>
      </c>
      <c r="B14" s="29">
        <v>691.6</v>
      </c>
      <c r="C14" s="29">
        <v>330.1</v>
      </c>
      <c r="D14" s="241" t="s">
        <v>281</v>
      </c>
    </row>
    <row r="15" spans="1:4" ht="15" customHeight="1">
      <c r="A15" s="240" t="s">
        <v>271</v>
      </c>
      <c r="B15" s="144">
        <v>785.9</v>
      </c>
      <c r="C15" s="144">
        <v>389.8</v>
      </c>
      <c r="D15" s="242" t="s">
        <v>282</v>
      </c>
    </row>
    <row r="16" spans="1:4" ht="19.95" customHeight="1">
      <c r="A16" s="11" t="s">
        <v>36</v>
      </c>
      <c r="B16" s="11"/>
      <c r="C16" s="11"/>
      <c r="D16" s="11"/>
    </row>
    <row r="17" spans="1:4" ht="15" customHeight="1">
      <c r="A17" s="116" t="s">
        <v>141</v>
      </c>
      <c r="B17" s="34"/>
      <c r="C17" s="34"/>
      <c r="D17" s="34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1"/>
  <sheetViews>
    <sheetView zoomScaleNormal="100" zoomScaleSheetLayoutView="100" workbookViewId="0"/>
  </sheetViews>
  <sheetFormatPr defaultColWidth="9.109375" defaultRowHeight="15" customHeight="1"/>
  <cols>
    <col min="1" max="1" width="12.5546875" style="40" customWidth="1"/>
    <col min="2" max="2" width="32.88671875" style="40" customWidth="1"/>
    <col min="3" max="7" width="7.6640625" style="40" customWidth="1"/>
    <col min="8" max="16384" width="9.109375" style="2"/>
  </cols>
  <sheetData>
    <row r="1" spans="1:6" ht="15" customHeight="1">
      <c r="A1" s="60" t="s">
        <v>70</v>
      </c>
      <c r="B1" s="60"/>
      <c r="C1" s="60"/>
      <c r="D1" s="60"/>
      <c r="E1" s="60"/>
      <c r="F1" s="60"/>
    </row>
    <row r="2" spans="1:6" ht="15" customHeight="1">
      <c r="A2" s="102" t="s">
        <v>142</v>
      </c>
      <c r="B2" s="60"/>
      <c r="C2" s="60"/>
      <c r="D2" s="60"/>
      <c r="E2" s="60"/>
      <c r="F2" s="60"/>
    </row>
    <row r="3" spans="1:6" ht="33.6" customHeight="1">
      <c r="A3" s="156" t="s">
        <v>207</v>
      </c>
      <c r="B3" s="138" t="s">
        <v>298</v>
      </c>
    </row>
    <row r="4" spans="1:6" ht="15" customHeight="1">
      <c r="A4" s="139">
        <v>2005</v>
      </c>
      <c r="B4" s="166">
        <v>12.86</v>
      </c>
    </row>
    <row r="5" spans="1:6" ht="15" customHeight="1">
      <c r="A5" s="139">
        <v>2006</v>
      </c>
      <c r="B5" s="166">
        <v>20.777000000000001</v>
      </c>
    </row>
    <row r="6" spans="1:6" ht="15" customHeight="1">
      <c r="A6" s="139">
        <v>2007</v>
      </c>
      <c r="B6" s="166">
        <v>3.9910000000000001</v>
      </c>
    </row>
    <row r="7" spans="1:6" ht="15" customHeight="1">
      <c r="A7" s="139">
        <v>2008</v>
      </c>
      <c r="B7" s="166">
        <v>24.204000000000001</v>
      </c>
    </row>
    <row r="8" spans="1:6" ht="15" customHeight="1">
      <c r="A8" s="139">
        <v>2009</v>
      </c>
      <c r="B8" s="166">
        <v>12.323</v>
      </c>
    </row>
    <row r="9" spans="1:6" ht="15" customHeight="1">
      <c r="A9" s="139">
        <v>2010</v>
      </c>
      <c r="B9" s="166">
        <v>31.584</v>
      </c>
    </row>
    <row r="10" spans="1:6" ht="15" customHeight="1">
      <c r="A10" s="139">
        <v>2011</v>
      </c>
      <c r="B10" s="166">
        <v>53.451000000000001</v>
      </c>
    </row>
    <row r="11" spans="1:6" ht="15" customHeight="1">
      <c r="A11" s="139">
        <v>2012</v>
      </c>
      <c r="B11" s="166">
        <v>90.918999999999997</v>
      </c>
    </row>
    <row r="12" spans="1:6" ht="15" customHeight="1">
      <c r="A12" s="139">
        <v>2013</v>
      </c>
      <c r="B12" s="166">
        <v>33.487000000000002</v>
      </c>
    </row>
    <row r="13" spans="1:6" ht="15" customHeight="1">
      <c r="A13" s="139">
        <v>2014</v>
      </c>
      <c r="B13" s="166">
        <v>25.643999999999998</v>
      </c>
    </row>
    <row r="14" spans="1:6" ht="15" customHeight="1">
      <c r="A14" s="139">
        <v>2015</v>
      </c>
      <c r="B14" s="166">
        <v>83.073999999999998</v>
      </c>
    </row>
    <row r="15" spans="1:6" ht="15" customHeight="1">
      <c r="A15" s="139">
        <v>2016</v>
      </c>
      <c r="B15" s="166">
        <v>10.46</v>
      </c>
    </row>
    <row r="16" spans="1:6" ht="15" customHeight="1">
      <c r="A16" s="139">
        <v>2017</v>
      </c>
      <c r="B16" s="166">
        <v>108.979</v>
      </c>
    </row>
    <row r="17" spans="1:2" ht="15" customHeight="1">
      <c r="A17" s="139">
        <v>2018</v>
      </c>
      <c r="B17" s="166">
        <v>68.53</v>
      </c>
    </row>
    <row r="18" spans="1:2" ht="15" customHeight="1">
      <c r="A18" s="139">
        <v>2019</v>
      </c>
      <c r="B18" s="166">
        <v>74.680000000000007</v>
      </c>
    </row>
    <row r="19" spans="1:2" ht="15" customHeight="1">
      <c r="A19" s="139">
        <v>2020</v>
      </c>
      <c r="B19" s="166">
        <v>39.773000000000003</v>
      </c>
    </row>
    <row r="20" spans="1:2" ht="15" customHeight="1">
      <c r="A20" s="143">
        <v>2021</v>
      </c>
      <c r="B20" s="243">
        <v>20.114000000000001</v>
      </c>
    </row>
    <row r="21" spans="1:2" ht="15" customHeight="1">
      <c r="A21" s="143">
        <v>2022</v>
      </c>
      <c r="B21" s="243">
        <v>53.6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"/>
  <sheetViews>
    <sheetView zoomScaleNormal="100" zoomScaleSheetLayoutView="100" workbookViewId="0"/>
  </sheetViews>
  <sheetFormatPr defaultColWidth="8.88671875" defaultRowHeight="15" customHeight="1"/>
  <cols>
    <col min="1" max="1" width="28.5546875" style="23" customWidth="1"/>
    <col min="2" max="2" width="12.5546875" style="23" customWidth="1"/>
    <col min="3" max="3" width="29.33203125" style="101" customWidth="1"/>
    <col min="4" max="4" width="9.109375" style="23" customWidth="1"/>
    <col min="5" max="16384" width="8.88671875" style="2"/>
  </cols>
  <sheetData>
    <row r="1" spans="1:4" ht="15" customHeight="1">
      <c r="A1" s="57" t="s">
        <v>299</v>
      </c>
      <c r="B1" s="46"/>
    </row>
    <row r="2" spans="1:4" ht="15" customHeight="1">
      <c r="A2" s="100" t="s">
        <v>300</v>
      </c>
    </row>
    <row r="3" spans="1:4" s="18" customFormat="1" ht="30" customHeight="1">
      <c r="A3" s="156" t="s">
        <v>78</v>
      </c>
      <c r="B3" s="157" t="s">
        <v>305</v>
      </c>
      <c r="C3" s="158" t="s">
        <v>79</v>
      </c>
      <c r="D3" s="63"/>
    </row>
    <row r="4" spans="1:4" ht="15" customHeight="1">
      <c r="A4" s="139" t="s">
        <v>51</v>
      </c>
      <c r="B4" s="49">
        <v>43987</v>
      </c>
      <c r="C4" s="155" t="s">
        <v>143</v>
      </c>
    </row>
    <row r="5" spans="1:4" ht="15" customHeight="1">
      <c r="A5" s="139" t="s">
        <v>43</v>
      </c>
      <c r="B5" s="49">
        <v>2.2999999999999998</v>
      </c>
      <c r="C5" s="155" t="s">
        <v>144</v>
      </c>
    </row>
    <row r="6" spans="1:4" ht="15" customHeight="1">
      <c r="A6" s="143" t="s">
        <v>44</v>
      </c>
      <c r="B6" s="159">
        <v>2.2999999999999998</v>
      </c>
      <c r="C6" s="160" t="s">
        <v>145</v>
      </c>
    </row>
    <row r="7" spans="1:4" ht="19.95" customHeight="1">
      <c r="A7" s="79" t="s">
        <v>147</v>
      </c>
    </row>
    <row r="8" spans="1:4" ht="15" customHeight="1">
      <c r="A8" s="101" t="s">
        <v>146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1"/>
  <sheetViews>
    <sheetView zoomScaleNormal="100" zoomScaleSheetLayoutView="100" workbookViewId="0"/>
  </sheetViews>
  <sheetFormatPr defaultColWidth="9.109375" defaultRowHeight="15" customHeight="1"/>
  <cols>
    <col min="1" max="1" width="31.33203125" style="38" customWidth="1"/>
    <col min="2" max="3" width="8.6640625" style="38" customWidth="1"/>
    <col min="4" max="4" width="31.88671875" style="130" customWidth="1"/>
    <col min="5" max="5" width="9.109375" style="38"/>
    <col min="6" max="16384" width="9.109375" style="27"/>
  </cols>
  <sheetData>
    <row r="1" spans="1:5" s="26" customFormat="1" ht="15" customHeight="1">
      <c r="A1" s="58" t="s">
        <v>71</v>
      </c>
      <c r="B1" s="58"/>
      <c r="C1" s="58"/>
      <c r="D1" s="128"/>
      <c r="E1" s="37"/>
    </row>
    <row r="2" spans="1:5" s="26" customFormat="1" ht="15" customHeight="1">
      <c r="A2" s="127" t="s">
        <v>222</v>
      </c>
      <c r="B2" s="58"/>
      <c r="C2" s="58"/>
      <c r="D2" s="128"/>
      <c r="E2" s="37"/>
    </row>
    <row r="3" spans="1:5" s="81" customFormat="1" ht="30" customHeight="1">
      <c r="A3" s="149" t="s">
        <v>78</v>
      </c>
      <c r="B3" s="150" t="s">
        <v>241</v>
      </c>
      <c r="C3" s="150" t="s">
        <v>305</v>
      </c>
      <c r="D3" s="151" t="s">
        <v>79</v>
      </c>
      <c r="E3" s="80"/>
    </row>
    <row r="4" spans="1:5" s="66" customFormat="1" ht="15" customHeight="1">
      <c r="A4" s="145" t="s">
        <v>45</v>
      </c>
      <c r="B4" s="253"/>
      <c r="C4" s="253"/>
      <c r="D4" s="147" t="s">
        <v>151</v>
      </c>
      <c r="E4" s="65"/>
    </row>
    <row r="5" spans="1:5" ht="15" customHeight="1">
      <c r="A5" s="146" t="s">
        <v>149</v>
      </c>
      <c r="B5" s="31">
        <v>1125</v>
      </c>
      <c r="C5" s="285">
        <v>1377</v>
      </c>
      <c r="D5" s="148" t="s">
        <v>152</v>
      </c>
      <c r="E5" s="44"/>
    </row>
    <row r="6" spans="1:5" ht="15" customHeight="1">
      <c r="A6" s="146" t="s">
        <v>148</v>
      </c>
      <c r="B6" s="31">
        <v>2699</v>
      </c>
      <c r="C6" s="285">
        <v>2899</v>
      </c>
      <c r="D6" s="148" t="s">
        <v>153</v>
      </c>
      <c r="E6" s="44"/>
    </row>
    <row r="7" spans="1:5" ht="15" customHeight="1">
      <c r="A7" s="145" t="s">
        <v>46</v>
      </c>
      <c r="B7" s="64"/>
      <c r="C7" s="286"/>
      <c r="D7" s="147" t="s">
        <v>154</v>
      </c>
      <c r="E7" s="44"/>
    </row>
    <row r="8" spans="1:5" ht="15" customHeight="1">
      <c r="A8" s="146" t="s">
        <v>149</v>
      </c>
      <c r="B8" s="31">
        <v>1317</v>
      </c>
      <c r="C8" s="285">
        <v>1890</v>
      </c>
      <c r="D8" s="148" t="s">
        <v>152</v>
      </c>
    </row>
    <row r="9" spans="1:5" ht="15" customHeight="1">
      <c r="A9" s="152" t="s">
        <v>148</v>
      </c>
      <c r="B9" s="153">
        <v>2527</v>
      </c>
      <c r="C9" s="287">
        <v>2311</v>
      </c>
      <c r="D9" s="154" t="s">
        <v>153</v>
      </c>
    </row>
    <row r="10" spans="1:5" s="28" customFormat="1" ht="19.95" customHeight="1">
      <c r="A10" s="87" t="s">
        <v>57</v>
      </c>
      <c r="B10" s="30"/>
      <c r="C10" s="30"/>
      <c r="D10" s="129"/>
      <c r="E10" s="30"/>
    </row>
    <row r="11" spans="1:5" ht="15" customHeight="1">
      <c r="A11" s="130" t="s">
        <v>150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Normal="100" zoomScaleSheetLayoutView="100" workbookViewId="0"/>
  </sheetViews>
  <sheetFormatPr defaultColWidth="9.109375" defaultRowHeight="15" customHeight="1"/>
  <cols>
    <col min="1" max="1" width="35.6640625" style="23" customWidth="1"/>
    <col min="2" max="2" width="23.33203125" style="23" customWidth="1"/>
    <col min="3" max="3" width="35.6640625" style="101" customWidth="1"/>
    <col min="4" max="16384" width="9.109375" style="2"/>
  </cols>
  <sheetData>
    <row r="1" spans="1:7" ht="15" customHeight="1">
      <c r="A1" s="45" t="s">
        <v>62</v>
      </c>
      <c r="B1" s="45"/>
      <c r="C1" s="104"/>
      <c r="D1" s="11"/>
      <c r="E1" s="11"/>
      <c r="F1" s="11"/>
      <c r="G1" s="11"/>
    </row>
    <row r="2" spans="1:7" ht="15" customHeight="1">
      <c r="A2" s="40" t="s">
        <v>303</v>
      </c>
      <c r="B2" s="51"/>
      <c r="C2" s="105"/>
    </row>
    <row r="3" spans="1:7" ht="15" customHeight="1">
      <c r="A3" s="102" t="s">
        <v>240</v>
      </c>
      <c r="B3" s="51"/>
      <c r="C3" s="105"/>
    </row>
    <row r="4" spans="1:7" ht="15" customHeight="1">
      <c r="A4" s="103" t="s">
        <v>304</v>
      </c>
      <c r="B4" s="51"/>
      <c r="C4" s="105"/>
    </row>
    <row r="5" spans="1:7" s="18" customFormat="1" ht="45" customHeight="1">
      <c r="A5" s="156" t="s">
        <v>78</v>
      </c>
      <c r="B5" s="157" t="s">
        <v>206</v>
      </c>
      <c r="C5" s="158" t="s">
        <v>79</v>
      </c>
    </row>
    <row r="6" spans="1:7" ht="15" customHeight="1">
      <c r="A6" s="139" t="s">
        <v>338</v>
      </c>
      <c r="B6" s="49">
        <v>263</v>
      </c>
      <c r="C6" s="155" t="s">
        <v>339</v>
      </c>
    </row>
    <row r="7" spans="1:7" ht="15" customHeight="1">
      <c r="A7" s="143" t="s">
        <v>61</v>
      </c>
      <c r="B7" s="159">
        <v>1829</v>
      </c>
      <c r="C7" s="160" t="s">
        <v>205</v>
      </c>
    </row>
    <row r="8" spans="1:7" ht="15" customHeight="1">
      <c r="A8" s="40"/>
      <c r="B8" s="40"/>
      <c r="C8" s="103"/>
    </row>
    <row r="9" spans="1:7" ht="15" customHeight="1">
      <c r="A9" s="40"/>
      <c r="B9" s="40"/>
      <c r="C9" s="103"/>
    </row>
  </sheetData>
  <pageMargins left="0.78740157480314965" right="0.78740157480314965" top="0.78740157480314965" bottom="0.78740157480314965" header="0.31496062992125984" footer="0.31496062992125984"/>
  <pageSetup paperSize="9" scale="92" orientation="portrait" horizontalDpi="429496729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7"/>
  <sheetViews>
    <sheetView zoomScaleNormal="100" zoomScaleSheetLayoutView="100" workbookViewId="0"/>
  </sheetViews>
  <sheetFormatPr defaultColWidth="9.109375" defaultRowHeight="15" customHeight="1"/>
  <cols>
    <col min="1" max="1" width="30.6640625" style="11" customWidth="1"/>
    <col min="2" max="2" width="10.6640625" style="11" customWidth="1"/>
    <col min="3" max="3" width="10.109375" style="11" customWidth="1"/>
    <col min="4" max="4" width="30.6640625" style="107" customWidth="1"/>
    <col min="5" max="16384" width="9.109375" style="2"/>
  </cols>
  <sheetData>
    <row r="1" spans="1:5" ht="15" customHeight="1">
      <c r="A1" s="86" t="s">
        <v>283</v>
      </c>
      <c r="B1" s="86"/>
      <c r="C1" s="86"/>
      <c r="E1" s="11"/>
    </row>
    <row r="2" spans="1:5" ht="15" customHeight="1">
      <c r="A2" s="100" t="s">
        <v>284</v>
      </c>
      <c r="B2" s="86"/>
      <c r="C2" s="86"/>
      <c r="E2" s="11"/>
    </row>
    <row r="3" spans="1:5" s="18" customFormat="1" ht="28.95" customHeight="1">
      <c r="A3" s="140" t="s">
        <v>78</v>
      </c>
      <c r="B3" s="141" t="s">
        <v>241</v>
      </c>
      <c r="C3" s="141" t="s">
        <v>305</v>
      </c>
      <c r="D3" s="142" t="s">
        <v>79</v>
      </c>
    </row>
    <row r="4" spans="1:5" s="6" customFormat="1" ht="15" customHeight="1">
      <c r="A4" s="139" t="s">
        <v>7</v>
      </c>
      <c r="B4" s="29">
        <v>41.3</v>
      </c>
      <c r="C4" s="29">
        <v>39.700000000000003</v>
      </c>
      <c r="D4" s="254" t="s">
        <v>158</v>
      </c>
      <c r="E4" s="11"/>
    </row>
    <row r="5" spans="1:5" s="6" customFormat="1" ht="15" customHeight="1">
      <c r="A5" s="139" t="s">
        <v>8</v>
      </c>
      <c r="B5" s="29">
        <v>23.6</v>
      </c>
      <c r="C5" s="29">
        <v>33.5</v>
      </c>
      <c r="D5" s="254" t="s">
        <v>159</v>
      </c>
      <c r="E5" s="11"/>
    </row>
    <row r="6" spans="1:5" s="6" customFormat="1" ht="15" customHeight="1">
      <c r="A6" s="139" t="s">
        <v>37</v>
      </c>
      <c r="B6" s="29">
        <v>32.4</v>
      </c>
      <c r="C6" s="29">
        <v>23.6</v>
      </c>
      <c r="D6" s="254" t="s">
        <v>160</v>
      </c>
      <c r="E6" s="11"/>
    </row>
    <row r="7" spans="1:5" ht="15" customHeight="1">
      <c r="A7" s="139" t="s">
        <v>47</v>
      </c>
      <c r="B7" s="29">
        <v>1</v>
      </c>
      <c r="C7" s="29">
        <v>0.8</v>
      </c>
      <c r="D7" s="254" t="s">
        <v>161</v>
      </c>
      <c r="E7" s="11"/>
    </row>
    <row r="8" spans="1:5" ht="15" customHeight="1">
      <c r="A8" s="143" t="s">
        <v>9</v>
      </c>
      <c r="B8" s="144">
        <v>1.7</v>
      </c>
      <c r="C8" s="144">
        <v>2.4</v>
      </c>
      <c r="D8" s="255" t="s">
        <v>162</v>
      </c>
      <c r="E8" s="11"/>
    </row>
    <row r="9" spans="1:5" ht="19.95" customHeight="1">
      <c r="A9" s="268" t="s">
        <v>336</v>
      </c>
      <c r="B9" s="269"/>
      <c r="C9" s="269"/>
      <c r="D9" s="270"/>
      <c r="E9" s="11"/>
    </row>
    <row r="10" spans="1:5" ht="15" customHeight="1">
      <c r="A10" s="112" t="s">
        <v>337</v>
      </c>
      <c r="B10" s="8"/>
      <c r="C10" s="8"/>
      <c r="E10" s="11"/>
    </row>
    <row r="11" spans="1:5" ht="15" customHeight="1">
      <c r="E11" s="11"/>
    </row>
    <row r="12" spans="1:5" ht="15" customHeight="1">
      <c r="E12" s="11"/>
    </row>
    <row r="13" spans="1:5" ht="15" customHeight="1">
      <c r="E13" s="11"/>
    </row>
    <row r="14" spans="1:5" ht="15" customHeight="1">
      <c r="E14" s="11"/>
    </row>
    <row r="15" spans="1:5" ht="15" customHeight="1">
      <c r="E15" s="11"/>
    </row>
    <row r="16" spans="1:5" ht="15" customHeight="1">
      <c r="E16" s="11"/>
    </row>
    <row r="17" spans="5:5" ht="15" customHeight="1">
      <c r="E17" s="11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colBreaks count="1" manualBreakCount="1">
    <brk id="6" max="17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7"/>
  <sheetViews>
    <sheetView zoomScaleNormal="100" zoomScaleSheetLayoutView="112" workbookViewId="0"/>
  </sheetViews>
  <sheetFormatPr defaultColWidth="8.88671875" defaultRowHeight="15" customHeight="1"/>
  <cols>
    <col min="1" max="1" width="69.6640625" style="23" customWidth="1"/>
    <col min="2" max="3" width="10.33203125" style="23" customWidth="1"/>
    <col min="4" max="4" width="63.5546875" style="126" customWidth="1"/>
    <col min="5" max="16384" width="8.88671875" style="2"/>
  </cols>
  <sheetData>
    <row r="1" spans="1:4" s="14" customFormat="1" ht="15" customHeight="1">
      <c r="A1" s="32" t="s">
        <v>72</v>
      </c>
      <c r="B1" s="33"/>
      <c r="C1" s="33"/>
      <c r="D1" s="126"/>
    </row>
    <row r="2" spans="1:4" s="14" customFormat="1" ht="15" customHeight="1">
      <c r="A2" s="110" t="s">
        <v>223</v>
      </c>
      <c r="B2" s="33"/>
      <c r="C2" s="33"/>
      <c r="D2" s="126"/>
    </row>
    <row r="3" spans="1:4" s="18" customFormat="1" ht="30" customHeight="1">
      <c r="A3" s="191" t="s">
        <v>78</v>
      </c>
      <c r="B3" s="157" t="s">
        <v>241</v>
      </c>
      <c r="C3" s="157" t="s">
        <v>305</v>
      </c>
      <c r="D3" s="142" t="s">
        <v>79</v>
      </c>
    </row>
    <row r="4" spans="1:4" s="222" customFormat="1" ht="15" customHeight="1">
      <c r="A4" s="224" t="s">
        <v>286</v>
      </c>
      <c r="B4" s="256"/>
      <c r="C4" s="256"/>
      <c r="D4" s="225" t="s">
        <v>287</v>
      </c>
    </row>
    <row r="5" spans="1:4" s="6" customFormat="1" ht="15" customHeight="1">
      <c r="A5" s="189" t="s">
        <v>74</v>
      </c>
      <c r="B5" s="21">
        <v>160821.29999999999</v>
      </c>
      <c r="C5" s="21">
        <v>200298.7</v>
      </c>
      <c r="D5" s="254" t="s">
        <v>163</v>
      </c>
    </row>
    <row r="6" spans="1:4" s="6" customFormat="1" ht="15" customHeight="1">
      <c r="A6" s="189" t="s">
        <v>58</v>
      </c>
      <c r="B6" s="21">
        <v>147884.29999999999</v>
      </c>
      <c r="C6" s="21">
        <v>187748.3</v>
      </c>
      <c r="D6" s="254" t="s">
        <v>164</v>
      </c>
    </row>
    <row r="7" spans="1:4" s="1" customFormat="1" ht="19.95" customHeight="1">
      <c r="A7" s="224" t="s">
        <v>288</v>
      </c>
      <c r="B7" s="223"/>
      <c r="C7" s="223"/>
      <c r="D7" s="225" t="s">
        <v>289</v>
      </c>
    </row>
    <row r="8" spans="1:4" ht="15" customHeight="1">
      <c r="A8" s="139" t="s">
        <v>48</v>
      </c>
      <c r="B8" s="43">
        <v>49.2</v>
      </c>
      <c r="C8" s="43">
        <v>43.5</v>
      </c>
      <c r="D8" s="257" t="s">
        <v>165</v>
      </c>
    </row>
    <row r="9" spans="1:4" ht="15" customHeight="1">
      <c r="A9" s="139" t="s">
        <v>10</v>
      </c>
      <c r="B9" s="43">
        <v>47.5</v>
      </c>
      <c r="C9" s="43">
        <v>54.3</v>
      </c>
      <c r="D9" s="257" t="s">
        <v>166</v>
      </c>
    </row>
    <row r="10" spans="1:4" ht="15" customHeight="1">
      <c r="A10" s="139" t="s">
        <v>11</v>
      </c>
      <c r="B10" s="43">
        <v>1.3</v>
      </c>
      <c r="C10" s="43">
        <v>1</v>
      </c>
      <c r="D10" s="257" t="s">
        <v>167</v>
      </c>
    </row>
    <row r="11" spans="1:4" ht="15" customHeight="1">
      <c r="A11" s="139" t="s">
        <v>12</v>
      </c>
      <c r="B11" s="43">
        <v>2</v>
      </c>
      <c r="C11" s="43">
        <v>1.2</v>
      </c>
      <c r="D11" s="257" t="s">
        <v>168</v>
      </c>
    </row>
    <row r="12" spans="1:4" s="72" customFormat="1" ht="19.95" customHeight="1">
      <c r="A12" s="224" t="s">
        <v>290</v>
      </c>
      <c r="B12" s="223"/>
      <c r="C12" s="223"/>
      <c r="D12" s="226" t="s">
        <v>291</v>
      </c>
    </row>
    <row r="13" spans="1:4" ht="15" customHeight="1">
      <c r="A13" s="189" t="s">
        <v>49</v>
      </c>
      <c r="B13" s="43">
        <v>54.1</v>
      </c>
      <c r="C13" s="43">
        <v>44.9</v>
      </c>
      <c r="D13" s="257" t="s">
        <v>169</v>
      </c>
    </row>
    <row r="14" spans="1:4" ht="15" customHeight="1">
      <c r="A14" s="189" t="s">
        <v>50</v>
      </c>
      <c r="B14" s="43">
        <v>43.8</v>
      </c>
      <c r="C14" s="43">
        <v>50.9</v>
      </c>
      <c r="D14" s="257" t="s">
        <v>170</v>
      </c>
    </row>
    <row r="15" spans="1:4" ht="15" customHeight="1">
      <c r="A15" s="189" t="s">
        <v>55</v>
      </c>
      <c r="B15" s="43">
        <v>1.2</v>
      </c>
      <c r="C15" s="43">
        <v>1.6</v>
      </c>
      <c r="D15" s="257" t="s">
        <v>171</v>
      </c>
    </row>
    <row r="16" spans="1:4" ht="15" customHeight="1">
      <c r="A16" s="192" t="s">
        <v>13</v>
      </c>
      <c r="B16" s="165">
        <v>0.8</v>
      </c>
      <c r="C16" s="165">
        <v>2.5</v>
      </c>
      <c r="D16" s="258" t="s">
        <v>172</v>
      </c>
    </row>
    <row r="17" spans="1:3" ht="15" customHeight="1">
      <c r="A17" s="34"/>
      <c r="B17" s="34"/>
      <c r="C17" s="34"/>
    </row>
  </sheetData>
  <pageMargins left="0.78740157480314965" right="0.78740157480314965" top="0.78740157480314965" bottom="0.78740157480314965" header="0.31496062992125984" footer="0.31496062992125984"/>
  <pageSetup paperSize="9" scale="56" orientation="portrait" horizontalDpi="4294967294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3"/>
  <sheetViews>
    <sheetView zoomScaleNormal="100" zoomScaleSheetLayoutView="100" workbookViewId="0"/>
  </sheetViews>
  <sheetFormatPr defaultColWidth="9.109375" defaultRowHeight="15" customHeight="1"/>
  <cols>
    <col min="1" max="3" width="14.33203125" style="40" customWidth="1"/>
    <col min="4" max="4" width="9.109375" style="40"/>
    <col min="5" max="8" width="9.109375" style="23"/>
    <col min="9" max="16384" width="9.109375" style="2"/>
  </cols>
  <sheetData>
    <row r="1" spans="1:8" ht="15" customHeight="1">
      <c r="A1" s="60" t="s">
        <v>292</v>
      </c>
      <c r="B1" s="60"/>
    </row>
    <row r="2" spans="1:8" ht="15" customHeight="1">
      <c r="A2" s="102" t="s">
        <v>293</v>
      </c>
      <c r="B2" s="60"/>
    </row>
    <row r="3" spans="1:8" s="18" customFormat="1" ht="30" customHeight="1">
      <c r="A3" s="156" t="s">
        <v>207</v>
      </c>
      <c r="B3" s="157" t="s">
        <v>224</v>
      </c>
      <c r="C3" s="157" t="s">
        <v>225</v>
      </c>
      <c r="D3" s="55"/>
      <c r="E3" s="63"/>
      <c r="F3" s="63"/>
      <c r="G3" s="63"/>
      <c r="H3" s="63"/>
    </row>
    <row r="4" spans="1:8" ht="15" customHeight="1">
      <c r="A4" s="139">
        <v>2005</v>
      </c>
      <c r="B4" s="41">
        <v>1252.0999999999999</v>
      </c>
      <c r="C4" s="41">
        <v>1219.5</v>
      </c>
    </row>
    <row r="5" spans="1:8" ht="15" customHeight="1">
      <c r="A5" s="139">
        <v>2006</v>
      </c>
      <c r="B5" s="41">
        <v>1449.2</v>
      </c>
      <c r="C5" s="41">
        <v>1419</v>
      </c>
    </row>
    <row r="6" spans="1:8" ht="15" customHeight="1">
      <c r="A6" s="139">
        <v>2007</v>
      </c>
      <c r="B6" s="41">
        <v>1653</v>
      </c>
      <c r="C6" s="41">
        <v>1642.1</v>
      </c>
    </row>
    <row r="7" spans="1:8" ht="15" customHeight="1">
      <c r="A7" s="139">
        <v>2008</v>
      </c>
      <c r="B7" s="41">
        <v>1696.2</v>
      </c>
      <c r="C7" s="41">
        <v>1804.8</v>
      </c>
    </row>
    <row r="8" spans="1:8" ht="15" customHeight="1">
      <c r="A8" s="139">
        <v>2009</v>
      </c>
      <c r="B8" s="41">
        <v>1710.9</v>
      </c>
      <c r="C8" s="41">
        <v>1977.9</v>
      </c>
    </row>
    <row r="9" spans="1:8" ht="15" customHeight="1">
      <c r="A9" s="139">
        <v>2010</v>
      </c>
      <c r="B9" s="41">
        <v>2028.1</v>
      </c>
      <c r="C9" s="41">
        <v>2164.6</v>
      </c>
    </row>
    <row r="10" spans="1:8" ht="15" customHeight="1">
      <c r="A10" s="139">
        <v>2011</v>
      </c>
      <c r="B10" s="41">
        <v>2081.3000000000002</v>
      </c>
      <c r="C10" s="41">
        <v>2543.3000000000002</v>
      </c>
    </row>
    <row r="11" spans="1:8" ht="15" customHeight="1">
      <c r="A11" s="139">
        <v>2012</v>
      </c>
      <c r="B11" s="41">
        <v>2933.9</v>
      </c>
      <c r="C11" s="41">
        <v>2970.7</v>
      </c>
    </row>
    <row r="12" spans="1:8" ht="15" customHeight="1">
      <c r="A12" s="139">
        <v>2013</v>
      </c>
      <c r="B12" s="41">
        <v>2761.3</v>
      </c>
      <c r="C12" s="41">
        <v>2615.1999999999998</v>
      </c>
    </row>
    <row r="13" spans="1:8" ht="15" customHeight="1">
      <c r="A13" s="139">
        <v>2014</v>
      </c>
      <c r="B13" s="41">
        <v>2733</v>
      </c>
      <c r="C13" s="41">
        <v>2627</v>
      </c>
    </row>
    <row r="14" spans="1:8" ht="15" customHeight="1">
      <c r="A14" s="139">
        <v>2015</v>
      </c>
      <c r="B14" s="21">
        <v>2717</v>
      </c>
      <c r="C14" s="21">
        <v>2534</v>
      </c>
    </row>
    <row r="15" spans="1:8" ht="15" customHeight="1">
      <c r="A15" s="139">
        <v>2016</v>
      </c>
      <c r="B15" s="21">
        <v>2794</v>
      </c>
      <c r="C15" s="21">
        <v>2681</v>
      </c>
    </row>
    <row r="16" spans="1:8" ht="15" customHeight="1">
      <c r="A16" s="139">
        <v>2017</v>
      </c>
      <c r="B16" s="21">
        <v>2923</v>
      </c>
      <c r="C16" s="21">
        <v>2871</v>
      </c>
    </row>
    <row r="17" spans="1:3" ht="15" customHeight="1">
      <c r="A17" s="139">
        <v>2018</v>
      </c>
      <c r="B17" s="21">
        <v>3277</v>
      </c>
      <c r="C17" s="21">
        <v>3306</v>
      </c>
    </row>
    <row r="18" spans="1:3" ht="15" customHeight="1">
      <c r="A18" s="139">
        <v>2019</v>
      </c>
      <c r="B18" s="21">
        <v>3623</v>
      </c>
      <c r="C18" s="21">
        <v>3746</v>
      </c>
    </row>
    <row r="19" spans="1:3" ht="15" customHeight="1">
      <c r="A19" s="139">
        <v>2020</v>
      </c>
      <c r="B19" s="135">
        <v>3929</v>
      </c>
      <c r="C19" s="135">
        <v>3936</v>
      </c>
    </row>
    <row r="20" spans="1:3" ht="15" customHeight="1">
      <c r="A20" s="139">
        <v>2021</v>
      </c>
      <c r="B20" s="135">
        <v>4306</v>
      </c>
      <c r="C20" s="135">
        <v>4167</v>
      </c>
    </row>
    <row r="21" spans="1:3" ht="15" customHeight="1">
      <c r="A21" s="143">
        <v>2022</v>
      </c>
      <c r="B21" s="169">
        <v>4386</v>
      </c>
      <c r="C21" s="169">
        <v>4475</v>
      </c>
    </row>
    <row r="22" spans="1:3" ht="20.100000000000001" customHeight="1">
      <c r="A22" s="227" t="s">
        <v>173</v>
      </c>
      <c r="B22" s="227"/>
      <c r="C22" s="227"/>
    </row>
    <row r="23" spans="1:3" ht="15" customHeight="1">
      <c r="A23" s="112" t="s">
        <v>226</v>
      </c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0"/>
  <sheetViews>
    <sheetView zoomScaleNormal="100" zoomScaleSheetLayoutView="100" workbookViewId="0"/>
  </sheetViews>
  <sheetFormatPr defaultColWidth="9.109375" defaultRowHeight="15" customHeight="1"/>
  <cols>
    <col min="1" max="1" width="55.6640625" style="82" customWidth="1"/>
    <col min="2" max="2" width="10.6640625" style="82" customWidth="1"/>
    <col min="3" max="3" width="55.6640625" style="132" customWidth="1"/>
    <col min="4" max="5" width="9.109375" style="79"/>
    <col min="6" max="12" width="9.109375" style="88"/>
    <col min="13" max="16384" width="9.109375" style="89"/>
  </cols>
  <sheetData>
    <row r="1" spans="1:5" ht="15" customHeight="1">
      <c r="A1" s="36" t="s">
        <v>324</v>
      </c>
    </row>
    <row r="2" spans="1:5" ht="15" customHeight="1">
      <c r="A2" s="131" t="s">
        <v>325</v>
      </c>
    </row>
    <row r="3" spans="1:5" s="91" customFormat="1" ht="30" customHeight="1">
      <c r="A3" s="230" t="s">
        <v>78</v>
      </c>
      <c r="B3" s="231" t="s">
        <v>64</v>
      </c>
      <c r="C3" s="232" t="s">
        <v>79</v>
      </c>
      <c r="D3" s="90"/>
      <c r="E3" s="90"/>
    </row>
    <row r="4" spans="1:5" ht="15" customHeight="1">
      <c r="A4" s="228" t="s">
        <v>31</v>
      </c>
      <c r="B4" s="136">
        <v>0.7</v>
      </c>
      <c r="C4" s="229" t="s">
        <v>174</v>
      </c>
    </row>
    <row r="5" spans="1:5" ht="15" customHeight="1">
      <c r="A5" s="228" t="s">
        <v>30</v>
      </c>
      <c r="B5" s="136">
        <v>18.7</v>
      </c>
      <c r="C5" s="229" t="s">
        <v>175</v>
      </c>
    </row>
    <row r="6" spans="1:5" ht="15" customHeight="1">
      <c r="A6" s="228" t="s">
        <v>29</v>
      </c>
      <c r="B6" s="136">
        <v>3.7</v>
      </c>
      <c r="C6" s="229" t="s">
        <v>176</v>
      </c>
    </row>
    <row r="7" spans="1:5" ht="15" customHeight="1">
      <c r="A7" s="228" t="s">
        <v>28</v>
      </c>
      <c r="B7" s="136">
        <v>1.3</v>
      </c>
      <c r="C7" s="229" t="s">
        <v>177</v>
      </c>
    </row>
    <row r="8" spans="1:5" ht="15" customHeight="1">
      <c r="A8" s="228" t="s">
        <v>27</v>
      </c>
      <c r="B8" s="136">
        <v>6</v>
      </c>
      <c r="C8" s="229" t="s">
        <v>178</v>
      </c>
    </row>
    <row r="9" spans="1:5" ht="15" customHeight="1">
      <c r="A9" s="228" t="s">
        <v>26</v>
      </c>
      <c r="B9" s="136">
        <v>1.7</v>
      </c>
      <c r="C9" s="229" t="s">
        <v>179</v>
      </c>
    </row>
    <row r="10" spans="1:5" ht="15" customHeight="1">
      <c r="A10" s="228" t="s">
        <v>25</v>
      </c>
      <c r="B10" s="136">
        <v>0.8</v>
      </c>
      <c r="C10" s="229" t="s">
        <v>180</v>
      </c>
    </row>
    <row r="11" spans="1:5" ht="15" customHeight="1">
      <c r="A11" s="228" t="s">
        <v>24</v>
      </c>
      <c r="B11" s="136">
        <v>30.3</v>
      </c>
      <c r="C11" s="229" t="s">
        <v>181</v>
      </c>
    </row>
    <row r="12" spans="1:5" ht="15" customHeight="1">
      <c r="A12" s="228" t="s">
        <v>23</v>
      </c>
      <c r="B12" s="136">
        <v>0.9</v>
      </c>
      <c r="C12" s="229" t="s">
        <v>182</v>
      </c>
    </row>
    <row r="13" spans="1:5" ht="26.25" customHeight="1">
      <c r="A13" s="228" t="s">
        <v>239</v>
      </c>
      <c r="B13" s="136">
        <v>17</v>
      </c>
      <c r="C13" s="229" t="s">
        <v>238</v>
      </c>
    </row>
    <row r="14" spans="1:5" ht="15" customHeight="1">
      <c r="A14" s="228" t="s">
        <v>22</v>
      </c>
      <c r="B14" s="136">
        <v>1.5</v>
      </c>
      <c r="C14" s="229" t="s">
        <v>183</v>
      </c>
    </row>
    <row r="15" spans="1:5" ht="15" customHeight="1">
      <c r="A15" s="228" t="s">
        <v>21</v>
      </c>
      <c r="B15" s="136">
        <v>8.4</v>
      </c>
      <c r="C15" s="229" t="s">
        <v>184</v>
      </c>
    </row>
    <row r="16" spans="1:5" ht="15" customHeight="1">
      <c r="A16" s="228" t="s">
        <v>20</v>
      </c>
      <c r="B16" s="136">
        <v>3</v>
      </c>
      <c r="C16" s="229" t="s">
        <v>185</v>
      </c>
    </row>
    <row r="17" spans="1:3" ht="15" customHeight="1">
      <c r="A17" s="228" t="s">
        <v>35</v>
      </c>
      <c r="B17" s="136">
        <v>2.5</v>
      </c>
      <c r="C17" s="229" t="s">
        <v>186</v>
      </c>
    </row>
    <row r="18" spans="1:3" ht="15" customHeight="1">
      <c r="A18" s="228" t="s">
        <v>2</v>
      </c>
      <c r="B18" s="136">
        <v>3.5</v>
      </c>
      <c r="C18" s="229" t="s">
        <v>99</v>
      </c>
    </row>
    <row r="19" spans="1:3" ht="19.95" customHeight="1">
      <c r="A19" s="82" t="s">
        <v>173</v>
      </c>
    </row>
    <row r="20" spans="1:3" ht="15" customHeight="1">
      <c r="A20" s="132" t="s">
        <v>226</v>
      </c>
    </row>
  </sheetData>
  <pageMargins left="0.78740157480314965" right="0.78740157480314965" top="0.78740157480314965" bottom="0.78740157480314965" header="0.31496062992125984" footer="0.31496062992125984"/>
  <pageSetup paperSize="9" scale="71" orientation="portrait" horizontalDpi="4294967294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9"/>
  <sheetViews>
    <sheetView zoomScaleNormal="100" zoomScaleSheetLayoutView="100" workbookViewId="0"/>
  </sheetViews>
  <sheetFormatPr defaultColWidth="9.109375" defaultRowHeight="15" customHeight="1"/>
  <cols>
    <col min="1" max="1" width="40.6640625" style="23" customWidth="1"/>
    <col min="2" max="2" width="9" style="23" customWidth="1"/>
    <col min="3" max="3" width="40.6640625" style="126" customWidth="1"/>
    <col min="4" max="16384" width="9.109375" style="2"/>
  </cols>
  <sheetData>
    <row r="1" spans="1:3" ht="15" customHeight="1">
      <c r="A1" s="60" t="s">
        <v>326</v>
      </c>
      <c r="B1" s="86"/>
    </row>
    <row r="2" spans="1:3" ht="15" customHeight="1">
      <c r="A2" s="40" t="s">
        <v>53</v>
      </c>
      <c r="B2" s="32"/>
    </row>
    <row r="3" spans="1:3" s="1" customFormat="1" ht="15" customHeight="1">
      <c r="A3" s="102" t="s">
        <v>327</v>
      </c>
      <c r="B3" s="32"/>
      <c r="C3" s="125"/>
    </row>
    <row r="4" spans="1:3" ht="15" customHeight="1">
      <c r="A4" s="103" t="s">
        <v>88</v>
      </c>
      <c r="B4" s="32"/>
    </row>
    <row r="5" spans="1:3" s="18" customFormat="1" ht="30" customHeight="1">
      <c r="A5" s="156" t="s">
        <v>78</v>
      </c>
      <c r="B5" s="157" t="s">
        <v>65</v>
      </c>
      <c r="C5" s="164" t="s">
        <v>79</v>
      </c>
    </row>
    <row r="6" spans="1:3" s="6" customFormat="1" ht="15" customHeight="1">
      <c r="A6" s="189" t="s">
        <v>6</v>
      </c>
      <c r="B6" s="43">
        <v>7.6</v>
      </c>
      <c r="C6" s="254" t="s">
        <v>187</v>
      </c>
    </row>
    <row r="7" spans="1:3" s="6" customFormat="1" ht="15" customHeight="1">
      <c r="A7" s="139" t="s">
        <v>0</v>
      </c>
      <c r="B7" s="43">
        <v>9.9</v>
      </c>
      <c r="C7" s="155" t="s">
        <v>93</v>
      </c>
    </row>
    <row r="8" spans="1:3" s="6" customFormat="1" ht="15" customHeight="1">
      <c r="A8" s="139" t="s">
        <v>100</v>
      </c>
      <c r="B8" s="43">
        <v>14.3</v>
      </c>
      <c r="C8" s="155" t="s">
        <v>211</v>
      </c>
    </row>
    <row r="9" spans="1:3" s="6" customFormat="1" ht="15" customHeight="1">
      <c r="A9" s="139" t="s">
        <v>14</v>
      </c>
      <c r="B9" s="43">
        <v>5.3</v>
      </c>
      <c r="C9" s="155" t="s">
        <v>94</v>
      </c>
    </row>
    <row r="10" spans="1:3" s="6" customFormat="1" ht="15" customHeight="1">
      <c r="A10" s="189" t="s">
        <v>17</v>
      </c>
      <c r="B10" s="43">
        <v>2.8</v>
      </c>
      <c r="C10" s="254" t="s">
        <v>188</v>
      </c>
    </row>
    <row r="11" spans="1:3" s="6" customFormat="1" ht="15" customHeight="1">
      <c r="A11" s="189" t="s">
        <v>102</v>
      </c>
      <c r="B11" s="43">
        <v>9.6999999999999993</v>
      </c>
      <c r="C11" s="254" t="s">
        <v>95</v>
      </c>
    </row>
    <row r="12" spans="1:3" s="6" customFormat="1" ht="15" customHeight="1">
      <c r="A12" s="189" t="s">
        <v>19</v>
      </c>
      <c r="B12" s="43">
        <v>7.6</v>
      </c>
      <c r="C12" s="254" t="s">
        <v>189</v>
      </c>
    </row>
    <row r="13" spans="1:3" s="6" customFormat="1" ht="15" customHeight="1">
      <c r="A13" s="189" t="s">
        <v>16</v>
      </c>
      <c r="B13" s="43">
        <v>5.0999999999999996</v>
      </c>
      <c r="C13" s="254" t="s">
        <v>190</v>
      </c>
    </row>
    <row r="14" spans="1:3" s="6" customFormat="1" ht="15" customHeight="1">
      <c r="A14" s="192" t="s">
        <v>2</v>
      </c>
      <c r="B14" s="165">
        <v>37.700000000000003</v>
      </c>
      <c r="C14" s="255" t="s">
        <v>99</v>
      </c>
    </row>
    <row r="15" spans="1:3" ht="15" customHeight="1">
      <c r="A15" s="34"/>
      <c r="B15" s="42"/>
    </row>
    <row r="18" spans="2:2" ht="15" customHeight="1">
      <c r="B18" s="35"/>
    </row>
    <row r="19" spans="2:2" ht="15" customHeight="1">
      <c r="B19" s="35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scale="96" orientation="portrait" horizontalDpi="4294967294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9"/>
  <sheetViews>
    <sheetView zoomScaleNormal="100" zoomScaleSheetLayoutView="97" workbookViewId="0"/>
  </sheetViews>
  <sheetFormatPr defaultColWidth="9.109375" defaultRowHeight="15" customHeight="1"/>
  <cols>
    <col min="1" max="1" width="35.6640625" style="88" customWidth="1"/>
    <col min="2" max="3" width="12.109375" style="88" customWidth="1"/>
    <col min="4" max="4" width="35.6640625" style="128" customWidth="1"/>
    <col min="5" max="16384" width="9.109375" style="89"/>
  </cols>
  <sheetData>
    <row r="1" spans="1:4" ht="15" customHeight="1">
      <c r="A1" s="58" t="s">
        <v>73</v>
      </c>
      <c r="B1" s="58"/>
    </row>
    <row r="2" spans="1:4" ht="15" customHeight="1">
      <c r="A2" s="11" t="s">
        <v>53</v>
      </c>
      <c r="B2" s="11"/>
    </row>
    <row r="3" spans="1:4" ht="15" customHeight="1">
      <c r="A3" s="100" t="s">
        <v>329</v>
      </c>
      <c r="B3" s="11"/>
    </row>
    <row r="4" spans="1:4" ht="15" customHeight="1">
      <c r="A4" s="107" t="s">
        <v>88</v>
      </c>
      <c r="B4" s="11"/>
    </row>
    <row r="5" spans="1:4" s="94" customFormat="1" ht="30" customHeight="1">
      <c r="A5" s="191" t="s">
        <v>78</v>
      </c>
      <c r="B5" s="157" t="s">
        <v>241</v>
      </c>
      <c r="C5" s="157" t="s">
        <v>305</v>
      </c>
      <c r="D5" s="142" t="s">
        <v>79</v>
      </c>
    </row>
    <row r="6" spans="1:4" s="96" customFormat="1" ht="15" customHeight="1">
      <c r="A6" s="259" t="s">
        <v>42</v>
      </c>
      <c r="B6" s="95">
        <v>13096</v>
      </c>
      <c r="C6" s="95">
        <v>14082</v>
      </c>
      <c r="D6" s="260" t="s">
        <v>89</v>
      </c>
    </row>
    <row r="7" spans="1:4" s="91" customFormat="1" ht="15" customHeight="1">
      <c r="A7" s="261" t="s">
        <v>191</v>
      </c>
      <c r="B7" s="97"/>
      <c r="C7" s="97"/>
      <c r="D7" s="262" t="s">
        <v>198</v>
      </c>
    </row>
    <row r="8" spans="1:4" s="98" customFormat="1" ht="15" customHeight="1">
      <c r="A8" s="233" t="s">
        <v>192</v>
      </c>
      <c r="B8" s="263">
        <v>1.8</v>
      </c>
      <c r="C8" s="263">
        <v>2</v>
      </c>
      <c r="D8" s="234" t="s">
        <v>199</v>
      </c>
    </row>
    <row r="9" spans="1:4" s="98" customFormat="1" ht="15" customHeight="1">
      <c r="A9" s="233" t="s">
        <v>193</v>
      </c>
      <c r="B9" s="263">
        <v>84.9</v>
      </c>
      <c r="C9" s="263">
        <v>86</v>
      </c>
      <c r="D9" s="234" t="s">
        <v>200</v>
      </c>
    </row>
    <row r="10" spans="1:4" s="98" customFormat="1" ht="15" customHeight="1">
      <c r="A10" s="233" t="s">
        <v>194</v>
      </c>
      <c r="B10" s="263">
        <v>4.0999999999999996</v>
      </c>
      <c r="C10" s="263">
        <v>3.6</v>
      </c>
      <c r="D10" s="234" t="s">
        <v>201</v>
      </c>
    </row>
    <row r="11" spans="1:4" s="98" customFormat="1" ht="15" customHeight="1">
      <c r="A11" s="233" t="s">
        <v>195</v>
      </c>
      <c r="B11" s="263">
        <v>0.6</v>
      </c>
      <c r="C11" s="263">
        <v>0.5</v>
      </c>
      <c r="D11" s="234" t="s">
        <v>202</v>
      </c>
    </row>
    <row r="12" spans="1:4" s="98" customFormat="1" ht="15" customHeight="1">
      <c r="A12" s="233" t="s">
        <v>196</v>
      </c>
      <c r="B12" s="263">
        <v>8</v>
      </c>
      <c r="C12" s="263">
        <v>7.2</v>
      </c>
      <c r="D12" s="234" t="s">
        <v>203</v>
      </c>
    </row>
    <row r="13" spans="1:4" s="98" customFormat="1" ht="15" customHeight="1">
      <c r="A13" s="235" t="s">
        <v>197</v>
      </c>
      <c r="B13" s="264">
        <v>0.6</v>
      </c>
      <c r="C13" s="264">
        <v>0.7</v>
      </c>
      <c r="D13" s="236" t="s">
        <v>204</v>
      </c>
    </row>
    <row r="15" spans="1:4" ht="15" customHeight="1">
      <c r="B15" s="87"/>
      <c r="C15" s="92"/>
    </row>
    <row r="16" spans="1:4" ht="15" customHeight="1">
      <c r="B16" s="93"/>
      <c r="C16" s="92"/>
    </row>
    <row r="17" spans="2:3" ht="15" customHeight="1">
      <c r="B17" s="87"/>
      <c r="C17" s="92"/>
    </row>
    <row r="18" spans="2:3" ht="15" customHeight="1">
      <c r="B18" s="87"/>
      <c r="C18" s="92"/>
    </row>
    <row r="19" spans="2:3" ht="15" customHeight="1">
      <c r="B19" s="87"/>
      <c r="C19" s="92"/>
    </row>
  </sheetData>
  <pageMargins left="0.78740157480314965" right="0.78740157480314965" top="0.78740157480314965" bottom="0.78740157480314965" header="0.31496062992125984" footer="0.31496062992125984"/>
  <pageSetup paperSize="9" scale="91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zoomScaleSheetLayoutView="100" workbookViewId="0"/>
  </sheetViews>
  <sheetFormatPr defaultColWidth="9.109375" defaultRowHeight="15" customHeight="1"/>
  <cols>
    <col min="1" max="1" width="22.44140625" style="23" customWidth="1"/>
    <col min="2" max="3" width="12.6640625" style="23" customWidth="1"/>
    <col min="4" max="4" width="20.44140625" style="23" customWidth="1"/>
    <col min="5" max="7" width="8" style="23" customWidth="1"/>
    <col min="8" max="16384" width="9.109375" style="2"/>
  </cols>
  <sheetData>
    <row r="1" spans="1:7" ht="15" customHeight="1">
      <c r="A1" s="86" t="s">
        <v>63</v>
      </c>
      <c r="B1" s="86"/>
      <c r="C1" s="86"/>
      <c r="D1" s="86"/>
      <c r="E1" s="86"/>
      <c r="F1" s="86"/>
      <c r="G1" s="86"/>
    </row>
    <row r="2" spans="1:7" ht="15" customHeight="1">
      <c r="A2" s="100" t="s">
        <v>84</v>
      </c>
      <c r="B2" s="86"/>
      <c r="C2" s="86"/>
      <c r="D2" s="86"/>
      <c r="E2" s="86"/>
      <c r="F2" s="86"/>
      <c r="G2" s="86"/>
    </row>
    <row r="3" spans="1:7" ht="30" customHeight="1">
      <c r="A3" s="156" t="s">
        <v>78</v>
      </c>
      <c r="B3" s="157" t="s">
        <v>241</v>
      </c>
      <c r="C3" s="157" t="s">
        <v>305</v>
      </c>
      <c r="D3" s="164" t="s">
        <v>79</v>
      </c>
    </row>
    <row r="4" spans="1:7" s="6" customFormat="1" ht="15" customHeight="1">
      <c r="A4" s="189" t="s">
        <v>5</v>
      </c>
      <c r="B4" s="133">
        <v>9607</v>
      </c>
      <c r="C4" s="133">
        <v>10335</v>
      </c>
      <c r="D4" s="195" t="s">
        <v>85</v>
      </c>
      <c r="E4" s="23"/>
    </row>
    <row r="5" spans="1:7" s="6" customFormat="1" ht="15" customHeight="1">
      <c r="A5" s="189" t="s">
        <v>3</v>
      </c>
      <c r="B5" s="133">
        <v>3470</v>
      </c>
      <c r="C5" s="133">
        <v>4219</v>
      </c>
      <c r="D5" s="195" t="s">
        <v>86</v>
      </c>
      <c r="E5" s="23"/>
    </row>
    <row r="6" spans="1:7" s="6" customFormat="1" ht="15" customHeight="1">
      <c r="A6" s="192" t="s">
        <v>4</v>
      </c>
      <c r="B6" s="215">
        <v>548</v>
      </c>
      <c r="C6" s="215">
        <v>582</v>
      </c>
      <c r="D6" s="197" t="s">
        <v>87</v>
      </c>
      <c r="E6" s="23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scale="94" orientation="portrait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8470-D3AC-4220-8EC6-0014F3E38BCB}">
  <dimension ref="A1:G23"/>
  <sheetViews>
    <sheetView zoomScaleNormal="100" zoomScaleSheetLayoutView="100" workbookViewId="0"/>
  </sheetViews>
  <sheetFormatPr defaultColWidth="9.109375" defaultRowHeight="15" customHeight="1"/>
  <cols>
    <col min="1" max="1" width="18.6640625" style="23" customWidth="1"/>
    <col min="2" max="4" width="14.109375" style="23" customWidth="1"/>
    <col min="5" max="5" width="7.6640625" style="23" customWidth="1"/>
    <col min="6" max="7" width="8" style="23" customWidth="1"/>
    <col min="8" max="16384" width="9.109375" style="2"/>
  </cols>
  <sheetData>
    <row r="1" spans="1:7" ht="15" customHeight="1">
      <c r="A1" s="13" t="s">
        <v>297</v>
      </c>
      <c r="B1" s="13"/>
      <c r="C1" s="13"/>
      <c r="D1" s="13"/>
      <c r="E1" s="13"/>
      <c r="F1" s="13"/>
      <c r="G1" s="13"/>
    </row>
    <row r="2" spans="1:7" ht="15" customHeight="1">
      <c r="A2" s="106" t="s">
        <v>254</v>
      </c>
      <c r="B2" s="13"/>
      <c r="C2" s="13"/>
      <c r="D2" s="13"/>
      <c r="E2" s="13"/>
      <c r="F2" s="13"/>
      <c r="G2" s="13"/>
    </row>
    <row r="3" spans="1:7" s="18" customFormat="1" ht="30.6" customHeight="1">
      <c r="A3" s="156" t="s">
        <v>207</v>
      </c>
      <c r="B3" s="157" t="s">
        <v>242</v>
      </c>
      <c r="C3" s="157" t="s">
        <v>243</v>
      </c>
      <c r="D3" s="138" t="s">
        <v>244</v>
      </c>
      <c r="E3" s="63"/>
      <c r="F3" s="63"/>
      <c r="G3" s="63"/>
    </row>
    <row r="4" spans="1:7" ht="15" customHeight="1">
      <c r="A4" s="204">
        <v>2005</v>
      </c>
      <c r="B4" s="29">
        <v>25.2</v>
      </c>
      <c r="C4" s="29">
        <v>95.5</v>
      </c>
      <c r="D4" s="168">
        <v>97</v>
      </c>
    </row>
    <row r="5" spans="1:7" ht="15" customHeight="1">
      <c r="A5" s="204">
        <v>2006</v>
      </c>
      <c r="B5" s="29">
        <v>26.3</v>
      </c>
      <c r="C5" s="29">
        <v>94</v>
      </c>
      <c r="D5" s="168">
        <v>97.6</v>
      </c>
    </row>
    <row r="6" spans="1:7" ht="15" customHeight="1">
      <c r="A6" s="204">
        <v>2007</v>
      </c>
      <c r="B6" s="29">
        <v>26.8</v>
      </c>
      <c r="C6" s="29">
        <v>93.4</v>
      </c>
      <c r="D6" s="168">
        <v>96.4</v>
      </c>
    </row>
    <row r="7" spans="1:7" ht="15" customHeight="1">
      <c r="A7" s="204">
        <v>2008</v>
      </c>
      <c r="B7" s="29">
        <v>29.2</v>
      </c>
      <c r="C7" s="29">
        <v>94</v>
      </c>
      <c r="D7" s="168">
        <v>98</v>
      </c>
    </row>
    <row r="8" spans="1:7" ht="15" customHeight="1">
      <c r="A8" s="204">
        <v>2009</v>
      </c>
      <c r="B8" s="29">
        <v>41.5</v>
      </c>
      <c r="C8" s="29">
        <v>98.3</v>
      </c>
      <c r="D8" s="168">
        <v>97.3</v>
      </c>
    </row>
    <row r="9" spans="1:7" ht="15" customHeight="1">
      <c r="A9" s="204">
        <v>2010</v>
      </c>
      <c r="B9" s="29">
        <v>47</v>
      </c>
      <c r="C9" s="29">
        <v>97.8</v>
      </c>
      <c r="D9" s="168">
        <v>98.7</v>
      </c>
    </row>
    <row r="10" spans="1:7" ht="15" customHeight="1">
      <c r="A10" s="204">
        <v>2011</v>
      </c>
      <c r="B10" s="29">
        <v>39</v>
      </c>
      <c r="C10" s="29">
        <v>97.4</v>
      </c>
      <c r="D10" s="168">
        <v>97.9</v>
      </c>
    </row>
    <row r="11" spans="1:7" ht="15" customHeight="1">
      <c r="A11" s="204">
        <v>2012</v>
      </c>
      <c r="B11" s="29">
        <v>33.799999999999997</v>
      </c>
      <c r="C11" s="29">
        <v>86</v>
      </c>
      <c r="D11" s="168">
        <v>98.2</v>
      </c>
    </row>
    <row r="12" spans="1:7" ht="15" customHeight="1">
      <c r="A12" s="204">
        <v>2013</v>
      </c>
      <c r="B12" s="29">
        <v>37.299999999999997</v>
      </c>
      <c r="C12" s="29">
        <v>90.8</v>
      </c>
      <c r="D12" s="168">
        <v>97.7</v>
      </c>
    </row>
    <row r="13" spans="1:7" ht="15" customHeight="1">
      <c r="A13" s="204">
        <v>2014</v>
      </c>
      <c r="B13" s="29">
        <v>37.799999999999997</v>
      </c>
      <c r="C13" s="29">
        <v>68.5</v>
      </c>
      <c r="D13" s="168">
        <v>96.2</v>
      </c>
    </row>
    <row r="14" spans="1:7" ht="15" customHeight="1">
      <c r="A14" s="204">
        <v>2015</v>
      </c>
      <c r="B14" s="29">
        <v>31.5</v>
      </c>
      <c r="C14" s="29">
        <v>70.8</v>
      </c>
      <c r="D14" s="168">
        <v>98.5</v>
      </c>
    </row>
    <row r="15" spans="1:7" ht="15" customHeight="1">
      <c r="A15" s="204">
        <v>2016</v>
      </c>
      <c r="B15" s="29">
        <v>36.700000000000003</v>
      </c>
      <c r="C15" s="29">
        <v>70.2</v>
      </c>
      <c r="D15" s="168">
        <v>97.1</v>
      </c>
    </row>
    <row r="16" spans="1:7" ht="15" customHeight="1">
      <c r="A16" s="204">
        <v>2017</v>
      </c>
      <c r="B16" s="29">
        <v>39.700000000000003</v>
      </c>
      <c r="C16" s="29">
        <v>80.2</v>
      </c>
      <c r="D16" s="168">
        <v>96.4</v>
      </c>
    </row>
    <row r="17" spans="1:4" ht="15" customHeight="1">
      <c r="A17" s="204">
        <v>2018</v>
      </c>
      <c r="B17" s="43">
        <v>46.8</v>
      </c>
      <c r="C17" s="43">
        <v>62.7</v>
      </c>
      <c r="D17" s="166">
        <v>97.8</v>
      </c>
    </row>
    <row r="18" spans="1:4" ht="15" customHeight="1">
      <c r="A18" s="204">
        <v>2019</v>
      </c>
      <c r="B18" s="43">
        <v>47.7</v>
      </c>
      <c r="C18" s="43">
        <v>83.4</v>
      </c>
      <c r="D18" s="166">
        <v>97.9</v>
      </c>
    </row>
    <row r="19" spans="1:4" ht="15" customHeight="1">
      <c r="A19" s="204">
        <v>2020</v>
      </c>
      <c r="B19" s="43">
        <v>42.7</v>
      </c>
      <c r="C19" s="43">
        <v>65.099999999999994</v>
      </c>
      <c r="D19" s="166">
        <v>97.1</v>
      </c>
    </row>
    <row r="20" spans="1:4" ht="15" customHeight="1">
      <c r="A20" s="206">
        <v>2021</v>
      </c>
      <c r="B20" s="207">
        <v>40.6</v>
      </c>
      <c r="C20" s="207">
        <v>70.599999999999994</v>
      </c>
      <c r="D20" s="214">
        <v>96.7</v>
      </c>
    </row>
    <row r="21" spans="1:4" ht="15" customHeight="1">
      <c r="A21" s="206">
        <v>2022</v>
      </c>
      <c r="B21" s="207">
        <v>41.8</v>
      </c>
      <c r="C21" s="207">
        <v>67.8</v>
      </c>
      <c r="D21" s="214">
        <v>97.9</v>
      </c>
    </row>
    <row r="22" spans="1:4" ht="19.95" customHeight="1">
      <c r="A22" s="11" t="s">
        <v>38</v>
      </c>
      <c r="B22" s="11"/>
    </row>
    <row r="23" spans="1:4" ht="15" customHeight="1">
      <c r="A23" s="112" t="s">
        <v>237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1"/>
  <sheetViews>
    <sheetView zoomScaleNormal="100" zoomScaleSheetLayoutView="100" workbookViewId="0"/>
  </sheetViews>
  <sheetFormatPr defaultColWidth="9.109375" defaultRowHeight="15" customHeight="1"/>
  <cols>
    <col min="1" max="1" width="13.44140625" style="59" customWidth="1"/>
    <col min="2" max="3" width="13.44140625" style="7" customWidth="1"/>
    <col min="4" max="4" width="10.6640625" style="11" customWidth="1"/>
    <col min="5" max="5" width="9.6640625" style="11" customWidth="1"/>
    <col min="6" max="25" width="9.109375" style="11"/>
    <col min="26" max="16384" width="9.109375" style="2"/>
  </cols>
  <sheetData>
    <row r="1" spans="1:25" s="3" customFormat="1" ht="15" customHeight="1">
      <c r="A1" s="57" t="s">
        <v>306</v>
      </c>
      <c r="B1" s="60"/>
      <c r="C1" s="5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3" customFormat="1" ht="15" customHeight="1">
      <c r="A2" s="70" t="s">
        <v>53</v>
      </c>
      <c r="B2" s="57"/>
      <c r="C2" s="5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3" customFormat="1" ht="15" customHeight="1">
      <c r="A3" s="108" t="s">
        <v>307</v>
      </c>
      <c r="B3" s="57"/>
      <c r="C3" s="5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s="3" customFormat="1" ht="15" customHeight="1">
      <c r="A4" s="109" t="s">
        <v>88</v>
      </c>
      <c r="B4" s="57"/>
      <c r="C4" s="5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s="6" customFormat="1" ht="60.6" customHeight="1">
      <c r="A5" s="156" t="s">
        <v>207</v>
      </c>
      <c r="B5" s="157" t="s">
        <v>208</v>
      </c>
      <c r="C5" s="138" t="s">
        <v>209</v>
      </c>
      <c r="F5" s="67"/>
      <c r="G5" s="67"/>
    </row>
    <row r="6" spans="1:25" ht="15" customHeight="1">
      <c r="A6" s="204">
        <v>0</v>
      </c>
      <c r="B6" s="68">
        <v>2367</v>
      </c>
      <c r="C6" s="211">
        <v>2205</v>
      </c>
      <c r="D6" s="8"/>
    </row>
    <row r="7" spans="1:25" ht="15" customHeight="1">
      <c r="A7" s="204">
        <v>1</v>
      </c>
      <c r="B7" s="68">
        <v>2551</v>
      </c>
      <c r="C7" s="211">
        <v>2471</v>
      </c>
    </row>
    <row r="8" spans="1:25" ht="15" customHeight="1">
      <c r="A8" s="204">
        <v>2</v>
      </c>
      <c r="B8" s="68">
        <v>2366</v>
      </c>
      <c r="C8" s="211">
        <v>2232</v>
      </c>
    </row>
    <row r="9" spans="1:25" ht="15" customHeight="1">
      <c r="A9" s="204">
        <v>3</v>
      </c>
      <c r="B9" s="68">
        <v>2534</v>
      </c>
      <c r="C9" s="211">
        <v>2320</v>
      </c>
    </row>
    <row r="10" spans="1:25" ht="15" customHeight="1">
      <c r="A10" s="204">
        <v>4</v>
      </c>
      <c r="B10" s="68">
        <v>2484</v>
      </c>
      <c r="C10" s="211">
        <v>2377</v>
      </c>
    </row>
    <row r="11" spans="1:25" ht="15" customHeight="1">
      <c r="A11" s="204">
        <v>5</v>
      </c>
      <c r="B11" s="68">
        <v>2517</v>
      </c>
      <c r="C11" s="211">
        <v>2400</v>
      </c>
    </row>
    <row r="12" spans="1:25" ht="15" customHeight="1">
      <c r="A12" s="204">
        <v>6</v>
      </c>
      <c r="B12" s="68">
        <v>2569</v>
      </c>
      <c r="C12" s="211">
        <v>2344</v>
      </c>
    </row>
    <row r="13" spans="1:25" ht="15" customHeight="1">
      <c r="A13" s="204">
        <v>7</v>
      </c>
      <c r="B13" s="68">
        <v>2379</v>
      </c>
      <c r="C13" s="211">
        <v>2164</v>
      </c>
    </row>
    <row r="14" spans="1:25" ht="15" customHeight="1">
      <c r="A14" s="204">
        <v>8</v>
      </c>
      <c r="B14" s="68">
        <v>2317</v>
      </c>
      <c r="C14" s="211">
        <v>2263</v>
      </c>
    </row>
    <row r="15" spans="1:25" ht="15" customHeight="1">
      <c r="A15" s="204">
        <v>9</v>
      </c>
      <c r="B15" s="68">
        <v>2283</v>
      </c>
      <c r="C15" s="211">
        <v>2061</v>
      </c>
    </row>
    <row r="16" spans="1:25" ht="15" customHeight="1">
      <c r="A16" s="204">
        <v>10</v>
      </c>
      <c r="B16" s="68">
        <v>2266</v>
      </c>
      <c r="C16" s="211">
        <v>2132</v>
      </c>
    </row>
    <row r="17" spans="1:4" ht="15" customHeight="1">
      <c r="A17" s="204">
        <v>11</v>
      </c>
      <c r="B17" s="68">
        <v>2311</v>
      </c>
      <c r="C17" s="211">
        <v>2064</v>
      </c>
    </row>
    <row r="18" spans="1:4" ht="15" customHeight="1">
      <c r="A18" s="204">
        <v>12</v>
      </c>
      <c r="B18" s="68">
        <v>2372</v>
      </c>
      <c r="C18" s="211">
        <v>2186</v>
      </c>
    </row>
    <row r="19" spans="1:4" ht="15" customHeight="1">
      <c r="A19" s="204">
        <v>13</v>
      </c>
      <c r="B19" s="68">
        <v>2362</v>
      </c>
      <c r="C19" s="211">
        <v>2283</v>
      </c>
    </row>
    <row r="20" spans="1:4" ht="15" customHeight="1">
      <c r="A20" s="204">
        <v>14</v>
      </c>
      <c r="B20" s="68">
        <v>2431</v>
      </c>
      <c r="C20" s="211">
        <v>2175</v>
      </c>
    </row>
    <row r="21" spans="1:4" ht="15" customHeight="1">
      <c r="A21" s="204">
        <v>15</v>
      </c>
      <c r="B21" s="68">
        <v>2248</v>
      </c>
      <c r="C21" s="211">
        <v>2140</v>
      </c>
    </row>
    <row r="22" spans="1:4" ht="15" customHeight="1">
      <c r="A22" s="204">
        <v>16</v>
      </c>
      <c r="B22" s="68">
        <v>2070</v>
      </c>
      <c r="C22" s="211">
        <v>1955</v>
      </c>
    </row>
    <row r="23" spans="1:4" ht="15" customHeight="1">
      <c r="A23" s="204">
        <v>17</v>
      </c>
      <c r="B23" s="68">
        <v>1956</v>
      </c>
      <c r="C23" s="211">
        <v>1870</v>
      </c>
    </row>
    <row r="24" spans="1:4" ht="15" customHeight="1">
      <c r="A24" s="204">
        <v>18</v>
      </c>
      <c r="B24" s="68">
        <v>1860</v>
      </c>
      <c r="C24" s="211">
        <v>1719</v>
      </c>
      <c r="D24" s="8"/>
    </row>
    <row r="25" spans="1:4" ht="15" customHeight="1">
      <c r="A25" s="204">
        <v>19</v>
      </c>
      <c r="B25" s="68">
        <v>1818</v>
      </c>
      <c r="C25" s="211">
        <v>1826</v>
      </c>
    </row>
    <row r="26" spans="1:4" ht="15" customHeight="1">
      <c r="A26" s="204">
        <v>20</v>
      </c>
      <c r="B26" s="68">
        <v>1720</v>
      </c>
      <c r="C26" s="211">
        <v>1712</v>
      </c>
    </row>
    <row r="27" spans="1:4" ht="15" customHeight="1">
      <c r="A27" s="204">
        <v>21</v>
      </c>
      <c r="B27" s="68">
        <v>1896</v>
      </c>
      <c r="C27" s="211">
        <v>2084</v>
      </c>
    </row>
    <row r="28" spans="1:4" ht="15" customHeight="1">
      <c r="A28" s="204">
        <v>22</v>
      </c>
      <c r="B28" s="68">
        <v>2057</v>
      </c>
      <c r="C28" s="211">
        <v>2326</v>
      </c>
    </row>
    <row r="29" spans="1:4" ht="15" customHeight="1">
      <c r="A29" s="204">
        <v>23</v>
      </c>
      <c r="B29" s="68">
        <v>2277</v>
      </c>
      <c r="C29" s="211">
        <v>2576</v>
      </c>
    </row>
    <row r="30" spans="1:4" ht="15" customHeight="1">
      <c r="A30" s="204">
        <v>24</v>
      </c>
      <c r="B30" s="68">
        <v>2498</v>
      </c>
      <c r="C30" s="211">
        <v>2845</v>
      </c>
    </row>
    <row r="31" spans="1:4" ht="15" customHeight="1">
      <c r="A31" s="204">
        <v>25</v>
      </c>
      <c r="B31" s="68">
        <v>2941</v>
      </c>
      <c r="C31" s="211">
        <v>3385</v>
      </c>
    </row>
    <row r="32" spans="1:4" ht="15" customHeight="1">
      <c r="A32" s="204">
        <v>26</v>
      </c>
      <c r="B32" s="68">
        <v>3109</v>
      </c>
      <c r="C32" s="211">
        <v>3659</v>
      </c>
    </row>
    <row r="33" spans="1:3" ht="15" customHeight="1">
      <c r="A33" s="204">
        <v>27</v>
      </c>
      <c r="B33" s="68">
        <v>3359</v>
      </c>
      <c r="C33" s="211">
        <v>3969</v>
      </c>
    </row>
    <row r="34" spans="1:3" ht="15" customHeight="1">
      <c r="A34" s="204">
        <v>28</v>
      </c>
      <c r="B34" s="68">
        <v>3874</v>
      </c>
      <c r="C34" s="211">
        <v>4259</v>
      </c>
    </row>
    <row r="35" spans="1:3" ht="15" customHeight="1">
      <c r="A35" s="204">
        <v>29</v>
      </c>
      <c r="B35" s="68">
        <v>4095</v>
      </c>
      <c r="C35" s="211">
        <v>4516</v>
      </c>
    </row>
    <row r="36" spans="1:3" ht="15" customHeight="1">
      <c r="A36" s="204">
        <v>30</v>
      </c>
      <c r="B36" s="68">
        <v>4267</v>
      </c>
      <c r="C36" s="211">
        <v>4415</v>
      </c>
    </row>
    <row r="37" spans="1:3" ht="15" customHeight="1">
      <c r="A37" s="204">
        <v>31</v>
      </c>
      <c r="B37" s="68">
        <v>4366</v>
      </c>
      <c r="C37" s="211">
        <v>4521</v>
      </c>
    </row>
    <row r="38" spans="1:3" ht="15" customHeight="1">
      <c r="A38" s="204">
        <v>32</v>
      </c>
      <c r="B38" s="68">
        <v>4464</v>
      </c>
      <c r="C38" s="211">
        <v>4636</v>
      </c>
    </row>
    <row r="39" spans="1:3" ht="15" customHeight="1">
      <c r="A39" s="204">
        <v>33</v>
      </c>
      <c r="B39" s="68">
        <v>4241</v>
      </c>
      <c r="C39" s="211">
        <v>4303</v>
      </c>
    </row>
    <row r="40" spans="1:3" ht="15" customHeight="1">
      <c r="A40" s="204">
        <v>34</v>
      </c>
      <c r="B40" s="68">
        <v>4164</v>
      </c>
      <c r="C40" s="211">
        <v>4181</v>
      </c>
    </row>
    <row r="41" spans="1:3" ht="15" customHeight="1">
      <c r="A41" s="204">
        <v>35</v>
      </c>
      <c r="B41" s="68">
        <v>4140</v>
      </c>
      <c r="C41" s="211">
        <v>4070</v>
      </c>
    </row>
    <row r="42" spans="1:3" ht="15" customHeight="1">
      <c r="A42" s="204">
        <v>36</v>
      </c>
      <c r="B42" s="68">
        <v>4123</v>
      </c>
      <c r="C42" s="211">
        <v>4128</v>
      </c>
    </row>
    <row r="43" spans="1:3" ht="15" customHeight="1">
      <c r="A43" s="204">
        <v>37</v>
      </c>
      <c r="B43" s="68">
        <v>4201</v>
      </c>
      <c r="C43" s="211">
        <v>4443</v>
      </c>
    </row>
    <row r="44" spans="1:3" ht="15" customHeight="1">
      <c r="A44" s="204">
        <v>38</v>
      </c>
      <c r="B44" s="68">
        <v>4451</v>
      </c>
      <c r="C44" s="211">
        <v>4473</v>
      </c>
    </row>
    <row r="45" spans="1:3" ht="15" customHeight="1">
      <c r="A45" s="204">
        <v>39</v>
      </c>
      <c r="B45" s="68">
        <v>4456</v>
      </c>
      <c r="C45" s="211">
        <v>4407</v>
      </c>
    </row>
    <row r="46" spans="1:3" ht="15" customHeight="1">
      <c r="A46" s="204">
        <v>40</v>
      </c>
      <c r="B46" s="68">
        <v>4066</v>
      </c>
      <c r="C46" s="211">
        <v>4218</v>
      </c>
    </row>
    <row r="47" spans="1:3" ht="15" customHeight="1">
      <c r="A47" s="204">
        <v>41</v>
      </c>
      <c r="B47" s="68">
        <v>3938</v>
      </c>
      <c r="C47" s="211">
        <v>3991</v>
      </c>
    </row>
    <row r="48" spans="1:3" ht="15" customHeight="1">
      <c r="A48" s="204">
        <v>42</v>
      </c>
      <c r="B48" s="68">
        <v>3954</v>
      </c>
      <c r="C48" s="211">
        <v>3991</v>
      </c>
    </row>
    <row r="49" spans="1:3" ht="15" customHeight="1">
      <c r="A49" s="204">
        <v>43</v>
      </c>
      <c r="B49" s="68">
        <v>3913</v>
      </c>
      <c r="C49" s="211">
        <v>3945</v>
      </c>
    </row>
    <row r="50" spans="1:3" ht="15" customHeight="1">
      <c r="A50" s="204">
        <v>44</v>
      </c>
      <c r="B50" s="68">
        <v>3973</v>
      </c>
      <c r="C50" s="211">
        <v>4024</v>
      </c>
    </row>
    <row r="51" spans="1:3" ht="15" customHeight="1">
      <c r="A51" s="204">
        <v>45</v>
      </c>
      <c r="B51" s="68">
        <v>3863</v>
      </c>
      <c r="C51" s="211">
        <v>3986</v>
      </c>
    </row>
    <row r="52" spans="1:3" ht="15" customHeight="1">
      <c r="A52" s="204">
        <v>46</v>
      </c>
      <c r="B52" s="68">
        <v>3802</v>
      </c>
      <c r="C52" s="211">
        <v>3932</v>
      </c>
    </row>
    <row r="53" spans="1:3" ht="15" customHeight="1">
      <c r="A53" s="204">
        <v>47</v>
      </c>
      <c r="B53" s="68">
        <v>3581</v>
      </c>
      <c r="C53" s="211">
        <v>3707</v>
      </c>
    </row>
    <row r="54" spans="1:3" ht="15" customHeight="1">
      <c r="A54" s="204">
        <v>48</v>
      </c>
      <c r="B54" s="68">
        <v>3484</v>
      </c>
      <c r="C54" s="211">
        <v>3411</v>
      </c>
    </row>
    <row r="55" spans="1:3" ht="15" customHeight="1">
      <c r="A55" s="204">
        <v>49</v>
      </c>
      <c r="B55" s="68">
        <v>3256</v>
      </c>
      <c r="C55" s="211">
        <v>3272</v>
      </c>
    </row>
    <row r="56" spans="1:3" ht="15" customHeight="1">
      <c r="A56" s="204">
        <v>50</v>
      </c>
      <c r="B56" s="68">
        <v>3053</v>
      </c>
      <c r="C56" s="211">
        <v>3013</v>
      </c>
    </row>
    <row r="57" spans="1:3" ht="15" customHeight="1">
      <c r="A57" s="204">
        <v>51</v>
      </c>
      <c r="B57" s="68">
        <v>2805</v>
      </c>
      <c r="C57" s="211">
        <v>2999</v>
      </c>
    </row>
    <row r="58" spans="1:3" ht="15" customHeight="1">
      <c r="A58" s="204">
        <v>52</v>
      </c>
      <c r="B58" s="68">
        <v>2714</v>
      </c>
      <c r="C58" s="211">
        <v>2794</v>
      </c>
    </row>
    <row r="59" spans="1:3" ht="15" customHeight="1">
      <c r="A59" s="204">
        <v>53</v>
      </c>
      <c r="B59" s="68">
        <v>2539</v>
      </c>
      <c r="C59" s="211">
        <v>2646</v>
      </c>
    </row>
    <row r="60" spans="1:3" ht="15" customHeight="1">
      <c r="A60" s="204">
        <v>54</v>
      </c>
      <c r="B60" s="68">
        <v>2505</v>
      </c>
      <c r="C60" s="211">
        <v>2487</v>
      </c>
    </row>
    <row r="61" spans="1:3" ht="15" customHeight="1">
      <c r="A61" s="204">
        <v>55</v>
      </c>
      <c r="B61" s="68">
        <v>2299</v>
      </c>
      <c r="C61" s="211">
        <v>2413</v>
      </c>
    </row>
    <row r="62" spans="1:3" ht="15" customHeight="1">
      <c r="A62" s="204">
        <v>56</v>
      </c>
      <c r="B62" s="68">
        <v>2296</v>
      </c>
      <c r="C62" s="211">
        <v>2332</v>
      </c>
    </row>
    <row r="63" spans="1:3" ht="15" customHeight="1">
      <c r="A63" s="204">
        <v>57</v>
      </c>
      <c r="B63" s="68">
        <v>2170</v>
      </c>
      <c r="C63" s="211">
        <v>2367</v>
      </c>
    </row>
    <row r="64" spans="1:3" ht="15" customHeight="1">
      <c r="A64" s="204">
        <v>58</v>
      </c>
      <c r="B64" s="68">
        <v>2219</v>
      </c>
      <c r="C64" s="211">
        <v>2372</v>
      </c>
    </row>
    <row r="65" spans="1:4" ht="15" customHeight="1">
      <c r="A65" s="204">
        <v>59</v>
      </c>
      <c r="B65" s="68">
        <v>2178</v>
      </c>
      <c r="C65" s="211">
        <v>2491</v>
      </c>
    </row>
    <row r="66" spans="1:4" ht="15" customHeight="1">
      <c r="A66" s="204">
        <v>60</v>
      </c>
      <c r="B66" s="68">
        <v>2108</v>
      </c>
      <c r="C66" s="211">
        <v>2393</v>
      </c>
      <c r="D66" s="8"/>
    </row>
    <row r="67" spans="1:4" ht="15" customHeight="1">
      <c r="A67" s="204">
        <v>61</v>
      </c>
      <c r="B67" s="68">
        <v>2261</v>
      </c>
      <c r="C67" s="211">
        <v>2565</v>
      </c>
    </row>
    <row r="68" spans="1:4" ht="15" customHeight="1">
      <c r="A68" s="204">
        <v>62</v>
      </c>
      <c r="B68" s="68">
        <v>2307</v>
      </c>
      <c r="C68" s="211">
        <v>2670</v>
      </c>
    </row>
    <row r="69" spans="1:4" ht="15" customHeight="1">
      <c r="A69" s="204">
        <v>63</v>
      </c>
      <c r="B69" s="68">
        <v>2445</v>
      </c>
      <c r="C69" s="211">
        <v>2916</v>
      </c>
    </row>
    <row r="70" spans="1:4" ht="15" customHeight="1">
      <c r="A70" s="204">
        <v>64</v>
      </c>
      <c r="B70" s="68">
        <v>2481</v>
      </c>
      <c r="C70" s="211">
        <v>3212</v>
      </c>
    </row>
    <row r="71" spans="1:4" ht="15" customHeight="1">
      <c r="A71" s="204">
        <v>65</v>
      </c>
      <c r="B71" s="68">
        <v>2612</v>
      </c>
      <c r="C71" s="211">
        <v>3416</v>
      </c>
    </row>
    <row r="72" spans="1:4" ht="15" customHeight="1">
      <c r="A72" s="204">
        <v>66</v>
      </c>
      <c r="B72" s="68">
        <v>2568</v>
      </c>
      <c r="C72" s="211">
        <v>3434</v>
      </c>
    </row>
    <row r="73" spans="1:4" ht="15" customHeight="1">
      <c r="A73" s="204">
        <v>67</v>
      </c>
      <c r="B73" s="68">
        <v>2730</v>
      </c>
      <c r="C73" s="211">
        <v>3695</v>
      </c>
    </row>
    <row r="74" spans="1:4" ht="15" customHeight="1">
      <c r="A74" s="204">
        <v>68</v>
      </c>
      <c r="B74" s="68">
        <v>2661</v>
      </c>
      <c r="C74" s="211">
        <v>3662</v>
      </c>
    </row>
    <row r="75" spans="1:4" ht="15" customHeight="1">
      <c r="A75" s="204">
        <v>69</v>
      </c>
      <c r="B75" s="68">
        <v>2489</v>
      </c>
      <c r="C75" s="211">
        <v>3432</v>
      </c>
    </row>
    <row r="76" spans="1:4" ht="15" customHeight="1">
      <c r="A76" s="204">
        <v>70</v>
      </c>
      <c r="B76" s="68">
        <v>2542</v>
      </c>
      <c r="C76" s="211">
        <v>3490</v>
      </c>
    </row>
    <row r="77" spans="1:4" ht="15" customHeight="1">
      <c r="A77" s="204">
        <v>71</v>
      </c>
      <c r="B77" s="68">
        <v>2536</v>
      </c>
      <c r="C77" s="211">
        <v>3467</v>
      </c>
    </row>
    <row r="78" spans="1:4" ht="15" customHeight="1">
      <c r="A78" s="204">
        <v>72</v>
      </c>
      <c r="B78" s="68">
        <v>2381</v>
      </c>
      <c r="C78" s="211">
        <v>3323</v>
      </c>
    </row>
    <row r="79" spans="1:4" ht="15" customHeight="1">
      <c r="A79" s="204">
        <v>73</v>
      </c>
      <c r="B79" s="68">
        <v>2273</v>
      </c>
      <c r="C79" s="211">
        <v>3157</v>
      </c>
    </row>
    <row r="80" spans="1:4" ht="15" customHeight="1">
      <c r="A80" s="204">
        <v>74</v>
      </c>
      <c r="B80" s="68">
        <v>2078</v>
      </c>
      <c r="C80" s="211">
        <v>3064</v>
      </c>
    </row>
    <row r="81" spans="1:3" ht="15" customHeight="1">
      <c r="A81" s="204">
        <v>75</v>
      </c>
      <c r="B81" s="68">
        <v>2002</v>
      </c>
      <c r="C81" s="211">
        <v>2944</v>
      </c>
    </row>
    <row r="82" spans="1:3" ht="15" customHeight="1">
      <c r="A82" s="204">
        <v>76</v>
      </c>
      <c r="B82" s="68">
        <v>1626</v>
      </c>
      <c r="C82" s="211">
        <v>2462</v>
      </c>
    </row>
    <row r="83" spans="1:3" ht="15" customHeight="1">
      <c r="A83" s="204">
        <v>77</v>
      </c>
      <c r="B83" s="68">
        <v>1082</v>
      </c>
      <c r="C83" s="211">
        <v>1620</v>
      </c>
    </row>
    <row r="84" spans="1:3" ht="15" customHeight="1">
      <c r="A84" s="204">
        <v>78</v>
      </c>
      <c r="B84" s="68">
        <v>954</v>
      </c>
      <c r="C84" s="211">
        <v>1637</v>
      </c>
    </row>
    <row r="85" spans="1:3" ht="15" customHeight="1">
      <c r="A85" s="204">
        <v>79</v>
      </c>
      <c r="B85" s="68">
        <v>971</v>
      </c>
      <c r="C85" s="211">
        <v>1588</v>
      </c>
    </row>
    <row r="86" spans="1:3" ht="15" customHeight="1">
      <c r="A86" s="204">
        <v>80</v>
      </c>
      <c r="B86" s="68">
        <v>879</v>
      </c>
      <c r="C86" s="211">
        <v>1505</v>
      </c>
    </row>
    <row r="87" spans="1:3" ht="15" customHeight="1">
      <c r="A87" s="204">
        <v>81</v>
      </c>
      <c r="B87" s="68">
        <v>891</v>
      </c>
      <c r="C87" s="211">
        <v>1480</v>
      </c>
    </row>
    <row r="88" spans="1:3" ht="15" customHeight="1">
      <c r="A88" s="204">
        <v>82</v>
      </c>
      <c r="B88" s="68">
        <v>837</v>
      </c>
      <c r="C88" s="211">
        <v>1514</v>
      </c>
    </row>
    <row r="89" spans="1:3" ht="15" customHeight="1">
      <c r="A89" s="204">
        <v>83</v>
      </c>
      <c r="B89" s="68">
        <v>742</v>
      </c>
      <c r="C89" s="211">
        <v>1430</v>
      </c>
    </row>
    <row r="90" spans="1:3" ht="15" customHeight="1">
      <c r="A90" s="204">
        <v>84</v>
      </c>
      <c r="B90" s="68">
        <v>715</v>
      </c>
      <c r="C90" s="211">
        <v>1360</v>
      </c>
    </row>
    <row r="91" spans="1:3" ht="15" customHeight="1">
      <c r="A91" s="139">
        <v>85</v>
      </c>
      <c r="B91" s="69">
        <v>641</v>
      </c>
      <c r="C91" s="212">
        <v>1253</v>
      </c>
    </row>
    <row r="92" spans="1:3" ht="15" customHeight="1">
      <c r="A92" s="204">
        <v>86</v>
      </c>
      <c r="B92" s="134">
        <v>620</v>
      </c>
      <c r="C92" s="213">
        <v>1232</v>
      </c>
    </row>
    <row r="93" spans="1:3" ht="15" customHeight="1">
      <c r="A93" s="204">
        <v>87</v>
      </c>
      <c r="B93" s="134">
        <v>517</v>
      </c>
      <c r="C93" s="213">
        <v>1026</v>
      </c>
    </row>
    <row r="94" spans="1:3" ht="15" customHeight="1">
      <c r="A94" s="204">
        <v>88</v>
      </c>
      <c r="B94" s="134">
        <v>440</v>
      </c>
      <c r="C94" s="213">
        <v>942</v>
      </c>
    </row>
    <row r="95" spans="1:3" ht="15" customHeight="1">
      <c r="A95" s="204">
        <v>89</v>
      </c>
      <c r="B95" s="134">
        <v>317</v>
      </c>
      <c r="C95" s="213">
        <v>780</v>
      </c>
    </row>
    <row r="96" spans="1:3" ht="15" customHeight="1">
      <c r="A96" s="204">
        <v>90</v>
      </c>
      <c r="B96" s="134">
        <v>276</v>
      </c>
      <c r="C96" s="213">
        <v>669</v>
      </c>
    </row>
    <row r="97" spans="1:3" ht="15" customHeight="1">
      <c r="A97" s="204">
        <v>91</v>
      </c>
      <c r="B97" s="134">
        <v>205</v>
      </c>
      <c r="C97" s="213">
        <v>567</v>
      </c>
    </row>
    <row r="98" spans="1:3" ht="15" customHeight="1">
      <c r="A98" s="204">
        <v>92</v>
      </c>
      <c r="B98" s="134">
        <v>197</v>
      </c>
      <c r="C98" s="213">
        <v>505</v>
      </c>
    </row>
    <row r="99" spans="1:3" ht="15" customHeight="1">
      <c r="A99" s="204">
        <v>93</v>
      </c>
      <c r="B99" s="134">
        <v>139</v>
      </c>
      <c r="C99" s="213">
        <v>356</v>
      </c>
    </row>
    <row r="100" spans="1:3" ht="15" customHeight="1">
      <c r="A100" s="204">
        <v>94</v>
      </c>
      <c r="B100" s="134">
        <v>89</v>
      </c>
      <c r="C100" s="213">
        <v>283</v>
      </c>
    </row>
    <row r="101" spans="1:3" ht="27" customHeight="1">
      <c r="A101" s="246" t="s">
        <v>285</v>
      </c>
      <c r="B101" s="244">
        <v>190</v>
      </c>
      <c r="C101" s="245">
        <v>640</v>
      </c>
    </row>
  </sheetData>
  <pageMargins left="0.78740157480314965" right="0.78740157480314965" top="0.78740157480314965" bottom="0.78740157480314965" header="0.31496062992125984" footer="0.31496062992125984"/>
  <pageSetup paperSize="9" scale="97" orientation="portrait" horizontalDpi="4294967294" r:id="rId1"/>
  <rowBreaks count="1" manualBreakCount="1">
    <brk id="50" max="6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zoomScaleNormal="100" zoomScaleSheetLayoutView="100" workbookViewId="0"/>
  </sheetViews>
  <sheetFormatPr defaultColWidth="8.88671875" defaultRowHeight="15" customHeight="1"/>
  <cols>
    <col min="1" max="5" width="20.6640625" style="23" customWidth="1"/>
    <col min="6" max="13" width="9.109375" style="2" customWidth="1"/>
    <col min="14" max="16384" width="8.88671875" style="2"/>
  </cols>
  <sheetData>
    <row r="1" spans="1:5" s="14" customFormat="1" ht="15" customHeight="1">
      <c r="A1" s="86" t="s">
        <v>308</v>
      </c>
      <c r="B1" s="137"/>
      <c r="C1" s="137"/>
      <c r="D1" s="86"/>
      <c r="E1" s="33"/>
    </row>
    <row r="2" spans="1:5" s="14" customFormat="1" ht="15" customHeight="1">
      <c r="A2" s="11" t="s">
        <v>53</v>
      </c>
      <c r="B2" s="11"/>
      <c r="C2" s="11"/>
      <c r="D2" s="11"/>
      <c r="E2" s="33"/>
    </row>
    <row r="3" spans="1:5" s="14" customFormat="1" ht="15" customHeight="1">
      <c r="A3" s="108" t="s">
        <v>309</v>
      </c>
      <c r="B3" s="108"/>
      <c r="C3" s="108"/>
      <c r="D3" s="11"/>
      <c r="E3" s="33"/>
    </row>
    <row r="4" spans="1:5" s="14" customFormat="1" ht="15" customHeight="1">
      <c r="A4" s="109" t="s">
        <v>88</v>
      </c>
      <c r="B4" s="109"/>
      <c r="C4" s="109"/>
      <c r="D4" s="11"/>
      <c r="E4" s="33"/>
    </row>
    <row r="5" spans="1:5" ht="51.6" customHeight="1">
      <c r="A5" s="163" t="s">
        <v>78</v>
      </c>
      <c r="B5" s="157" t="s">
        <v>210</v>
      </c>
      <c r="C5" s="157" t="s">
        <v>295</v>
      </c>
      <c r="D5" s="157" t="s">
        <v>18</v>
      </c>
      <c r="E5" s="210" t="s">
        <v>79</v>
      </c>
    </row>
    <row r="6" spans="1:5" s="1" customFormat="1" ht="15" customHeight="1">
      <c r="A6" s="208" t="s">
        <v>42</v>
      </c>
      <c r="B6" s="71">
        <v>2358.3000000000002</v>
      </c>
      <c r="C6" s="71">
        <v>1632.2</v>
      </c>
      <c r="D6" s="71">
        <v>486.3</v>
      </c>
      <c r="E6" s="209" t="s">
        <v>89</v>
      </c>
    </row>
    <row r="7" spans="1:5" ht="15" customHeight="1">
      <c r="A7" s="189" t="s">
        <v>41</v>
      </c>
      <c r="B7" s="43">
        <v>1145.5999999999999</v>
      </c>
      <c r="C7" s="29">
        <v>788.3</v>
      </c>
      <c r="D7" s="43">
        <v>230.2</v>
      </c>
      <c r="E7" s="195" t="s">
        <v>90</v>
      </c>
    </row>
    <row r="8" spans="1:5" ht="15" customHeight="1">
      <c r="A8" s="192" t="s">
        <v>40</v>
      </c>
      <c r="B8" s="165">
        <v>1212.7</v>
      </c>
      <c r="C8" s="144">
        <v>843.9</v>
      </c>
      <c r="D8" s="43">
        <v>256.2</v>
      </c>
      <c r="E8" s="197" t="s">
        <v>91</v>
      </c>
    </row>
    <row r="9" spans="1:5" ht="19.95" customHeight="1">
      <c r="A9" s="7" t="s">
        <v>330</v>
      </c>
      <c r="B9" s="7"/>
      <c r="C9" s="7"/>
      <c r="D9" s="7"/>
    </row>
    <row r="10" spans="1:5" ht="15" customHeight="1">
      <c r="A10" s="112" t="s">
        <v>331</v>
      </c>
      <c r="B10" s="112"/>
      <c r="C10" s="112"/>
    </row>
    <row r="21" spans="1:4" ht="15" customHeight="1">
      <c r="A21" s="34"/>
      <c r="B21" s="34"/>
      <c r="C21" s="34"/>
      <c r="D21" s="34"/>
    </row>
    <row r="22" spans="1:4" ht="15" customHeight="1">
      <c r="A22" s="34"/>
      <c r="B22" s="34"/>
      <c r="C22" s="34"/>
      <c r="D22" s="34"/>
    </row>
    <row r="24" spans="1:4" ht="15" customHeight="1">
      <c r="D24" s="32"/>
    </row>
  </sheetData>
  <pageMargins left="0.78740157480314965" right="0.78740157480314965" top="0.78740157480314965" bottom="0.78740157480314965" header="0.31496062992125984" footer="0.31496062992125984"/>
  <pageSetup paperSize="9" scale="84" orientation="portrait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zoomScaleNormal="100" zoomScaleSheetLayoutView="100" workbookViewId="0"/>
  </sheetViews>
  <sheetFormatPr defaultColWidth="9.109375" defaultRowHeight="15" customHeight="1"/>
  <cols>
    <col min="1" max="1" width="67.5546875" style="23" customWidth="1"/>
    <col min="2" max="2" width="17.109375" style="23" customWidth="1"/>
    <col min="3" max="3" width="52.88671875" style="101" customWidth="1"/>
    <col min="4" max="16384" width="9.109375" style="2"/>
  </cols>
  <sheetData>
    <row r="1" spans="1:7" ht="15" customHeight="1">
      <c r="A1" s="57" t="s">
        <v>310</v>
      </c>
      <c r="B1" s="48"/>
      <c r="C1" s="111"/>
      <c r="D1" s="5"/>
      <c r="E1" s="11"/>
      <c r="F1" s="11"/>
      <c r="G1" s="11"/>
    </row>
    <row r="2" spans="1:7" ht="15" customHeight="1">
      <c r="A2" s="40" t="s">
        <v>53</v>
      </c>
      <c r="B2" s="48"/>
      <c r="C2" s="111"/>
      <c r="D2" s="5"/>
      <c r="E2" s="11"/>
      <c r="F2" s="11"/>
      <c r="G2" s="11"/>
    </row>
    <row r="3" spans="1:7" ht="15" customHeight="1">
      <c r="A3" s="102" t="s">
        <v>311</v>
      </c>
      <c r="B3" s="48"/>
      <c r="C3" s="111"/>
      <c r="D3" s="5"/>
      <c r="E3" s="11"/>
      <c r="F3" s="11"/>
      <c r="G3" s="11"/>
    </row>
    <row r="4" spans="1:7" ht="15" customHeight="1">
      <c r="A4" s="109" t="s">
        <v>88</v>
      </c>
      <c r="B4" s="48"/>
      <c r="C4" s="111"/>
      <c r="D4" s="5"/>
      <c r="E4" s="11"/>
      <c r="F4" s="11"/>
      <c r="G4" s="11"/>
    </row>
    <row r="5" spans="1:7" s="18" customFormat="1" ht="30" customHeight="1">
      <c r="A5" s="156" t="s">
        <v>78</v>
      </c>
      <c r="B5" s="157" t="s">
        <v>65</v>
      </c>
      <c r="C5" s="164" t="s">
        <v>79</v>
      </c>
    </row>
    <row r="6" spans="1:7" s="6" customFormat="1" ht="15" customHeight="1">
      <c r="A6" s="276" t="s">
        <v>1</v>
      </c>
      <c r="B6" s="277">
        <v>13.2</v>
      </c>
      <c r="C6" s="278" t="s">
        <v>92</v>
      </c>
      <c r="D6" s="11"/>
    </row>
    <row r="7" spans="1:7" s="6" customFormat="1" ht="15" customHeight="1">
      <c r="A7" s="276" t="s">
        <v>0</v>
      </c>
      <c r="B7" s="277">
        <v>5.9</v>
      </c>
      <c r="C7" s="278" t="s">
        <v>93</v>
      </c>
      <c r="D7" s="11"/>
    </row>
    <row r="8" spans="1:7" s="6" customFormat="1" ht="15" customHeight="1">
      <c r="A8" s="276" t="s">
        <v>100</v>
      </c>
      <c r="B8" s="277">
        <v>14.7</v>
      </c>
      <c r="C8" s="278" t="s">
        <v>211</v>
      </c>
      <c r="D8" s="11"/>
    </row>
    <row r="9" spans="1:7" s="6" customFormat="1" ht="15" customHeight="1">
      <c r="A9" s="276" t="s">
        <v>14</v>
      </c>
      <c r="B9" s="277">
        <v>6.5</v>
      </c>
      <c r="C9" s="278" t="s">
        <v>94</v>
      </c>
      <c r="D9" s="11"/>
    </row>
    <row r="10" spans="1:7" s="6" customFormat="1" ht="15" customHeight="1">
      <c r="A10" s="279" t="s">
        <v>340</v>
      </c>
      <c r="B10" s="280">
        <v>9.3000000000000007</v>
      </c>
      <c r="C10" s="281" t="s">
        <v>341</v>
      </c>
      <c r="D10" s="11"/>
    </row>
    <row r="11" spans="1:7" s="6" customFormat="1" ht="15" customHeight="1">
      <c r="A11" s="276" t="s">
        <v>54</v>
      </c>
      <c r="B11" s="280">
        <v>10</v>
      </c>
      <c r="C11" s="278" t="s">
        <v>96</v>
      </c>
      <c r="D11" s="11"/>
    </row>
    <row r="12" spans="1:7" s="6" customFormat="1" ht="15" customHeight="1">
      <c r="A12" s="279" t="s">
        <v>342</v>
      </c>
      <c r="B12" s="277">
        <v>5.8</v>
      </c>
      <c r="C12" s="281" t="s">
        <v>343</v>
      </c>
      <c r="D12" s="11"/>
    </row>
    <row r="13" spans="1:7" s="6" customFormat="1" ht="15" customHeight="1">
      <c r="A13" s="276" t="s">
        <v>59</v>
      </c>
      <c r="B13" s="280">
        <v>9.1999999999999993</v>
      </c>
      <c r="C13" s="278" t="s">
        <v>98</v>
      </c>
      <c r="D13" s="11"/>
    </row>
    <row r="14" spans="1:7" s="6" customFormat="1" ht="15" customHeight="1">
      <c r="A14" s="279" t="s">
        <v>344</v>
      </c>
      <c r="B14" s="280">
        <v>7.3</v>
      </c>
      <c r="C14" s="281" t="s">
        <v>189</v>
      </c>
      <c r="D14" s="11"/>
    </row>
    <row r="15" spans="1:7" s="6" customFormat="1" ht="15" customHeight="1">
      <c r="A15" s="282" t="s">
        <v>2</v>
      </c>
      <c r="B15" s="283">
        <v>18.100000000000001</v>
      </c>
      <c r="C15" s="284" t="s">
        <v>99</v>
      </c>
      <c r="D15" s="11"/>
    </row>
    <row r="16" spans="1:7" s="3" customFormat="1" ht="20.100000000000001" customHeight="1">
      <c r="A16" s="59" t="s">
        <v>312</v>
      </c>
      <c r="B16" s="40"/>
      <c r="C16" s="103"/>
    </row>
    <row r="17" spans="1:3" s="3" customFormat="1" ht="15" customHeight="1">
      <c r="A17" s="247" t="s">
        <v>313</v>
      </c>
      <c r="B17" s="103"/>
      <c r="C17" s="103"/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scale="63" orientation="portrait" horizontalDpi="4294967294" r:id="rId1"/>
  <colBreaks count="1" manualBreakCount="1">
    <brk id="3" max="16" man="1"/>
  </colBreaks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zoomScaleNormal="100" zoomScaleSheetLayoutView="100" workbookViewId="0"/>
  </sheetViews>
  <sheetFormatPr defaultColWidth="9.109375" defaultRowHeight="15" customHeight="1"/>
  <cols>
    <col min="1" max="1" width="19.33203125" style="72" customWidth="1"/>
    <col min="2" max="3" width="20.6640625" style="2" customWidth="1"/>
    <col min="4" max="4" width="10.33203125" style="2" customWidth="1"/>
    <col min="5" max="16384" width="9.109375" style="2"/>
  </cols>
  <sheetData>
    <row r="1" spans="1:6" s="14" customFormat="1" ht="15" customHeight="1">
      <c r="A1" s="5" t="s">
        <v>66</v>
      </c>
      <c r="B1" s="86"/>
      <c r="C1" s="86"/>
      <c r="D1" s="86"/>
      <c r="E1" s="86"/>
      <c r="F1" s="86"/>
    </row>
    <row r="2" spans="1:6" s="14" customFormat="1" ht="15" customHeight="1">
      <c r="A2" s="72" t="s">
        <v>53</v>
      </c>
      <c r="B2" s="11"/>
      <c r="C2" s="2"/>
      <c r="D2" s="2"/>
      <c r="E2" s="137"/>
    </row>
    <row r="3" spans="1:6" s="14" customFormat="1" ht="15" customHeight="1">
      <c r="A3" s="114" t="s">
        <v>104</v>
      </c>
      <c r="B3" s="11"/>
      <c r="C3" s="2"/>
      <c r="D3" s="2"/>
      <c r="E3" s="86"/>
    </row>
    <row r="4" spans="1:6" s="14" customFormat="1" ht="15" customHeight="1">
      <c r="A4" s="109" t="s">
        <v>88</v>
      </c>
      <c r="B4" s="11"/>
      <c r="C4" s="2"/>
      <c r="D4" s="2"/>
      <c r="E4" s="86"/>
    </row>
    <row r="5" spans="1:6" s="6" customFormat="1" ht="66.75" customHeight="1">
      <c r="A5" s="156" t="s">
        <v>207</v>
      </c>
      <c r="B5" s="157" t="s">
        <v>213</v>
      </c>
      <c r="C5" s="138" t="s">
        <v>214</v>
      </c>
      <c r="D5" s="17"/>
    </row>
    <row r="6" spans="1:6" s="18" customFormat="1" ht="15" customHeight="1">
      <c r="A6" s="204">
        <v>2005</v>
      </c>
      <c r="B6" s="4">
        <v>18.709</v>
      </c>
      <c r="C6" s="205">
        <v>9.6</v>
      </c>
      <c r="D6" s="19"/>
    </row>
    <row r="7" spans="1:6" s="18" customFormat="1" ht="15" customHeight="1">
      <c r="A7" s="204">
        <v>2006</v>
      </c>
      <c r="B7" s="4">
        <v>11.805999999999999</v>
      </c>
      <c r="C7" s="205">
        <v>6.1</v>
      </c>
      <c r="D7" s="19"/>
    </row>
    <row r="8" spans="1:6" s="9" customFormat="1" ht="15" customHeight="1">
      <c r="A8" s="204">
        <v>2007</v>
      </c>
      <c r="B8" s="4">
        <v>7.1589999999999998</v>
      </c>
      <c r="C8" s="205">
        <v>3.7</v>
      </c>
      <c r="D8" s="19"/>
    </row>
    <row r="9" spans="1:6" s="9" customFormat="1" ht="15" customHeight="1">
      <c r="A9" s="204">
        <v>2008</v>
      </c>
      <c r="B9" s="4">
        <v>4.8280000000000003</v>
      </c>
      <c r="C9" s="205">
        <v>2.6</v>
      </c>
      <c r="D9" s="19"/>
    </row>
    <row r="10" spans="1:6" s="9" customFormat="1" ht="15" customHeight="1">
      <c r="A10" s="204">
        <v>2009</v>
      </c>
      <c r="B10" s="4">
        <v>9.5120000000000005</v>
      </c>
      <c r="C10" s="205">
        <v>4.8</v>
      </c>
      <c r="D10" s="19"/>
    </row>
    <row r="11" spans="1:6" s="9" customFormat="1" ht="15" customHeight="1">
      <c r="A11" s="204">
        <v>2010</v>
      </c>
      <c r="B11" s="4">
        <v>10.874000000000001</v>
      </c>
      <c r="C11" s="205">
        <v>5.4</v>
      </c>
      <c r="D11" s="19"/>
    </row>
    <row r="12" spans="1:6" s="9" customFormat="1" ht="15" customHeight="1">
      <c r="A12" s="204">
        <v>2011</v>
      </c>
      <c r="B12" s="4">
        <v>11.067</v>
      </c>
      <c r="C12" s="205">
        <v>5.4</v>
      </c>
      <c r="D12" s="19"/>
    </row>
    <row r="13" spans="1:6" s="9" customFormat="1" ht="15" customHeight="1">
      <c r="A13" s="204">
        <v>2012</v>
      </c>
      <c r="B13" s="4">
        <v>13.074999999999999</v>
      </c>
      <c r="C13" s="205">
        <v>6.3</v>
      </c>
      <c r="D13" s="19"/>
    </row>
    <row r="14" spans="1:6" s="9" customFormat="1" ht="15" customHeight="1">
      <c r="A14" s="204">
        <v>2013</v>
      </c>
      <c r="B14" s="4">
        <v>13.9</v>
      </c>
      <c r="C14" s="205">
        <v>6.5</v>
      </c>
      <c r="D14" s="19"/>
    </row>
    <row r="15" spans="1:6" ht="15" customHeight="1">
      <c r="A15" s="204">
        <v>2014</v>
      </c>
      <c r="B15" s="10">
        <v>12</v>
      </c>
      <c r="C15" s="171">
        <v>5.5</v>
      </c>
      <c r="D15" s="12"/>
    </row>
    <row r="16" spans="1:6" ht="15" customHeight="1">
      <c r="A16" s="204">
        <v>2015</v>
      </c>
      <c r="B16" s="10">
        <v>8.9</v>
      </c>
      <c r="C16" s="171">
        <v>4</v>
      </c>
      <c r="D16" s="20"/>
    </row>
    <row r="17" spans="1:4" ht="15" customHeight="1">
      <c r="A17" s="204">
        <v>2016</v>
      </c>
      <c r="B17" s="10">
        <v>8</v>
      </c>
      <c r="C17" s="171">
        <v>3.5</v>
      </c>
      <c r="D17" s="12"/>
    </row>
    <row r="18" spans="1:4" ht="15" customHeight="1">
      <c r="A18" s="204">
        <v>2017</v>
      </c>
      <c r="B18" s="10">
        <v>6.8</v>
      </c>
      <c r="C18" s="171">
        <v>2.7</v>
      </c>
    </row>
    <row r="19" spans="1:4" ht="15" customHeight="1">
      <c r="A19" s="204">
        <v>2018</v>
      </c>
      <c r="B19" s="10">
        <v>6.6</v>
      </c>
      <c r="C19" s="171">
        <v>2.6</v>
      </c>
    </row>
    <row r="20" spans="1:4" ht="15" customHeight="1">
      <c r="A20" s="204">
        <v>2019</v>
      </c>
      <c r="B20" s="10">
        <v>5.9</v>
      </c>
      <c r="C20" s="171">
        <v>2.4</v>
      </c>
    </row>
    <row r="21" spans="1:4" ht="15" customHeight="1">
      <c r="A21" s="204">
        <v>2020</v>
      </c>
      <c r="B21" s="52">
        <v>8.9</v>
      </c>
      <c r="C21" s="172">
        <v>3.5</v>
      </c>
    </row>
    <row r="22" spans="1:4" ht="15" customHeight="1">
      <c r="A22" s="206">
        <v>2021</v>
      </c>
      <c r="B22" s="174">
        <v>7.4</v>
      </c>
      <c r="C22" s="250" t="s">
        <v>314</v>
      </c>
    </row>
    <row r="23" spans="1:4" ht="15" customHeight="1">
      <c r="A23" s="206">
        <v>2022</v>
      </c>
      <c r="B23" s="248">
        <v>5.9</v>
      </c>
      <c r="C23" s="249">
        <v>2.2999999999999998</v>
      </c>
    </row>
  </sheetData>
  <phoneticPr fontId="6" type="noConversion"/>
  <pageMargins left="0.78740157480314965" right="0.78740157480314965" top="0.78740157480314965" bottom="0.78740157480314965" header="0.31496062992125984" footer="0.31496062992125984"/>
  <pageSetup paperSize="9" orientation="portrait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3"/>
  <sheetViews>
    <sheetView zoomScaleNormal="100" zoomScaleSheetLayoutView="100" workbookViewId="0"/>
  </sheetViews>
  <sheetFormatPr defaultColWidth="9.109375" defaultRowHeight="15" customHeight="1"/>
  <cols>
    <col min="1" max="1" width="22.33203125" style="2" customWidth="1"/>
    <col min="2" max="2" width="25.6640625" style="2" customWidth="1"/>
    <col min="3" max="3" width="9.109375" style="23"/>
    <col min="4" max="16384" width="9.109375" style="2"/>
  </cols>
  <sheetData>
    <row r="1" spans="1:3" s="14" customFormat="1" ht="15" customHeight="1">
      <c r="A1" s="73" t="s">
        <v>67</v>
      </c>
      <c r="C1" s="33"/>
    </row>
    <row r="2" spans="1:3" s="14" customFormat="1" ht="15" customHeight="1">
      <c r="A2" s="115" t="s">
        <v>215</v>
      </c>
      <c r="C2" s="33"/>
    </row>
    <row r="3" spans="1:3" ht="60" customHeight="1">
      <c r="A3" s="191" t="s">
        <v>207</v>
      </c>
      <c r="B3" s="202" t="s">
        <v>245</v>
      </c>
    </row>
    <row r="4" spans="1:3" s="6" customFormat="1" ht="15" customHeight="1">
      <c r="A4" s="198">
        <v>2005</v>
      </c>
      <c r="B4" s="199">
        <v>3017</v>
      </c>
      <c r="C4" s="61"/>
    </row>
    <row r="5" spans="1:3" ht="15" customHeight="1">
      <c r="A5" s="198">
        <v>2006</v>
      </c>
      <c r="B5" s="167">
        <v>3178</v>
      </c>
    </row>
    <row r="6" spans="1:3" ht="15" customHeight="1">
      <c r="A6" s="198">
        <v>2007</v>
      </c>
      <c r="B6" s="167">
        <v>3473</v>
      </c>
    </row>
    <row r="7" spans="1:3" ht="15" customHeight="1">
      <c r="A7" s="198">
        <v>2008</v>
      </c>
      <c r="B7" s="167">
        <v>3848</v>
      </c>
    </row>
    <row r="8" spans="1:3" ht="15" customHeight="1">
      <c r="A8" s="198">
        <v>2009</v>
      </c>
      <c r="B8" s="167">
        <v>4053</v>
      </c>
    </row>
    <row r="9" spans="1:3" ht="15" customHeight="1">
      <c r="A9" s="198">
        <v>2010</v>
      </c>
      <c r="B9" s="167">
        <v>4108</v>
      </c>
    </row>
    <row r="10" spans="1:3" ht="15" customHeight="1">
      <c r="A10" s="198">
        <v>2011</v>
      </c>
      <c r="B10" s="167">
        <v>4327</v>
      </c>
    </row>
    <row r="11" spans="1:3" ht="15" customHeight="1">
      <c r="A11" s="198">
        <v>2012</v>
      </c>
      <c r="B11" s="167">
        <v>4412</v>
      </c>
    </row>
    <row r="12" spans="1:3" ht="15" customHeight="1">
      <c r="A12" s="198">
        <v>2013</v>
      </c>
      <c r="B12" s="167">
        <v>4563</v>
      </c>
    </row>
    <row r="13" spans="1:3" ht="15" customHeight="1">
      <c r="A13" s="198">
        <v>2014</v>
      </c>
      <c r="B13" s="200">
        <v>4814</v>
      </c>
    </row>
    <row r="14" spans="1:3" ht="15" customHeight="1">
      <c r="A14" s="198">
        <v>2015</v>
      </c>
      <c r="B14" s="167">
        <v>4992</v>
      </c>
    </row>
    <row r="15" spans="1:3" ht="15" customHeight="1">
      <c r="A15" s="198">
        <v>2016</v>
      </c>
      <c r="B15" s="167">
        <v>5119</v>
      </c>
    </row>
    <row r="16" spans="1:3" ht="15" customHeight="1">
      <c r="A16" s="198">
        <v>2017</v>
      </c>
      <c r="B16" s="167">
        <v>5312</v>
      </c>
    </row>
    <row r="17" spans="1:3" ht="15" customHeight="1">
      <c r="A17" s="198">
        <v>2018</v>
      </c>
      <c r="B17" s="161">
        <v>5642</v>
      </c>
    </row>
    <row r="18" spans="1:3" ht="15" customHeight="1">
      <c r="A18" s="198">
        <v>2019</v>
      </c>
      <c r="B18" s="161">
        <v>6154</v>
      </c>
    </row>
    <row r="19" spans="1:3" ht="15" customHeight="1">
      <c r="A19" s="198">
        <v>2020</v>
      </c>
      <c r="B19" s="201">
        <v>6491</v>
      </c>
    </row>
    <row r="20" spans="1:3" ht="15" customHeight="1">
      <c r="A20" s="238">
        <v>2021</v>
      </c>
      <c r="B20" s="203">
        <v>7084</v>
      </c>
    </row>
    <row r="21" spans="1:3" s="3" customFormat="1" ht="15" customHeight="1">
      <c r="A21" s="206">
        <v>2022</v>
      </c>
      <c r="B21" s="203">
        <v>7877</v>
      </c>
      <c r="C21" s="40"/>
    </row>
    <row r="22" spans="1:3" s="3" customFormat="1" ht="19.95" customHeight="1">
      <c r="A22" s="7" t="s">
        <v>60</v>
      </c>
      <c r="C22" s="40"/>
    </row>
    <row r="23" spans="1:3" s="3" customFormat="1" ht="15" customHeight="1">
      <c r="A23" s="251" t="s">
        <v>105</v>
      </c>
      <c r="C23" s="40"/>
    </row>
  </sheetData>
  <pageMargins left="0.78740157480314965" right="0.78740157480314965" top="0.78740157480314965" bottom="0.78740157480314965" header="0.31496062992125984" footer="0.31496062992125984"/>
  <pageSetup paperSize="9" scale="93" orientation="portrait" horizontalDpi="4294967294" r:id="rId1"/>
  <colBreaks count="1" manualBreakCount="1">
    <brk id="7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68</vt:i4>
      </vt:variant>
    </vt:vector>
  </HeadingPairs>
  <TitlesOfParts>
    <vt:vector size="93" baseType="lpstr">
      <vt:lpstr>s.1-mapa </vt:lpstr>
      <vt:lpstr>s.2-mapa</vt:lpstr>
      <vt:lpstr>s.3-wykres 1</vt:lpstr>
      <vt:lpstr>s.3-wykres 2</vt:lpstr>
      <vt:lpstr>s.4-wykres 1</vt:lpstr>
      <vt:lpstr>s.4-wykres 2</vt:lpstr>
      <vt:lpstr>s.5-wykres 1</vt:lpstr>
      <vt:lpstr>s.5-wykres 2</vt:lpstr>
      <vt:lpstr>s.6-wykres 1</vt:lpstr>
      <vt:lpstr>s.6-wykres 2</vt:lpstr>
      <vt:lpstr>s.7-wykres 1</vt:lpstr>
      <vt:lpstr>s.7-wykres 2</vt:lpstr>
      <vt:lpstr>s.8-schemat</vt:lpstr>
      <vt:lpstr>s.9-wykres 1</vt:lpstr>
      <vt:lpstr>s.9-wykres 2</vt:lpstr>
      <vt:lpstr>s.10-wykres 1</vt:lpstr>
      <vt:lpstr>s.10-wykres 2</vt:lpstr>
      <vt:lpstr>s.11-mapa</vt:lpstr>
      <vt:lpstr>s.12-wykres 1</vt:lpstr>
      <vt:lpstr>s.12-wykres 2</vt:lpstr>
      <vt:lpstr>s.13-wykres</vt:lpstr>
      <vt:lpstr>s.14-wykres 1</vt:lpstr>
      <vt:lpstr>s.14-wykres 2</vt:lpstr>
      <vt:lpstr>s.15-wykres 1</vt:lpstr>
      <vt:lpstr>s.15-wykres 2</vt:lpstr>
      <vt:lpstr>BEZROBOTNI_ZAREJESTROWANI_I_STOPA_BEZROBOCIA_REJESTROWANEGO</vt:lpstr>
      <vt:lpstr>BUDŻET_MIASTA</vt:lpstr>
      <vt:lpstr>BUDŻET_MIASTA__w_mln_zł</vt:lpstr>
      <vt:lpstr>EDUKACJA_WEDŁUG_SZCZEBLI_KSZTAŁCENIA_W_ROKU_SZKOLNYM_2022_23</vt:lpstr>
      <vt:lpstr>GDAŃSK_NA_TLE_POLSKI__WOJEWÓDZTWA_POMORSKIEGO_I_OBSZARU_METROPOLITALNEGO_GDAŃSK_GDYNIA_SOPOT_a_W_2020_R.</vt:lpstr>
      <vt:lpstr>GDAŃSK_NA_TLE_POLSKI__WOJEWÓDZTWA_POMORSKIEGO_I_OBSZARU_METROPOLITALNEGO_GDAŃSK_GDYNIA_SOPOT_a_W_2021_R.</vt:lpstr>
      <vt:lpstr>GDAŃSK_NA_TLE_POLSKI__WOJEWÓDZTWA_POMORSKIEGO_I_OBSZARU_METROPOLITALNEGO_GDAŃSK_GDYNIA_SOPOT_a_W_2022_R.</vt:lpstr>
      <vt:lpstr>LUDNOŚĆ_WEDŁUG_PŁCI_I_WIEKU_W_2020_R.</vt:lpstr>
      <vt:lpstr>LUDNOŚĆ_WEDŁUG_PŁCI_I_WIEKU_W_2021_R.</vt:lpstr>
      <vt:lpstr>LUDNOŚĆ_WEDŁUG_PŁCI_I_WIEKU_W_2022_R.</vt:lpstr>
      <vt:lpstr>LUDNOŚĆ_WEDŁUG_PŁCI_W_2020_R.</vt:lpstr>
      <vt:lpstr>LUDNOŚĆ_WEDŁUG_PŁCI_W_2021_R.</vt:lpstr>
      <vt:lpstr>LUDNOŚĆ_WEDŁUG_PŁCI_W_2021_R.__w_tys.</vt:lpstr>
      <vt:lpstr>LUDNOŚĆ_WEDŁUG_PŁCI_W_2022_R.__w_tys.</vt:lpstr>
      <vt:lpstr>MIESZKANIA__KTÓRYCH_BUDOWĘ_ROZPOCZĘTO</vt:lpstr>
      <vt:lpstr>MIESZKANIA__KTÓRYCH_BUDOWĘ_ROZPOCZĘTO__w</vt:lpstr>
      <vt:lpstr>MIESZKANIA__KTÓRYCH_BUDOWĘ_ROZPOCZĘTO_W</vt:lpstr>
      <vt:lpstr>MIESZKANIA_ODDANE_DO_UŻYTKOWANIA_I_PRZECIĘTNA_POWIERZCHNIA_UŻYTKOWA_1_MIESZKANIA</vt:lpstr>
      <vt:lpstr>OBROTY_ŁADUNKOWE_a_W_PORCIE_MORSKIM_WEDŁUG_GRUP_ŁADUNKÓW</vt:lpstr>
      <vt:lpstr>OBROTY_ŁADUNKOWE_a_W_PORCIE_MORSKIM_WEDŁUG_GRUP_ŁADUNKÓW__w</vt:lpstr>
      <vt:lpstr>'s.10-wykres 1'!Obszar_wydruku</vt:lpstr>
      <vt:lpstr>'s.10-wykres 2'!Obszar_wydruku</vt:lpstr>
      <vt:lpstr>'s.11-mapa'!Obszar_wydruku</vt:lpstr>
      <vt:lpstr>'s.12-wykres 1'!Obszar_wydruku</vt:lpstr>
      <vt:lpstr>'s.12-wykres 2'!Obszar_wydruku</vt:lpstr>
      <vt:lpstr>'s.1-mapa '!Obszar_wydruku</vt:lpstr>
      <vt:lpstr>'s.2-mapa'!Obszar_wydruku</vt:lpstr>
      <vt:lpstr>'s.3-wykres 1'!Obszar_wydruku</vt:lpstr>
      <vt:lpstr>'s.3-wykres 2'!Obszar_wydruku</vt:lpstr>
      <vt:lpstr>'s.4-wykres 1'!Obszar_wydruku</vt:lpstr>
      <vt:lpstr>'s.4-wykres 2'!Obszar_wydruku</vt:lpstr>
      <vt:lpstr>'s.5-wykres 1'!Obszar_wydruku</vt:lpstr>
      <vt:lpstr>'s.5-wykres 2'!Obszar_wydruku</vt:lpstr>
      <vt:lpstr>'s.6-wykres 2'!Obszar_wydruku</vt:lpstr>
      <vt:lpstr>'s.7-wykres 1'!Obszar_wydruku</vt:lpstr>
      <vt:lpstr>'s.7-wykres 2'!Obszar_wydruku</vt:lpstr>
      <vt:lpstr>'s.9-wykres 1'!Obszar_wydruku</vt:lpstr>
      <vt:lpstr>'s.9-wykres 2'!Obszar_wydruku</vt:lpstr>
      <vt:lpstr>PODMIOTY_GOSPODARKI_NARODOWEJ_WEDŁUG_SEKCJI_W_2020_R.</vt:lpstr>
      <vt:lpstr>PODMIOTY_GOSPODARKI_NARODOWEJ_WEDŁUG_SEKCJI_W_2021_R.</vt:lpstr>
      <vt:lpstr>PODMIOTY_GOSPODARKI_NARODOWEJ_WEDŁUG_SEKCJI_W_2022_R.</vt:lpstr>
      <vt:lpstr>PODZIAŁ_MIASTA_GDAŃSKA_NA_DZIELNICE</vt:lpstr>
      <vt:lpstr>PORT_LOTNICZY_GDAŃSK_im._LECHA_WAŁĘSY</vt:lpstr>
      <vt:lpstr>POWIERZCHNIA_UŻYTKOWA_BUDYNKÓW_BIUROWYCH_ODANYCH_DO_UŻYTKOWANIA</vt:lpstr>
      <vt:lpstr>PRACUJĄCY_a_WEDŁUG_SEKCJI_W_2020_R.</vt:lpstr>
      <vt:lpstr>PRACUJĄCY_a_WEDŁUG_SEKCJI_W_2021_R.</vt:lpstr>
      <vt:lpstr>PRACUJĄCY_W_GOSPODARCE_NARODOWEJ_a_WEDŁUG_SEKCJI_W_2022_R.</vt:lpstr>
      <vt:lpstr>PRODUKCJA_SPRZEDANA_BUDOWNICTWA_a_WEDŁUG_MIESIĘCY_W_2020_R.__ceny_bieżące</vt:lpstr>
      <vt:lpstr>PRODUKCJA_SPRZEDANA_BUDOWNICTWA_a_WEDŁUG_MIESIĘCY_W_2021_R.__ceny_bieżące</vt:lpstr>
      <vt:lpstr>PRODUKCJA_SPRZEDANA_BUDOWNICTWA_a_WEDŁUG_MIESIĘCY_W_2021_R.__ceny_bieżące__w_mln_zł</vt:lpstr>
      <vt:lpstr>PRODUKCJA_SPRZEDANA_BUDOWNICTWA_a_WEDŁUG_MIESIĘCY_W_2022_R.__ceny_bieżące__w_mln_zł</vt:lpstr>
      <vt:lpstr>PRZECIĘTNE_MIESIĘCZNE_WYNAGRODZENIA_BRUTTO_a</vt:lpstr>
      <vt:lpstr>PRZECIĘTNE_MIESIĘCZNE_WYNAGRODZENIA_BRUTTO_W_SEKTORZE_PRZEDSIĘBIORSTW_a_WEDŁUG_SEKCJI_W_2020_R.</vt:lpstr>
      <vt:lpstr>PRZECIĘTNE_MIESIĘCZNE_WYNAGRODZENIA_BRUTTO_W_SEKTORZE_PRZEDSIĘBIORSTW_a_WEDŁUG_SEKCJI_W_2021_R.</vt:lpstr>
      <vt:lpstr>PRZECIĘTNE_MIESIĘCZNE_WYNAGRODZENIA_BRUTTO_W_SEKTORZE_PRZEDSIĘBIORSTW_a_WEDŁUG_SEKCJI_W_2022_R.</vt:lpstr>
      <vt:lpstr>PRZESTĘPSTWA_STWIERDZONE_PRZEZ_POLICJĘ_W_ZAKOŃCZONYCH_POSTĘPOWANICH_PRZYGOTOWAWCZYCH</vt:lpstr>
      <vt:lpstr>SPÓŁKI_HANDLOWE_WEDŁUG_FORM_PRAWNYCH</vt:lpstr>
      <vt:lpstr>STATKI_WCHODZĄCE_I_WYCHODZĄCE_Z_PORTU_MORSKIEGO_a</vt:lpstr>
      <vt:lpstr>TURYŚCI_KORZYSTAJĄCY_Z_TURYSTYCZNYCH_OBIEKTÓW_NOCLEGOWYCH_a</vt:lpstr>
      <vt:lpstr>WSKAŹNIK_WYKRYWALNOŚCI_SPRAWCÓW_PRZESTĘPSTW_STWIERDZONYCH_PRZEZ_POLICJĘ_a</vt:lpstr>
      <vt:lpstr>WSKAŹNIK_WYKRYWALNOŚCI_SPRAWCÓW_PRZESTĘPSTW_STWIERDZONYCH_PRZEZ_POLICJĘ_a__w</vt:lpstr>
      <vt:lpstr>WSKAŹNIK_WYKRYWALNOŚCI_SPRAWCÓW_PRZESTĘPSTW_STWIERDZONYCH_PRZEZ_POLICJĘ_a_W</vt:lpstr>
      <vt:lpstr>WYBRANE_DANE_O_INSTYTUCJACH_KULTURY</vt:lpstr>
      <vt:lpstr>WYBRANE_DANE_O_INSTYTUCJACH_KULTURY__w_tys.</vt:lpstr>
      <vt:lpstr>WYDATKI_BUDŻETU_MIASTA_WEDŁUG_DZIAŁÓW_W_2020_R.</vt:lpstr>
      <vt:lpstr>WYDATKI_BUDŻETU_MIASTA_WEDŁUG_DZIAŁÓW_W_2021_R.</vt:lpstr>
      <vt:lpstr>WYDATKI_BUDŻETU_MIASTA_WEDŁUG_DZIAŁÓW_W_2022_R.</vt:lpstr>
      <vt:lpstr>WYNIKI_FINANSOWE_PRZEDSIĘBIORSTW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Gdansk</dc:creator>
  <cp:lastModifiedBy>Kloz Małgorzata</cp:lastModifiedBy>
  <cp:lastPrinted>2019-08-07T09:45:39Z</cp:lastPrinted>
  <dcterms:created xsi:type="dcterms:W3CDTF">2006-09-25T11:59:33Z</dcterms:created>
  <dcterms:modified xsi:type="dcterms:W3CDTF">2023-11-09T10:06:14Z</dcterms:modified>
</cp:coreProperties>
</file>