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3\Kwartalnik_2023_II\na_strone\"/>
    </mc:Choice>
  </mc:AlternateContent>
  <xr:revisionPtr revIDLastSave="0" documentId="13_ncr:1_{2612F6C3-E0D6-40D6-B77A-F408600F201F}" xr6:coauthVersionLast="36" xr6:coauthVersionMax="36" xr10:uidLastSave="{00000000-0000-0000-0000-000000000000}"/>
  <bookViews>
    <workbookView xWindow="0" yWindow="0" windowWidth="28800" windowHeight="12432" xr2:uid="{00000000-000D-0000-FFFF-FFFF00000000}"/>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TABL.11!$A$1:$E$27</definedName>
    <definedName name="Print_Area" localSheetId="17">TABL.17!$A$1:$D$32</definedName>
    <definedName name="Print_Area" localSheetId="23">TABL.23!$A$1:$G$16</definedName>
    <definedName name="Print_Area" localSheetId="3">TABL.3!$A$1:$G$19</definedName>
    <definedName name="Print_Area" localSheetId="32">TABL.30!$A$1:$F$79</definedName>
    <definedName name="Print_Area" localSheetId="34">TABL.32!$A$1:$A$122</definedName>
    <definedName name="Print_Area" localSheetId="36">TABL.34!$A$1:$A$122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19" l="1"/>
  <c r="C12" i="19"/>
  <c r="C14" i="19"/>
  <c r="C16" i="19"/>
  <c r="C18" i="19"/>
  <c r="C20" i="19"/>
  <c r="C22" i="19"/>
  <c r="C24" i="19"/>
  <c r="C26" i="19"/>
  <c r="C28" i="19"/>
  <c r="C8" i="19"/>
</calcChain>
</file>

<file path=xl/sharedStrings.xml><?xml version="1.0" encoding="utf-8"?>
<sst xmlns="http://schemas.openxmlformats.org/spreadsheetml/2006/main" count="2283" uniqueCount="1116">
  <si>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</si>
  <si>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</si>
  <si>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</si>
  <si>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</si>
  <si>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</si>
  <si>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</si>
  <si>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</si>
  <si>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</si>
  <si>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</si>
  <si>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</si>
  <si>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</si>
  <si>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</si>
  <si>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</si>
  <si>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</si>
  <si>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</si>
  <si>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</si>
  <si>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</si>
  <si>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</si>
  <si>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</si>
  <si>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</si>
  <si>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</si>
  <si>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</si>
  <si>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</si>
  <si>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</si>
  <si>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</si>
  <si>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</si>
  <si>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</si>
  <si>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</si>
  <si>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</si>
  <si>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</si>
  <si>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</si>
  <si>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</si>
  <si>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</si>
  <si>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</si>
  <si>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</si>
  <si>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</si>
  <si>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</si>
  <si>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</si>
  <si>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</si>
  <si>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</si>
  <si>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</si>
  <si>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</si>
  <si>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</si>
  <si>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</si>
  <si>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</si>
  <si>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</si>
  <si>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</si>
  <si>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</si>
  <si>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</si>
  <si>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</si>
  <si>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</si>
  <si>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</si>
  <si>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</si>
  <si>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</si>
  <si>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</si>
  <si>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</si>
  <si>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</si>
  <si>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</si>
  <si>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</si>
  <si>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</si>
  <si>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</si>
  <si>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</si>
  <si>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</si>
  <si>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</si>
  <si>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</si>
  <si>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</si>
  <si>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</si>
  <si>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</si>
  <si>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</si>
  <si>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</si>
  <si>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</si>
  <si>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</si>
  <si>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</si>
  <si>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</si>
  <si>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</si>
  <si>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</si>
  <si>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</si>
  <si>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</si>
  <si>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</si>
  <si>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</si>
  <si>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</si>
  <si>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</si>
  <si>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</si>
  <si>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</si>
  <si>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</si>
  <si>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</si>
  <si>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</si>
  <si>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</si>
  <si>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</si>
  <si>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</si>
  <si>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</si>
  <si>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</si>
  <si>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</si>
  <si>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</si>
  <si>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</si>
  <si>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</si>
  <si>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</si>
  <si>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</si>
  <si>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</si>
  <si>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</si>
  <si>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</si>
  <si>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</si>
  <si>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</si>
  <si>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</si>
  <si>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</si>
  <si>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</si>
  <si>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</si>
  <si>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</si>
  <si>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</si>
  <si>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</si>
  <si>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</si>
  <si>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</si>
  <si>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</si>
  <si>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</si>
  <si>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</si>
  <si>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</si>
  <si>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</si>
  <si>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</si>
  <si>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</si>
  <si>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</si>
  <si>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</si>
  <si>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</si>
  <si>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</si>
  <si>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</si>
  <si>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</si>
  <si>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</si>
  <si>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</si>
  <si>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</si>
  <si>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</si>
  <si>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</si>
  <si>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</si>
  <si>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</si>
  <si>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</si>
  <si>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</si>
  <si>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</si>
  <si>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</si>
  <si>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</si>
  <si>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</si>
  <si>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</si>
  <si>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</si>
  <si>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</si>
  <si>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</si>
  <si>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</si>
  <si>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</si>
  <si>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</si>
  <si>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</si>
  <si>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</si>
  <si>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</si>
  <si>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</si>
  <si>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</si>
  <si>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</si>
  <si>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</si>
  <si>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</si>
  <si>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</si>
  <si>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</si>
  <si>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</si>
  <si>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</si>
  <si>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</si>
  <si>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</si>
  <si>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</si>
  <si>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</si>
  <si>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</si>
  <si>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</si>
  <si>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</si>
  <si>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</si>
  <si>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</si>
  <si>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</si>
  <si>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</si>
  <si>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</si>
  <si>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</si>
  <si>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</si>
  <si>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</si>
  <si>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</si>
  <si>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</si>
  <si>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</si>
  <si>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</si>
  <si>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</si>
  <si>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</si>
  <si>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</si>
  <si>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</si>
  <si>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</si>
  <si>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</si>
  <si>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</si>
  <si>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</si>
  <si>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</si>
  <si>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</si>
  <si>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</si>
  <si>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</si>
  <si>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</si>
  <si>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</si>
  <si>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</si>
  <si>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</si>
  <si>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</si>
  <si>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</si>
  <si>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</si>
  <si>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</si>
  <si>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</si>
  <si>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</si>
  <si>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</si>
  <si>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</si>
  <si>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</si>
  <si>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</si>
  <si>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</si>
  <si>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</si>
  <si>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</si>
  <si>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</si>
  <si>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</si>
  <si>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</si>
  <si>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</si>
  <si>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</si>
  <si>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</si>
  <si>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</si>
  <si>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</si>
  <si>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</si>
  <si>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</si>
  <si>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</si>
  <si>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</si>
  <si>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</si>
  <si>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</si>
  <si>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</si>
  <si>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</si>
  <si>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</si>
  <si>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</si>
  <si>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</si>
  <si>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</si>
  <si>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</si>
  <si>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</si>
  <si>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</si>
  <si>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</si>
  <si>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</si>
  <si>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</si>
  <si>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</si>
  <si>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</si>
  <si>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</si>
  <si>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</si>
  <si>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</si>
  <si>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</si>
  <si>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</si>
  <si>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</si>
  <si>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</si>
  <si>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</si>
  <si>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</si>
  <si>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</si>
  <si>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</si>
  <si>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</si>
  <si>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</si>
  <si>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</si>
  <si>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</si>
  <si>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</si>
  <si>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</si>
  <si>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</si>
  <si>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</si>
  <si>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</si>
  <si>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</si>
  <si>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</si>
  <si>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</si>
  <si>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</si>
  <si>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</si>
  <si>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</si>
  <si>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</si>
  <si>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</si>
  <si>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</si>
  <si>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</si>
  <si>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</si>
  <si>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</si>
  <si>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</si>
  <si>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</si>
  <si>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</si>
  <si>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</si>
  <si>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</si>
  <si>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</si>
  <si>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</si>
  <si>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</si>
  <si>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</si>
  <si>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</si>
  <si>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</si>
  <si>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</si>
  <si>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</si>
  <si>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</si>
  <si>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</si>
  <si>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</si>
  <si>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</si>
  <si>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</si>
  <si>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</si>
  <si>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</si>
  <si>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</si>
  <si>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</si>
  <si>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</si>
  <si>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</si>
  <si>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</si>
  <si>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</si>
  <si>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</si>
  <si>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</si>
  <si>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</si>
  <si>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</si>
  <si>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</si>
  <si>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</si>
  <si>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</si>
  <si>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</si>
  <si>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</si>
  <si>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</si>
  <si>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</si>
  <si>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</si>
  <si>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</si>
  <si>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</si>
  <si>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</si>
  <si>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</si>
  <si>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</si>
  <si>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</si>
  <si>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</si>
  <si>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</si>
  <si>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</si>
  <si>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</si>
  <si>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</si>
  <si>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</si>
  <si>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</si>
  <si>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</si>
  <si>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</si>
  <si>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</si>
  <si>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</si>
  <si>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</si>
  <si>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</si>
  <si>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</si>
  <si>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</si>
  <si>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</si>
  <si>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</si>
  <si>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</si>
  <si>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</si>
  <si>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</si>
  <si>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</si>
  <si>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</si>
  <si>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</si>
  <si>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</si>
  <si>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</si>
  <si>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</si>
  <si>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</si>
  <si>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</si>
  <si>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</si>
  <si>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</si>
  <si>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</si>
  <si>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</si>
  <si>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</si>
  <si>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</si>
  <si>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</si>
  <si>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</si>
  <si>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</si>
  <si>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</si>
  <si>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</si>
  <si>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</si>
  <si>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</si>
  <si>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</si>
  <si>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</si>
  <si>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</si>
  <si>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</si>
  <si>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</si>
  <si>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</si>
  <si>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</si>
  <si>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</si>
  <si>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</si>
  <si>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</si>
  <si>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</si>
  <si>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</si>
  <si>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</si>
  <si>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</si>
  <si>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</si>
  <si>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</si>
  <si>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</si>
  <si>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</si>
  <si>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</si>
  <si>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</si>
  <si>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</si>
  <si>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</si>
  <si>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</si>
  <si>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</si>
  <si>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</si>
  <si>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</si>
  <si>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</si>
  <si>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</si>
  <si>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</si>
  <si>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</si>
  <si>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</si>
  <si>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</si>
  <si>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</si>
  <si>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</si>
  <si>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</si>
  <si>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</si>
  <si>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</si>
  <si>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</si>
  <si>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</si>
  <si>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</si>
  <si>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</si>
  <si>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</si>
  <si>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</si>
  <si>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</si>
  <si>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</si>
  <si>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</si>
  <si>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</si>
  <si>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</si>
  <si>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</si>
  <si>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</si>
  <si>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</si>
  <si>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</si>
  <si>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</si>
  <si>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</si>
  <si>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</si>
  <si>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</si>
  <si>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</si>
  <si>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</si>
  <si>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</si>
  <si>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</si>
  <si>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</si>
  <si>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</si>
  <si>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</si>
  <si>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</si>
  <si>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</si>
  <si>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</si>
  <si>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</si>
  <si>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</si>
  <si>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</si>
  <si>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</si>
  <si>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</si>
  <si>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</si>
  <si>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</si>
  <si>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</si>
  <si>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</si>
  <si>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</si>
  <si>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</si>
  <si>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</si>
  <si>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</si>
  <si>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</si>
  <si>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</si>
  <si>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</si>
  <si>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</si>
  <si>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</si>
  <si>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</si>
  <si>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</si>
  <si>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</si>
  <si>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</si>
  <si>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</si>
  <si>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</si>
  <si>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</si>
  <si>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</si>
  <si>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</si>
  <si>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</si>
  <si>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</si>
  <si>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</si>
  <si>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</si>
  <si>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</si>
  <si>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</si>
  <si>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</si>
  <si>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</si>
  <si>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</si>
  <si>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</si>
  <si>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</si>
  <si>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</si>
  <si>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</si>
  <si>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</si>
  <si>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</si>
  <si>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</si>
  <si>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</si>
  <si>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</si>
  <si>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</si>
  <si>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</si>
  <si>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</si>
  <si>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</si>
  <si>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</si>
  <si>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</si>
  <si>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</si>
  <si>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</si>
  <si>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</si>
  <si>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</si>
  <si>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</si>
  <si>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</si>
  <si>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</si>
  <si>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</si>
  <si>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</si>
  <si>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</si>
  <si>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</si>
  <si>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</si>
  <si>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</si>
  <si>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</si>
  <si>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</si>
  <si>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</si>
  <si>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</si>
  <si>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</si>
  <si>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</si>
  <si>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</si>
  <si>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</si>
  <si>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</si>
  <si>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</si>
  <si>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</si>
  <si>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</si>
  <si>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</si>
  <si>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</si>
  <si>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</si>
  <si>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</si>
  <si>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</si>
  <si>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</si>
  <si>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</si>
  <si>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</si>
  <si>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</si>
  <si>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</si>
  <si>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</si>
  <si>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</si>
  <si>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</si>
  <si>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</si>
  <si>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</si>
  <si>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</si>
  <si>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</si>
  <si>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</si>
  <si>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</si>
  <si>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</si>
  <si>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</si>
  <si>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</si>
  <si>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</si>
  <si>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</si>
  <si>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</si>
  <si>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</si>
  <si>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</si>
  <si>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</si>
  <si>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</si>
  <si>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</si>
  <si>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</si>
  <si>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</si>
  <si>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</si>
  <si>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</si>
  <si>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</si>
  <si>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</si>
  <si>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</si>
  <si>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</si>
  <si>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</si>
  <si>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</si>
  <si>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</si>
  <si>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</si>
  <si>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</si>
  <si>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</si>
  <si>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</si>
  <si>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</si>
  <si>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</si>
  <si>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</si>
  <si>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</si>
  <si>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</si>
  <si>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</si>
  <si>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</si>
  <si>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</si>
  <si>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</si>
  <si>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</si>
  <si>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</si>
  <si>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</si>
  <si>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</si>
  <si>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</si>
  <si>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</si>
  <si>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</si>
  <si>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</si>
  <si>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</si>
  <si>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</si>
  <si>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</si>
  <si>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</si>
  <si>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</si>
  <si>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</si>
  <si>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</si>
  <si>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</si>
  <si>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</si>
  <si>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</si>
  <si>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</si>
  <si>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</si>
  <si>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</si>
  <si>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</si>
  <si>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</si>
  <si>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</si>
  <si>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</si>
  <si>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</si>
  <si>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</si>
  <si>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</si>
  <si>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</si>
  <si>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</si>
  <si>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</si>
  <si>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</si>
  <si>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</si>
  <si>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</si>
  <si>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</si>
  <si>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</si>
  <si>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</si>
  <si>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</si>
  <si>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</si>
  <si>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</si>
  <si>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</si>
  <si>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</si>
  <si>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</si>
  <si>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</si>
  <si>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</si>
  <si>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</si>
  <si>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</si>
  <si>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</si>
  <si>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</si>
  <si>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</si>
  <si>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</si>
  <si>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</si>
  <si>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</si>
  <si>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</si>
  <si>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</si>
  <si>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</si>
  <si>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</si>
  <si>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</si>
  <si>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</si>
  <si>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</si>
  <si>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</si>
  <si>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</si>
  <si>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</si>
  <si>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</si>
  <si>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</si>
  <si>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</si>
  <si>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</si>
  <si>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</si>
  <si>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</si>
  <si>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</si>
  <si>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</si>
  <si>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</si>
  <si>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</si>
  <si>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</si>
  <si>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</si>
  <si>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</si>
  <si>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</si>
  <si>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</si>
  <si>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</si>
  <si>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</si>
  <si>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</si>
  <si>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</si>
  <si>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</si>
  <si>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</si>
  <si>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</si>
  <si>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</si>
  <si>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</si>
  <si>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</si>
  <si>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</si>
  <si>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</si>
  <si>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</si>
  <si>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</si>
  <si>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</si>
  <si>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</si>
  <si>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</si>
  <si>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</si>
  <si>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</si>
  <si>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</si>
  <si>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</si>
  <si>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</si>
  <si>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</si>
  <si>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</si>
  <si>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</si>
  <si>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</si>
  <si>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</si>
  <si>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</si>
  <si>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</si>
  <si>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</si>
  <si>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</si>
  <si>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</si>
  <si>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</si>
  <si>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</si>
  <si>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</si>
  <si>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</si>
  <si>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</si>
  <si>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</si>
  <si>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</si>
  <si>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</si>
  <si>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</si>
  <si>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</si>
  <si>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</si>
  <si>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</si>
  <si>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</si>
  <si>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</si>
  <si>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</si>
  <si>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</si>
  <si>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</si>
  <si>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</si>
  <si>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</si>
  <si>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</si>
  <si>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</si>
  <si>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</si>
  <si>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</si>
  <si>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</si>
  <si>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</si>
  <si>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</si>
  <si>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</si>
  <si>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</si>
  <si>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</si>
  <si>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</si>
  <si>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</si>
  <si>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</si>
  <si>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</si>
  <si>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</si>
  <si>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</si>
  <si>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</si>
  <si>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</si>
  <si>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</si>
  <si>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</si>
  <si>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</si>
  <si>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</si>
  <si>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</si>
  <si>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</si>
  <si>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</si>
  <si>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</si>
  <si>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</si>
  <si>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</si>
  <si>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</si>
  <si>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</si>
  <si>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</si>
  <si>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</si>
  <si>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</si>
  <si>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</si>
  <si>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</si>
  <si>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</si>
  <si>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</si>
  <si>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</si>
  <si>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</si>
  <si>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</si>
  <si>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</si>
  <si>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</si>
  <si>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</si>
  <si>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</si>
  <si>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</si>
  <si>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</si>
  <si>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</si>
  <si>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</si>
  <si>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</si>
  <si>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</si>
  <si>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</si>
  <si>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</si>
  <si>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</si>
  <si>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</si>
  <si>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</si>
  <si>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</si>
  <si>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</si>
  <si>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</si>
  <si>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</si>
  <si>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</si>
  <si>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</si>
  <si>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</si>
  <si>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</si>
  <si>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</si>
  <si>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</si>
  <si>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</si>
  <si>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</si>
  <si>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</si>
  <si>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</si>
  <si>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</si>
  <si>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</si>
  <si>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</si>
  <si>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</si>
  <si>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</si>
  <si>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</si>
  <si>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</si>
  <si>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</si>
  <si>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</si>
  <si>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</si>
  <si>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</si>
  <si>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</si>
  <si>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</si>
  <si>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</si>
  <si>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</si>
  <si>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</si>
  <si>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</si>
  <si>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</si>
  <si>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</si>
  <si>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</si>
  <si>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</si>
  <si>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</si>
  <si>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</si>
  <si>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</si>
  <si>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</si>
  <si>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</si>
  <si>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</si>
  <si>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</si>
  <si>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</si>
  <si>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</si>
  <si>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</si>
  <si>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</si>
  <si>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</si>
  <si>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</si>
  <si>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</si>
  <si>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</si>
  <si>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</si>
  <si>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</si>
  <si>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</si>
  <si>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</si>
  <si>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</si>
  <si>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</si>
  <si>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</si>
  <si>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</si>
  <si>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</si>
  <si>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</si>
  <si>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</si>
  <si>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</si>
  <si>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</si>
  <si>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</si>
  <si>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</si>
  <si>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</si>
  <si>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</si>
  <si>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</si>
  <si>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</si>
  <si>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</si>
  <si>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</si>
  <si>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</si>
  <si>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</si>
  <si>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</si>
  <si>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</si>
  <si>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</si>
  <si>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</si>
  <si>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</si>
  <si>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</si>
  <si>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01</t>
  </si>
  <si>
    <t>02</t>
  </si>
  <si>
    <t>03</t>
  </si>
  <si>
    <t>04</t>
  </si>
  <si>
    <t>05</t>
  </si>
  <si>
    <t>06</t>
  </si>
  <si>
    <t>07</t>
  </si>
  <si>
    <t>08</t>
  </si>
  <si>
    <t>09</t>
  </si>
  <si>
    <t>10</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</si>
  <si>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</si>
  <si>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</si>
  <si>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</si>
  <si>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</si>
  <si>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</si>
  <si>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</si>
  <si>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</si>
  <si>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</si>
  <si>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</si>
  <si>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</si>
  <si>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</si>
  <si>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</si>
  <si>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</si>
  <si>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</si>
  <si>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</si>
  <si>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</si>
  <si>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</si>
  <si>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</si>
  <si>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</si>
  <si>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</si>
  <si>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</si>
  <si>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</si>
  <si>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</si>
  <si>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</si>
  <si>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</si>
  <si>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</si>
  <si>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</si>
  <si>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 xml:space="preserve">Łódź  </t>
  </si>
  <si>
    <t>11</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</si>
  <si>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</si>
  <si>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</si>
  <si>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</si>
  <si>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</si>
  <si>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</si>
  <si>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</si>
  <si>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</si>
  <si>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</si>
  <si>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</si>
  <si>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</si>
  <si>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</si>
  <si>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</si>
  <si>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</si>
  <si>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</si>
  <si>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</si>
  <si>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</si>
  <si>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</si>
  <si>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</si>
  <si>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</si>
  <si>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</si>
  <si>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</si>
  <si>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</si>
  <si>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</si>
  <si>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</si>
  <si>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</si>
  <si>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</si>
  <si>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</si>
  <si>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</si>
  <si>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</si>
  <si>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</si>
  <si>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</si>
  <si>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</si>
  <si>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</si>
  <si>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</si>
  <si>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</si>
  <si>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</si>
  <si>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</si>
  <si>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</si>
  <si>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</si>
  <si>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</si>
  <si>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</si>
  <si>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</si>
  <si>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</si>
  <si>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</si>
  <si>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</si>
  <si>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</si>
  <si>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</si>
  <si>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</si>
  <si>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</si>
  <si>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</si>
  <si>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</si>
  <si>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</si>
  <si>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</si>
  <si>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</si>
  <si>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</si>
  <si>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</si>
  <si>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</si>
  <si>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</si>
  <si>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</si>
  <si>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2022</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</si>
  <si>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</si>
  <si>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</si>
  <si>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</si>
  <si>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</si>
  <si>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</si>
  <si>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</si>
  <si>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</si>
  <si>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</si>
  <si>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</si>
  <si>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</si>
  <si>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</si>
  <si>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</si>
  <si>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-10,91</t>
  </si>
  <si>
    <t>4,43</t>
  </si>
  <si>
    <t>8,13</t>
  </si>
  <si>
    <t>18,10</t>
  </si>
  <si>
    <t>3,12</t>
  </si>
  <si>
    <t>-9,97</t>
  </si>
  <si>
    <t>55,8*</t>
  </si>
  <si>
    <t>2022                                                  12</t>
  </si>
  <si>
    <t>2022                                              12</t>
  </si>
  <si>
    <t>2022                                                       12</t>
  </si>
  <si>
    <t>2022                                            01-12</t>
  </si>
  <si>
    <t>61,7*</t>
  </si>
  <si>
    <t>Ź r ó d ł o: dane Ministerstwa Rodziny i Polityki Społecznej.</t>
  </si>
  <si>
    <t>S o u r c e: data of the Ministry of Family and Social Policy.</t>
  </si>
  <si>
    <r>
      <rPr>
        <sz val="8"/>
        <color rgb="FF000000"/>
        <rFont val="Fira Sans"/>
        <family val="2"/>
        <charset val="238"/>
      </rPr>
      <t>5,4</t>
    </r>
  </si>
  <si>
    <r>
      <rPr>
        <sz val="8"/>
        <color rgb="FF000000"/>
        <rFont val="Fira Sans"/>
        <family val="2"/>
        <charset val="238"/>
      </rPr>
      <t>4,4</t>
    </r>
  </si>
  <si>
    <r>
      <rPr>
        <sz val="8"/>
        <color rgb="FF000000"/>
        <rFont val="Fira Sans"/>
        <family val="2"/>
        <charset val="238"/>
      </rPr>
      <t>7,1</t>
    </r>
  </si>
  <si>
    <r>
      <rPr>
        <sz val="8"/>
        <color rgb="FF000000"/>
        <rFont val="Fira Sans"/>
        <family val="2"/>
        <charset val="238"/>
      </rPr>
      <t>6,8</t>
    </r>
  </si>
  <si>
    <r>
      <rPr>
        <sz val="8"/>
        <color rgb="FF000000"/>
        <rFont val="Fira Sans"/>
        <family val="2"/>
        <charset val="238"/>
      </rPr>
      <t>-1,2</t>
    </r>
  </si>
  <si>
    <r>
      <rPr>
        <sz val="8"/>
        <color rgb="FF000000"/>
        <rFont val="Fira Sans"/>
        <family val="2"/>
        <charset val="238"/>
      </rPr>
      <t>4,0</t>
    </r>
  </si>
  <si>
    <r>
      <rPr>
        <sz val="8"/>
        <color rgb="FF000000"/>
        <rFont val="Fira Sans"/>
        <family val="2"/>
        <charset val="238"/>
      </rPr>
      <t>2,7</t>
    </r>
  </si>
  <si>
    <r>
      <rPr>
        <sz val="8"/>
        <color rgb="FF000000"/>
        <rFont val="Fira Sans"/>
        <family val="2"/>
        <charset val="238"/>
      </rPr>
      <t>5,6</t>
    </r>
  </si>
  <si>
    <t>94,4</t>
  </si>
  <si>
    <t>95,2</t>
  </si>
  <si>
    <t>93,6</t>
  </si>
  <si>
    <t>93,7</t>
  </si>
  <si>
    <t>95,8</t>
  </si>
  <si>
    <t>96,5</t>
  </si>
  <si>
    <t>96,4</t>
  </si>
  <si>
    <t>6,3</t>
  </si>
  <si>
    <t>4,2</t>
  </si>
  <si>
    <t>3,5</t>
  </si>
  <si>
    <t>3,6</t>
  </si>
  <si>
    <t>4,7</t>
  </si>
  <si>
    <t>4,5</t>
  </si>
  <si>
    <t>5,1</t>
  </si>
  <si>
    <t>3,2</t>
  </si>
  <si>
    <t>5,7</t>
  </si>
  <si>
    <t>32,5</t>
  </si>
  <si>
    <t>28,9</t>
  </si>
  <si>
    <t>46,6</t>
  </si>
  <si>
    <t>29,1</t>
  </si>
  <si>
    <t>21,9</t>
  </si>
  <si>
    <t>26,9</t>
  </si>
  <si>
    <t>166,0</t>
  </si>
  <si>
    <t>31,7</t>
  </si>
  <si>
    <t>92,4</t>
  </si>
  <si>
    <t>106,5</t>
  </si>
  <si>
    <t>142,0</t>
  </si>
  <si>
    <t>64,1</t>
  </si>
  <si>
    <t>93,8</t>
  </si>
  <si>
    <t>96,2</t>
  </si>
  <si>
    <t>210,0</t>
  </si>
  <si>
    <t>126,4</t>
  </si>
  <si>
    <t>82,8</t>
  </si>
  <si>
    <t>86,2</t>
  </si>
  <si>
    <t>100,0</t>
  </si>
  <si>
    <t>76,9</t>
  </si>
  <si>
    <t>92,3</t>
  </si>
  <si>
    <t>81,4</t>
  </si>
  <si>
    <t>84,7</t>
  </si>
  <si>
    <t>92,1</t>
  </si>
  <si>
    <t>Ź r ó d ł o: dane Instytutu Meteorologii i Gospodarki Wodnej - Państwowego Instytutu Badawczego</t>
  </si>
  <si>
    <t>a – 31 12 2021</t>
  </si>
  <si>
    <t>b – 31 12 2022</t>
  </si>
  <si>
    <t>a - 01 – 12 2021</t>
  </si>
  <si>
    <t>b - 01 – 12 2022</t>
  </si>
  <si>
    <t>2021</t>
  </si>
  <si>
    <t>2023</t>
  </si>
  <si>
    <t>4,07</t>
  </si>
  <si>
    <t>7,81</t>
  </si>
  <si>
    <t>15,65</t>
  </si>
  <si>
    <t>3,87</t>
  </si>
  <si>
    <t>-7,85</t>
  </si>
  <si>
    <t>N o t e . Data on population for 2021 was complited taking into account the results of Population and Housing Census 2021.</t>
  </si>
  <si>
    <t>U w a g a . Dane o ludności dla 2021 r. zostały opracowane przy uwzględnieniu wyników spisu powszechnego NSP 2021.</t>
  </si>
  <si>
    <t>62,5*</t>
  </si>
  <si>
    <t>56,0*</t>
  </si>
  <si>
    <t>2023                                                  06</t>
  </si>
  <si>
    <t>2023                                              06</t>
  </si>
  <si>
    <t>2023                                                       06</t>
  </si>
  <si>
    <t>2023                                            01-06</t>
  </si>
  <si>
    <t>Styczeń – czerwiec 2023
January – June 2023</t>
  </si>
  <si>
    <t>01-06 2022=100</t>
  </si>
  <si>
    <t>Styczeń – czerwiec 2023
January –  June 2023</t>
  </si>
  <si>
    <t>Styczeń –  czerwiec 2023
January – June 2023</t>
  </si>
  <si>
    <t>a – 31 12 2022
b – 30 06 2023</t>
  </si>
  <si>
    <t>Wyszczególnienie
Specification
a – 31 12 2022
b – 30 06 2023</t>
  </si>
  <si>
    <t>Stan w końcu czerwca 2023 r.</t>
  </si>
  <si>
    <t>End of June 2023</t>
  </si>
  <si>
    <t>01-06 2023</t>
  </si>
  <si>
    <t>Wyszczególnienie
Specyfikacja
a – 31 12 2022 r.
b – 30 06 2023 r.</t>
  </si>
  <si>
    <t>932*</t>
  </si>
  <si>
    <t>764*</t>
  </si>
  <si>
    <t>168*</t>
  </si>
  <si>
    <t>352*</t>
  </si>
  <si>
    <t>653*</t>
  </si>
  <si>
    <t>2463*</t>
  </si>
  <si>
    <t>942*</t>
  </si>
  <si>
    <t>177*</t>
  </si>
  <si>
    <t>1391*</t>
  </si>
  <si>
    <t>379*</t>
  </si>
  <si>
    <t>489*</t>
  </si>
  <si>
    <t>4638*</t>
  </si>
  <si>
    <t>4416*</t>
  </si>
  <si>
    <t>1001*</t>
  </si>
  <si>
    <t>97*</t>
  </si>
  <si>
    <t>868*</t>
  </si>
  <si>
    <t>582*</t>
  </si>
  <si>
    <t>2314*</t>
  </si>
  <si>
    <t>887*</t>
  </si>
  <si>
    <t>1302*</t>
  </si>
  <si>
    <t>273*</t>
  </si>
  <si>
    <t>444*</t>
  </si>
  <si>
    <t>439*</t>
  </si>
  <si>
    <t>3823*</t>
  </si>
  <si>
    <t>48*</t>
  </si>
  <si>
    <t>53,4*</t>
  </si>
  <si>
    <t>60,2*</t>
  </si>
  <si>
    <t>60,8*</t>
  </si>
  <si>
    <t>70,5*</t>
  </si>
  <si>
    <t>63,2*</t>
  </si>
  <si>
    <t>53,5*</t>
  </si>
  <si>
    <t>59,8*</t>
  </si>
  <si>
    <t>54,7*</t>
  </si>
  <si>
    <t>78,7*</t>
  </si>
  <si>
    <t>65,2*</t>
  </si>
  <si>
    <t>72,3*</t>
  </si>
  <si>
    <t>54,2*</t>
  </si>
  <si>
    <t>63,1*</t>
  </si>
  <si>
    <t>74,1*</t>
  </si>
  <si>
    <t>116,2*</t>
  </si>
  <si>
    <t>48,9*</t>
  </si>
  <si>
    <t>53,0*</t>
  </si>
  <si>
    <t>57,0*</t>
  </si>
  <si>
    <t>56,1*</t>
  </si>
  <si>
    <t>50,2*</t>
  </si>
  <si>
    <t>52,4*</t>
  </si>
  <si>
    <t>48,8*</t>
  </si>
  <si>
    <t>63,5*</t>
  </si>
  <si>
    <t>50,3*</t>
  </si>
  <si>
    <t>57,6*</t>
  </si>
  <si>
    <t>67,4*</t>
  </si>
  <si>
    <t>86,4*</t>
  </si>
  <si>
    <t xml:space="preserve">U w a g a. Dane zostały wygenerowane z Krajowego Systemu Informacyjnego Policji w dniu 11 lipca 2023 r. </t>
  </si>
  <si>
    <r>
      <t>N o t e. Data were extracted from the National Police Information System (KSIP) on 11</t>
    </r>
    <r>
      <rPr>
        <vertAlign val="superscript"/>
        <sz val="7.5"/>
        <color theme="1" tint="0.34998626667073579"/>
        <rFont val="Arial"/>
        <family val="2"/>
        <charset val="238"/>
      </rPr>
      <t>th</t>
    </r>
    <r>
      <rPr>
        <sz val="7.5"/>
        <color theme="1" tint="0.34998626667073579"/>
        <rFont val="Arial"/>
        <family val="2"/>
        <charset val="238"/>
      </rPr>
      <t xml:space="preserve"> July 2023.</t>
    </r>
  </si>
  <si>
    <t>04-06</t>
  </si>
  <si>
    <t>7,3</t>
  </si>
  <si>
    <t>8,4</t>
  </si>
  <si>
    <t>-1,5</t>
  </si>
  <si>
    <t>-2,6</t>
  </si>
  <si>
    <t>92,6</t>
  </si>
  <si>
    <t>91,2</t>
  </si>
  <si>
    <t>93,5</t>
  </si>
  <si>
    <t>92,9</t>
  </si>
  <si>
    <t>96,1</t>
  </si>
  <si>
    <t>99,4</t>
  </si>
  <si>
    <t>94,9</t>
  </si>
  <si>
    <t>7,4</t>
  </si>
  <si>
    <t>8,8</t>
  </si>
  <si>
    <t>6,5</t>
  </si>
  <si>
    <t>7,1</t>
  </si>
  <si>
    <t>3,9</t>
  </si>
  <si>
    <t>7,9</t>
  </si>
  <si>
    <t>0,6</t>
  </si>
  <si>
    <t>6,2</t>
  </si>
  <si>
    <t>7,8</t>
  </si>
  <si>
    <t>6,0</t>
  </si>
  <si>
    <t>0.0</t>
  </si>
  <si>
    <t>35,5</t>
  </si>
  <si>
    <t>37,6</t>
  </si>
  <si>
    <t>69,7</t>
  </si>
  <si>
    <t>26,4</t>
  </si>
  <si>
    <t>5,8</t>
  </si>
  <si>
    <t>22,8</t>
  </si>
  <si>
    <t>129,7</t>
  </si>
  <si>
    <t>42,5</t>
  </si>
  <si>
    <t>97,6</t>
  </si>
  <si>
    <t>124,0</t>
  </si>
  <si>
    <t>157,3</t>
  </si>
  <si>
    <t>63,3</t>
  </si>
  <si>
    <t>85,1</t>
  </si>
  <si>
    <t>94,0</t>
  </si>
  <si>
    <t>210,5</t>
  </si>
  <si>
    <t>131,1</t>
  </si>
  <si>
    <t>89,0</t>
  </si>
  <si>
    <t>77,3</t>
  </si>
  <si>
    <t>94,8</t>
  </si>
  <si>
    <t>76,5</t>
  </si>
  <si>
    <t>53,9</t>
  </si>
  <si>
    <t>,,,,,,,,,,,,,,,,,,,,,,,,,,,,,,,,,,,,,,,,,,,,,,,,,,,,,,,,,,,,</t>
  </si>
  <si>
    <t>U w a g a . Dane o ludności zostały opracowane przy uwzględnieniu wyników spisu powszechnego NSP 2021.</t>
  </si>
  <si>
    <t>N o t e . Data on population was complited taking into account the results of Population and Housing Census 2021.</t>
  </si>
  <si>
    <t>w tym</t>
  </si>
  <si>
    <t xml:space="preserve">of which </t>
  </si>
  <si>
    <t>U w a g a . Dane o ludności zostały opracowane przy uwzględnieniu wyników spisu powszechnego  NSP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</si>
</sst>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0_ ;\-#,##0.00\ "/>
    <numFmt numFmtId="170" formatCode="_-* #,##0.0\ _z_ł_-;\-* #,##0.0\ _z_ł_-;_-* &quot;-&quot;?\ _z_ł_-;_-@_-"/>
    <numFmt numFmtId="171" formatCode="#,##0.0_ ;\-#,##0.0\ "/>
  </numFmts>
  <fonts count="13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0"/>
      <name val="Arial"/>
      <family val="2"/>
      <charset val="238"/>
    </font>
    <font>
      <sz val="8"/>
      <color indexed="8"/>
      <name val="Arial"/>
      <family val="2"/>
      <charset val="238"/>
    </font>
    <font>
      <vertAlign val="superscript"/>
      <sz val="8"/>
      <color indexed="8"/>
      <name val="Arial"/>
      <family val="2"/>
      <charset val="238"/>
    </font>
    <font>
      <vertAlign val="superscript"/>
      <sz val="10"/>
      <color indexed="8"/>
      <name val="Arial"/>
      <family val="2"/>
      <charset val="238"/>
    </font>
    <font>
      <sz val="9"/>
      <name val="Arial"/>
      <family val="2"/>
      <charset val="238"/>
    </font>
    <font>
      <sz val="10"/>
      <color indexed="8"/>
      <name val="Arial"/>
      <family val="2"/>
      <charset val="238"/>
    </font>
    <font>
      <sz val="8"/>
      <color rgb="FF000000"/>
      <name val="Fira Sans"/>
      <family val="2"/>
      <charset val="238"/>
    </font>
    <font>
      <sz val="10"/>
      <name val="Arial"/>
      <family val="2"/>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65">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42">
    <xf numFmtId="0" fontId="0" fillId="0" borderId="0"/>
    <xf numFmtId="0" fontId="2" fillId="0" borderId="0"/>
    <xf numFmtId="0" fontId="1" fillId="0" borderId="0"/>
    <xf numFmtId="43" fontId="4" fillId="0" borderId="0" applyFont="0" applyFill="0" applyBorder="0" applyAlignment="0" applyProtection="0"/>
    <xf numFmtId="0" fontId="20" fillId="0" borderId="0"/>
    <xf numFmtId="0" fontId="54" fillId="0" borderId="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47" fillId="33" borderId="0" applyNumberFormat="0" applyBorder="0" applyAlignment="0" applyProtection="0"/>
    <xf numFmtId="0" fontId="4" fillId="10"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 fillId="1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4" fillId="18"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4" fillId="22"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 fillId="26"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 fillId="30"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36"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47" fillId="39" borderId="0" applyNumberFormat="0" applyBorder="0" applyAlignment="0" applyProtection="0"/>
    <xf numFmtId="0" fontId="4" fillId="11"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 fillId="15"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4" fillId="19"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36" borderId="0" applyNumberFormat="0" applyBorder="0" applyAlignment="0" applyProtection="0"/>
    <xf numFmtId="0" fontId="4" fillId="23"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9" borderId="0" applyNumberFormat="0" applyBorder="0" applyAlignment="0" applyProtection="0"/>
    <xf numFmtId="0" fontId="4" fillId="27"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2" borderId="0" applyNumberFormat="0" applyBorder="0" applyAlignment="0" applyProtection="0"/>
    <xf numFmtId="0" fontId="4" fillId="31"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72" fillId="43"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55" fillId="43" borderId="0" applyNumberFormat="0" applyBorder="0" applyAlignment="0" applyProtection="0"/>
    <xf numFmtId="0" fontId="46" fillId="1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0" borderId="0" applyNumberFormat="0" applyBorder="0" applyAlignment="0" applyProtection="0"/>
    <xf numFmtId="0" fontId="46" fillId="1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46" fillId="2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46" fillId="2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5" borderId="0" applyNumberFormat="0" applyBorder="0" applyAlignment="0" applyProtection="0"/>
    <xf numFmtId="0" fontId="46" fillId="28"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6" borderId="0" applyNumberFormat="0" applyBorder="0" applyAlignment="0" applyProtection="0"/>
    <xf numFmtId="0" fontId="46" fillId="3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0" borderId="0" applyNumberFormat="0" applyBorder="0" applyAlignment="0" applyProtection="0"/>
    <xf numFmtId="0" fontId="89" fillId="9" borderId="0" applyNumberFormat="0" applyBorder="0" applyAlignment="0" applyProtection="0"/>
    <xf numFmtId="0" fontId="55" fillId="47" borderId="0" applyNumberFormat="0" applyBorder="0" applyAlignment="0" applyProtection="0"/>
    <xf numFmtId="0" fontId="46" fillId="9" borderId="0" applyNumberFormat="0" applyBorder="0" applyAlignment="0" applyProtection="0"/>
    <xf numFmtId="0" fontId="89" fillId="13" borderId="0" applyNumberFormat="0" applyBorder="0" applyAlignment="0" applyProtection="0"/>
    <xf numFmtId="0" fontId="55" fillId="48" borderId="0" applyNumberFormat="0" applyBorder="0" applyAlignment="0" applyProtection="0"/>
    <xf numFmtId="0" fontId="46" fillId="13" borderId="0" applyNumberFormat="0" applyBorder="0" applyAlignment="0" applyProtection="0"/>
    <xf numFmtId="0" fontId="89" fillId="17" borderId="0" applyNumberFormat="0" applyBorder="0" applyAlignment="0" applyProtection="0"/>
    <xf numFmtId="0" fontId="55" fillId="49" borderId="0" applyNumberFormat="0" applyBorder="0" applyAlignment="0" applyProtection="0"/>
    <xf numFmtId="0" fontId="46" fillId="17" borderId="0" applyNumberFormat="0" applyBorder="0" applyAlignment="0" applyProtection="0"/>
    <xf numFmtId="0" fontId="89" fillId="21" borderId="0" applyNumberFormat="0" applyBorder="0" applyAlignment="0" applyProtection="0"/>
    <xf numFmtId="0" fontId="55" fillId="44" borderId="0" applyNumberFormat="0" applyBorder="0" applyAlignment="0" applyProtection="0"/>
    <xf numFmtId="0" fontId="46" fillId="21" borderId="0" applyNumberFormat="0" applyBorder="0" applyAlignment="0" applyProtection="0"/>
    <xf numFmtId="0" fontId="89" fillId="25" borderId="0" applyNumberFormat="0" applyBorder="0" applyAlignment="0" applyProtection="0"/>
    <xf numFmtId="0" fontId="55" fillId="45" borderId="0" applyNumberFormat="0" applyBorder="0" applyAlignment="0" applyProtection="0"/>
    <xf numFmtId="0" fontId="46" fillId="25" borderId="0" applyNumberFormat="0" applyBorder="0" applyAlignment="0" applyProtection="0"/>
    <xf numFmtId="0" fontId="89" fillId="29" borderId="0" applyNumberFormat="0" applyBorder="0" applyAlignment="0" applyProtection="0"/>
    <xf numFmtId="0" fontId="55" fillId="50" borderId="0" applyNumberFormat="0" applyBorder="0" applyAlignment="0" applyProtection="0"/>
    <xf numFmtId="0" fontId="46" fillId="29" borderId="0" applyNumberFormat="0" applyBorder="0" applyAlignment="0" applyProtection="0"/>
    <xf numFmtId="0" fontId="73" fillId="34" borderId="0" applyNumberFormat="0" applyBorder="0" applyAlignment="0" applyProtection="0"/>
    <xf numFmtId="0" fontId="74" fillId="51" borderId="40" applyNumberFormat="0" applyAlignment="0" applyProtection="0"/>
    <xf numFmtId="0" fontId="75" fillId="52" borderId="41" applyNumberFormat="0" applyAlignment="0" applyProtection="0"/>
    <xf numFmtId="0" fontId="90" fillId="5" borderId="34" applyNumberFormat="0" applyAlignment="0" applyProtection="0"/>
    <xf numFmtId="0" fontId="56" fillId="38" borderId="40" applyNumberFormat="0" applyAlignment="0" applyProtection="0"/>
    <xf numFmtId="0" fontId="38" fillId="5" borderId="34" applyNumberFormat="0" applyAlignment="0" applyProtection="0"/>
    <xf numFmtId="0" fontId="91" fillId="6" borderId="35" applyNumberFormat="0" applyAlignment="0" applyProtection="0"/>
    <xf numFmtId="0" fontId="57" fillId="51" borderId="42" applyNumberFormat="0" applyAlignment="0" applyProtection="0"/>
    <xf numFmtId="0" fontId="39" fillId="6" borderId="35" applyNumberFormat="0" applyAlignment="0" applyProtection="0"/>
    <xf numFmtId="0" fontId="58" fillId="35" borderId="0" applyNumberFormat="0" applyBorder="0" applyAlignment="0" applyProtection="0"/>
    <xf numFmtId="0" fontId="58" fillId="35" borderId="0" applyNumberFormat="0" applyBorder="0" applyAlignment="0" applyProtection="0"/>
    <xf numFmtId="0" fontId="35" fillId="2" borderId="0" applyNumberFormat="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76" fillId="0" borderId="0" applyNumberFormat="0" applyFill="0" applyBorder="0" applyAlignment="0" applyProtection="0"/>
    <xf numFmtId="0" fontId="77" fillId="35" borderId="0" applyNumberFormat="0" applyBorder="0" applyAlignment="0" applyProtection="0"/>
    <xf numFmtId="0" fontId="78" fillId="0" borderId="43" applyNumberFormat="0" applyFill="0" applyAlignment="0" applyProtection="0"/>
    <xf numFmtId="0" fontId="79" fillId="0" borderId="44" applyNumberFormat="0" applyFill="0" applyAlignment="0" applyProtection="0"/>
    <xf numFmtId="0" fontId="80" fillId="0" borderId="45" applyNumberFormat="0" applyFill="0" applyAlignment="0" applyProtection="0"/>
    <xf numFmtId="0" fontId="80" fillId="0" borderId="0" applyNumberFormat="0" applyFill="0" applyBorder="0" applyAlignment="0" applyProtection="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81" fillId="38" borderId="40" applyNumberFormat="0" applyAlignment="0" applyProtection="0"/>
    <xf numFmtId="0" fontId="92" fillId="0" borderId="36" applyNumberFormat="0" applyFill="0" applyAlignment="0" applyProtection="0"/>
    <xf numFmtId="0" fontId="59" fillId="0" borderId="46" applyNumberFormat="0" applyFill="0" applyAlignment="0" applyProtection="0"/>
    <xf numFmtId="0" fontId="41" fillId="0" borderId="36" applyNumberFormat="0" applyFill="0" applyAlignment="0" applyProtection="0"/>
    <xf numFmtId="0" fontId="93" fillId="7" borderId="37" applyNumberFormat="0" applyAlignment="0" applyProtection="0"/>
    <xf numFmtId="0" fontId="60" fillId="52" borderId="41" applyNumberFormat="0" applyAlignment="0" applyProtection="0"/>
    <xf numFmtId="0" fontId="42" fillId="7" borderId="37" applyNumberFormat="0" applyAlignment="0" applyProtection="0"/>
    <xf numFmtId="0" fontId="82" fillId="0" borderId="46" applyNumberFormat="0" applyFill="0" applyAlignment="0" applyProtection="0"/>
    <xf numFmtId="0" fontId="94" fillId="0" borderId="31" applyNumberFormat="0" applyFill="0" applyAlignment="0" applyProtection="0"/>
    <xf numFmtId="0" fontId="61" fillId="0" borderId="43" applyNumberFormat="0" applyFill="0" applyAlignment="0" applyProtection="0"/>
    <xf numFmtId="0" fontId="32" fillId="0" borderId="31" applyNumberFormat="0" applyFill="0" applyAlignment="0" applyProtection="0"/>
    <xf numFmtId="0" fontId="95" fillId="0" borderId="32" applyNumberFormat="0" applyFill="0" applyAlignment="0" applyProtection="0"/>
    <xf numFmtId="0" fontId="62" fillId="0" borderId="44" applyNumberFormat="0" applyFill="0" applyAlignment="0" applyProtection="0"/>
    <xf numFmtId="0" fontId="33" fillId="0" borderId="32"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6" fillId="0" borderId="0" applyNumberFormat="0" applyFill="0" applyBorder="0" applyAlignment="0" applyProtection="0"/>
    <xf numFmtId="0" fontId="63" fillId="0" borderId="0" applyNumberFormat="0" applyFill="0" applyBorder="0" applyAlignment="0" applyProtection="0"/>
    <xf numFmtId="0" fontId="34" fillId="0" borderId="0" applyNumberFormat="0" applyFill="0" applyBorder="0" applyAlignment="0" applyProtection="0"/>
    <xf numFmtId="0" fontId="83" fillId="53" borderId="0" applyNumberFormat="0" applyBorder="0" applyAlignment="0" applyProtection="0"/>
    <xf numFmtId="0" fontId="64" fillId="53" borderId="0" applyNumberFormat="0" applyBorder="0" applyAlignment="0" applyProtection="0"/>
    <xf numFmtId="0" fontId="64" fillId="53" borderId="0" applyNumberFormat="0" applyBorder="0" applyAlignment="0" applyProtection="0"/>
    <xf numFmtId="0" fontId="37" fillId="4" borderId="0" applyNumberFormat="0" applyBorder="0" applyAlignment="0" applyProtection="0"/>
    <xf numFmtId="0" fontId="53" fillId="0" borderId="0"/>
    <xf numFmtId="0" fontId="1" fillId="0" borderId="0"/>
    <xf numFmtId="0" fontId="54" fillId="0" borderId="0"/>
    <xf numFmtId="0" fontId="50" fillId="0" borderId="0"/>
    <xf numFmtId="0" fontId="50" fillId="0" borderId="0"/>
    <xf numFmtId="0" fontId="4" fillId="0" borderId="0"/>
    <xf numFmtId="0" fontId="50" fillId="0" borderId="0">
      <alignment wrapText="1"/>
    </xf>
    <xf numFmtId="0" fontId="50" fillId="0" borderId="0">
      <alignment wrapText="1"/>
    </xf>
    <xf numFmtId="0" fontId="50" fillId="0" borderId="0"/>
    <xf numFmtId="0" fontId="50"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47" fillId="0" borderId="0"/>
    <xf numFmtId="0" fontId="51" fillId="0" borderId="0"/>
    <xf numFmtId="0" fontId="50" fillId="0" borderId="0"/>
    <xf numFmtId="0" fontId="50" fillId="0" borderId="0"/>
    <xf numFmtId="0" fontId="50" fillId="0" borderId="0"/>
    <xf numFmtId="0" fontId="47"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0" fillId="0" borderId="0"/>
    <xf numFmtId="0" fontId="47" fillId="0" borderId="0"/>
    <xf numFmtId="0" fontId="1" fillId="0" borderId="0"/>
    <xf numFmtId="0" fontId="47" fillId="0" borderId="0"/>
    <xf numFmtId="0" fontId="1" fillId="0" borderId="0" applyNumberFormat="0" applyBorder="0" applyAlignment="0"/>
    <xf numFmtId="0" fontId="8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xf numFmtId="0" fontId="50"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50" fillId="0" borderId="0"/>
    <xf numFmtId="0" fontId="54"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alignmen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3" fillId="0" borderId="0"/>
    <xf numFmtId="0" fontId="1" fillId="0" borderId="0"/>
    <xf numFmtId="0" fontId="88"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50" fillId="0" borderId="0">
      <alignment wrapText="1"/>
    </xf>
    <xf numFmtId="0" fontId="50" fillId="0" borderId="0">
      <alignment wrapText="1"/>
    </xf>
    <xf numFmtId="0" fontId="50" fillId="0" borderId="0">
      <alignment wrapText="1"/>
    </xf>
    <xf numFmtId="0" fontId="53" fillId="0" borderId="0"/>
    <xf numFmtId="0" fontId="1" fillId="0" borderId="0"/>
    <xf numFmtId="0" fontId="50" fillId="0" borderId="0"/>
    <xf numFmtId="0" fontId="50" fillId="0" borderId="0"/>
    <xf numFmtId="0" fontId="50" fillId="0" borderId="0">
      <alignment wrapText="1"/>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1" fillId="0" borderId="0"/>
    <xf numFmtId="0" fontId="50" fillId="0" borderId="0"/>
    <xf numFmtId="0" fontId="5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50" fillId="0" borderId="0"/>
    <xf numFmtId="0" fontId="5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51" fillId="54" borderId="47" applyNumberFormat="0" applyFont="0" applyAlignment="0" applyProtection="0"/>
    <xf numFmtId="0" fontId="97" fillId="6" borderId="34" applyNumberFormat="0" applyAlignment="0" applyProtection="0"/>
    <xf numFmtId="0" fontId="65" fillId="51" borderId="40" applyNumberFormat="0" applyAlignment="0" applyProtection="0"/>
    <xf numFmtId="0" fontId="40" fillId="6" borderId="34" applyNumberFormat="0" applyAlignment="0" applyProtection="0"/>
    <xf numFmtId="0" fontId="84" fillId="51" borderId="42" applyNumberFormat="0" applyAlignment="0" applyProtection="0"/>
    <xf numFmtId="9" fontId="50" fillId="0" borderId="0" applyFont="0" applyFill="0" applyBorder="0" applyAlignment="0" applyProtection="0"/>
    <xf numFmtId="9" fontId="5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4" fillId="0" borderId="0" applyFont="0" applyFill="0" applyBorder="0" applyAlignment="0" applyProtection="0"/>
    <xf numFmtId="9" fontId="51" fillId="0" borderId="0" applyFont="0" applyFill="0" applyBorder="0" applyAlignment="0" applyProtection="0"/>
    <xf numFmtId="0" fontId="50" fillId="0" borderId="48"/>
    <xf numFmtId="0" fontId="98" fillId="0" borderId="39" applyNumberFormat="0" applyFill="0" applyAlignment="0" applyProtection="0"/>
    <xf numFmtId="0" fontId="48" fillId="0" borderId="49" applyNumberFormat="0" applyFill="0" applyAlignment="0" applyProtection="0"/>
    <xf numFmtId="0" fontId="45" fillId="0" borderId="39" applyNumberFormat="0" applyFill="0" applyAlignment="0" applyProtection="0"/>
    <xf numFmtId="0" fontId="99" fillId="0" borderId="0" applyNumberFormat="0" applyFill="0" applyBorder="0" applyAlignment="0" applyProtection="0"/>
    <xf numFmtId="0" fontId="66" fillId="0" borderId="0" applyNumberFormat="0" applyFill="0" applyBorder="0" applyAlignment="0" applyProtection="0"/>
    <xf numFmtId="0" fontId="44" fillId="0" borderId="0" applyNumberFormat="0" applyFill="0" applyBorder="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85" fillId="0" borderId="49"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1" fillId="0" borderId="0" applyNumberFormat="0" applyFill="0" applyBorder="0" applyAlignment="0" applyProtection="0"/>
    <xf numFmtId="0" fontId="47" fillId="8" borderId="38" applyNumberFormat="0" applyFont="0" applyAlignment="0" applyProtection="0"/>
    <xf numFmtId="0" fontId="47" fillId="54" borderId="47" applyNumberFormat="0" applyFont="0" applyAlignment="0" applyProtection="0"/>
    <xf numFmtId="0" fontId="1" fillId="8" borderId="38" applyNumberFormat="0" applyFont="0" applyAlignment="0" applyProtection="0"/>
    <xf numFmtId="0" fontId="50" fillId="54" borderId="47" applyNumberFormat="0" applyFont="0" applyAlignment="0" applyProtection="0"/>
    <xf numFmtId="0" fontId="47" fillId="8" borderId="38" applyNumberFormat="0" applyFont="0" applyAlignment="0" applyProtection="0"/>
    <xf numFmtId="0" fontId="4" fillId="8" borderId="38" applyNumberFormat="0" applyFont="0" applyAlignment="0" applyProtection="0"/>
    <xf numFmtId="44" fontId="4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6" fillId="0" borderId="0" applyNumberFormat="0" applyFill="0" applyBorder="0" applyAlignment="0" applyProtection="0"/>
    <xf numFmtId="0" fontId="69" fillId="34" borderId="0" applyNumberFormat="0" applyBorder="0" applyAlignment="0" applyProtection="0"/>
    <xf numFmtId="0" fontId="69" fillId="34" borderId="0" applyNumberFormat="0" applyBorder="0" applyAlignment="0" applyProtection="0"/>
    <xf numFmtId="0" fontId="36" fillId="3" borderId="0" applyNumberFormat="0" applyBorder="0" applyAlignment="0" applyProtection="0"/>
    <xf numFmtId="0" fontId="54" fillId="0" borderId="0"/>
    <xf numFmtId="0" fontId="124" fillId="0" borderId="0"/>
    <xf numFmtId="0" fontId="125" fillId="57" borderId="54">
      <alignment horizontal="left" vertical="center" wrapText="1"/>
    </xf>
    <xf numFmtId="0" fontId="127" fillId="0" borderId="0"/>
    <xf numFmtId="0" fontId="134" fillId="0" borderId="0"/>
  </cellStyleXfs>
  <cellXfs count="790">
    <xf numFmtId="0" fontId="0" fillId="0" borderId="0" xfId="0"/>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9" fillId="0" borderId="0" xfId="0" applyFont="1"/>
    <xf numFmtId="0" fontId="14" fillId="0" borderId="0" xfId="0" applyFont="1"/>
    <xf numFmtId="0" fontId="14" fillId="0" borderId="0" xfId="0" applyFont="1" applyAlignment="1">
      <alignment horizontal="left"/>
    </xf>
    <xf numFmtId="0" fontId="14" fillId="0" borderId="0" xfId="0" applyFont="1" applyAlignment="1"/>
    <xf numFmtId="0" fontId="14" fillId="0" borderId="0" xfId="0" applyFont="1" applyAlignment="1">
      <alignment vertical="center"/>
    </xf>
    <xf numFmtId="0" fontId="13" fillId="0" borderId="0" xfId="0" applyFont="1" applyAlignment="1">
      <alignment vertical="center"/>
    </xf>
    <xf numFmtId="0" fontId="12" fillId="0" borderId="0" xfId="0" applyFont="1"/>
    <xf numFmtId="0" fontId="6" fillId="0" borderId="0" xfId="0" applyFont="1" applyAlignment="1">
      <alignment horizontal="right"/>
    </xf>
    <xf numFmtId="0" fontId="5" fillId="0" borderId="0" xfId="0" applyFont="1" applyBorder="1" applyAlignment="1">
      <alignment horizontal="justify" vertical="center" wrapText="1"/>
    </xf>
    <xf numFmtId="0" fontId="5" fillId="0" borderId="0" xfId="0" applyFont="1" applyBorder="1" applyAlignment="1">
      <alignment horizontal="right" vertical="center" wrapText="1"/>
    </xf>
    <xf numFmtId="0" fontId="13" fillId="0" borderId="0" xfId="0" applyFont="1"/>
    <xf numFmtId="0" fontId="5" fillId="0" borderId="0" xfId="0" applyFont="1" applyAlignment="1">
      <alignment vertical="center"/>
    </xf>
    <xf numFmtId="164" fontId="6" fillId="0" borderId="0" xfId="0" applyNumberFormat="1" applyFont="1"/>
    <xf numFmtId="0" fontId="7" fillId="0" borderId="0" xfId="0" applyFont="1" applyAlignment="1">
      <alignment horizontal="justify" vertical="center"/>
    </xf>
    <xf numFmtId="0" fontId="6" fillId="0" borderId="0" xfId="0" applyFont="1" applyAlignment="1"/>
    <xf numFmtId="0" fontId="6" fillId="0" borderId="0" xfId="2" applyFont="1"/>
    <xf numFmtId="0" fontId="5" fillId="0" borderId="0" xfId="2" applyFont="1" applyAlignment="1">
      <alignment horizontal="justify"/>
    </xf>
    <xf numFmtId="0" fontId="6" fillId="0" borderId="0" xfId="0" applyFont="1" applyBorder="1"/>
    <xf numFmtId="0" fontId="6" fillId="0" borderId="0" xfId="0" applyFont="1" applyAlignment="1">
      <alignment wrapText="1"/>
    </xf>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9" fillId="0" borderId="0" xfId="0" applyFont="1" applyBorder="1"/>
    <xf numFmtId="0" fontId="17" fillId="0" borderId="0" xfId="0" applyFont="1" applyAlignment="1">
      <alignment vertical="center"/>
    </xf>
    <xf numFmtId="0" fontId="9" fillId="0" borderId="0" xfId="0" applyFont="1" applyBorder="1" applyAlignment="1">
      <alignment horizontal="left" vertical="center" wrapText="1" indent="1"/>
    </xf>
    <xf numFmtId="164" fontId="16" fillId="0" borderId="0" xfId="0" applyNumberFormat="1" applyFont="1" applyBorder="1" applyAlignment="1">
      <alignment vertical="center" wrapText="1"/>
    </xf>
    <xf numFmtId="1" fontId="6" fillId="0" borderId="0" xfId="0" applyNumberFormat="1" applyFont="1"/>
    <xf numFmtId="0" fontId="22" fillId="0" borderId="0" xfId="0" applyFont="1" applyAlignment="1">
      <alignment vertical="center"/>
    </xf>
    <xf numFmtId="0" fontId="12" fillId="0" borderId="0" xfId="0" applyFont="1" applyAlignment="1">
      <alignment horizontal="justify" vertical="center"/>
    </xf>
    <xf numFmtId="0" fontId="24" fillId="0" borderId="0" xfId="0" applyFont="1"/>
    <xf numFmtId="0" fontId="13" fillId="0" borderId="0" xfId="0" applyFont="1" applyAlignment="1">
      <alignment horizontal="left" vertical="center" indent="7"/>
    </xf>
    <xf numFmtId="0" fontId="13" fillId="0" borderId="0" xfId="0" applyFont="1" applyAlignment="1">
      <alignment horizontal="left" vertical="center" indent="8"/>
    </xf>
    <xf numFmtId="0" fontId="13" fillId="0" borderId="0" xfId="0" applyFont="1" applyAlignment="1">
      <alignment horizontal="left" vertical="center" indent="9"/>
    </xf>
    <xf numFmtId="0" fontId="25" fillId="0" borderId="0" xfId="0" applyFont="1" applyAlignment="1">
      <alignment vertical="center"/>
    </xf>
    <xf numFmtId="164" fontId="10" fillId="0" borderId="3"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9" fillId="0" borderId="4" xfId="0" applyNumberFormat="1" applyFont="1" applyBorder="1" applyAlignment="1">
      <alignment horizontal="right" vertical="center" wrapText="1"/>
    </xf>
    <xf numFmtId="0" fontId="10" fillId="0" borderId="7" xfId="0" applyFont="1" applyBorder="1" applyAlignment="1">
      <alignment horizontal="right" vertical="center" wrapText="1"/>
    </xf>
    <xf numFmtId="0" fontId="9" fillId="0" borderId="5" xfId="0" applyFont="1" applyBorder="1" applyAlignment="1">
      <alignment horizontal="justify"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43" fontId="9" fillId="0" borderId="3" xfId="3" applyFont="1" applyBorder="1" applyAlignment="1">
      <alignment horizontal="right" vertical="center" wrapText="1"/>
    </xf>
    <xf numFmtId="43" fontId="9" fillId="0" borderId="4" xfId="3" applyFont="1" applyBorder="1" applyAlignment="1">
      <alignment horizontal="right" vertical="center" wrapText="1"/>
    </xf>
    <xf numFmtId="167" fontId="9" fillId="0" borderId="3" xfId="0" applyNumberFormat="1" applyFont="1" applyBorder="1" applyAlignment="1">
      <alignment horizontal="right" vertical="center" wrapText="1"/>
    </xf>
    <xf numFmtId="0" fontId="10" fillId="0" borderId="2" xfId="0" applyFont="1" applyBorder="1" applyAlignment="1">
      <alignment horizontal="right" vertical="center" wrapText="1"/>
    </xf>
    <xf numFmtId="166" fontId="9" fillId="0" borderId="3" xfId="3" applyNumberFormat="1" applyFont="1" applyBorder="1" applyAlignment="1">
      <alignment horizontal="right" vertical="center" wrapText="1"/>
    </xf>
    <xf numFmtId="165" fontId="9" fillId="0" borderId="3" xfId="3" applyNumberFormat="1" applyFont="1" applyBorder="1" applyAlignment="1">
      <alignment horizontal="right" vertical="center" wrapText="1"/>
    </xf>
    <xf numFmtId="166" fontId="9" fillId="0" borderId="4" xfId="3" applyNumberFormat="1" applyFont="1" applyBorder="1" applyAlignment="1">
      <alignment horizontal="right" vertical="center" wrapText="1"/>
    </xf>
    <xf numFmtId="0" fontId="10" fillId="0" borderId="5" xfId="0" applyFont="1" applyBorder="1" applyAlignment="1">
      <alignment horizontal="righ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horizontal="right" vertical="center" wrapText="1"/>
    </xf>
    <xf numFmtId="166" fontId="16" fillId="0" borderId="3" xfId="3" applyNumberFormat="1" applyFont="1" applyBorder="1" applyAlignment="1">
      <alignment horizontal="right" vertical="center" wrapText="1"/>
    </xf>
    <xf numFmtId="166" fontId="16" fillId="0" borderId="4" xfId="3" applyNumberFormat="1" applyFont="1" applyBorder="1" applyAlignment="1">
      <alignment horizontal="right" vertical="center" wrapText="1"/>
    </xf>
    <xf numFmtId="0" fontId="10" fillId="0" borderId="2" xfId="0" applyFont="1" applyBorder="1" applyAlignment="1">
      <alignment vertical="center" wrapText="1"/>
    </xf>
    <xf numFmtId="164" fontId="9" fillId="0" borderId="3" xfId="0" applyNumberFormat="1" applyFont="1" applyBorder="1" applyAlignment="1">
      <alignment horizontal="right" vertical="center" wrapText="1"/>
    </xf>
    <xf numFmtId="164" fontId="9" fillId="0" borderId="6" xfId="0" applyNumberFormat="1" applyFont="1" applyBorder="1" applyAlignment="1">
      <alignment vertical="center" wrapText="1"/>
    </xf>
    <xf numFmtId="0" fontId="9" fillId="0" borderId="5" xfId="0" applyFont="1" applyBorder="1" applyAlignment="1">
      <alignment horizontal="lef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0" borderId="6" xfId="0" applyNumberFormat="1" applyFont="1" applyBorder="1" applyAlignment="1">
      <alignment horizontal="right" vertical="center" wrapText="1"/>
    </xf>
    <xf numFmtId="164" fontId="9" fillId="0" borderId="7" xfId="0" applyNumberFormat="1" applyFont="1" applyBorder="1" applyAlignment="1">
      <alignment vertical="center" wrapText="1"/>
    </xf>
    <xf numFmtId="166" fontId="9" fillId="0" borderId="6" xfId="3" applyNumberFormat="1" applyFont="1" applyBorder="1" applyAlignment="1">
      <alignment horizontal="right" vertical="center" wrapText="1"/>
    </xf>
    <xf numFmtId="165" fontId="9" fillId="0" borderId="4" xfId="3" applyNumberFormat="1" applyFont="1" applyBorder="1" applyAlignment="1">
      <alignment horizontal="righ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horizontal="right" vertical="center" wrapText="1"/>
    </xf>
    <xf numFmtId="49" fontId="9" fillId="0" borderId="13" xfId="0" applyNumberFormat="1" applyFont="1" applyBorder="1" applyAlignment="1">
      <alignment horizontal="center" vertical="center" wrapText="1"/>
    </xf>
    <xf numFmtId="0" fontId="9" fillId="0" borderId="10" xfId="0" applyFont="1" applyBorder="1"/>
    <xf numFmtId="0" fontId="9" fillId="0" borderId="11" xfId="0" applyFont="1" applyBorder="1"/>
    <xf numFmtId="166" fontId="9" fillId="0" borderId="10" xfId="3" applyNumberFormat="1" applyFont="1" applyBorder="1" applyAlignment="1">
      <alignment horizontal="right" vertical="center" wrapText="1"/>
    </xf>
    <xf numFmtId="0" fontId="9" fillId="0" borderId="12" xfId="0" applyFont="1" applyBorder="1" applyAlignment="1">
      <alignment vertical="center" wrapText="1"/>
    </xf>
    <xf numFmtId="0" fontId="13" fillId="0" borderId="0" xfId="0" applyFont="1" applyAlignment="1">
      <alignment horizontal="right" vertical="center"/>
    </xf>
    <xf numFmtId="0" fontId="9" fillId="0" borderId="9" xfId="0" applyFont="1" applyBorder="1" applyAlignment="1">
      <alignment horizontal="right" vertical="center" wrapText="1"/>
    </xf>
    <xf numFmtId="0" fontId="9" fillId="0" borderId="2" xfId="0" applyFont="1" applyBorder="1" applyAlignment="1">
      <alignment horizontal="right" vertical="center" wrapText="1"/>
    </xf>
    <xf numFmtId="0" fontId="9" fillId="0" borderId="5" xfId="0" applyFont="1" applyBorder="1" applyAlignment="1">
      <alignment horizontal="righ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10" fillId="0" borderId="22" xfId="0" applyFont="1" applyBorder="1" applyAlignment="1">
      <alignment vertical="center" wrapText="1"/>
    </xf>
    <xf numFmtId="0" fontId="9" fillId="0" borderId="1" xfId="0" applyFont="1" applyBorder="1" applyAlignment="1">
      <alignment vertical="center" wrapText="1"/>
    </xf>
    <xf numFmtId="0" fontId="9" fillId="0" borderId="22" xfId="0" applyFont="1" applyBorder="1" applyAlignment="1">
      <alignment horizontal="justify" vertical="center" wrapText="1"/>
    </xf>
    <xf numFmtId="0" fontId="9" fillId="0" borderId="8" xfId="0" applyFont="1" applyBorder="1" applyAlignment="1">
      <alignment horizontal="center" vertical="center"/>
    </xf>
    <xf numFmtId="0" fontId="9" fillId="0" borderId="1" xfId="0" applyFont="1" applyBorder="1" applyAlignment="1">
      <alignment horizontal="justify" vertical="center" wrapText="1"/>
    </xf>
    <xf numFmtId="0" fontId="9" fillId="0" borderId="22" xfId="0" applyFont="1" applyBorder="1" applyAlignment="1">
      <alignment horizontal="left" vertical="center"/>
    </xf>
    <xf numFmtId="0" fontId="9" fillId="0" borderId="1" xfId="0" applyFont="1" applyBorder="1"/>
    <xf numFmtId="0" fontId="9" fillId="0" borderId="22" xfId="0" applyFont="1" applyBorder="1" applyAlignment="1">
      <alignment horizontal="left" vertical="center" wrapText="1"/>
    </xf>
    <xf numFmtId="0" fontId="10" fillId="0" borderId="5" xfId="0" applyFont="1" applyBorder="1" applyAlignment="1">
      <alignment horizontal="right"/>
    </xf>
    <xf numFmtId="0" fontId="9" fillId="0" borderId="1" xfId="0" applyFont="1" applyBorder="1" applyAlignment="1">
      <alignment horizontal="left" vertical="center" wrapText="1"/>
    </xf>
    <xf numFmtId="0" fontId="9" fillId="0" borderId="22" xfId="0" applyFont="1" applyBorder="1"/>
    <xf numFmtId="164" fontId="9" fillId="0" borderId="7" xfId="0" applyNumberFormat="1" applyFont="1" applyBorder="1" applyAlignment="1">
      <alignment horizontal="right" vertical="center" wrapText="1"/>
    </xf>
    <xf numFmtId="0" fontId="9" fillId="0" borderId="28" xfId="0" applyFont="1" applyBorder="1" applyAlignment="1">
      <alignment horizontal="left" vertical="center" wrapText="1" indent="1"/>
    </xf>
    <xf numFmtId="164" fontId="9" fillId="0" borderId="24" xfId="0" applyNumberFormat="1" applyFont="1" applyBorder="1" applyAlignment="1">
      <alignment horizontal="right" vertical="center" wrapText="1"/>
    </xf>
    <xf numFmtId="0" fontId="9" fillId="0" borderId="27" xfId="0" applyFont="1" applyBorder="1" applyAlignment="1">
      <alignment vertical="center" wrapText="1"/>
    </xf>
    <xf numFmtId="164" fontId="9" fillId="0" borderId="10" xfId="0" applyNumberFormat="1" applyFont="1" applyBorder="1" applyAlignment="1">
      <alignment horizontal="right" vertical="center" wrapText="1"/>
    </xf>
    <xf numFmtId="164" fontId="9" fillId="0" borderId="11" xfId="0" applyNumberFormat="1" applyFont="1" applyBorder="1" applyAlignment="1">
      <alignment horizontal="right" vertical="center" wrapText="1"/>
    </xf>
    <xf numFmtId="0" fontId="9" fillId="0" borderId="5" xfId="0" applyFont="1" applyBorder="1" applyAlignment="1">
      <alignment horizontal="left" vertical="center" wrapText="1" indent="3"/>
    </xf>
    <xf numFmtId="164" fontId="9" fillId="0" borderId="11" xfId="0" applyNumberFormat="1" applyFont="1" applyBorder="1"/>
    <xf numFmtId="164" fontId="9" fillId="0" borderId="10" xfId="0" applyNumberFormat="1" applyFont="1" applyBorder="1" applyAlignment="1">
      <alignment vertical="center" wrapText="1"/>
    </xf>
    <xf numFmtId="0" fontId="9" fillId="0" borderId="6" xfId="2" applyFont="1" applyBorder="1" applyAlignment="1">
      <alignment horizontal="right"/>
    </xf>
    <xf numFmtId="166" fontId="9" fillId="0" borderId="10" xfId="3" applyNumberFormat="1" applyFont="1" applyBorder="1" applyAlignment="1">
      <alignment horizontal="right" wrapText="1"/>
    </xf>
    <xf numFmtId="0" fontId="9" fillId="0" borderId="5" xfId="2" applyFont="1" applyBorder="1" applyAlignment="1">
      <alignment vertical="center" wrapText="1"/>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0" borderId="0" xfId="0" applyFont="1" applyBorder="1" applyAlignment="1">
      <alignment horizontal="justify" vertical="center" wrapText="1"/>
    </xf>
    <xf numFmtId="0" fontId="9" fillId="0" borderId="0" xfId="0" applyFont="1" applyBorder="1" applyAlignment="1">
      <alignment horizontal="right" vertical="center" wrapText="1"/>
    </xf>
    <xf numFmtId="0" fontId="9" fillId="0" borderId="5" xfId="0" applyFont="1" applyBorder="1" applyAlignment="1">
      <alignment horizontal="left" vertical="center" wrapText="1" indent="1"/>
    </xf>
    <xf numFmtId="0" fontId="9" fillId="0" borderId="5" xfId="0" applyFont="1" applyBorder="1" applyAlignment="1">
      <alignment horizontal="left" vertical="center" wrapText="1" indent="2"/>
    </xf>
    <xf numFmtId="0" fontId="9" fillId="0" borderId="28" xfId="0" applyFont="1" applyBorder="1" applyAlignment="1">
      <alignment horizontal="left" vertical="center" wrapText="1" indent="2"/>
    </xf>
    <xf numFmtId="0" fontId="27" fillId="0" borderId="9" xfId="0" applyFont="1" applyBorder="1" applyAlignment="1">
      <alignment horizontal="left" vertical="center" wrapText="1" indent="2"/>
    </xf>
    <xf numFmtId="164" fontId="16" fillId="0" borderId="29"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64" fontId="16" fillId="0" borderId="10" xfId="0" applyNumberFormat="1" applyFont="1" applyBorder="1" applyAlignment="1">
      <alignment horizontal="right" vertical="center" wrapText="1"/>
    </xf>
    <xf numFmtId="164" fontId="16" fillId="0" borderId="7" xfId="0" applyNumberFormat="1" applyFont="1" applyBorder="1" applyAlignment="1">
      <alignment horizontal="right" vertical="center" wrapText="1"/>
    </xf>
    <xf numFmtId="0" fontId="9" fillId="0" borderId="5" xfId="0" applyFont="1" applyBorder="1" applyAlignment="1">
      <alignment horizontal="left" indent="2"/>
    </xf>
    <xf numFmtId="0" fontId="9" fillId="0" borderId="5" xfId="0" applyFont="1" applyBorder="1" applyAlignment="1">
      <alignment horizontal="left" vertical="center" indent="2"/>
    </xf>
    <xf numFmtId="0" fontId="27" fillId="0" borderId="9" xfId="0" applyFont="1" applyBorder="1" applyAlignment="1">
      <alignment horizontal="left" vertical="center" indent="2"/>
    </xf>
    <xf numFmtId="164" fontId="16" fillId="0" borderId="23" xfId="0" applyNumberFormat="1" applyFont="1" applyBorder="1" applyAlignment="1">
      <alignment vertical="center" wrapText="1"/>
    </xf>
    <xf numFmtId="164" fontId="16" fillId="0" borderId="24" xfId="0" applyNumberFormat="1" applyFont="1" applyBorder="1" applyAlignment="1">
      <alignment vertical="center" wrapText="1"/>
    </xf>
    <xf numFmtId="164" fontId="16" fillId="0" borderId="11" xfId="0" applyNumberFormat="1" applyFont="1" applyBorder="1" applyAlignment="1">
      <alignment horizontal="right" vertical="center" wrapText="1"/>
    </xf>
    <xf numFmtId="164" fontId="16" fillId="0" borderId="30" xfId="0" applyNumberFormat="1" applyFont="1" applyBorder="1" applyAlignment="1">
      <alignment horizontal="right" vertical="center" wrapText="1"/>
    </xf>
    <xf numFmtId="0" fontId="9" fillId="0" borderId="27" xfId="0" applyFont="1" applyBorder="1" applyAlignment="1">
      <alignment horizontal="justify" vertical="center" wrapText="1"/>
    </xf>
    <xf numFmtId="166" fontId="9" fillId="0" borderId="29" xfId="3" applyNumberFormat="1" applyFont="1" applyBorder="1" applyAlignment="1">
      <alignment horizontal="right" vertical="center" wrapText="1"/>
    </xf>
    <xf numFmtId="165" fontId="9" fillId="0" borderId="10" xfId="3" applyNumberFormat="1" applyFont="1" applyBorder="1" applyAlignment="1">
      <alignment horizontal="right" vertical="center" wrapText="1"/>
    </xf>
    <xf numFmtId="166" fontId="9" fillId="0" borderId="6" xfId="3" applyNumberFormat="1" applyFont="1" applyBorder="1"/>
    <xf numFmtId="165" fontId="9" fillId="0" borderId="6" xfId="3" applyNumberFormat="1" applyFont="1" applyBorder="1"/>
    <xf numFmtId="166" fontId="9" fillId="0" borderId="10" xfId="3" applyNumberFormat="1" applyFont="1" applyBorder="1"/>
    <xf numFmtId="165" fontId="9" fillId="0" borderId="10" xfId="3" applyNumberFormat="1" applyFont="1" applyBorder="1"/>
    <xf numFmtId="165" fontId="16" fillId="0" borderId="6" xfId="3" applyNumberFormat="1" applyFont="1" applyBorder="1" applyAlignment="1">
      <alignment horizontal="right" vertical="center" wrapText="1"/>
    </xf>
    <xf numFmtId="166" fontId="9" fillId="0" borderId="23" xfId="3" applyNumberFormat="1" applyFont="1" applyBorder="1" applyAlignment="1">
      <alignment vertical="center" wrapText="1"/>
    </xf>
    <xf numFmtId="0" fontId="9" fillId="0" borderId="25" xfId="0" applyFont="1" applyBorder="1" applyAlignment="1">
      <alignment horizontal="justify" vertical="center" wrapText="1"/>
    </xf>
    <xf numFmtId="0" fontId="9" fillId="0" borderId="27" xfId="0" applyFont="1" applyBorder="1" applyAlignment="1">
      <alignment horizontal="right" vertical="center" wrapText="1"/>
    </xf>
    <xf numFmtId="0" fontId="9" fillId="0" borderId="1" xfId="0" applyFont="1" applyBorder="1" applyAlignment="1">
      <alignment horizontal="left" vertical="center" wrapText="1" indent="2"/>
    </xf>
    <xf numFmtId="166" fontId="9" fillId="0" borderId="23" xfId="3" applyNumberFormat="1" applyFont="1" applyBorder="1" applyAlignment="1">
      <alignment horizontal="right" vertical="center" wrapText="1"/>
    </xf>
    <xf numFmtId="0" fontId="9" fillId="0" borderId="25" xfId="0" applyFont="1" applyBorder="1" applyAlignment="1">
      <alignment vertical="center" wrapText="1"/>
    </xf>
    <xf numFmtId="166" fontId="21" fillId="0" borderId="10" xfId="3" applyNumberFormat="1" applyFont="1" applyBorder="1" applyAlignment="1">
      <alignment horizontal="right" vertical="center" wrapText="1"/>
    </xf>
    <xf numFmtId="166" fontId="21" fillId="0" borderId="23" xfId="3" applyNumberFormat="1" applyFont="1" applyBorder="1" applyAlignment="1">
      <alignment horizontal="right" vertical="center" wrapText="1"/>
    </xf>
    <xf numFmtId="0" fontId="14" fillId="0" borderId="0" xfId="0" applyFont="1" applyBorder="1" applyAlignment="1">
      <alignment horizontal="left" vertical="center"/>
    </xf>
    <xf numFmtId="0" fontId="9" fillId="0" borderId="22" xfId="0" applyFont="1" applyFill="1" applyBorder="1" applyAlignment="1">
      <alignment horizontal="left" vertical="center" wrapText="1"/>
    </xf>
    <xf numFmtId="164" fontId="11" fillId="0" borderId="3" xfId="0" applyNumberFormat="1" applyFont="1" applyFill="1" applyBorder="1" applyAlignment="1">
      <alignment horizontal="right" vertical="center" wrapText="1"/>
    </xf>
    <xf numFmtId="0" fontId="10" fillId="0" borderId="5" xfId="0"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0" fontId="6" fillId="0" borderId="0" xfId="0" applyFont="1" applyFill="1" applyBorder="1"/>
    <xf numFmtId="165" fontId="10" fillId="0" borderId="6"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0" fontId="30" fillId="0" borderId="0" xfId="0" applyFont="1"/>
    <xf numFmtId="0" fontId="103" fillId="0" borderId="0" xfId="0" applyFont="1" applyAlignment="1">
      <alignment vertical="center"/>
    </xf>
    <xf numFmtId="0" fontId="13" fillId="0" borderId="0" xfId="0" applyFont="1" applyAlignment="1">
      <alignment horizontal="left" vertical="center" indent="6"/>
    </xf>
    <xf numFmtId="0" fontId="103" fillId="0" borderId="0" xfId="0" applyFont="1"/>
    <xf numFmtId="0" fontId="103" fillId="0" borderId="0" xfId="0" applyFont="1" applyAlignment="1">
      <alignment horizontal="left" vertical="center"/>
    </xf>
    <xf numFmtId="0" fontId="102" fillId="0" borderId="0" xfId="0" applyFont="1"/>
    <xf numFmtId="0" fontId="104" fillId="0" borderId="0" xfId="293" applyFont="1" applyAlignment="1" applyProtection="1"/>
    <xf numFmtId="0" fontId="106" fillId="0" borderId="0" xfId="0" applyFont="1"/>
    <xf numFmtId="0" fontId="107" fillId="0" borderId="0" xfId="0" applyFont="1" applyAlignment="1">
      <alignment vertical="center"/>
    </xf>
    <xf numFmtId="0" fontId="7" fillId="0" borderId="0" xfId="0" applyFont="1" applyBorder="1"/>
    <xf numFmtId="2" fontId="9" fillId="0" borderId="6" xfId="0" applyNumberFormat="1" applyFont="1" applyBorder="1" applyAlignment="1">
      <alignment horizontal="right" vertical="center" wrapText="1"/>
    </xf>
    <xf numFmtId="0" fontId="14" fillId="0" borderId="0" xfId="0" applyFont="1" applyFill="1"/>
    <xf numFmtId="0" fontId="6" fillId="0" borderId="0" xfId="0" applyFont="1" applyFill="1"/>
    <xf numFmtId="165" fontId="9" fillId="0" borderId="23" xfId="3" applyNumberFormat="1" applyFont="1" applyBorder="1" applyAlignment="1">
      <alignment horizontal="right" vertical="center" wrapText="1"/>
    </xf>
    <xf numFmtId="165" fontId="9" fillId="0" borderId="23" xfId="3" applyNumberFormat="1" applyFont="1" applyBorder="1" applyAlignment="1">
      <alignment vertical="top" wrapText="1"/>
    </xf>
    <xf numFmtId="165" fontId="9" fillId="0" borderId="24" xfId="3" applyNumberFormat="1" applyFont="1" applyBorder="1" applyAlignment="1">
      <alignment vertical="top" wrapText="1"/>
    </xf>
    <xf numFmtId="164" fontId="6" fillId="0" borderId="0" xfId="0" applyNumberFormat="1" applyFont="1" applyBorder="1"/>
    <xf numFmtId="0" fontId="9" fillId="0" borderId="5" xfId="2" applyFont="1" applyBorder="1" applyAlignment="1">
      <alignment horizontal="left" vertical="center" wrapText="1" indent="1"/>
    </xf>
    <xf numFmtId="0" fontId="9" fillId="0" borderId="5" xfId="2" applyFont="1" applyBorder="1" applyAlignment="1">
      <alignment horizontal="left" vertical="center" wrapText="1" indent="2"/>
    </xf>
    <xf numFmtId="0" fontId="9" fillId="0" borderId="5" xfId="2" applyFont="1" applyBorder="1" applyAlignment="1">
      <alignment horizontal="left" vertical="center" wrapText="1" indent="3"/>
    </xf>
    <xf numFmtId="0" fontId="9" fillId="0" borderId="5" xfId="2" applyFont="1" applyBorder="1" applyAlignment="1">
      <alignment horizontal="left" vertical="center" wrapText="1" indent="4"/>
    </xf>
    <xf numFmtId="0" fontId="9" fillId="0" borderId="5" xfId="2" applyFont="1" applyBorder="1" applyAlignment="1">
      <alignment horizontal="left" vertical="center" wrapText="1" indent="5"/>
    </xf>
    <xf numFmtId="0" fontId="6" fillId="0" borderId="0" xfId="2" applyFont="1" applyBorder="1"/>
    <xf numFmtId="0" fontId="14" fillId="0" borderId="0" xfId="0" applyFont="1" applyBorder="1" applyAlignment="1">
      <alignment horizontal="left"/>
    </xf>
    <xf numFmtId="166" fontId="21" fillId="0" borderId="10" xfId="3" applyNumberFormat="1" applyFont="1" applyFill="1" applyBorder="1" applyAlignment="1">
      <alignment horizontal="right" vertical="center"/>
    </xf>
    <xf numFmtId="166" fontId="21" fillId="0" borderId="10" xfId="3" applyNumberFormat="1" applyFont="1" applyFill="1" applyBorder="1" applyAlignment="1">
      <alignment horizontal="right" vertical="center" wrapText="1"/>
    </xf>
    <xf numFmtId="166" fontId="21" fillId="0" borderId="6" xfId="3" applyNumberFormat="1" applyFont="1" applyFill="1" applyBorder="1" applyAlignment="1">
      <alignment horizontal="right" vertical="center"/>
    </xf>
    <xf numFmtId="166" fontId="21" fillId="0" borderId="23" xfId="3" applyNumberFormat="1" applyFont="1" applyFill="1" applyBorder="1" applyAlignment="1">
      <alignment horizontal="right" vertical="center" wrapText="1"/>
    </xf>
    <xf numFmtId="0" fontId="9" fillId="0" borderId="5" xfId="2" applyFont="1" applyFill="1" applyBorder="1" applyAlignment="1">
      <alignment horizontal="justify" vertical="center" wrapText="1"/>
    </xf>
    <xf numFmtId="0" fontId="9" fillId="0" borderId="5" xfId="2" applyFont="1" applyFill="1" applyBorder="1" applyAlignment="1">
      <alignment vertical="center" wrapText="1"/>
    </xf>
    <xf numFmtId="166" fontId="6" fillId="0" borderId="6" xfId="3" applyNumberFormat="1" applyFont="1" applyBorder="1"/>
    <xf numFmtId="166" fontId="9" fillId="0" borderId="23" xfId="3" applyNumberFormat="1" applyFont="1" applyBorder="1"/>
    <xf numFmtId="166" fontId="16" fillId="0" borderId="6" xfId="3" applyNumberFormat="1" applyFont="1" applyBorder="1" applyAlignment="1">
      <alignment horizontal="right" vertical="center" wrapText="1"/>
    </xf>
    <xf numFmtId="166" fontId="9" fillId="0" borderId="23" xfId="3" applyNumberFormat="1" applyFont="1" applyBorder="1" applyAlignment="1">
      <alignment vertical="top" wrapText="1"/>
    </xf>
    <xf numFmtId="165" fontId="6" fillId="0" borderId="0" xfId="0" applyNumberFormat="1" applyFont="1"/>
    <xf numFmtId="166" fontId="6" fillId="0" borderId="0" xfId="2" applyNumberFormat="1" applyFont="1" applyBorder="1"/>
    <xf numFmtId="164" fontId="7" fillId="0" borderId="0" xfId="0" applyNumberFormat="1" applyFont="1"/>
    <xf numFmtId="166" fontId="6" fillId="0" borderId="0" xfId="0" applyNumberFormat="1" applyFont="1"/>
    <xf numFmtId="164" fontId="9" fillId="0" borderId="6" xfId="0" applyNumberFormat="1" applyFont="1" applyFill="1" applyBorder="1" applyAlignment="1">
      <alignment horizontal="right" vertical="center" wrapText="1"/>
    </xf>
    <xf numFmtId="164" fontId="9" fillId="0" borderId="6" xfId="0" applyNumberFormat="1" applyFont="1" applyBorder="1" applyAlignment="1">
      <alignment horizontal="right" wrapText="1"/>
    </xf>
    <xf numFmtId="166" fontId="9" fillId="0" borderId="3" xfId="3" applyNumberFormat="1" applyFont="1" applyFill="1" applyBorder="1" applyAlignment="1">
      <alignment horizontal="right" vertical="center" wrapText="1"/>
    </xf>
    <xf numFmtId="166" fontId="9" fillId="0" borderId="6" xfId="3" applyNumberFormat="1" applyFont="1" applyBorder="1" applyAlignment="1">
      <alignment horizontal="right" wrapText="1"/>
    </xf>
    <xf numFmtId="0" fontId="9" fillId="0" borderId="5" xfId="0" applyFont="1" applyFill="1" applyBorder="1" applyAlignment="1">
      <alignment vertical="center" wrapText="1"/>
    </xf>
    <xf numFmtId="0" fontId="9" fillId="0" borderId="5" xfId="0" applyFont="1" applyFill="1" applyBorder="1" applyAlignment="1">
      <alignment horizontal="justify" vertical="center" wrapText="1"/>
    </xf>
    <xf numFmtId="3" fontId="9" fillId="0" borderId="10" xfId="3" applyNumberFormat="1" applyFont="1" applyFill="1" applyBorder="1" applyAlignment="1">
      <alignment horizontal="right" vertical="center" wrapText="1"/>
    </xf>
    <xf numFmtId="3" fontId="9" fillId="0" borderId="11" xfId="3" applyNumberFormat="1" applyFont="1" applyFill="1" applyBorder="1" applyAlignment="1">
      <alignment horizontal="right" vertical="center" wrapText="1"/>
    </xf>
    <xf numFmtId="165" fontId="16" fillId="55" borderId="51" xfId="3" applyNumberFormat="1" applyFont="1" applyFill="1" applyBorder="1" applyAlignment="1">
      <alignment horizontal="right" vertical="center" wrapText="1" readingOrder="1"/>
    </xf>
    <xf numFmtId="165" fontId="16" fillId="55" borderId="50" xfId="3" applyNumberFormat="1" applyFont="1" applyFill="1" applyBorder="1" applyAlignment="1">
      <alignment horizontal="right" vertical="center" wrapText="1" readingOrder="1"/>
    </xf>
    <xf numFmtId="0" fontId="10" fillId="0" borderId="6" xfId="0" applyFont="1" applyBorder="1" applyAlignment="1">
      <alignment horizontal="right" vertical="center" wrapText="1"/>
    </xf>
    <xf numFmtId="0" fontId="13" fillId="0" borderId="0" xfId="0" applyFont="1" applyBorder="1" applyAlignment="1">
      <alignment vertical="center"/>
    </xf>
    <xf numFmtId="0" fontId="104" fillId="0" borderId="0" xfId="293" applyFont="1" applyBorder="1" applyAlignment="1" applyProtection="1"/>
    <xf numFmtId="0" fontId="9" fillId="0" borderId="5" xfId="0" applyFont="1" applyFill="1" applyBorder="1" applyAlignment="1">
      <alignment horizontal="left" vertical="center" wrapText="1" indent="2"/>
    </xf>
    <xf numFmtId="166" fontId="9" fillId="0" borderId="6" xfId="3" applyNumberFormat="1" applyFont="1" applyFill="1" applyBorder="1" applyAlignment="1">
      <alignment horizontal="right" vertical="center" wrapText="1"/>
    </xf>
    <xf numFmtId="166" fontId="9" fillId="0" borderId="10" xfId="3" applyNumberFormat="1" applyFont="1" applyFill="1" applyBorder="1"/>
    <xf numFmtId="164" fontId="9" fillId="0" borderId="7" xfId="0" applyNumberFormat="1" applyFont="1" applyFill="1" applyBorder="1" applyAlignment="1">
      <alignment horizontal="right" vertical="center" wrapText="1"/>
    </xf>
    <xf numFmtId="167" fontId="21" fillId="0" borderId="3" xfId="0" applyNumberFormat="1" applyFont="1" applyFill="1" applyBorder="1" applyAlignment="1">
      <alignment horizontal="right" vertical="center"/>
    </xf>
    <xf numFmtId="167" fontId="21" fillId="0" borderId="4" xfId="0" applyNumberFormat="1" applyFont="1" applyFill="1" applyBorder="1" applyAlignment="1">
      <alignment horizontal="right" vertical="center"/>
    </xf>
    <xf numFmtId="164" fontId="108" fillId="0" borderId="3" xfId="0" applyNumberFormat="1" applyFont="1" applyBorder="1" applyAlignment="1">
      <alignment horizontal="right" vertical="center" wrapText="1"/>
    </xf>
    <xf numFmtId="0" fontId="16" fillId="55" borderId="51" xfId="4" applyNumberFormat="1" applyFont="1" applyFill="1" applyBorder="1" applyAlignment="1">
      <alignment horizontal="right" vertical="center" wrapText="1" readingOrder="1"/>
    </xf>
    <xf numFmtId="0" fontId="16" fillId="55" borderId="50" xfId="4" applyNumberFormat="1" applyFont="1" applyFill="1" applyBorder="1" applyAlignment="1">
      <alignment horizontal="right" vertical="center" wrapText="1" readingOrder="1"/>
    </xf>
    <xf numFmtId="164" fontId="108" fillId="0" borderId="6" xfId="0" applyNumberFormat="1" applyFont="1" applyFill="1" applyBorder="1" applyAlignment="1">
      <alignment horizontal="right" vertical="center"/>
    </xf>
    <xf numFmtId="164" fontId="108" fillId="0" borderId="7" xfId="0" applyNumberFormat="1" applyFont="1" applyFill="1" applyBorder="1" applyAlignment="1">
      <alignment horizontal="right" vertical="center"/>
    </xf>
    <xf numFmtId="164" fontId="16" fillId="55" borderId="51" xfId="4" applyNumberFormat="1" applyFont="1" applyFill="1" applyBorder="1" applyAlignment="1">
      <alignment horizontal="right" vertical="center" wrapText="1" readingOrder="1"/>
    </xf>
    <xf numFmtId="0" fontId="9" fillId="0" borderId="1" xfId="0" applyFont="1" applyBorder="1" applyAlignment="1">
      <alignment horizontal="left" vertical="center"/>
    </xf>
    <xf numFmtId="165" fontId="9" fillId="0" borderId="11" xfId="3" applyNumberFormat="1" applyFont="1" applyBorder="1" applyAlignment="1">
      <alignment horizontal="right" vertical="center" wrapText="1"/>
    </xf>
    <xf numFmtId="0" fontId="9" fillId="0" borderId="25" xfId="0" applyFont="1" applyBorder="1" applyAlignment="1">
      <alignment horizontal="right" vertical="center" wrapText="1"/>
    </xf>
    <xf numFmtId="0" fontId="9" fillId="0" borderId="26" xfId="0" applyFont="1" applyBorder="1" applyAlignment="1">
      <alignment horizontal="right" vertical="center" wrapText="1"/>
    </xf>
    <xf numFmtId="0" fontId="9" fillId="0" borderId="1" xfId="0" applyFont="1" applyBorder="1" applyAlignment="1">
      <alignment horizontal="right" vertical="center" wrapText="1"/>
    </xf>
    <xf numFmtId="165" fontId="9" fillId="0" borderId="11" xfId="3" applyNumberFormat="1" applyFont="1" applyBorder="1"/>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Fill="1" applyAlignment="1">
      <alignment horizontal="left" vertical="center"/>
    </xf>
    <xf numFmtId="0" fontId="14" fillId="0" borderId="0" xfId="0" applyFont="1" applyAlignment="1">
      <alignment horizontal="left" vertical="center"/>
    </xf>
    <xf numFmtId="0" fontId="10" fillId="0" borderId="16" xfId="0" applyFont="1" applyBorder="1" applyAlignment="1">
      <alignment horizontal="left" vertical="center" wrapText="1"/>
    </xf>
    <xf numFmtId="0" fontId="9" fillId="0" borderId="13" xfId="2" applyFont="1" applyBorder="1" applyAlignment="1">
      <alignment horizontal="center" vertical="center" wrapText="1"/>
    </xf>
    <xf numFmtId="0" fontId="23" fillId="0" borderId="0" xfId="0" applyFont="1"/>
    <xf numFmtId="0" fontId="28" fillId="0" borderId="0" xfId="0" applyFont="1" applyAlignment="1"/>
    <xf numFmtId="0" fontId="23" fillId="0" borderId="0" xfId="0" applyFont="1" applyAlignment="1">
      <alignment vertical="center"/>
    </xf>
    <xf numFmtId="0" fontId="28" fillId="0" borderId="0" xfId="0" applyFont="1" applyAlignment="1">
      <alignment vertical="center"/>
    </xf>
    <xf numFmtId="2" fontId="0" fillId="0" borderId="0" xfId="0" applyNumberFormat="1" applyFont="1" applyAlignment="1">
      <alignment horizontal="right" vertical="center"/>
    </xf>
    <xf numFmtId="0" fontId="27" fillId="0" borderId="22" xfId="0" applyFont="1" applyBorder="1" applyAlignment="1">
      <alignment horizontal="justify" vertical="center" wrapText="1"/>
    </xf>
    <xf numFmtId="0" fontId="0" fillId="0" borderId="0" xfId="0" applyFont="1"/>
    <xf numFmtId="0" fontId="23" fillId="0" borderId="0" xfId="0" applyFont="1" applyAlignment="1">
      <alignment horizontal="left" vertical="center" indent="5"/>
    </xf>
    <xf numFmtId="0" fontId="23" fillId="0" borderId="0" xfId="0" applyFont="1" applyAlignment="1">
      <alignment horizontal="left" indent="6"/>
    </xf>
    <xf numFmtId="0" fontId="23" fillId="0" borderId="0" xfId="0" applyFont="1" applyAlignment="1">
      <alignment horizontal="left" vertical="center" indent="6"/>
    </xf>
    <xf numFmtId="0" fontId="28" fillId="0" borderId="0" xfId="0" applyFont="1" applyAlignment="1">
      <alignment horizontal="left"/>
    </xf>
    <xf numFmtId="0" fontId="23" fillId="0" borderId="0" xfId="0" applyFont="1" applyAlignment="1">
      <alignment horizontal="left" vertical="center" indent="7"/>
    </xf>
    <xf numFmtId="0" fontId="27" fillId="0" borderId="9" xfId="0" applyFont="1" applyBorder="1" applyAlignment="1">
      <alignment horizontal="justify" vertical="center" wrapText="1"/>
    </xf>
    <xf numFmtId="0" fontId="27" fillId="0" borderId="9" xfId="0" applyFont="1" applyBorder="1" applyAlignment="1">
      <alignment vertical="center" wrapText="1"/>
    </xf>
    <xf numFmtId="0" fontId="27" fillId="0" borderId="28" xfId="0" applyFont="1" applyBorder="1" applyAlignment="1">
      <alignment vertical="center" wrapText="1"/>
    </xf>
    <xf numFmtId="0" fontId="27" fillId="0" borderId="9" xfId="0" applyFont="1" applyFill="1" applyBorder="1" applyAlignment="1">
      <alignment horizontal="justify" vertical="center" wrapText="1"/>
    </xf>
    <xf numFmtId="0" fontId="27" fillId="0" borderId="28" xfId="0" applyFont="1" applyFill="1" applyBorder="1" applyAlignment="1">
      <alignment horizontal="justify" vertical="center" wrapText="1"/>
    </xf>
    <xf numFmtId="0" fontId="27" fillId="0" borderId="9" xfId="0" applyFont="1" applyBorder="1" applyAlignment="1">
      <alignment horizontal="left" vertical="center" wrapText="1"/>
    </xf>
    <xf numFmtId="0" fontId="27" fillId="0" borderId="9" xfId="0" applyFont="1" applyBorder="1" applyAlignment="1">
      <alignment horizontal="left" vertical="center" wrapText="1" indent="1"/>
    </xf>
    <xf numFmtId="0" fontId="27" fillId="0" borderId="9" xfId="0" applyFont="1" applyFill="1" applyBorder="1" applyAlignment="1">
      <alignment horizontal="left" vertical="center" wrapText="1" indent="2"/>
    </xf>
    <xf numFmtId="0" fontId="27" fillId="0" borderId="28" xfId="0" applyFont="1" applyBorder="1" applyAlignment="1">
      <alignment horizontal="left" vertical="center" wrapText="1" indent="2"/>
    </xf>
    <xf numFmtId="0" fontId="27" fillId="0" borderId="9" xfId="0" applyFont="1" applyBorder="1" applyAlignment="1">
      <alignment horizontal="left" indent="2"/>
    </xf>
    <xf numFmtId="0" fontId="27" fillId="0" borderId="28" xfId="0" applyFont="1" applyBorder="1" applyAlignment="1">
      <alignment horizontal="left" vertical="center" indent="2"/>
    </xf>
    <xf numFmtId="0" fontId="23" fillId="0" borderId="0" xfId="0" applyFont="1" applyAlignment="1">
      <alignment horizontal="left" vertical="center"/>
    </xf>
    <xf numFmtId="0" fontId="28" fillId="0" borderId="0" xfId="0" applyFont="1" applyAlignment="1">
      <alignment horizontal="left" vertical="center"/>
    </xf>
    <xf numFmtId="0" fontId="27" fillId="0" borderId="26" xfId="0" applyFont="1" applyBorder="1" applyAlignment="1">
      <alignment horizontal="justify" vertical="center" wrapText="1"/>
    </xf>
    <xf numFmtId="0" fontId="27" fillId="0" borderId="26" xfId="0" applyFont="1" applyBorder="1" applyAlignment="1">
      <alignment horizontal="left" vertical="center" wrapText="1" indent="2"/>
    </xf>
    <xf numFmtId="0" fontId="27" fillId="0" borderId="0" xfId="0" applyFont="1" applyBorder="1" applyAlignment="1">
      <alignment horizontal="justify" vertical="center" wrapText="1"/>
    </xf>
    <xf numFmtId="0" fontId="27" fillId="0" borderId="26" xfId="0" applyFont="1" applyBorder="1" applyAlignment="1">
      <alignment vertical="center" wrapText="1"/>
    </xf>
    <xf numFmtId="0" fontId="9" fillId="0" borderId="26" xfId="0" applyFont="1" applyBorder="1" applyAlignment="1">
      <alignment vertical="center" wrapText="1"/>
    </xf>
    <xf numFmtId="0" fontId="27" fillId="0" borderId="0" xfId="0" applyFont="1" applyBorder="1" applyAlignment="1">
      <alignment vertical="center" wrapText="1"/>
    </xf>
    <xf numFmtId="0" fontId="9" fillId="0" borderId="28" xfId="0" applyFont="1" applyBorder="1" applyAlignment="1">
      <alignment horizontal="right" vertical="center" wrapText="1"/>
    </xf>
    <xf numFmtId="0" fontId="27" fillId="0" borderId="26" xfId="0" applyFont="1" applyBorder="1" applyAlignment="1">
      <alignment horizontal="left" vertical="center" wrapText="1" indent="1"/>
    </xf>
    <xf numFmtId="0" fontId="9" fillId="0" borderId="28" xfId="0" applyFont="1" applyBorder="1" applyAlignment="1">
      <alignment vertical="center" wrapText="1"/>
    </xf>
    <xf numFmtId="0" fontId="27" fillId="0" borderId="0" xfId="0" applyFont="1" applyBorder="1" applyAlignment="1">
      <alignment horizontal="left" vertical="center" wrapText="1" indent="1"/>
    </xf>
    <xf numFmtId="0" fontId="28" fillId="0" borderId="0" xfId="0" applyFont="1" applyFill="1" applyAlignment="1">
      <alignment horizontal="left" vertical="center"/>
    </xf>
    <xf numFmtId="0" fontId="23" fillId="0" borderId="0" xfId="0" applyFont="1" applyAlignment="1">
      <alignment horizontal="left" indent="7"/>
    </xf>
    <xf numFmtId="0" fontId="27" fillId="0" borderId="9" xfId="0" applyFont="1" applyBorder="1" applyAlignment="1">
      <alignment horizontal="left" vertical="center" wrapText="1" indent="3"/>
    </xf>
    <xf numFmtId="0" fontId="27" fillId="0" borderId="28" xfId="0" applyFont="1" applyBorder="1" applyAlignment="1">
      <alignment horizontal="left" vertical="center" wrapText="1"/>
    </xf>
    <xf numFmtId="0" fontId="27" fillId="0" borderId="28" xfId="0" applyFont="1" applyBorder="1" applyAlignment="1">
      <alignment horizontal="left" vertical="center" wrapText="1" indent="1"/>
    </xf>
    <xf numFmtId="0" fontId="106" fillId="0" borderId="0" xfId="0" applyFont="1" applyAlignment="1">
      <alignment vertical="center"/>
    </xf>
    <xf numFmtId="0" fontId="27" fillId="0" borderId="9" xfId="2" applyFont="1" applyBorder="1" applyAlignment="1">
      <alignment vertical="center" wrapText="1"/>
    </xf>
    <xf numFmtId="0" fontId="27" fillId="0" borderId="9" xfId="2" applyFont="1" applyBorder="1" applyAlignment="1">
      <alignment horizontal="left" vertical="center" wrapText="1" indent="1"/>
    </xf>
    <xf numFmtId="0" fontId="27" fillId="0" borderId="9" xfId="2" applyFont="1" applyBorder="1" applyAlignment="1">
      <alignment horizontal="left" vertical="center" wrapText="1" indent="2"/>
    </xf>
    <xf numFmtId="0" fontId="27" fillId="0" borderId="9" xfId="2" applyFont="1" applyFill="1" applyBorder="1" applyAlignment="1">
      <alignment horizontal="justify" vertical="center" wrapText="1"/>
    </xf>
    <xf numFmtId="0" fontId="27" fillId="0" borderId="9" xfId="2" applyFont="1" applyFill="1" applyBorder="1" applyAlignment="1">
      <alignment vertical="center" wrapText="1"/>
    </xf>
    <xf numFmtId="0" fontId="27" fillId="0" borderId="9" xfId="2" applyFont="1" applyBorder="1" applyAlignment="1">
      <alignment horizontal="left" vertical="center" wrapText="1" indent="5"/>
    </xf>
    <xf numFmtId="0" fontId="27" fillId="0" borderId="9" xfId="2" applyFont="1" applyBorder="1" applyAlignment="1">
      <alignment horizontal="left" vertical="center" wrapText="1" indent="3"/>
    </xf>
    <xf numFmtId="0" fontId="27" fillId="0" borderId="9" xfId="2" applyFont="1" applyBorder="1" applyAlignment="1">
      <alignment horizontal="left" vertical="center" wrapText="1" indent="4"/>
    </xf>
    <xf numFmtId="0" fontId="111" fillId="0" borderId="0" xfId="0" applyFont="1" applyAlignment="1">
      <alignment vertical="center"/>
    </xf>
    <xf numFmtId="0" fontId="106" fillId="0" borderId="0" xfId="0" applyFont="1" applyAlignment="1">
      <alignment horizontal="left" vertical="center" indent="7"/>
    </xf>
    <xf numFmtId="0" fontId="23" fillId="0" borderId="0" xfId="0" applyFont="1" applyBorder="1" applyAlignment="1">
      <alignment vertical="center"/>
    </xf>
    <xf numFmtId="0" fontId="28" fillId="0" borderId="0" xfId="0" applyFont="1" applyBorder="1" applyAlignment="1">
      <alignment horizontal="left" vertical="center"/>
    </xf>
    <xf numFmtId="0" fontId="113" fillId="0" borderId="0" xfId="2" applyFont="1"/>
    <xf numFmtId="0" fontId="103" fillId="0" borderId="0" xfId="2" applyFont="1"/>
    <xf numFmtId="0" fontId="102" fillId="0" borderId="0" xfId="293" applyFont="1" applyAlignment="1" applyProtection="1"/>
    <xf numFmtId="0" fontId="103" fillId="0" borderId="0" xfId="293" applyFont="1" applyAlignment="1" applyProtection="1"/>
    <xf numFmtId="0" fontId="102" fillId="0" borderId="0" xfId="293" applyFont="1" applyAlignment="1" applyProtection="1">
      <alignment vertical="center"/>
    </xf>
    <xf numFmtId="0" fontId="103" fillId="0" borderId="0" xfId="293" applyFont="1" applyAlignment="1" applyProtection="1">
      <alignment vertical="center"/>
    </xf>
    <xf numFmtId="0" fontId="115" fillId="0" borderId="0" xfId="293" applyFont="1" applyAlignment="1" applyProtection="1"/>
    <xf numFmtId="0" fontId="50" fillId="0" borderId="0" xfId="293" applyFont="1" applyAlignment="1" applyProtection="1"/>
    <xf numFmtId="0" fontId="103" fillId="0" borderId="0" xfId="293" applyFont="1" applyAlignment="1" applyProtection="1">
      <alignment horizontal="left" vertical="center"/>
    </xf>
    <xf numFmtId="0" fontId="102" fillId="0" borderId="0" xfId="293" applyFont="1" applyAlignment="1" applyProtection="1">
      <alignment horizontal="left" vertical="center"/>
    </xf>
    <xf numFmtId="0" fontId="116" fillId="0" borderId="0" xfId="0" applyFont="1" applyAlignment="1">
      <alignment vertical="center"/>
    </xf>
    <xf numFmtId="0" fontId="102" fillId="0" borderId="0" xfId="0" applyFont="1" applyAlignment="1">
      <alignment vertical="center"/>
    </xf>
    <xf numFmtId="0" fontId="102" fillId="0" borderId="0" xfId="0" applyFont="1" applyAlignment="1">
      <alignment horizontal="left" vertical="center"/>
    </xf>
    <xf numFmtId="164" fontId="16" fillId="55" borderId="52" xfId="4" applyNumberFormat="1" applyFont="1" applyFill="1" applyBorder="1" applyAlignment="1">
      <alignment horizontal="right" vertical="center" wrapText="1" readingOrder="1"/>
    </xf>
    <xf numFmtId="164" fontId="16" fillId="55" borderId="53" xfId="4" applyNumberFormat="1" applyFont="1" applyFill="1" applyBorder="1" applyAlignment="1">
      <alignment horizontal="right" vertical="center" wrapText="1" readingOrder="1"/>
    </xf>
    <xf numFmtId="0" fontId="9" fillId="0" borderId="1" xfId="0" applyFont="1" applyBorder="1" applyAlignment="1">
      <alignment horizontal="center" vertical="center" wrapText="1"/>
    </xf>
    <xf numFmtId="164" fontId="21" fillId="0" borderId="10" xfId="0" applyNumberFormat="1" applyFont="1" applyBorder="1" applyAlignment="1">
      <alignment horizontal="right" vertical="center" wrapText="1"/>
    </xf>
    <xf numFmtId="164" fontId="21" fillId="0" borderId="23" xfId="0" applyNumberFormat="1" applyFont="1" applyBorder="1" applyAlignment="1">
      <alignment horizontal="right" vertical="center" wrapText="1"/>
    </xf>
    <xf numFmtId="164" fontId="21" fillId="0" borderId="23" xfId="0" applyNumberFormat="1" applyFont="1" applyFill="1" applyBorder="1" applyAlignment="1">
      <alignment horizontal="right" vertical="center" wrapText="1"/>
    </xf>
    <xf numFmtId="164" fontId="21" fillId="0" borderId="6" xfId="0" applyNumberFormat="1" applyFont="1" applyFill="1" applyBorder="1" applyAlignment="1">
      <alignment horizontal="right" vertical="center" wrapText="1"/>
    </xf>
    <xf numFmtId="4" fontId="21" fillId="0" borderId="10" xfId="3" applyNumberFormat="1" applyFont="1" applyFill="1" applyBorder="1" applyAlignment="1">
      <alignment horizontal="right" vertical="center" wrapText="1"/>
    </xf>
    <xf numFmtId="0" fontId="9" fillId="0" borderId="1" xfId="0" applyFont="1" applyBorder="1" applyAlignment="1">
      <alignment horizontal="center" vertical="center" wrapText="1"/>
    </xf>
    <xf numFmtId="165" fontId="10" fillId="0" borderId="10" xfId="3" applyNumberFormat="1" applyFont="1" applyBorder="1" applyAlignment="1">
      <alignment horizontal="right" vertical="center" wrapText="1"/>
    </xf>
    <xf numFmtId="165" fontId="16" fillId="0" borderId="11" xfId="3" applyNumberFormat="1" applyFont="1" applyBorder="1" applyAlignment="1">
      <alignment horizontal="right" vertical="center" wrapText="1"/>
    </xf>
    <xf numFmtId="165" fontId="9" fillId="0" borderId="7" xfId="3" applyNumberFormat="1" applyFont="1" applyBorder="1"/>
    <xf numFmtId="165" fontId="16" fillId="0" borderId="7" xfId="3" applyNumberFormat="1" applyFont="1" applyBorder="1" applyAlignment="1">
      <alignment horizontal="right" vertical="center" wrapText="1"/>
    </xf>
    <xf numFmtId="165" fontId="9" fillId="0" borderId="7" xfId="3" applyNumberFormat="1" applyFont="1" applyBorder="1" applyAlignment="1">
      <alignment horizontal="right" vertical="center" wrapText="1"/>
    </xf>
    <xf numFmtId="165" fontId="16" fillId="0" borderId="23" xfId="3" applyNumberFormat="1" applyFont="1" applyBorder="1" applyAlignment="1">
      <alignment horizontal="right" vertical="center" wrapText="1"/>
    </xf>
    <xf numFmtId="165" fontId="16" fillId="0" borderId="24" xfId="3" applyNumberFormat="1" applyFont="1" applyBorder="1" applyAlignment="1">
      <alignment horizontal="right" vertical="center" wrapText="1"/>
    </xf>
    <xf numFmtId="0" fontId="21" fillId="0" borderId="10" xfId="2" applyFont="1" applyBorder="1" applyAlignment="1">
      <alignment vertical="center"/>
    </xf>
    <xf numFmtId="0" fontId="21" fillId="0" borderId="23" xfId="2" applyFont="1" applyBorder="1" applyAlignment="1">
      <alignment vertical="center"/>
    </xf>
    <xf numFmtId="164" fontId="21" fillId="0" borderId="6" xfId="0" applyNumberFormat="1" applyFont="1" applyFill="1" applyBorder="1" applyAlignment="1">
      <alignment horizontal="right" vertical="center" wrapText="1" readingOrder="1"/>
    </xf>
    <xf numFmtId="166" fontId="21" fillId="0" borderId="10" xfId="3" applyNumberFormat="1" applyFont="1" applyFill="1" applyBorder="1" applyAlignment="1">
      <alignment horizontal="right" vertical="center" wrapText="1" readingOrder="1"/>
    </xf>
    <xf numFmtId="164" fontId="21" fillId="0" borderId="10" xfId="0" applyNumberFormat="1" applyFont="1" applyFill="1" applyBorder="1" applyAlignment="1">
      <alignment horizontal="right" vertical="center" wrapText="1" readingOrder="1"/>
    </xf>
    <xf numFmtId="166" fontId="21" fillId="0" borderId="6" xfId="3" applyNumberFormat="1" applyFont="1" applyFill="1" applyBorder="1" applyAlignment="1">
      <alignment horizontal="right" vertical="center" wrapText="1" readingOrder="1"/>
    </xf>
    <xf numFmtId="164" fontId="21" fillId="0" borderId="10" xfId="2" applyNumberFormat="1" applyFont="1" applyFill="1" applyBorder="1" applyAlignment="1">
      <alignment horizontal="right" vertical="center" readingOrder="1"/>
    </xf>
    <xf numFmtId="166" fontId="9" fillId="0" borderId="10" xfId="3" applyNumberFormat="1" applyFont="1" applyBorder="1" applyAlignment="1">
      <alignment horizontal="right" vertical="center" wrapText="1" readingOrder="1"/>
    </xf>
    <xf numFmtId="3" fontId="21" fillId="0" borderId="10" xfId="4" applyNumberFormat="1" applyFont="1" applyFill="1" applyBorder="1" applyAlignment="1">
      <alignment horizontal="right" vertical="center" wrapText="1"/>
    </xf>
    <xf numFmtId="3" fontId="21" fillId="0" borderId="11" xfId="4" applyNumberFormat="1" applyFont="1" applyFill="1" applyBorder="1" applyAlignment="1">
      <alignment horizontal="right" vertical="center" wrapText="1"/>
    </xf>
    <xf numFmtId="3" fontId="21" fillId="0" borderId="23" xfId="4" applyNumberFormat="1" applyFont="1" applyFill="1" applyBorder="1" applyAlignment="1">
      <alignment horizontal="right" vertical="center" wrapText="1"/>
    </xf>
    <xf numFmtId="3" fontId="21" fillId="0" borderId="24" xfId="4" applyNumberFormat="1" applyFont="1" applyFill="1" applyBorder="1" applyAlignment="1">
      <alignment horizontal="right" vertical="center" wrapText="1"/>
    </xf>
    <xf numFmtId="166" fontId="21" fillId="0" borderId="11" xfId="3" applyNumberFormat="1" applyFont="1" applyFill="1" applyBorder="1" applyAlignment="1">
      <alignment horizontal="right" vertical="center" wrapText="1" readingOrder="1"/>
    </xf>
    <xf numFmtId="166" fontId="21" fillId="0" borderId="23" xfId="3" applyNumberFormat="1" applyFont="1" applyFill="1" applyBorder="1" applyAlignment="1">
      <alignment horizontal="right" vertical="center" wrapText="1" readingOrder="1"/>
    </xf>
    <xf numFmtId="166" fontId="21" fillId="0" borderId="24" xfId="3" applyNumberFormat="1" applyFont="1" applyFill="1" applyBorder="1" applyAlignment="1">
      <alignment horizontal="right" vertical="center" wrapText="1" readingOrder="1"/>
    </xf>
    <xf numFmtId="3" fontId="21" fillId="0" borderId="3" xfId="0" applyNumberFormat="1" applyFont="1" applyFill="1" applyBorder="1" applyAlignment="1">
      <alignment horizontal="right" vertical="center"/>
    </xf>
    <xf numFmtId="3" fontId="21" fillId="0" borderId="4" xfId="0" applyNumberFormat="1" applyFont="1" applyFill="1" applyBorder="1" applyAlignment="1">
      <alignment horizontal="right" vertical="center"/>
    </xf>
    <xf numFmtId="3" fontId="108" fillId="0" borderId="3" xfId="0" applyNumberFormat="1" applyFont="1" applyFill="1" applyBorder="1" applyAlignment="1">
      <alignment horizontal="right" vertical="center"/>
    </xf>
    <xf numFmtId="3" fontId="108" fillId="0" borderId="4" xfId="0" applyNumberFormat="1" applyFont="1" applyFill="1" applyBorder="1" applyAlignment="1">
      <alignment horizontal="right" vertical="center"/>
    </xf>
    <xf numFmtId="0" fontId="14" fillId="0" borderId="0" xfId="0" applyFont="1" applyBorder="1" applyAlignment="1"/>
    <xf numFmtId="167" fontId="14" fillId="0" borderId="0" xfId="0" applyNumberFormat="1" applyFont="1" applyBorder="1" applyAlignment="1"/>
    <xf numFmtId="164" fontId="16" fillId="55" borderId="50" xfId="4" applyNumberFormat="1" applyFont="1" applyFill="1" applyBorder="1" applyAlignment="1">
      <alignment horizontal="right" vertical="center" wrapText="1" readingOrder="1"/>
    </xf>
    <xf numFmtId="0" fontId="120" fillId="0" borderId="0" xfId="0" applyFont="1" applyFill="1"/>
    <xf numFmtId="3" fontId="21" fillId="0" borderId="6" xfId="3" applyNumberFormat="1" applyFont="1" applyBorder="1" applyAlignment="1">
      <alignment horizontal="right" vertical="center" wrapText="1"/>
    </xf>
    <xf numFmtId="3" fontId="21" fillId="0" borderId="3" xfId="3" applyNumberFormat="1" applyFont="1" applyBorder="1" applyAlignment="1">
      <alignment horizontal="right" vertical="center" wrapText="1"/>
    </xf>
    <xf numFmtId="3" fontId="21" fillId="0" borderId="4" xfId="3" applyNumberFormat="1" applyFont="1" applyBorder="1" applyAlignment="1">
      <alignment horizontal="right" vertical="center" wrapText="1"/>
    </xf>
    <xf numFmtId="164" fontId="108" fillId="0" borderId="6" xfId="0" applyNumberFormat="1" applyFont="1" applyBorder="1" applyAlignment="1">
      <alignment horizontal="right" vertical="center" wrapText="1"/>
    </xf>
    <xf numFmtId="2" fontId="21" fillId="0" borderId="6" xfId="0" applyNumberFormat="1" applyFont="1" applyBorder="1" applyAlignment="1">
      <alignment horizontal="right" vertical="center" wrapText="1"/>
    </xf>
    <xf numFmtId="2" fontId="21" fillId="0" borderId="7"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3" fontId="21" fillId="0" borderId="4" xfId="0" applyNumberFormat="1" applyFont="1" applyBorder="1" applyAlignment="1">
      <alignment horizontal="right" vertical="center" wrapText="1"/>
    </xf>
    <xf numFmtId="0" fontId="21" fillId="0" borderId="2" xfId="0" applyFont="1" applyBorder="1" applyAlignment="1">
      <alignment horizontal="right" vertical="center" wrapText="1"/>
    </xf>
    <xf numFmtId="0" fontId="21" fillId="0" borderId="5" xfId="0" applyFont="1" applyBorder="1" applyAlignment="1">
      <alignment horizontal="right" vertical="center" wrapText="1"/>
    </xf>
    <xf numFmtId="0" fontId="21" fillId="0" borderId="22" xfId="0" applyFont="1" applyBorder="1" applyAlignment="1">
      <alignment horizontal="justify" vertical="center" wrapText="1"/>
    </xf>
    <xf numFmtId="49" fontId="9" fillId="0" borderId="2" xfId="0" applyNumberFormat="1" applyFont="1" applyBorder="1" applyAlignment="1">
      <alignment horizontal="right" vertical="center" wrapText="1"/>
    </xf>
    <xf numFmtId="49" fontId="10" fillId="0" borderId="2"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166" fontId="21" fillId="0" borderId="3" xfId="0" applyNumberFormat="1" applyFont="1" applyBorder="1" applyAlignment="1">
      <alignment horizontal="right" vertical="center" wrapText="1"/>
    </xf>
    <xf numFmtId="166" fontId="21" fillId="0" borderId="4" xfId="0" applyNumberFormat="1" applyFont="1" applyBorder="1" applyAlignment="1">
      <alignment horizontal="right" vertical="center" wrapText="1"/>
    </xf>
    <xf numFmtId="49" fontId="9" fillId="0" borderId="22" xfId="0" applyNumberFormat="1" applyFont="1" applyBorder="1" applyAlignment="1">
      <alignment horizontal="right" vertical="center" wrapText="1"/>
    </xf>
    <xf numFmtId="49" fontId="10" fillId="0" borderId="1" xfId="0" applyNumberFormat="1" applyFont="1" applyBorder="1" applyAlignment="1">
      <alignment horizontal="right" vertical="center" wrapText="1"/>
    </xf>
    <xf numFmtId="165" fontId="9" fillId="0" borderId="10" xfId="3" applyNumberFormat="1" applyFont="1" applyBorder="1" applyAlignment="1">
      <alignment horizontal="right" vertical="center"/>
    </xf>
    <xf numFmtId="164" fontId="9" fillId="0" borderId="23" xfId="0" applyNumberFormat="1" applyFont="1" applyBorder="1" applyAlignment="1">
      <alignment horizontal="right" vertical="center" wrapText="1"/>
    </xf>
    <xf numFmtId="165" fontId="9" fillId="0" borderId="6" xfId="3" applyNumberFormat="1" applyFont="1" applyBorder="1" applyAlignment="1">
      <alignment horizontal="right" vertical="center"/>
    </xf>
    <xf numFmtId="166" fontId="9" fillId="0" borderId="6" xfId="3" applyNumberFormat="1" applyFont="1" applyBorder="1" applyAlignment="1">
      <alignment horizontal="right" vertical="center"/>
    </xf>
    <xf numFmtId="166" fontId="9" fillId="0" borderId="10" xfId="3" applyNumberFormat="1" applyFont="1" applyBorder="1" applyAlignment="1">
      <alignment horizontal="right" vertical="center"/>
    </xf>
    <xf numFmtId="164" fontId="16" fillId="0" borderId="23"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4" fontId="21" fillId="0" borderId="3" xfId="0" applyNumberFormat="1" applyFont="1" applyBorder="1" applyAlignment="1">
      <alignment horizontal="right" vertical="center" wrapText="1"/>
    </xf>
    <xf numFmtId="164" fontId="21" fillId="0" borderId="6" xfId="0" applyNumberFormat="1" applyFont="1" applyBorder="1" applyAlignment="1">
      <alignment horizontal="right" vertical="center" wrapText="1"/>
    </xf>
    <xf numFmtId="164" fontId="21" fillId="0" borderId="6" xfId="0" applyNumberFormat="1" applyFont="1" applyFill="1" applyBorder="1" applyAlignment="1">
      <alignment vertical="center" wrapText="1"/>
    </xf>
    <xf numFmtId="0" fontId="6" fillId="56" borderId="0" xfId="0" applyFont="1" applyFill="1"/>
    <xf numFmtId="49" fontId="9"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right" vertical="center" wrapText="1"/>
    </xf>
    <xf numFmtId="166" fontId="21" fillId="0" borderId="3" xfId="3" applyNumberFormat="1" applyFont="1" applyBorder="1" applyAlignment="1">
      <alignment horizontal="right" vertical="center" wrapText="1"/>
    </xf>
    <xf numFmtId="164" fontId="108" fillId="0" borderId="3" xfId="0" applyNumberFormat="1" applyFont="1" applyFill="1" applyBorder="1" applyAlignment="1">
      <alignment horizontal="right" vertical="center" wrapText="1"/>
    </xf>
    <xf numFmtId="164" fontId="108" fillId="0" borderId="4" xfId="0" applyNumberFormat="1" applyFont="1" applyFill="1" applyBorder="1" applyAlignment="1">
      <alignment horizontal="right" vertical="center" wrapText="1"/>
    </xf>
    <xf numFmtId="164" fontId="108" fillId="0" borderId="6" xfId="0" applyNumberFormat="1" applyFont="1" applyFill="1" applyBorder="1" applyAlignment="1">
      <alignment horizontal="right" vertical="center" wrapText="1"/>
    </xf>
    <xf numFmtId="166" fontId="21" fillId="56" borderId="3" xfId="3" applyNumberFormat="1" applyFont="1" applyFill="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4" fontId="9" fillId="0" borderId="24" xfId="0" applyNumberFormat="1" applyFont="1" applyBorder="1"/>
    <xf numFmtId="166" fontId="9" fillId="0" borderId="10" xfId="3" applyNumberFormat="1" applyFont="1" applyFill="1" applyBorder="1" applyAlignment="1">
      <alignment horizontal="right" vertical="center" wrapText="1"/>
    </xf>
    <xf numFmtId="164" fontId="9" fillId="0" borderId="14" xfId="0" applyNumberFormat="1" applyFont="1" applyBorder="1" applyAlignment="1">
      <alignment horizontal="center" vertical="center" wrapText="1"/>
    </xf>
    <xf numFmtId="164" fontId="9" fillId="0" borderId="7" xfId="0" applyNumberFormat="1" applyFont="1" applyBorder="1"/>
    <xf numFmtId="164" fontId="9" fillId="0" borderId="11" xfId="0" applyNumberFormat="1" applyFont="1" applyFill="1" applyBorder="1"/>
    <xf numFmtId="164" fontId="9" fillId="0" borderId="24" xfId="0" applyNumberFormat="1" applyFont="1" applyBorder="1" applyAlignment="1">
      <alignment vertical="center" wrapText="1"/>
    </xf>
    <xf numFmtId="0" fontId="9" fillId="0" borderId="25" xfId="0" applyFont="1" applyBorder="1" applyAlignment="1">
      <alignment horizontal="left" vertical="center" wrapText="1"/>
    </xf>
    <xf numFmtId="0" fontId="27" fillId="0" borderId="26" xfId="0" applyFont="1" applyBorder="1" applyAlignment="1">
      <alignment horizontal="left" vertical="center" wrapText="1"/>
    </xf>
    <xf numFmtId="164" fontId="21" fillId="0" borderId="4" xfId="0" applyNumberFormat="1" applyFont="1" applyBorder="1" applyAlignment="1">
      <alignment horizontal="right" vertical="center" wrapText="1"/>
    </xf>
    <xf numFmtId="164" fontId="108" fillId="0" borderId="4" xfId="0" applyNumberFormat="1" applyFont="1" applyBorder="1" applyAlignment="1">
      <alignment horizontal="right" vertical="center" wrapText="1"/>
    </xf>
    <xf numFmtId="164" fontId="21" fillId="0" borderId="7" xfId="0" applyNumberFormat="1" applyFont="1" applyBorder="1" applyAlignment="1">
      <alignment horizontal="right" vertical="center" wrapText="1"/>
    </xf>
    <xf numFmtId="164" fontId="21" fillId="0" borderId="4" xfId="0" applyNumberFormat="1" applyFont="1" applyFill="1" applyBorder="1" applyAlignment="1">
      <alignment horizontal="right" vertical="center" wrapText="1"/>
    </xf>
    <xf numFmtId="1" fontId="21" fillId="0" borderId="4" xfId="0" applyNumberFormat="1" applyFont="1" applyFill="1" applyBorder="1" applyAlignment="1">
      <alignment horizontal="right" vertical="center" wrapText="1"/>
    </xf>
    <xf numFmtId="1" fontId="108" fillId="0" borderId="4" xfId="0" applyNumberFormat="1" applyFont="1" applyFill="1" applyBorder="1" applyAlignment="1">
      <alignment horizontal="right" vertical="center" wrapText="1"/>
    </xf>
    <xf numFmtId="1" fontId="21" fillId="0" borderId="7" xfId="0" applyNumberFormat="1" applyFont="1" applyFill="1" applyBorder="1" applyAlignment="1">
      <alignment horizontal="right" vertical="center" wrapText="1"/>
    </xf>
    <xf numFmtId="43" fontId="21" fillId="0" borderId="4" xfId="3" applyFont="1" applyBorder="1" applyAlignment="1">
      <alignment horizontal="right" vertical="center" wrapText="1"/>
    </xf>
    <xf numFmtId="43" fontId="108" fillId="0" borderId="4" xfId="3" applyFont="1" applyBorder="1" applyAlignment="1">
      <alignment horizontal="right" vertical="center" wrapText="1"/>
    </xf>
    <xf numFmtId="4" fontId="21" fillId="0" borderId="4" xfId="0" applyNumberFormat="1" applyFont="1" applyBorder="1" applyAlignment="1">
      <alignment horizontal="right" vertical="center" wrapText="1"/>
    </xf>
    <xf numFmtId="4" fontId="108" fillId="0" borderId="4" xfId="0" applyNumberFormat="1" applyFont="1" applyBorder="1" applyAlignment="1">
      <alignment horizontal="right" vertical="center" wrapText="1"/>
    </xf>
    <xf numFmtId="43" fontId="21" fillId="0" borderId="7" xfId="3" applyFont="1" applyBorder="1" applyAlignment="1">
      <alignment horizontal="right" vertical="center" wrapText="1"/>
    </xf>
    <xf numFmtId="168" fontId="21" fillId="0" borderId="4" xfId="3" applyNumberFormat="1" applyFont="1" applyBorder="1" applyAlignment="1">
      <alignment horizontal="right" vertical="center" wrapText="1"/>
    </xf>
    <xf numFmtId="168" fontId="108" fillId="0" borderId="4" xfId="3" applyNumberFormat="1" applyFont="1" applyBorder="1" applyAlignment="1">
      <alignment horizontal="right" vertical="center" wrapText="1"/>
    </xf>
    <xf numFmtId="3" fontId="108" fillId="0" borderId="4" xfId="3" applyNumberFormat="1" applyFont="1" applyBorder="1" applyAlignment="1">
      <alignment horizontal="right" vertical="center" wrapText="1"/>
    </xf>
    <xf numFmtId="0" fontId="6" fillId="56" borderId="0" xfId="2" applyFont="1" applyFill="1" applyAlignment="1">
      <alignment wrapText="1"/>
    </xf>
    <xf numFmtId="0" fontId="6" fillId="56" borderId="0" xfId="2" applyFont="1" applyFill="1"/>
    <xf numFmtId="0" fontId="6" fillId="56" borderId="0" xfId="2" applyFont="1" applyFill="1" applyBorder="1"/>
    <xf numFmtId="0" fontId="122" fillId="0" borderId="0" xfId="0" applyNumberFormat="1" applyFont="1" applyFill="1" applyBorder="1"/>
    <xf numFmtId="166" fontId="9" fillId="0" borderId="4" xfId="3" applyNumberFormat="1" applyFont="1" applyFill="1" applyBorder="1" applyAlignment="1">
      <alignment horizontal="right" vertical="center" wrapText="1"/>
    </xf>
    <xf numFmtId="164" fontId="9" fillId="0" borderId="10" xfId="3" applyNumberFormat="1" applyFont="1" applyFill="1" applyBorder="1" applyAlignment="1">
      <alignment horizontal="right" vertical="center" wrapText="1"/>
    </xf>
    <xf numFmtId="167" fontId="6" fillId="0" borderId="0" xfId="0" applyNumberFormat="1" applyFont="1"/>
    <xf numFmtId="0" fontId="6" fillId="56" borderId="0" xfId="0" applyFont="1" applyFill="1" applyBorder="1"/>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0" fontId="9" fillId="0" borderId="13" xfId="0" applyFont="1" applyBorder="1" applyAlignment="1">
      <alignment horizontal="center" vertical="center" wrapText="1"/>
    </xf>
    <xf numFmtId="165" fontId="9" fillId="56" borderId="0" xfId="3" applyNumberFormat="1" applyFont="1" applyFill="1" applyBorder="1" applyAlignment="1">
      <alignment horizontal="right" vertical="center" wrapText="1"/>
    </xf>
    <xf numFmtId="164" fontId="21" fillId="0" borderId="7" xfId="0" applyNumberFormat="1" applyFont="1" applyFill="1" applyBorder="1" applyAlignment="1">
      <alignment horizontal="right" vertical="center" wrapText="1"/>
    </xf>
    <xf numFmtId="0" fontId="9" fillId="56" borderId="13" xfId="2" applyFont="1" applyFill="1" applyBorder="1" applyAlignment="1">
      <alignment horizontal="center" vertical="center" wrapText="1"/>
    </xf>
    <xf numFmtId="166" fontId="9" fillId="56" borderId="10" xfId="3" applyNumberFormat="1" applyFont="1" applyFill="1" applyBorder="1" applyAlignment="1">
      <alignment horizontal="right" wrapText="1"/>
    </xf>
    <xf numFmtId="166" fontId="21" fillId="56" borderId="10" xfId="3" applyNumberFormat="1" applyFont="1" applyFill="1" applyBorder="1" applyAlignment="1">
      <alignment horizontal="right" vertical="center" wrapText="1"/>
    </xf>
    <xf numFmtId="0" fontId="21" fillId="56" borderId="10" xfId="2" applyFont="1" applyFill="1" applyBorder="1" applyAlignment="1">
      <alignment vertical="center"/>
    </xf>
    <xf numFmtId="0" fontId="21" fillId="56" borderId="23" xfId="2" applyFont="1" applyFill="1" applyBorder="1" applyAlignment="1">
      <alignment vertical="center"/>
    </xf>
    <xf numFmtId="166" fontId="21" fillId="56" borderId="23" xfId="3" applyNumberFormat="1" applyFont="1" applyFill="1" applyBorder="1" applyAlignment="1">
      <alignment horizontal="right" vertical="center" wrapText="1"/>
    </xf>
    <xf numFmtId="166" fontId="117" fillId="56" borderId="10" xfId="3" applyNumberFormat="1" applyFont="1" applyFill="1" applyBorder="1" applyAlignment="1">
      <alignment horizontal="right" vertical="center" wrapText="1"/>
    </xf>
    <xf numFmtId="3" fontId="21" fillId="56" borderId="23" xfId="3" applyNumberFormat="1" applyFont="1" applyFill="1" applyBorder="1" applyAlignment="1">
      <alignment horizontal="right" vertical="center" wrapText="1"/>
    </xf>
    <xf numFmtId="166" fontId="9" fillId="56" borderId="10" xfId="3" applyNumberFormat="1" applyFont="1" applyFill="1" applyBorder="1" applyAlignment="1">
      <alignment horizontal="right" vertical="center" wrapText="1"/>
    </xf>
    <xf numFmtId="0" fontId="9" fillId="56" borderId="10" xfId="0" applyFont="1" applyFill="1" applyBorder="1" applyAlignment="1">
      <alignment vertical="center" wrapText="1"/>
    </xf>
    <xf numFmtId="4" fontId="21" fillId="56" borderId="10" xfId="3" applyNumberFormat="1" applyFont="1" applyFill="1" applyBorder="1" applyAlignment="1">
      <alignment horizontal="right" vertical="center" wrapText="1"/>
    </xf>
    <xf numFmtId="43" fontId="21" fillId="56" borderId="10" xfId="3" applyNumberFormat="1" applyFont="1" applyFill="1" applyBorder="1" applyAlignment="1">
      <alignment horizontal="right" vertical="center" wrapText="1"/>
    </xf>
    <xf numFmtId="166" fontId="21" fillId="56" borderId="10" xfId="3" applyNumberFormat="1" applyFont="1" applyFill="1" applyBorder="1" applyAlignment="1">
      <alignment horizontal="right" vertical="center" wrapText="1" readingOrder="1"/>
    </xf>
    <xf numFmtId="166" fontId="21" fillId="56" borderId="6" xfId="3" applyNumberFormat="1" applyFont="1" applyFill="1" applyBorder="1" applyAlignment="1">
      <alignment horizontal="right" vertical="center" wrapText="1" readingOrder="1"/>
    </xf>
    <xf numFmtId="166" fontId="21" fillId="56" borderId="10" xfId="3" applyNumberFormat="1" applyFont="1" applyFill="1" applyBorder="1" applyAlignment="1">
      <alignment horizontal="right" vertical="center" readingOrder="1"/>
    </xf>
    <xf numFmtId="166" fontId="9" fillId="56" borderId="10" xfId="3" applyNumberFormat="1" applyFont="1" applyFill="1" applyBorder="1" applyAlignment="1">
      <alignment horizontal="right" vertical="center" wrapText="1" readingOrder="1"/>
    </xf>
    <xf numFmtId="0" fontId="118" fillId="56" borderId="0" xfId="2" applyFont="1" applyFill="1" applyAlignment="1">
      <alignment vertical="center"/>
    </xf>
    <xf numFmtId="166" fontId="6" fillId="56" borderId="0" xfId="2" applyNumberFormat="1" applyFont="1" applyFill="1" applyBorder="1"/>
    <xf numFmtId="164" fontId="21" fillId="0" borderId="6" xfId="3" applyNumberFormat="1" applyFont="1" applyFill="1" applyBorder="1" applyAlignment="1">
      <alignment horizontal="right" vertical="center" wrapText="1" readingOrder="1"/>
    </xf>
    <xf numFmtId="164" fontId="21" fillId="0" borderId="6" xfId="4" applyNumberFormat="1" applyFont="1" applyFill="1" applyBorder="1" applyAlignment="1">
      <alignment vertical="center" readingOrder="1"/>
    </xf>
    <xf numFmtId="165" fontId="10" fillId="56" borderId="7" xfId="0" applyNumberFormat="1" applyFont="1" applyFill="1" applyBorder="1" applyAlignment="1">
      <alignment horizontal="right" vertical="center" wrapText="1"/>
    </xf>
    <xf numFmtId="0" fontId="27" fillId="0" borderId="0" xfId="0" applyFont="1" applyBorder="1" applyAlignment="1">
      <alignment horizontal="left" vertical="center" wrapText="1" indent="2"/>
    </xf>
    <xf numFmtId="166" fontId="9" fillId="0" borderId="0" xfId="3" applyNumberFormat="1" applyFont="1" applyBorder="1" applyAlignment="1">
      <alignment vertical="top" wrapText="1"/>
    </xf>
    <xf numFmtId="165" fontId="9" fillId="0" borderId="0" xfId="3" applyNumberFormat="1" applyFont="1" applyBorder="1" applyAlignment="1">
      <alignment vertical="top" wrapText="1"/>
    </xf>
    <xf numFmtId="169" fontId="6" fillId="0" borderId="0" xfId="0" applyNumberFormat="1" applyFont="1"/>
    <xf numFmtId="49" fontId="9" fillId="0" borderId="2" xfId="0" applyNumberFormat="1" applyFont="1" applyBorder="1" applyAlignment="1">
      <alignment horizontal="right" vertical="center"/>
    </xf>
    <xf numFmtId="164" fontId="108" fillId="0" borderId="7" xfId="0" applyNumberFormat="1" applyFont="1" applyBorder="1" applyAlignment="1">
      <alignment horizontal="right" vertical="center" wrapText="1"/>
    </xf>
    <xf numFmtId="49" fontId="21" fillId="0" borderId="7" xfId="0" applyNumberFormat="1" applyFont="1" applyBorder="1" applyAlignment="1">
      <alignment horizontal="right" vertical="center" wrapText="1"/>
    </xf>
    <xf numFmtId="0" fontId="27" fillId="0" borderId="0" xfId="0" applyFont="1" applyBorder="1" applyAlignment="1">
      <alignment horizontal="left" vertical="center" indent="2"/>
    </xf>
    <xf numFmtId="166" fontId="16" fillId="0" borderId="0" xfId="0" applyNumberFormat="1" applyFont="1" applyBorder="1" applyAlignment="1">
      <alignment vertical="center" wrapText="1"/>
    </xf>
    <xf numFmtId="0" fontId="9" fillId="0" borderId="0" xfId="0" applyFont="1" applyBorder="1" applyAlignment="1">
      <alignment horizontal="left" vertical="center" wrapText="1" indent="2"/>
    </xf>
    <xf numFmtId="0" fontId="9" fillId="0" borderId="0" xfId="0" applyFont="1" applyBorder="1" applyAlignment="1">
      <alignment vertical="center" wrapText="1"/>
    </xf>
    <xf numFmtId="164" fontId="21" fillId="0" borderId="0" xfId="0" applyNumberFormat="1" applyFont="1" applyBorder="1" applyAlignment="1">
      <alignment horizontal="right" vertical="center" wrapText="1"/>
    </xf>
    <xf numFmtId="0" fontId="24" fillId="0" borderId="0" xfId="0" applyFont="1" applyBorder="1"/>
    <xf numFmtId="1" fontId="9" fillId="0" borderId="10" xfId="3" applyNumberFormat="1" applyFont="1" applyBorder="1" applyAlignment="1">
      <alignment horizontal="right" vertical="center" wrapText="1"/>
    </xf>
    <xf numFmtId="1" fontId="9" fillId="0" borderId="10" xfId="3" applyNumberFormat="1" applyFont="1" applyBorder="1"/>
    <xf numFmtId="3" fontId="9" fillId="0" borderId="6" xfId="2" applyNumberFormat="1" applyFont="1" applyBorder="1" applyAlignment="1">
      <alignment horizontal="right"/>
    </xf>
    <xf numFmtId="0" fontId="7" fillId="0" borderId="0" xfId="0" applyFont="1" applyAlignment="1">
      <alignment wrapText="1"/>
    </xf>
    <xf numFmtId="164" fontId="6" fillId="0" borderId="0" xfId="2" applyNumberFormat="1" applyFont="1" applyAlignment="1">
      <alignment wrapText="1"/>
    </xf>
    <xf numFmtId="164" fontId="6" fillId="0" borderId="0" xfId="2" applyNumberFormat="1" applyFont="1"/>
    <xf numFmtId="164" fontId="9" fillId="0" borderId="13" xfId="2" applyNumberFormat="1" applyFont="1" applyBorder="1" applyAlignment="1">
      <alignment horizontal="center" vertical="center" wrapText="1"/>
    </xf>
    <xf numFmtId="164" fontId="9" fillId="0" borderId="6" xfId="2" applyNumberFormat="1" applyFont="1" applyBorder="1" applyAlignment="1">
      <alignment horizontal="right"/>
    </xf>
    <xf numFmtId="164" fontId="9" fillId="0" borderId="10" xfId="0" applyNumberFormat="1" applyFont="1" applyBorder="1" applyAlignment="1">
      <alignment horizontal="right" wrapText="1"/>
    </xf>
    <xf numFmtId="164" fontId="21" fillId="0" borderId="10" xfId="0" applyNumberFormat="1" applyFont="1" applyFill="1" applyBorder="1" applyAlignment="1">
      <alignment horizontal="right" vertical="center" wrapText="1"/>
    </xf>
    <xf numFmtId="164" fontId="9" fillId="0" borderId="6" xfId="3" applyNumberFormat="1" applyFont="1" applyBorder="1" applyAlignment="1">
      <alignment horizontal="right" wrapText="1"/>
    </xf>
    <xf numFmtId="164" fontId="9" fillId="0" borderId="10" xfId="0" applyNumberFormat="1" applyFont="1" applyBorder="1" applyAlignment="1">
      <alignment horizontal="right" vertical="center" wrapText="1" readingOrder="1"/>
    </xf>
    <xf numFmtId="164" fontId="21" fillId="0" borderId="23" xfId="0" applyNumberFormat="1" applyFont="1" applyFill="1" applyBorder="1" applyAlignment="1">
      <alignment horizontal="right" wrapText="1"/>
    </xf>
    <xf numFmtId="164" fontId="6" fillId="0" borderId="0" xfId="2" applyNumberFormat="1" applyFont="1" applyBorder="1"/>
    <xf numFmtId="164" fontId="104" fillId="0" borderId="0" xfId="293" applyNumberFormat="1" applyFont="1" applyAlignment="1" applyProtection="1"/>
    <xf numFmtId="164" fontId="21" fillId="0" borderId="23" xfId="2" applyNumberFormat="1" applyFont="1" applyBorder="1" applyAlignment="1">
      <alignment vertical="center"/>
    </xf>
    <xf numFmtId="164" fontId="21" fillId="0" borderId="10" xfId="0" applyNumberFormat="1" applyFont="1" applyFill="1" applyBorder="1" applyAlignment="1">
      <alignment vertical="center" wrapText="1"/>
    </xf>
    <xf numFmtId="164" fontId="6" fillId="56" borderId="0" xfId="2" applyNumberFormat="1" applyFont="1" applyFill="1" applyBorder="1" applyAlignment="1">
      <alignment wrapText="1"/>
    </xf>
    <xf numFmtId="164" fontId="6" fillId="56" borderId="0" xfId="2" applyNumberFormat="1" applyFont="1" applyFill="1" applyBorder="1"/>
    <xf numFmtId="164" fontId="9" fillId="56" borderId="14" xfId="2" applyNumberFormat="1" applyFont="1" applyFill="1" applyBorder="1" applyAlignment="1">
      <alignment horizontal="center" vertical="center" wrapText="1"/>
    </xf>
    <xf numFmtId="164" fontId="9" fillId="56" borderId="7" xfId="2" applyNumberFormat="1" applyFont="1" applyFill="1" applyBorder="1" applyAlignment="1">
      <alignment horizontal="right"/>
    </xf>
    <xf numFmtId="0" fontId="9" fillId="0" borderId="13"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165" fontId="9" fillId="56" borderId="23" xfId="3" applyNumberFormat="1" applyFont="1" applyFill="1" applyBorder="1" applyAlignment="1">
      <alignment vertical="top" wrapText="1"/>
    </xf>
    <xf numFmtId="49" fontId="9" fillId="0" borderId="14" xfId="0" applyNumberFormat="1" applyFont="1" applyFill="1" applyBorder="1" applyAlignment="1">
      <alignment horizontal="center" vertical="center" wrapText="1"/>
    </xf>
    <xf numFmtId="0" fontId="122" fillId="0" borderId="0" xfId="0" applyNumberFormat="1" applyFont="1" applyFill="1" applyBorder="1" applyAlignment="1">
      <alignment horizontal="right"/>
    </xf>
    <xf numFmtId="164" fontId="9" fillId="0" borderId="6" xfId="3" applyNumberFormat="1" applyFont="1" applyFill="1" applyBorder="1" applyAlignment="1">
      <alignment horizontal="right" vertical="center" wrapText="1"/>
    </xf>
    <xf numFmtId="166" fontId="9" fillId="0" borderId="11" xfId="3" applyNumberFormat="1" applyFont="1" applyFill="1" applyBorder="1" applyAlignment="1">
      <alignment horizontal="right" vertical="center" wrapText="1"/>
    </xf>
    <xf numFmtId="165" fontId="6" fillId="0" borderId="0" xfId="0" applyNumberFormat="1" applyFont="1" applyBorder="1"/>
    <xf numFmtId="164" fontId="21" fillId="0" borderId="3" xfId="0" applyNumberFormat="1" applyFont="1" applyFill="1" applyBorder="1" applyAlignment="1">
      <alignment horizontal="right" vertical="center" wrapText="1"/>
    </xf>
    <xf numFmtId="1" fontId="21" fillId="0" borderId="24" xfId="0" applyNumberFormat="1" applyFont="1" applyFill="1" applyBorder="1" applyAlignment="1">
      <alignment horizontal="right" vertical="center" wrapText="1"/>
    </xf>
    <xf numFmtId="1" fontId="21" fillId="0" borderId="3" xfId="0" applyNumberFormat="1" applyFont="1" applyFill="1" applyBorder="1" applyAlignment="1">
      <alignment horizontal="right" vertical="center" wrapText="1"/>
    </xf>
    <xf numFmtId="1" fontId="108" fillId="0" borderId="3" xfId="0" applyNumberFormat="1" applyFont="1" applyFill="1" applyBorder="1" applyAlignment="1">
      <alignment horizontal="right" vertical="center" wrapText="1"/>
    </xf>
    <xf numFmtId="0" fontId="6" fillId="0" borderId="55" xfId="0" applyFont="1" applyBorder="1"/>
    <xf numFmtId="43" fontId="21" fillId="0" borderId="3" xfId="3" applyFont="1" applyBorder="1" applyAlignment="1">
      <alignment horizontal="right" vertical="center" wrapText="1"/>
    </xf>
    <xf numFmtId="43" fontId="108" fillId="0" borderId="3" xfId="3" applyFont="1" applyBorder="1" applyAlignment="1">
      <alignment horizontal="right" vertical="center" wrapText="1"/>
    </xf>
    <xf numFmtId="4" fontId="21" fillId="0" borderId="3" xfId="0" applyNumberFormat="1" applyFont="1" applyBorder="1" applyAlignment="1">
      <alignment horizontal="right" vertical="center" wrapText="1"/>
    </xf>
    <xf numFmtId="4" fontId="108" fillId="0" borderId="3" xfId="0" applyNumberFormat="1" applyFont="1" applyBorder="1" applyAlignment="1">
      <alignment horizontal="right"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0" xfId="0" applyNumberFormat="1" applyFont="1" applyBorder="1" applyAlignment="1">
      <alignment horizontal="right" vertical="center" wrapText="1"/>
    </xf>
    <xf numFmtId="0" fontId="6" fillId="0" borderId="0" xfId="0" applyFont="1" applyBorder="1" applyAlignment="1">
      <alignment wrapText="1"/>
    </xf>
    <xf numFmtId="170" fontId="6" fillId="0" borderId="0" xfId="0" applyNumberFormat="1" applyFont="1"/>
    <xf numFmtId="166" fontId="6" fillId="0" borderId="0" xfId="0" applyNumberFormat="1" applyFont="1" applyBorder="1"/>
    <xf numFmtId="0" fontId="9" fillId="0" borderId="0" xfId="0" applyFont="1" applyBorder="1" applyAlignment="1">
      <alignment horizontal="left" vertical="center" wrapText="1"/>
    </xf>
    <xf numFmtId="49" fontId="10" fillId="0" borderId="0" xfId="0" applyNumberFormat="1" applyFont="1" applyBorder="1" applyAlignment="1">
      <alignment horizontal="right" vertical="center" wrapText="1"/>
    </xf>
    <xf numFmtId="0" fontId="10" fillId="0" borderId="0" xfId="0" applyFont="1" applyBorder="1" applyAlignment="1">
      <alignment horizontal="right" vertical="center" wrapText="1"/>
    </xf>
    <xf numFmtId="164" fontId="11" fillId="0" borderId="6" xfId="0" applyNumberFormat="1" applyFont="1" applyFill="1" applyBorder="1" applyAlignment="1">
      <alignment horizontal="right" vertical="center" wrapText="1"/>
    </xf>
    <xf numFmtId="0" fontId="28" fillId="0" borderId="0" xfId="0" applyFont="1" applyFill="1" applyAlignment="1">
      <alignment horizontal="left" vertical="center"/>
    </xf>
    <xf numFmtId="0" fontId="14" fillId="0" borderId="0" xfId="0" applyFont="1" applyFill="1" applyAlignment="1">
      <alignment horizontal="left" vertical="center"/>
    </xf>
    <xf numFmtId="3" fontId="6" fillId="0" borderId="0" xfId="0" applyNumberFormat="1" applyFont="1"/>
    <xf numFmtId="164" fontId="16" fillId="55" borderId="59" xfId="4" applyNumberFormat="1" applyFont="1" applyFill="1" applyBorder="1" applyAlignment="1">
      <alignment horizontal="right" vertical="center" wrapText="1" readingOrder="1"/>
    </xf>
    <xf numFmtId="1" fontId="16" fillId="55" borderId="51" xfId="4" applyNumberFormat="1" applyFont="1" applyFill="1" applyBorder="1" applyAlignment="1">
      <alignment horizontal="right" vertical="center" wrapText="1" readingOrder="1"/>
    </xf>
    <xf numFmtId="1" fontId="16" fillId="55" borderId="50" xfId="4" applyNumberFormat="1" applyFont="1" applyFill="1" applyBorder="1" applyAlignment="1">
      <alignment horizontal="right" vertical="center" wrapText="1" readingOrder="1"/>
    </xf>
    <xf numFmtId="164" fontId="9" fillId="0" borderId="7" xfId="2" applyNumberFormat="1" applyFont="1" applyBorder="1" applyAlignment="1">
      <alignment horizontal="right"/>
    </xf>
    <xf numFmtId="165" fontId="9" fillId="0" borderId="3" xfId="3" applyNumberFormat="1" applyFont="1" applyFill="1" applyBorder="1" applyAlignment="1">
      <alignment horizontal="right"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28" xfId="0" applyNumberFormat="1" applyFont="1" applyBorder="1" applyAlignment="1">
      <alignment horizontal="right" vertical="center" wrapText="1"/>
    </xf>
    <xf numFmtId="0" fontId="9" fillId="0" borderId="0" xfId="0" applyFont="1" applyBorder="1" applyAlignment="1">
      <alignment horizontal="left" vertical="center"/>
    </xf>
    <xf numFmtId="2" fontId="21" fillId="0" borderId="0" xfId="0" applyNumberFormat="1" applyFont="1" applyBorder="1" applyAlignment="1">
      <alignment horizontal="right" vertical="center" wrapText="1"/>
    </xf>
    <xf numFmtId="164" fontId="108" fillId="0" borderId="3" xfId="0" applyNumberFormat="1" applyFont="1" applyFill="1" applyBorder="1" applyAlignment="1">
      <alignment horizontal="right" vertical="center"/>
    </xf>
    <xf numFmtId="164" fontId="108" fillId="0" borderId="4" xfId="0" applyNumberFormat="1" applyFont="1" applyFill="1" applyBorder="1" applyAlignment="1">
      <alignment horizontal="right" vertical="center"/>
    </xf>
    <xf numFmtId="1" fontId="21" fillId="0" borderId="6" xfId="0" applyNumberFormat="1" applyFont="1" applyFill="1" applyBorder="1" applyAlignment="1">
      <alignment horizontal="right" vertical="center" wrapText="1"/>
    </xf>
    <xf numFmtId="43" fontId="21" fillId="0" borderId="6" xfId="3" applyFont="1" applyBorder="1" applyAlignment="1">
      <alignment horizontal="right" vertical="center" wrapText="1"/>
    </xf>
    <xf numFmtId="0" fontId="6" fillId="0" borderId="0" xfId="0" applyFont="1" applyBorder="1" applyAlignment="1"/>
    <xf numFmtId="49" fontId="21" fillId="0" borderId="6" xfId="0" applyNumberFormat="1" applyFont="1" applyBorder="1" applyAlignment="1">
      <alignment horizontal="right" vertical="center" wrapText="1"/>
    </xf>
    <xf numFmtId="0" fontId="105" fillId="0" borderId="0" xfId="2" applyFont="1" applyAlignment="1"/>
    <xf numFmtId="0" fontId="114" fillId="0" borderId="0" xfId="2" applyFont="1" applyAlignment="1"/>
    <xf numFmtId="0" fontId="28" fillId="0" borderId="0" xfId="0" applyFont="1" applyAlignment="1">
      <alignment vertical="top"/>
    </xf>
    <xf numFmtId="0" fontId="14" fillId="0" borderId="0" xfId="0" applyFont="1" applyAlignment="1">
      <alignment vertical="top"/>
    </xf>
    <xf numFmtId="166" fontId="9" fillId="0" borderId="0" xfId="3" applyNumberFormat="1" applyFont="1" applyBorder="1" applyAlignment="1">
      <alignment horizontal="right" vertical="center" wrapText="1"/>
    </xf>
    <xf numFmtId="164" fontId="16" fillId="0" borderId="0" xfId="0" applyNumberFormat="1" applyFont="1" applyBorder="1" applyAlignment="1">
      <alignment horizontal="right" vertical="center" wrapText="1"/>
    </xf>
    <xf numFmtId="164" fontId="9" fillId="0" borderId="0" xfId="0" applyNumberFormat="1" applyFont="1" applyBorder="1" applyAlignment="1">
      <alignment horizontal="right" vertical="center" wrapText="1"/>
    </xf>
    <xf numFmtId="3" fontId="21" fillId="0" borderId="0" xfId="4" applyNumberFormat="1" applyFont="1" applyFill="1" applyBorder="1" applyAlignment="1">
      <alignment horizontal="right" vertical="center" wrapText="1"/>
    </xf>
    <xf numFmtId="3" fontId="21" fillId="0" borderId="6" xfId="4" applyNumberFormat="1" applyFont="1" applyFill="1" applyBorder="1" applyAlignment="1">
      <alignment horizontal="right" vertical="center" wrapText="1"/>
    </xf>
    <xf numFmtId="3" fontId="21" fillId="0" borderId="7" xfId="4" applyNumberFormat="1" applyFont="1" applyFill="1" applyBorder="1" applyAlignment="1">
      <alignment horizontal="right" vertical="center" wrapText="1"/>
    </xf>
    <xf numFmtId="164" fontId="108"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0" fontId="9" fillId="0" borderId="8" xfId="0" applyFont="1" applyBorder="1" applyAlignment="1">
      <alignment horizontal="center" vertical="center" wrapText="1"/>
    </xf>
    <xf numFmtId="3" fontId="21" fillId="0" borderId="6" xfId="0" applyNumberFormat="1" applyFont="1" applyFill="1" applyBorder="1" applyAlignment="1">
      <alignment horizontal="right" vertical="center"/>
    </xf>
    <xf numFmtId="3" fontId="21" fillId="0" borderId="7" xfId="0" applyNumberFormat="1" applyFont="1" applyFill="1" applyBorder="1" applyAlignment="1">
      <alignment horizontal="right" vertical="center"/>
    </xf>
    <xf numFmtId="0" fontId="6" fillId="0" borderId="60" xfId="0" applyFont="1" applyBorder="1"/>
    <xf numFmtId="167" fontId="123" fillId="0" borderId="10" xfId="3" applyNumberFormat="1" applyFont="1" applyBorder="1"/>
    <xf numFmtId="167" fontId="21" fillId="0" borderId="26" xfId="0" applyNumberFormat="1" applyFont="1" applyBorder="1"/>
    <xf numFmtId="167" fontId="123" fillId="0" borderId="6" xfId="3" applyNumberFormat="1" applyFont="1" applyBorder="1" applyAlignment="1">
      <alignment horizontal="right" vertical="center" wrapText="1"/>
    </xf>
    <xf numFmtId="167" fontId="21" fillId="0" borderId="1" xfId="0" applyNumberFormat="1" applyFont="1" applyBorder="1"/>
    <xf numFmtId="167" fontId="123" fillId="0" borderId="23" xfId="3" applyNumberFormat="1" applyFont="1" applyBorder="1"/>
    <xf numFmtId="167" fontId="21" fillId="0" borderId="0" xfId="0" applyNumberFormat="1" applyFont="1" applyBorder="1"/>
    <xf numFmtId="167" fontId="9" fillId="0" borderId="10" xfId="3" applyNumberFormat="1" applyFont="1" applyBorder="1" applyAlignment="1">
      <alignment horizontal="right" vertical="center" wrapText="1"/>
    </xf>
    <xf numFmtId="167" fontId="9" fillId="0" borderId="0" xfId="0" applyNumberFormat="1" applyFont="1" applyBorder="1"/>
    <xf numFmtId="167" fontId="123" fillId="56" borderId="10" xfId="3" applyNumberFormat="1" applyFont="1" applyFill="1" applyBorder="1" applyAlignment="1">
      <alignment horizontal="right" vertical="center" wrapText="1"/>
    </xf>
    <xf numFmtId="167" fontId="9" fillId="56" borderId="6" xfId="3" applyNumberFormat="1" applyFont="1" applyFill="1" applyBorder="1" applyAlignment="1">
      <alignment horizontal="right" vertical="center" wrapText="1"/>
    </xf>
    <xf numFmtId="167" fontId="9" fillId="0" borderId="1" xfId="0" applyNumberFormat="1" applyFont="1" applyBorder="1"/>
    <xf numFmtId="167" fontId="123" fillId="56" borderId="10" xfId="3" applyNumberFormat="1" applyFont="1" applyFill="1" applyBorder="1" applyAlignment="1">
      <alignment vertical="top" wrapText="1"/>
    </xf>
    <xf numFmtId="167" fontId="123" fillId="56" borderId="6" xfId="0" applyNumberFormat="1" applyFont="1" applyFill="1" applyBorder="1"/>
    <xf numFmtId="167" fontId="9" fillId="56" borderId="10" xfId="3" applyNumberFormat="1" applyFont="1" applyFill="1" applyBorder="1" applyAlignment="1">
      <alignment horizontal="right" vertical="center" wrapText="1"/>
    </xf>
    <xf numFmtId="167" fontId="9" fillId="0" borderId="23" xfId="3" applyNumberFormat="1" applyFont="1" applyBorder="1" applyAlignment="1">
      <alignment horizontal="right" vertical="center" wrapText="1"/>
    </xf>
    <xf numFmtId="168" fontId="9" fillId="0" borderId="3"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0"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3" fontId="21" fillId="0" borderId="4" xfId="3" applyNumberFormat="1" applyFont="1" applyBorder="1" applyAlignment="1">
      <alignment horizontal="left" vertical="center" wrapText="1"/>
    </xf>
    <xf numFmtId="167" fontId="21" fillId="0" borderId="4" xfId="3" applyNumberFormat="1" applyFont="1" applyBorder="1" applyAlignment="1">
      <alignment horizontal="right" vertical="center" wrapText="1"/>
    </xf>
    <xf numFmtId="3" fontId="108" fillId="0" borderId="4" xfId="3" applyNumberFormat="1" applyFont="1" applyBorder="1" applyAlignment="1">
      <alignment horizontal="left" vertical="center" wrapText="1"/>
    </xf>
    <xf numFmtId="167" fontId="108" fillId="0" borderId="4" xfId="3" applyNumberFormat="1" applyFont="1" applyBorder="1" applyAlignment="1">
      <alignment horizontal="right" vertical="center" wrapText="1"/>
    </xf>
    <xf numFmtId="165" fontId="16" fillId="0" borderId="10" xfId="3" applyNumberFormat="1" applyFont="1" applyBorder="1" applyAlignment="1">
      <alignment horizontal="right" vertical="center" wrapText="1"/>
    </xf>
    <xf numFmtId="164" fontId="21" fillId="0" borderId="3" xfId="3" applyNumberFormat="1" applyFont="1" applyBorder="1" applyAlignment="1">
      <alignment horizontal="right" vertical="center" wrapText="1"/>
    </xf>
    <xf numFmtId="164" fontId="21" fillId="56" borderId="3" xfId="3" applyNumberFormat="1" applyFont="1" applyFill="1" applyBorder="1" applyAlignment="1">
      <alignment horizontal="right" vertical="center" wrapText="1"/>
    </xf>
    <xf numFmtId="164" fontId="21" fillId="0" borderId="4" xfId="3" applyNumberFormat="1" applyFont="1" applyBorder="1" applyAlignment="1">
      <alignment horizontal="right" vertical="center" wrapText="1"/>
    </xf>
    <xf numFmtId="164" fontId="21" fillId="56" borderId="4" xfId="3" applyNumberFormat="1" applyFont="1" applyFill="1" applyBorder="1" applyAlignment="1">
      <alignment horizontal="right" vertical="center" wrapText="1"/>
    </xf>
    <xf numFmtId="0" fontId="10" fillId="0" borderId="22" xfId="0" applyFont="1" applyFill="1" applyBorder="1" applyAlignment="1">
      <alignment horizontal="left" vertical="center" wrapText="1"/>
    </xf>
    <xf numFmtId="0" fontId="9" fillId="0" borderId="14" xfId="0" applyFont="1" applyBorder="1" applyAlignment="1">
      <alignment horizontal="center" vertical="center" wrapText="1"/>
    </xf>
    <xf numFmtId="164" fontId="9" fillId="0" borderId="11" xfId="2" applyNumberFormat="1" applyFont="1" applyBorder="1" applyAlignment="1">
      <alignment horizontal="right"/>
    </xf>
    <xf numFmtId="0" fontId="9" fillId="0" borderId="13" xfId="0" applyFont="1" applyBorder="1" applyAlignment="1">
      <alignment horizontal="center" vertical="center" wrapText="1"/>
    </xf>
    <xf numFmtId="0" fontId="9" fillId="0" borderId="22"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166" fontId="21" fillId="0" borderId="6" xfId="3" applyNumberFormat="1" applyFont="1" applyFill="1" applyBorder="1" applyAlignment="1">
      <alignment horizontal="right" vertical="center" wrapText="1"/>
    </xf>
    <xf numFmtId="164" fontId="16" fillId="55" borderId="0" xfId="4" applyNumberFormat="1" applyFont="1" applyFill="1" applyBorder="1" applyAlignment="1">
      <alignment horizontal="right" vertical="center" wrapText="1" readingOrder="1"/>
    </xf>
    <xf numFmtId="3" fontId="21" fillId="0" borderId="7" xfId="3" applyNumberFormat="1" applyFont="1" applyBorder="1" applyAlignment="1">
      <alignment horizontal="right" vertical="center" wrapText="1"/>
    </xf>
    <xf numFmtId="2" fontId="0" fillId="0" borderId="0" xfId="0" applyNumberFormat="1" applyFont="1" applyBorder="1" applyAlignment="1">
      <alignment horizontal="right" vertical="center"/>
    </xf>
    <xf numFmtId="49" fontId="21" fillId="0" borderId="0" xfId="0" applyNumberFormat="1" applyFont="1" applyBorder="1" applyAlignment="1">
      <alignment horizontal="right" vertical="center" wrapText="1"/>
    </xf>
    <xf numFmtId="0" fontId="12" fillId="0" borderId="0" xfId="0" applyFont="1" applyBorder="1" applyAlignment="1">
      <alignment vertical="center"/>
    </xf>
    <xf numFmtId="0" fontId="12" fillId="0" borderId="0" xfId="0" applyFont="1" applyBorder="1"/>
    <xf numFmtId="171" fontId="9" fillId="0" borderId="7" xfId="3" applyNumberFormat="1" applyFont="1" applyBorder="1" applyAlignment="1">
      <alignment horizontal="right" vertical="center" wrapText="1"/>
    </xf>
    <xf numFmtId="171" fontId="9" fillId="0" borderId="11" xfId="3" applyNumberFormat="1" applyFont="1" applyBorder="1" applyAlignment="1">
      <alignment horizontal="right" vertical="center" wrapText="1"/>
    </xf>
    <xf numFmtId="171" fontId="9" fillId="0" borderId="24" xfId="3" applyNumberFormat="1" applyFont="1" applyBorder="1" applyAlignment="1">
      <alignment horizontal="right" vertical="center" wrapText="1"/>
    </xf>
    <xf numFmtId="171" fontId="9" fillId="0" borderId="23" xfId="3" applyNumberFormat="1" applyFont="1" applyBorder="1" applyAlignment="1">
      <alignment horizontal="right" vertical="center" wrapText="1"/>
    </xf>
    <xf numFmtId="3" fontId="14" fillId="0" borderId="0" xfId="0" applyNumberFormat="1" applyFont="1" applyAlignment="1"/>
    <xf numFmtId="49" fontId="9" fillId="0" borderId="14" xfId="0" applyNumberFormat="1" applyFont="1" applyFill="1" applyBorder="1" applyAlignment="1">
      <alignment horizontal="center" vertical="center" wrapText="1"/>
    </xf>
    <xf numFmtId="171" fontId="6" fillId="0" borderId="0" xfId="0" applyNumberFormat="1" applyFont="1"/>
    <xf numFmtId="0" fontId="104" fillId="0" borderId="0" xfId="293" applyFont="1" applyFill="1" applyAlignment="1" applyProtection="1"/>
    <xf numFmtId="164" fontId="9" fillId="0" borderId="24" xfId="2" applyNumberFormat="1" applyFont="1" applyBorder="1" applyAlignment="1">
      <alignment horizontal="right"/>
    </xf>
    <xf numFmtId="0" fontId="7" fillId="0" borderId="0" xfId="0" applyFont="1" applyFill="1"/>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167" fontId="21" fillId="0" borderId="4" xfId="0" applyNumberFormat="1" applyFont="1" applyFill="1" applyBorder="1" applyAlignment="1">
      <alignment horizontal="right" vertical="center" wrapText="1"/>
    </xf>
    <xf numFmtId="164" fontId="9" fillId="0" borderId="1" xfId="0" applyNumberFormat="1" applyFont="1" applyBorder="1" applyAlignment="1">
      <alignment horizontal="left" vertical="center" wrapText="1"/>
    </xf>
    <xf numFmtId="164" fontId="10" fillId="0" borderId="1" xfId="0" applyNumberFormat="1" applyFont="1" applyBorder="1" applyAlignment="1">
      <alignment horizontal="right" vertical="center" wrapText="1"/>
    </xf>
    <xf numFmtId="171" fontId="9" fillId="0" borderId="29" xfId="3" applyNumberFormat="1" applyFont="1" applyBorder="1" applyAlignment="1">
      <alignment horizontal="right" vertical="center" wrapText="1"/>
    </xf>
    <xf numFmtId="167" fontId="9" fillId="0" borderId="6" xfId="3" applyNumberFormat="1" applyFont="1" applyBorder="1" applyAlignment="1">
      <alignment horizontal="right" vertical="center" wrapText="1"/>
    </xf>
    <xf numFmtId="165" fontId="6" fillId="0" borderId="23" xfId="0" applyNumberFormat="1" applyFont="1" applyBorder="1"/>
    <xf numFmtId="167" fontId="9" fillId="0" borderId="7" xfId="3" applyNumberFormat="1" applyFont="1" applyBorder="1" applyAlignment="1">
      <alignment horizontal="right" vertical="center" wrapText="1"/>
    </xf>
    <xf numFmtId="167" fontId="9" fillId="0" borderId="24" xfId="3" applyNumberFormat="1" applyFont="1" applyBorder="1" applyAlignment="1">
      <alignment horizontal="right" vertical="center" wrapText="1"/>
    </xf>
    <xf numFmtId="165" fontId="6" fillId="0" borderId="24" xfId="0" applyNumberFormat="1" applyFont="1" applyBorder="1"/>
    <xf numFmtId="165" fontId="9" fillId="56" borderId="24" xfId="3" applyNumberFormat="1" applyFont="1" applyFill="1" applyBorder="1" applyAlignment="1">
      <alignment vertical="top" wrapText="1"/>
    </xf>
    <xf numFmtId="0" fontId="128" fillId="56" borderId="0" xfId="0" applyFont="1" applyFill="1"/>
    <xf numFmtId="0" fontId="129" fillId="56" borderId="0" xfId="0" applyFont="1" applyFill="1"/>
    <xf numFmtId="0" fontId="21" fillId="56" borderId="0" xfId="383" applyFont="1" applyFill="1"/>
    <xf numFmtId="0" fontId="128" fillId="0" borderId="0" xfId="0" applyFont="1" applyFill="1"/>
    <xf numFmtId="0" fontId="0" fillId="0" borderId="0" xfId="0" applyFill="1"/>
    <xf numFmtId="0" fontId="0" fillId="0" borderId="0" xfId="0" applyFont="1" applyFill="1"/>
    <xf numFmtId="0" fontId="130" fillId="0" borderId="0" xfId="0" applyFont="1" applyFill="1"/>
    <xf numFmtId="0" fontId="131" fillId="0" borderId="0" xfId="383" applyFont="1" applyFill="1"/>
    <xf numFmtId="0" fontId="132" fillId="0" borderId="0" xfId="0" applyFont="1" applyFill="1"/>
    <xf numFmtId="164" fontId="11" fillId="0" borderId="7" xfId="0" applyNumberFormat="1" applyFont="1" applyFill="1" applyBorder="1" applyAlignment="1">
      <alignment horizontal="right" vertical="center" wrapText="1"/>
    </xf>
    <xf numFmtId="3" fontId="9" fillId="0" borderId="24" xfId="3" applyNumberFormat="1" applyFont="1" applyFill="1" applyBorder="1" applyAlignment="1">
      <alignment horizontal="right" vertical="center" wrapText="1"/>
    </xf>
    <xf numFmtId="0" fontId="9" fillId="0" borderId="0" xfId="0" applyFont="1" applyFill="1"/>
    <xf numFmtId="0" fontId="9" fillId="0" borderId="1"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04" fillId="0" borderId="0" xfId="293" applyFont="1" applyFill="1" applyBorder="1" applyAlignment="1" applyProtection="1"/>
    <xf numFmtId="166" fontId="21" fillId="0" borderId="6" xfId="0" applyNumberFormat="1" applyFont="1" applyBorder="1" applyAlignment="1">
      <alignment horizontal="right" vertical="center" wrapText="1"/>
    </xf>
    <xf numFmtId="0" fontId="21" fillId="0" borderId="0" xfId="0" applyFont="1" applyBorder="1" applyAlignment="1">
      <alignment horizontal="right" vertical="center" wrapText="1"/>
    </xf>
    <xf numFmtId="3" fontId="21" fillId="0" borderId="0" xfId="3" applyNumberFormat="1" applyFont="1" applyBorder="1" applyAlignment="1">
      <alignment horizontal="right" vertical="center" wrapText="1"/>
    </xf>
    <xf numFmtId="166" fontId="9" fillId="0" borderId="7" xfId="3" applyNumberFormat="1" applyFont="1" applyFill="1" applyBorder="1" applyAlignment="1">
      <alignment horizontal="right" vertical="center" wrapText="1"/>
    </xf>
    <xf numFmtId="0" fontId="16" fillId="55" borderId="59" xfId="4" applyNumberFormat="1" applyFont="1" applyFill="1" applyBorder="1" applyAlignment="1">
      <alignment horizontal="right" vertical="center" wrapText="1" readingOrder="1"/>
    </xf>
    <xf numFmtId="0" fontId="16" fillId="55" borderId="52" xfId="4" applyNumberFormat="1" applyFont="1" applyFill="1" applyBorder="1" applyAlignment="1">
      <alignment horizontal="right" vertical="center" wrapText="1" readingOrder="1"/>
    </xf>
    <xf numFmtId="0" fontId="16" fillId="55" borderId="53" xfId="4" applyNumberFormat="1" applyFont="1" applyFill="1" applyBorder="1" applyAlignment="1">
      <alignment horizontal="right" vertical="center" wrapText="1" readingOrder="1"/>
    </xf>
    <xf numFmtId="0" fontId="9" fillId="0" borderId="28" xfId="0" applyFont="1" applyBorder="1" applyAlignment="1">
      <alignment horizontal="left" vertical="center" wrapText="1"/>
    </xf>
    <xf numFmtId="167" fontId="9" fillId="0" borderId="26" xfId="0" applyNumberFormat="1" applyFont="1" applyBorder="1"/>
    <xf numFmtId="167" fontId="9" fillId="0" borderId="11" xfId="3" applyNumberFormat="1" applyFont="1" applyBorder="1" applyAlignment="1">
      <alignment horizontal="right" vertical="center" wrapText="1"/>
    </xf>
    <xf numFmtId="0" fontId="9" fillId="0" borderId="14" xfId="0" applyFont="1" applyBorder="1" applyAlignment="1">
      <alignment horizontal="center" vertical="center" wrapText="1"/>
    </xf>
    <xf numFmtId="0" fontId="118" fillId="56" borderId="0" xfId="0" applyFont="1" applyFill="1"/>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4" xfId="0"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167" fontId="6" fillId="0" borderId="0" xfId="0" applyNumberFormat="1" applyFont="1" applyBorder="1"/>
    <xf numFmtId="0" fontId="9" fillId="0" borderId="14" xfId="0" applyFont="1" applyBorder="1" applyAlignment="1">
      <alignment horizontal="center" vertical="center" wrapText="1"/>
    </xf>
    <xf numFmtId="0" fontId="14" fillId="0" borderId="0" xfId="0" applyFont="1" applyBorder="1" applyAlignment="1">
      <alignment vertical="top"/>
    </xf>
    <xf numFmtId="0" fontId="28" fillId="0" borderId="0" xfId="0" applyFont="1" applyBorder="1" applyAlignment="1">
      <alignment vertical="top"/>
    </xf>
    <xf numFmtId="0" fontId="9" fillId="0" borderId="13" xfId="0" applyFont="1" applyBorder="1" applyAlignment="1">
      <alignment horizontal="center" vertical="center" wrapText="1"/>
    </xf>
    <xf numFmtId="164" fontId="16" fillId="0" borderId="7" xfId="0" applyNumberFormat="1" applyFont="1" applyFill="1" applyBorder="1" applyAlignment="1">
      <alignment horizontal="right" vertical="center" wrapText="1"/>
    </xf>
    <xf numFmtId="164" fontId="122" fillId="0" borderId="0" xfId="0" applyNumberFormat="1" applyFont="1" applyFill="1" applyBorder="1"/>
    <xf numFmtId="3" fontId="9" fillId="0" borderId="23" xfId="3" applyNumberFormat="1" applyFont="1" applyFill="1" applyBorder="1" applyAlignment="1">
      <alignment horizontal="right" vertical="center" wrapText="1"/>
    </xf>
    <xf numFmtId="166" fontId="9" fillId="0" borderId="24" xfId="3" applyNumberFormat="1" applyFont="1" applyFill="1" applyBorder="1" applyAlignment="1">
      <alignment horizontal="right" vertical="center" wrapText="1"/>
    </xf>
    <xf numFmtId="164" fontId="9" fillId="0" borderId="11" xfId="3" applyNumberFormat="1" applyFont="1" applyFill="1" applyBorder="1" applyAlignment="1">
      <alignment horizontal="right" vertical="center" wrapText="1"/>
    </xf>
    <xf numFmtId="171" fontId="21" fillId="0" borderId="6" xfId="3" applyNumberFormat="1" applyFont="1" applyFill="1" applyBorder="1" applyAlignment="1">
      <alignment horizontal="right" vertical="center" wrapText="1" readingOrder="1"/>
    </xf>
    <xf numFmtId="166" fontId="21" fillId="0" borderId="11" xfId="3" applyNumberFormat="1" applyFont="1" applyFill="1" applyBorder="1" applyAlignment="1">
      <alignment horizontal="right" vertical="center" wrapText="1"/>
    </xf>
    <xf numFmtId="166" fontId="21" fillId="56" borderId="24" xfId="3" applyNumberFormat="1" applyFont="1" applyFill="1" applyBorder="1" applyAlignment="1">
      <alignment horizontal="right" wrapText="1"/>
    </xf>
    <xf numFmtId="49" fontId="21" fillId="0" borderId="7" xfId="3" applyNumberFormat="1" applyFont="1" applyFill="1" applyBorder="1" applyAlignment="1">
      <alignment horizontal="right" vertical="center" wrapText="1" readingOrder="1"/>
    </xf>
    <xf numFmtId="171" fontId="21" fillId="0" borderId="7" xfId="3" applyNumberFormat="1" applyFont="1" applyFill="1" applyBorder="1" applyAlignment="1">
      <alignment horizontal="right" vertical="center" wrapText="1" readingOrder="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166" fontId="9" fillId="0" borderId="23"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1" fontId="21" fillId="0" borderId="4" xfId="0" applyNumberFormat="1" applyFont="1" applyBorder="1" applyAlignment="1">
      <alignment horizontal="right" vertical="center" wrapText="1"/>
    </xf>
    <xf numFmtId="1" fontId="108" fillId="0" borderId="4" xfId="0" applyNumberFormat="1" applyFont="1" applyBorder="1" applyAlignment="1">
      <alignment horizontal="right" vertical="center" wrapText="1"/>
    </xf>
    <xf numFmtId="1" fontId="21" fillId="0" borderId="7" xfId="0" applyNumberFormat="1" applyFont="1" applyBorder="1" applyAlignment="1">
      <alignment horizontal="right" vertical="center" wrapText="1"/>
    </xf>
    <xf numFmtId="171" fontId="21" fillId="0" borderId="4" xfId="3" applyNumberFormat="1" applyFont="1" applyBorder="1" applyAlignment="1">
      <alignment horizontal="right" vertical="center" wrapText="1"/>
    </xf>
    <xf numFmtId="171" fontId="108" fillId="0" borderId="4" xfId="3" applyNumberFormat="1" applyFont="1" applyBorder="1" applyAlignment="1">
      <alignment horizontal="right" vertical="center" wrapText="1"/>
    </xf>
    <xf numFmtId="171" fontId="21" fillId="0" borderId="7" xfId="3" applyNumberFormat="1" applyFont="1" applyBorder="1" applyAlignment="1">
      <alignment horizontal="right"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164" fontId="21" fillId="0" borderId="0" xfId="0" applyNumberFormat="1" applyFont="1" applyFill="1" applyBorder="1" applyAlignment="1">
      <alignment horizontal="right" vertical="center" wrapText="1"/>
    </xf>
    <xf numFmtId="2" fontId="10" fillId="0" borderId="1" xfId="0" applyNumberFormat="1" applyFont="1" applyFill="1" applyBorder="1" applyAlignment="1">
      <alignment horizontal="left" vertical="center" wrapText="1"/>
    </xf>
    <xf numFmtId="2" fontId="10" fillId="0" borderId="5" xfId="0" applyNumberFormat="1" applyFont="1" applyFill="1" applyBorder="1" applyAlignment="1">
      <alignment horizontal="right" vertical="center" wrapText="1"/>
    </xf>
    <xf numFmtId="0" fontId="27" fillId="0" borderId="28" xfId="0" applyFont="1" applyBorder="1" applyAlignment="1">
      <alignment horizontal="left" vertical="center" wrapText="1" indent="3"/>
    </xf>
    <xf numFmtId="171" fontId="9" fillId="0" borderId="6" xfId="3" applyNumberFormat="1" applyFont="1" applyBorder="1" applyAlignment="1">
      <alignment horizontal="right" vertical="center" wrapText="1"/>
    </xf>
    <xf numFmtId="171" fontId="9" fillId="0" borderId="30" xfId="3" applyNumberFormat="1" applyFont="1" applyBorder="1" applyAlignment="1">
      <alignment horizontal="right" vertical="center" wrapText="1"/>
    </xf>
    <xf numFmtId="0" fontId="9" fillId="0" borderId="14" xfId="0" applyFont="1" applyBorder="1" applyAlignment="1">
      <alignment horizontal="center" vertical="center" wrapText="1"/>
    </xf>
    <xf numFmtId="171" fontId="9" fillId="0" borderId="0" xfId="3" applyNumberFormat="1" applyFont="1" applyBorder="1" applyAlignment="1">
      <alignment horizontal="right" vertical="center" wrapText="1"/>
    </xf>
    <xf numFmtId="164" fontId="50" fillId="0" borderId="0" xfId="329" applyNumberFormat="1" applyFont="1" applyAlignment="1">
      <alignment horizontal="right" vertical="center" wrapText="1"/>
    </xf>
    <xf numFmtId="2" fontId="50" fillId="0" borderId="0" xfId="0" applyNumberFormat="1" applyFont="1" applyAlignment="1">
      <alignment horizontal="right" vertical="center" wrapText="1"/>
    </xf>
    <xf numFmtId="164" fontId="50" fillId="0" borderId="0" xfId="329" applyNumberFormat="1" applyFont="1" applyAlignment="1">
      <alignment horizontal="right" vertical="center" wrapText="1"/>
    </xf>
    <xf numFmtId="164" fontId="50" fillId="0" borderId="0" xfId="329" applyNumberFormat="1" applyFont="1" applyAlignment="1">
      <alignment horizontal="right" vertical="center" wrapText="1"/>
    </xf>
    <xf numFmtId="2" fontId="50" fillId="0" borderId="0" xfId="329" applyNumberFormat="1" applyFont="1" applyAlignment="1">
      <alignment horizontal="right" vertical="center" wrapText="1"/>
    </xf>
    <xf numFmtId="0" fontId="131" fillId="0" borderId="0" xfId="0" applyFont="1" applyFill="1" applyBorder="1" applyAlignment="1">
      <alignment horizontal="right" wrapText="1"/>
    </xf>
    <xf numFmtId="0" fontId="9" fillId="0" borderId="14" xfId="0" applyFont="1" applyBorder="1" applyAlignment="1">
      <alignment horizontal="center" vertical="center" wrapText="1"/>
    </xf>
    <xf numFmtId="4" fontId="9" fillId="0" borderId="6" xfId="2" applyNumberFormat="1" applyFont="1" applyBorder="1" applyAlignment="1">
      <alignment horizontal="right"/>
    </xf>
    <xf numFmtId="167" fontId="9" fillId="0" borderId="6" xfId="2" applyNumberFormat="1" applyFont="1" applyBorder="1" applyAlignment="1">
      <alignment horizontal="right"/>
    </xf>
    <xf numFmtId="167" fontId="21" fillId="0" borderId="6" xfId="0" applyNumberFormat="1" applyFont="1" applyBorder="1" applyAlignment="1">
      <alignment horizontal="right" vertical="center" wrapText="1"/>
    </xf>
    <xf numFmtId="167" fontId="21" fillId="0" borderId="10" xfId="3" applyNumberFormat="1" applyFont="1" applyBorder="1" applyAlignment="1">
      <alignment horizontal="right" vertical="center" wrapText="1"/>
    </xf>
    <xf numFmtId="167" fontId="21" fillId="0" borderId="10" xfId="0" applyNumberFormat="1" applyFont="1" applyBorder="1" applyAlignment="1">
      <alignment horizontal="right" vertical="center" wrapText="1"/>
    </xf>
    <xf numFmtId="167" fontId="118" fillId="56" borderId="0" xfId="2" applyNumberFormat="1" applyFont="1" applyFill="1" applyAlignment="1">
      <alignment vertical="center"/>
    </xf>
    <xf numFmtId="167" fontId="21" fillId="0" borderId="6" xfId="0" applyNumberFormat="1" applyFont="1" applyBorder="1" applyAlignment="1">
      <alignment horizontal="right" wrapText="1"/>
    </xf>
    <xf numFmtId="0" fontId="9" fillId="0" borderId="14" xfId="0" applyFont="1" applyBorder="1" applyAlignment="1">
      <alignment horizontal="center" vertical="center" wrapText="1"/>
    </xf>
    <xf numFmtId="164" fontId="122" fillId="0" borderId="0" xfId="0" applyNumberFormat="1" applyFont="1" applyFill="1" applyBorder="1" applyAlignment="1">
      <alignment horizontal="right"/>
    </xf>
    <xf numFmtId="164" fontId="21" fillId="0" borderId="6" xfId="0" applyNumberFormat="1" applyFont="1" applyFill="1" applyBorder="1"/>
    <xf numFmtId="164" fontId="21" fillId="0" borderId="7" xfId="0" applyNumberFormat="1" applyFont="1" applyFill="1" applyBorder="1"/>
    <xf numFmtId="0" fontId="21" fillId="0" borderId="6" xfId="0" applyNumberFormat="1" applyFont="1" applyFill="1" applyBorder="1" applyAlignment="1">
      <alignment horizontal="right"/>
    </xf>
    <xf numFmtId="3" fontId="21" fillId="0" borderId="5" xfId="0" applyNumberFormat="1" applyFont="1" applyFill="1" applyBorder="1"/>
    <xf numFmtId="3" fontId="21" fillId="0" borderId="1" xfId="0" applyNumberFormat="1" applyFont="1" applyFill="1" applyBorder="1"/>
    <xf numFmtId="3" fontId="21" fillId="0" borderId="5" xfId="0" applyNumberFormat="1" applyFont="1" applyFill="1" applyBorder="1" applyAlignment="1">
      <alignment horizontal="right"/>
    </xf>
    <xf numFmtId="165" fontId="10" fillId="0" borderId="3" xfId="3" applyNumberFormat="1" applyFont="1" applyBorder="1" applyAlignment="1">
      <alignment horizontal="righ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2" xfId="0" applyFont="1" applyBorder="1" applyAlignment="1">
      <alignment horizontal="center"/>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xf>
    <xf numFmtId="0" fontId="9" fillId="0" borderId="25" xfId="0" applyFont="1" applyBorder="1" applyAlignment="1">
      <alignment horizontal="center" wrapText="1"/>
    </xf>
    <xf numFmtId="0" fontId="9" fillId="0" borderId="15" xfId="0" applyFont="1" applyBorder="1" applyAlignment="1">
      <alignment horizontal="center" wrapText="1"/>
    </xf>
    <xf numFmtId="0" fontId="9" fillId="0" borderId="0" xfId="0" applyFont="1" applyBorder="1" applyAlignment="1">
      <alignment horizontal="center" wrapText="1"/>
    </xf>
    <xf numFmtId="0" fontId="9" fillId="0" borderId="60" xfId="0" applyFont="1" applyBorder="1" applyAlignment="1">
      <alignment horizontal="left" vertical="top" wrapText="1"/>
    </xf>
    <xf numFmtId="0" fontId="9" fillId="0" borderId="16" xfId="0" applyFont="1" applyBorder="1" applyAlignment="1">
      <alignment horizontal="left" vertical="top" wrapText="1"/>
    </xf>
    <xf numFmtId="0" fontId="9" fillId="0" borderId="25" xfId="0" applyFont="1" applyBorder="1" applyAlignment="1">
      <alignment horizontal="center" vertical="center"/>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9" fillId="0" borderId="18" xfId="0" applyFont="1" applyBorder="1" applyAlignment="1">
      <alignment horizontal="center" wrapText="1"/>
    </xf>
    <xf numFmtId="0" fontId="9" fillId="0" borderId="8" xfId="0" applyFont="1" applyBorder="1" applyAlignment="1">
      <alignment horizontal="center" vertical="center" wrapText="1"/>
    </xf>
    <xf numFmtId="0" fontId="23" fillId="0" borderId="0" xfId="0" applyFont="1" applyAlignment="1">
      <alignment horizontal="left" vertical="center" wrapText="1"/>
    </xf>
    <xf numFmtId="0" fontId="10" fillId="0" borderId="19" xfId="0" applyFont="1" applyBorder="1" applyAlignment="1">
      <alignment horizontal="left" vertical="top" wrapText="1"/>
    </xf>
    <xf numFmtId="0" fontId="10" fillId="0" borderId="16" xfId="0" applyFont="1" applyBorder="1" applyAlignment="1">
      <alignment horizontal="left" vertical="top" wrapText="1"/>
    </xf>
    <xf numFmtId="0" fontId="9" fillId="0" borderId="13" xfId="0" applyFont="1" applyBorder="1" applyAlignment="1">
      <alignment horizontal="center" vertical="center"/>
    </xf>
    <xf numFmtId="0" fontId="9" fillId="0" borderId="28"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0" xfId="0" applyFont="1" applyFill="1" applyAlignment="1">
      <alignment horizontal="left" vertical="center"/>
    </xf>
    <xf numFmtId="0" fontId="14" fillId="0" borderId="0" xfId="0" applyFont="1" applyAlignment="1">
      <alignment horizontal="left" vertical="center" wrapText="1"/>
    </xf>
    <xf numFmtId="0" fontId="119" fillId="56" borderId="0" xfId="0" applyFont="1" applyFill="1" applyAlignment="1">
      <alignment horizontal="left" vertical="center"/>
    </xf>
    <xf numFmtId="0" fontId="14" fillId="0" borderId="0" xfId="0" applyFont="1" applyFill="1" applyAlignment="1">
      <alignment horizontal="left" vertical="center"/>
    </xf>
    <xf numFmtId="0" fontId="28" fillId="0" borderId="0" xfId="0" applyFont="1" applyFill="1" applyAlignment="1">
      <alignment horizontal="left" vertical="center" wrapText="1"/>
    </xf>
    <xf numFmtId="0" fontId="14" fillId="0" borderId="0" xfId="0" applyFont="1" applyAlignment="1">
      <alignment horizontal="left" vertical="top"/>
    </xf>
    <xf numFmtId="0" fontId="28" fillId="0" borderId="0" xfId="0" applyFont="1" applyAlignment="1">
      <alignment horizontal="left" vertical="top"/>
    </xf>
    <xf numFmtId="0" fontId="14" fillId="0" borderId="0" xfId="0" applyFont="1" applyAlignment="1">
      <alignment horizontal="left" vertical="center"/>
    </xf>
    <xf numFmtId="0" fontId="28" fillId="0" borderId="0" xfId="0" applyFont="1" applyAlignment="1">
      <alignment horizontal="lef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2"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0" borderId="0" xfId="0" applyFont="1" applyAlignment="1">
      <alignment horizontal="left" vertical="top" wrapText="1"/>
    </xf>
    <xf numFmtId="0" fontId="28" fillId="0" borderId="0" xfId="0" applyFont="1" applyAlignment="1">
      <alignment horizontal="left" vertical="top" wrapText="1"/>
    </xf>
    <xf numFmtId="0" fontId="9" fillId="0" borderId="16"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8" fillId="0" borderId="0" xfId="0" applyFont="1" applyAlignment="1">
      <alignment horizontal="left" vertical="center" wrapText="1"/>
    </xf>
    <xf numFmtId="0" fontId="126" fillId="58" borderId="0" xfId="0" applyFont="1" applyFill="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2" xfId="2" applyFont="1" applyBorder="1" applyAlignment="1">
      <alignment vertical="center" wrapText="1"/>
    </xf>
    <xf numFmtId="0" fontId="9" fillId="0" borderId="2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1" xfId="0" applyFont="1" applyBorder="1" applyAlignment="1">
      <alignment horizontal="center" vertical="center" wrapText="1"/>
    </xf>
    <xf numFmtId="1" fontId="21" fillId="0" borderId="4" xfId="0" applyNumberFormat="1" applyFont="1" applyFill="1" applyBorder="1" applyAlignment="1">
      <alignment horizontal="center" vertical="center" wrapText="1"/>
    </xf>
    <xf numFmtId="1" fontId="21" fillId="0" borderId="22"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3" fontId="21" fillId="0" borderId="4" xfId="3" applyNumberFormat="1" applyFont="1" applyBorder="1" applyAlignment="1">
      <alignment horizontal="center" vertical="center" wrapText="1"/>
    </xf>
    <xf numFmtId="3" fontId="21" fillId="0" borderId="22" xfId="3" applyNumberFormat="1" applyFont="1" applyBorder="1" applyAlignment="1">
      <alignment horizontal="center" vertical="center" wrapText="1"/>
    </xf>
    <xf numFmtId="3" fontId="122" fillId="0" borderId="0" xfId="0" applyNumberFormat="1" applyFont="1" applyFill="1" applyBorder="1"/>
    <xf numFmtId="3" fontId="9" fillId="0" borderId="28" xfId="3" applyNumberFormat="1" applyFont="1" applyFill="1" applyBorder="1" applyAlignment="1">
      <alignment horizontal="right" vertical="center" wrapText="1"/>
    </xf>
    <xf numFmtId="3" fontId="9" fillId="0" borderId="0" xfId="3" applyNumberFormat="1" applyFont="1" applyFill="1" applyBorder="1" applyAlignment="1">
      <alignment horizontal="right" vertical="center" wrapText="1"/>
    </xf>
    <xf numFmtId="164" fontId="9" fillId="0" borderId="23" xfId="3" applyNumberFormat="1" applyFont="1" applyFill="1" applyBorder="1" applyAlignment="1">
      <alignment horizontal="right" vertical="center" wrapText="1"/>
    </xf>
    <xf numFmtId="164" fontId="9" fillId="0" borderId="24" xfId="3" applyNumberFormat="1" applyFont="1" applyFill="1" applyBorder="1" applyAlignment="1">
      <alignment horizontal="right" vertical="center" wrapText="1"/>
    </xf>
  </cellXfs>
  <cellStyles count="542">
    <cellStyle name="[StdExit()]" xfId="5" xr:uid="{00000000-0005-0000-0000-000000000000}"/>
    <cellStyle name="20% - Accent1" xfId="6" xr:uid="{00000000-0005-0000-0000-000001000000}"/>
    <cellStyle name="20% - Accent2" xfId="7" xr:uid="{00000000-0005-0000-0000-000002000000}"/>
    <cellStyle name="20% - Accent3" xfId="8" xr:uid="{00000000-0005-0000-0000-000003000000}"/>
    <cellStyle name="20% - Accent4" xfId="9" xr:uid="{00000000-0005-0000-0000-000004000000}"/>
    <cellStyle name="20% - Accent5" xfId="10" xr:uid="{00000000-0005-0000-0000-000005000000}"/>
    <cellStyle name="20% - Accent6" xfId="11" xr:uid="{00000000-0005-0000-0000-000006000000}"/>
    <cellStyle name="20% — akcent 1 10" xfId="12" xr:uid="{00000000-0005-0000-0000-000007000000}"/>
    <cellStyle name="20% — akcent 1 11" xfId="13" xr:uid="{00000000-0005-0000-0000-000008000000}"/>
    <cellStyle name="20% - akcent 1 2" xfId="14" xr:uid="{00000000-0005-0000-0000-000009000000}"/>
    <cellStyle name="20% — akcent 1 2" xfId="15" xr:uid="{00000000-0005-0000-0000-00000A000000}"/>
    <cellStyle name="20% — akcent 1 3" xfId="16" xr:uid="{00000000-0005-0000-0000-00000B000000}"/>
    <cellStyle name="20% — akcent 1 4" xfId="17" xr:uid="{00000000-0005-0000-0000-00000C000000}"/>
    <cellStyle name="20% — akcent 1 5" xfId="18" xr:uid="{00000000-0005-0000-0000-00000D000000}"/>
    <cellStyle name="20% — akcent 1 6" xfId="19" xr:uid="{00000000-0005-0000-0000-00000E000000}"/>
    <cellStyle name="20% — akcent 1 7" xfId="20" xr:uid="{00000000-0005-0000-0000-00000F000000}"/>
    <cellStyle name="20% — akcent 1 8" xfId="21" xr:uid="{00000000-0005-0000-0000-000010000000}"/>
    <cellStyle name="20% — akcent 1 9" xfId="22" xr:uid="{00000000-0005-0000-0000-000011000000}"/>
    <cellStyle name="20% — akcent 2 10" xfId="23" xr:uid="{00000000-0005-0000-0000-000012000000}"/>
    <cellStyle name="20% — akcent 2 11" xfId="24" xr:uid="{00000000-0005-0000-0000-000013000000}"/>
    <cellStyle name="20% - akcent 2 2" xfId="25" xr:uid="{00000000-0005-0000-0000-000014000000}"/>
    <cellStyle name="20% — akcent 2 2" xfId="26" xr:uid="{00000000-0005-0000-0000-000015000000}"/>
    <cellStyle name="20% — akcent 2 3" xfId="27" xr:uid="{00000000-0005-0000-0000-000016000000}"/>
    <cellStyle name="20% — akcent 2 4" xfId="28" xr:uid="{00000000-0005-0000-0000-000017000000}"/>
    <cellStyle name="20% — akcent 2 5" xfId="29" xr:uid="{00000000-0005-0000-0000-000018000000}"/>
    <cellStyle name="20% — akcent 2 6" xfId="30" xr:uid="{00000000-0005-0000-0000-000019000000}"/>
    <cellStyle name="20% — akcent 2 7" xfId="31" xr:uid="{00000000-0005-0000-0000-00001A000000}"/>
    <cellStyle name="20% — akcent 2 8" xfId="32" xr:uid="{00000000-0005-0000-0000-00001B000000}"/>
    <cellStyle name="20% — akcent 2 9" xfId="33" xr:uid="{00000000-0005-0000-0000-00001C000000}"/>
    <cellStyle name="20% — akcent 3 10" xfId="34" xr:uid="{00000000-0005-0000-0000-00001D000000}"/>
    <cellStyle name="20% — akcent 3 11" xfId="35" xr:uid="{00000000-0005-0000-0000-00001E000000}"/>
    <cellStyle name="20% - akcent 3 2" xfId="36" xr:uid="{00000000-0005-0000-0000-00001F000000}"/>
    <cellStyle name="20% — akcent 3 2" xfId="37" xr:uid="{00000000-0005-0000-0000-000020000000}"/>
    <cellStyle name="20% — akcent 3 3" xfId="38" xr:uid="{00000000-0005-0000-0000-000021000000}"/>
    <cellStyle name="20% — akcent 3 4" xfId="39" xr:uid="{00000000-0005-0000-0000-000022000000}"/>
    <cellStyle name="20% — akcent 3 5" xfId="40" xr:uid="{00000000-0005-0000-0000-000023000000}"/>
    <cellStyle name="20% — akcent 3 6" xfId="41" xr:uid="{00000000-0005-0000-0000-000024000000}"/>
    <cellStyle name="20% — akcent 3 7" xfId="42" xr:uid="{00000000-0005-0000-0000-000025000000}"/>
    <cellStyle name="20% — akcent 3 8" xfId="43" xr:uid="{00000000-0005-0000-0000-000026000000}"/>
    <cellStyle name="20% — akcent 3 9" xfId="44" xr:uid="{00000000-0005-0000-0000-000027000000}"/>
    <cellStyle name="20% — akcent 4 10" xfId="45" xr:uid="{00000000-0005-0000-0000-000028000000}"/>
    <cellStyle name="20% — akcent 4 11" xfId="46" xr:uid="{00000000-0005-0000-0000-000029000000}"/>
    <cellStyle name="20% - akcent 4 2" xfId="47" xr:uid="{00000000-0005-0000-0000-00002A000000}"/>
    <cellStyle name="20% — akcent 4 2" xfId="48" xr:uid="{00000000-0005-0000-0000-00002B000000}"/>
    <cellStyle name="20% — akcent 4 3" xfId="49" xr:uid="{00000000-0005-0000-0000-00002C000000}"/>
    <cellStyle name="20% — akcent 4 4" xfId="50" xr:uid="{00000000-0005-0000-0000-00002D000000}"/>
    <cellStyle name="20% — akcent 4 5" xfId="51" xr:uid="{00000000-0005-0000-0000-00002E000000}"/>
    <cellStyle name="20% — akcent 4 6" xfId="52" xr:uid="{00000000-0005-0000-0000-00002F000000}"/>
    <cellStyle name="20% — akcent 4 7" xfId="53" xr:uid="{00000000-0005-0000-0000-000030000000}"/>
    <cellStyle name="20% — akcent 4 8" xfId="54" xr:uid="{00000000-0005-0000-0000-000031000000}"/>
    <cellStyle name="20% — akcent 4 9" xfId="55" xr:uid="{00000000-0005-0000-0000-000032000000}"/>
    <cellStyle name="20% — akcent 5 10" xfId="56" xr:uid="{00000000-0005-0000-0000-000033000000}"/>
    <cellStyle name="20% — akcent 5 11" xfId="57" xr:uid="{00000000-0005-0000-0000-000034000000}"/>
    <cellStyle name="20% - akcent 5 2" xfId="58" xr:uid="{00000000-0005-0000-0000-000035000000}"/>
    <cellStyle name="20% — akcent 5 2" xfId="59" xr:uid="{00000000-0005-0000-0000-000036000000}"/>
    <cellStyle name="20% — akcent 5 3" xfId="60" xr:uid="{00000000-0005-0000-0000-000037000000}"/>
    <cellStyle name="20% — akcent 5 4" xfId="61" xr:uid="{00000000-0005-0000-0000-000038000000}"/>
    <cellStyle name="20% — akcent 5 5" xfId="62" xr:uid="{00000000-0005-0000-0000-000039000000}"/>
    <cellStyle name="20% — akcent 5 6" xfId="63" xr:uid="{00000000-0005-0000-0000-00003A000000}"/>
    <cellStyle name="20% — akcent 5 7" xfId="64" xr:uid="{00000000-0005-0000-0000-00003B000000}"/>
    <cellStyle name="20% — akcent 5 8" xfId="65" xr:uid="{00000000-0005-0000-0000-00003C000000}"/>
    <cellStyle name="20% — akcent 5 9" xfId="66" xr:uid="{00000000-0005-0000-0000-00003D000000}"/>
    <cellStyle name="20% — akcent 6 10" xfId="67" xr:uid="{00000000-0005-0000-0000-00003E000000}"/>
    <cellStyle name="20% — akcent 6 11" xfId="68" xr:uid="{00000000-0005-0000-0000-00003F000000}"/>
    <cellStyle name="20% - akcent 6 2" xfId="69" xr:uid="{00000000-0005-0000-0000-000040000000}"/>
    <cellStyle name="20% — akcent 6 2" xfId="70" xr:uid="{00000000-0005-0000-0000-000041000000}"/>
    <cellStyle name="20% — akcent 6 3" xfId="71" xr:uid="{00000000-0005-0000-0000-000042000000}"/>
    <cellStyle name="20% — akcent 6 4" xfId="72" xr:uid="{00000000-0005-0000-0000-000043000000}"/>
    <cellStyle name="20% — akcent 6 5" xfId="73" xr:uid="{00000000-0005-0000-0000-000044000000}"/>
    <cellStyle name="20% — akcent 6 6" xfId="74" xr:uid="{00000000-0005-0000-0000-000045000000}"/>
    <cellStyle name="20% — akcent 6 7" xfId="75" xr:uid="{00000000-0005-0000-0000-000046000000}"/>
    <cellStyle name="20% — akcent 6 8" xfId="76" xr:uid="{00000000-0005-0000-0000-000047000000}"/>
    <cellStyle name="20% — akcent 6 9" xfId="77" xr:uid="{00000000-0005-0000-0000-000048000000}"/>
    <cellStyle name="40% - Accent1" xfId="78" xr:uid="{00000000-0005-0000-0000-000049000000}"/>
    <cellStyle name="40% - Accent2" xfId="79" xr:uid="{00000000-0005-0000-0000-00004A000000}"/>
    <cellStyle name="40% - Accent3" xfId="80" xr:uid="{00000000-0005-0000-0000-00004B000000}"/>
    <cellStyle name="40% - Accent4" xfId="81" xr:uid="{00000000-0005-0000-0000-00004C000000}"/>
    <cellStyle name="40% - Accent5" xfId="82" xr:uid="{00000000-0005-0000-0000-00004D000000}"/>
    <cellStyle name="40% - Accent6" xfId="83" xr:uid="{00000000-0005-0000-0000-00004E000000}"/>
    <cellStyle name="40% — akcent 1 10" xfId="84" xr:uid="{00000000-0005-0000-0000-00004F000000}"/>
    <cellStyle name="40% — akcent 1 11" xfId="85" xr:uid="{00000000-0005-0000-0000-000050000000}"/>
    <cellStyle name="40% - akcent 1 2" xfId="86" xr:uid="{00000000-0005-0000-0000-000051000000}"/>
    <cellStyle name="40% — akcent 1 2" xfId="87" xr:uid="{00000000-0005-0000-0000-000052000000}"/>
    <cellStyle name="40% — akcent 1 3" xfId="88" xr:uid="{00000000-0005-0000-0000-000053000000}"/>
    <cellStyle name="40% — akcent 1 4" xfId="89" xr:uid="{00000000-0005-0000-0000-000054000000}"/>
    <cellStyle name="40% — akcent 1 5" xfId="90" xr:uid="{00000000-0005-0000-0000-000055000000}"/>
    <cellStyle name="40% — akcent 1 6" xfId="91" xr:uid="{00000000-0005-0000-0000-000056000000}"/>
    <cellStyle name="40% — akcent 1 7" xfId="92" xr:uid="{00000000-0005-0000-0000-000057000000}"/>
    <cellStyle name="40% — akcent 1 8" xfId="93" xr:uid="{00000000-0005-0000-0000-000058000000}"/>
    <cellStyle name="40% — akcent 1 9" xfId="94" xr:uid="{00000000-0005-0000-0000-000059000000}"/>
    <cellStyle name="40% — akcent 2 10" xfId="95" xr:uid="{00000000-0005-0000-0000-00005A000000}"/>
    <cellStyle name="40% — akcent 2 11" xfId="96" xr:uid="{00000000-0005-0000-0000-00005B000000}"/>
    <cellStyle name="40% - akcent 2 2" xfId="97" xr:uid="{00000000-0005-0000-0000-00005C000000}"/>
    <cellStyle name="40% — akcent 2 2" xfId="98" xr:uid="{00000000-0005-0000-0000-00005D000000}"/>
    <cellStyle name="40% — akcent 2 3" xfId="99" xr:uid="{00000000-0005-0000-0000-00005E000000}"/>
    <cellStyle name="40% — akcent 2 4" xfId="100" xr:uid="{00000000-0005-0000-0000-00005F000000}"/>
    <cellStyle name="40% — akcent 2 5" xfId="101" xr:uid="{00000000-0005-0000-0000-000060000000}"/>
    <cellStyle name="40% — akcent 2 6" xfId="102" xr:uid="{00000000-0005-0000-0000-000061000000}"/>
    <cellStyle name="40% — akcent 2 7" xfId="103" xr:uid="{00000000-0005-0000-0000-000062000000}"/>
    <cellStyle name="40% — akcent 2 8" xfId="104" xr:uid="{00000000-0005-0000-0000-000063000000}"/>
    <cellStyle name="40% — akcent 2 9" xfId="105" xr:uid="{00000000-0005-0000-0000-000064000000}"/>
    <cellStyle name="40% — akcent 3 10" xfId="106" xr:uid="{00000000-0005-0000-0000-000065000000}"/>
    <cellStyle name="40% — akcent 3 11" xfId="107" xr:uid="{00000000-0005-0000-0000-000066000000}"/>
    <cellStyle name="40% - akcent 3 2" xfId="108" xr:uid="{00000000-0005-0000-0000-000067000000}"/>
    <cellStyle name="40% — akcent 3 2" xfId="109" xr:uid="{00000000-0005-0000-0000-000068000000}"/>
    <cellStyle name="40% — akcent 3 3" xfId="110" xr:uid="{00000000-0005-0000-0000-000069000000}"/>
    <cellStyle name="40% — akcent 3 4" xfId="111" xr:uid="{00000000-0005-0000-0000-00006A000000}"/>
    <cellStyle name="40% — akcent 3 5" xfId="112" xr:uid="{00000000-0005-0000-0000-00006B000000}"/>
    <cellStyle name="40% — akcent 3 6" xfId="113" xr:uid="{00000000-0005-0000-0000-00006C000000}"/>
    <cellStyle name="40% — akcent 3 7" xfId="114" xr:uid="{00000000-0005-0000-0000-00006D000000}"/>
    <cellStyle name="40% — akcent 3 8" xfId="115" xr:uid="{00000000-0005-0000-0000-00006E000000}"/>
    <cellStyle name="40% — akcent 3 9" xfId="116" xr:uid="{00000000-0005-0000-0000-00006F000000}"/>
    <cellStyle name="40% — akcent 4 10" xfId="117" xr:uid="{00000000-0005-0000-0000-000070000000}"/>
    <cellStyle name="40% — akcent 4 11" xfId="118" xr:uid="{00000000-0005-0000-0000-000071000000}"/>
    <cellStyle name="40% - akcent 4 2" xfId="119" xr:uid="{00000000-0005-0000-0000-000072000000}"/>
    <cellStyle name="40% — akcent 4 2" xfId="120" xr:uid="{00000000-0005-0000-0000-000073000000}"/>
    <cellStyle name="40% — akcent 4 3" xfId="121" xr:uid="{00000000-0005-0000-0000-000074000000}"/>
    <cellStyle name="40% — akcent 4 4" xfId="122" xr:uid="{00000000-0005-0000-0000-000075000000}"/>
    <cellStyle name="40% — akcent 4 5" xfId="123" xr:uid="{00000000-0005-0000-0000-000076000000}"/>
    <cellStyle name="40% — akcent 4 6" xfId="124" xr:uid="{00000000-0005-0000-0000-000077000000}"/>
    <cellStyle name="40% — akcent 4 7" xfId="125" xr:uid="{00000000-0005-0000-0000-000078000000}"/>
    <cellStyle name="40% — akcent 4 8" xfId="126" xr:uid="{00000000-0005-0000-0000-000079000000}"/>
    <cellStyle name="40% — akcent 4 9" xfId="127" xr:uid="{00000000-0005-0000-0000-00007A000000}"/>
    <cellStyle name="40% — akcent 5 10" xfId="128" xr:uid="{00000000-0005-0000-0000-00007B000000}"/>
    <cellStyle name="40% — akcent 5 11" xfId="129" xr:uid="{00000000-0005-0000-0000-00007C000000}"/>
    <cellStyle name="40% - akcent 5 2" xfId="130" xr:uid="{00000000-0005-0000-0000-00007D000000}"/>
    <cellStyle name="40% — akcent 5 2" xfId="131" xr:uid="{00000000-0005-0000-0000-00007E000000}"/>
    <cellStyle name="40% — akcent 5 3" xfId="132" xr:uid="{00000000-0005-0000-0000-00007F000000}"/>
    <cellStyle name="40% — akcent 5 4" xfId="133" xr:uid="{00000000-0005-0000-0000-000080000000}"/>
    <cellStyle name="40% — akcent 5 5" xfId="134" xr:uid="{00000000-0005-0000-0000-000081000000}"/>
    <cellStyle name="40% — akcent 5 6" xfId="135" xr:uid="{00000000-0005-0000-0000-000082000000}"/>
    <cellStyle name="40% — akcent 5 7" xfId="136" xr:uid="{00000000-0005-0000-0000-000083000000}"/>
    <cellStyle name="40% — akcent 5 8" xfId="137" xr:uid="{00000000-0005-0000-0000-000084000000}"/>
    <cellStyle name="40% — akcent 5 9" xfId="138" xr:uid="{00000000-0005-0000-0000-000085000000}"/>
    <cellStyle name="40% — akcent 6 10" xfId="139" xr:uid="{00000000-0005-0000-0000-000086000000}"/>
    <cellStyle name="40% — akcent 6 11" xfId="140" xr:uid="{00000000-0005-0000-0000-000087000000}"/>
    <cellStyle name="40% - akcent 6 2" xfId="141" xr:uid="{00000000-0005-0000-0000-000088000000}"/>
    <cellStyle name="40% — akcent 6 2" xfId="142" xr:uid="{00000000-0005-0000-0000-000089000000}"/>
    <cellStyle name="40% — akcent 6 3" xfId="143" xr:uid="{00000000-0005-0000-0000-00008A000000}"/>
    <cellStyle name="40% — akcent 6 4" xfId="144" xr:uid="{00000000-0005-0000-0000-00008B000000}"/>
    <cellStyle name="40% — akcent 6 5" xfId="145" xr:uid="{00000000-0005-0000-0000-00008C000000}"/>
    <cellStyle name="40% — akcent 6 6" xfId="146" xr:uid="{00000000-0005-0000-0000-00008D000000}"/>
    <cellStyle name="40% — akcent 6 7" xfId="147" xr:uid="{00000000-0005-0000-0000-00008E000000}"/>
    <cellStyle name="40% — akcent 6 8" xfId="148" xr:uid="{00000000-0005-0000-0000-00008F000000}"/>
    <cellStyle name="40% — akcent 6 9" xfId="149" xr:uid="{00000000-0005-0000-0000-000090000000}"/>
    <cellStyle name="60% - Accent1" xfId="150" xr:uid="{00000000-0005-0000-0000-000091000000}"/>
    <cellStyle name="60% - Accent2" xfId="151" xr:uid="{00000000-0005-0000-0000-000092000000}"/>
    <cellStyle name="60% - Accent3" xfId="152" xr:uid="{00000000-0005-0000-0000-000093000000}"/>
    <cellStyle name="60% - Accent4" xfId="153" xr:uid="{00000000-0005-0000-0000-000094000000}"/>
    <cellStyle name="60% - Accent5" xfId="154" xr:uid="{00000000-0005-0000-0000-000095000000}"/>
    <cellStyle name="60% - Accent6" xfId="155" xr:uid="{00000000-0005-0000-0000-000096000000}"/>
    <cellStyle name="60% — akcent 1 10" xfId="156" xr:uid="{00000000-0005-0000-0000-000097000000}"/>
    <cellStyle name="60% — akcent 1 11" xfId="157" xr:uid="{00000000-0005-0000-0000-000098000000}"/>
    <cellStyle name="60% - akcent 1 2" xfId="158" xr:uid="{00000000-0005-0000-0000-000099000000}"/>
    <cellStyle name="60% — akcent 1 2" xfId="159" xr:uid="{00000000-0005-0000-0000-00009A000000}"/>
    <cellStyle name="60% — akcent 1 3" xfId="160" xr:uid="{00000000-0005-0000-0000-00009B000000}"/>
    <cellStyle name="60% — akcent 1 4" xfId="161" xr:uid="{00000000-0005-0000-0000-00009C000000}"/>
    <cellStyle name="60% — akcent 1 5" xfId="162" xr:uid="{00000000-0005-0000-0000-00009D000000}"/>
    <cellStyle name="60% — akcent 1 6" xfId="163" xr:uid="{00000000-0005-0000-0000-00009E000000}"/>
    <cellStyle name="60% — akcent 1 7" xfId="164" xr:uid="{00000000-0005-0000-0000-00009F000000}"/>
    <cellStyle name="60% — akcent 1 8" xfId="165" xr:uid="{00000000-0005-0000-0000-0000A0000000}"/>
    <cellStyle name="60% — akcent 1 9" xfId="166" xr:uid="{00000000-0005-0000-0000-0000A1000000}"/>
    <cellStyle name="60% — akcent 2 10" xfId="167" xr:uid="{00000000-0005-0000-0000-0000A2000000}"/>
    <cellStyle name="60% — akcent 2 11" xfId="168" xr:uid="{00000000-0005-0000-0000-0000A3000000}"/>
    <cellStyle name="60% - akcent 2 2" xfId="169" xr:uid="{00000000-0005-0000-0000-0000A4000000}"/>
    <cellStyle name="60% — akcent 2 2" xfId="170" xr:uid="{00000000-0005-0000-0000-0000A5000000}"/>
    <cellStyle name="60% — akcent 2 3" xfId="171" xr:uid="{00000000-0005-0000-0000-0000A6000000}"/>
    <cellStyle name="60% — akcent 2 4" xfId="172" xr:uid="{00000000-0005-0000-0000-0000A7000000}"/>
    <cellStyle name="60% — akcent 2 5" xfId="173" xr:uid="{00000000-0005-0000-0000-0000A8000000}"/>
    <cellStyle name="60% — akcent 2 6" xfId="174" xr:uid="{00000000-0005-0000-0000-0000A9000000}"/>
    <cellStyle name="60% — akcent 2 7" xfId="175" xr:uid="{00000000-0005-0000-0000-0000AA000000}"/>
    <cellStyle name="60% — akcent 2 8" xfId="176" xr:uid="{00000000-0005-0000-0000-0000AB000000}"/>
    <cellStyle name="60% — akcent 2 9" xfId="177" xr:uid="{00000000-0005-0000-0000-0000AC000000}"/>
    <cellStyle name="60% — akcent 3 10" xfId="178" xr:uid="{00000000-0005-0000-0000-0000AD000000}"/>
    <cellStyle name="60% — akcent 3 11" xfId="179" xr:uid="{00000000-0005-0000-0000-0000AE000000}"/>
    <cellStyle name="60% - akcent 3 2" xfId="180" xr:uid="{00000000-0005-0000-0000-0000AF000000}"/>
    <cellStyle name="60% — akcent 3 2" xfId="181" xr:uid="{00000000-0005-0000-0000-0000B0000000}"/>
    <cellStyle name="60% — akcent 3 3" xfId="182" xr:uid="{00000000-0005-0000-0000-0000B1000000}"/>
    <cellStyle name="60% — akcent 3 4" xfId="183" xr:uid="{00000000-0005-0000-0000-0000B2000000}"/>
    <cellStyle name="60% — akcent 3 5" xfId="184" xr:uid="{00000000-0005-0000-0000-0000B3000000}"/>
    <cellStyle name="60% — akcent 3 6" xfId="185" xr:uid="{00000000-0005-0000-0000-0000B4000000}"/>
    <cellStyle name="60% — akcent 3 7" xfId="186" xr:uid="{00000000-0005-0000-0000-0000B5000000}"/>
    <cellStyle name="60% — akcent 3 8" xfId="187" xr:uid="{00000000-0005-0000-0000-0000B6000000}"/>
    <cellStyle name="60% — akcent 3 9" xfId="188" xr:uid="{00000000-0005-0000-0000-0000B7000000}"/>
    <cellStyle name="60% — akcent 4 10" xfId="189" xr:uid="{00000000-0005-0000-0000-0000B8000000}"/>
    <cellStyle name="60% — akcent 4 11" xfId="190" xr:uid="{00000000-0005-0000-0000-0000B9000000}"/>
    <cellStyle name="60% - akcent 4 2" xfId="191" xr:uid="{00000000-0005-0000-0000-0000BA000000}"/>
    <cellStyle name="60% — akcent 4 2" xfId="192" xr:uid="{00000000-0005-0000-0000-0000BB000000}"/>
    <cellStyle name="60% — akcent 4 3" xfId="193" xr:uid="{00000000-0005-0000-0000-0000BC000000}"/>
    <cellStyle name="60% — akcent 4 4" xfId="194" xr:uid="{00000000-0005-0000-0000-0000BD000000}"/>
    <cellStyle name="60% — akcent 4 5" xfId="195" xr:uid="{00000000-0005-0000-0000-0000BE000000}"/>
    <cellStyle name="60% — akcent 4 6" xfId="196" xr:uid="{00000000-0005-0000-0000-0000BF000000}"/>
    <cellStyle name="60% — akcent 4 7" xfId="197" xr:uid="{00000000-0005-0000-0000-0000C0000000}"/>
    <cellStyle name="60% — akcent 4 8" xfId="198" xr:uid="{00000000-0005-0000-0000-0000C1000000}"/>
    <cellStyle name="60% — akcent 4 9" xfId="199" xr:uid="{00000000-0005-0000-0000-0000C2000000}"/>
    <cellStyle name="60% — akcent 5 10" xfId="200" xr:uid="{00000000-0005-0000-0000-0000C3000000}"/>
    <cellStyle name="60% — akcent 5 11" xfId="201" xr:uid="{00000000-0005-0000-0000-0000C4000000}"/>
    <cellStyle name="60% - akcent 5 2" xfId="202" xr:uid="{00000000-0005-0000-0000-0000C5000000}"/>
    <cellStyle name="60% — akcent 5 2" xfId="203" xr:uid="{00000000-0005-0000-0000-0000C6000000}"/>
    <cellStyle name="60% — akcent 5 3" xfId="204" xr:uid="{00000000-0005-0000-0000-0000C7000000}"/>
    <cellStyle name="60% — akcent 5 4" xfId="205" xr:uid="{00000000-0005-0000-0000-0000C8000000}"/>
    <cellStyle name="60% — akcent 5 5" xfId="206" xr:uid="{00000000-0005-0000-0000-0000C9000000}"/>
    <cellStyle name="60% — akcent 5 6" xfId="207" xr:uid="{00000000-0005-0000-0000-0000CA000000}"/>
    <cellStyle name="60% — akcent 5 7" xfId="208" xr:uid="{00000000-0005-0000-0000-0000CB000000}"/>
    <cellStyle name="60% — akcent 5 8" xfId="209" xr:uid="{00000000-0005-0000-0000-0000CC000000}"/>
    <cellStyle name="60% — akcent 5 9" xfId="210" xr:uid="{00000000-0005-0000-0000-0000CD000000}"/>
    <cellStyle name="60% — akcent 6 10" xfId="211" xr:uid="{00000000-0005-0000-0000-0000CE000000}"/>
    <cellStyle name="60% — akcent 6 11" xfId="212" xr:uid="{00000000-0005-0000-0000-0000CF000000}"/>
    <cellStyle name="60% - akcent 6 2" xfId="213" xr:uid="{00000000-0005-0000-0000-0000D0000000}"/>
    <cellStyle name="60% — akcent 6 2" xfId="214" xr:uid="{00000000-0005-0000-0000-0000D1000000}"/>
    <cellStyle name="60% — akcent 6 3" xfId="215" xr:uid="{00000000-0005-0000-0000-0000D2000000}"/>
    <cellStyle name="60% — akcent 6 4" xfId="216" xr:uid="{00000000-0005-0000-0000-0000D3000000}"/>
    <cellStyle name="60% — akcent 6 5" xfId="217" xr:uid="{00000000-0005-0000-0000-0000D4000000}"/>
    <cellStyle name="60% — akcent 6 6" xfId="218" xr:uid="{00000000-0005-0000-0000-0000D5000000}"/>
    <cellStyle name="60% — akcent 6 7" xfId="219" xr:uid="{00000000-0005-0000-0000-0000D6000000}"/>
    <cellStyle name="60% — akcent 6 8" xfId="220" xr:uid="{00000000-0005-0000-0000-0000D7000000}"/>
    <cellStyle name="60% — akcent 6 9" xfId="221" xr:uid="{00000000-0005-0000-0000-0000D8000000}"/>
    <cellStyle name="Accent1" xfId="222" xr:uid="{00000000-0005-0000-0000-0000D9000000}"/>
    <cellStyle name="Accent2" xfId="223" xr:uid="{00000000-0005-0000-0000-0000DA000000}"/>
    <cellStyle name="Accent3" xfId="224" xr:uid="{00000000-0005-0000-0000-0000DB000000}"/>
    <cellStyle name="Accent4" xfId="225" xr:uid="{00000000-0005-0000-0000-0000DC000000}"/>
    <cellStyle name="Accent5" xfId="226" xr:uid="{00000000-0005-0000-0000-0000DD000000}"/>
    <cellStyle name="Accent6" xfId="227" xr:uid="{00000000-0005-0000-0000-0000DE000000}"/>
    <cellStyle name="Akcent 1 2" xfId="229" xr:uid="{00000000-0005-0000-0000-0000DF000000}"/>
    <cellStyle name="Akcent 1 3" xfId="230" xr:uid="{00000000-0005-0000-0000-0000E0000000}"/>
    <cellStyle name="Akcent 1 4" xfId="228" xr:uid="{00000000-0005-0000-0000-0000E1000000}"/>
    <cellStyle name="Akcent 2 2" xfId="232" xr:uid="{00000000-0005-0000-0000-0000E2000000}"/>
    <cellStyle name="Akcent 2 3" xfId="233" xr:uid="{00000000-0005-0000-0000-0000E3000000}"/>
    <cellStyle name="Akcent 2 4" xfId="231" xr:uid="{00000000-0005-0000-0000-0000E4000000}"/>
    <cellStyle name="Akcent 3 2" xfId="235" xr:uid="{00000000-0005-0000-0000-0000E5000000}"/>
    <cellStyle name="Akcent 3 3" xfId="236" xr:uid="{00000000-0005-0000-0000-0000E6000000}"/>
    <cellStyle name="Akcent 3 4" xfId="234" xr:uid="{00000000-0005-0000-0000-0000E7000000}"/>
    <cellStyle name="Akcent 4 2" xfId="238" xr:uid="{00000000-0005-0000-0000-0000E8000000}"/>
    <cellStyle name="Akcent 4 3" xfId="239" xr:uid="{00000000-0005-0000-0000-0000E9000000}"/>
    <cellStyle name="Akcent 4 4" xfId="237" xr:uid="{00000000-0005-0000-0000-0000EA000000}"/>
    <cellStyle name="Akcent 5 2" xfId="241" xr:uid="{00000000-0005-0000-0000-0000EB000000}"/>
    <cellStyle name="Akcent 5 3" xfId="242" xr:uid="{00000000-0005-0000-0000-0000EC000000}"/>
    <cellStyle name="Akcent 5 4" xfId="240" xr:uid="{00000000-0005-0000-0000-0000ED000000}"/>
    <cellStyle name="Akcent 6 2" xfId="244" xr:uid="{00000000-0005-0000-0000-0000EE000000}"/>
    <cellStyle name="Akcent 6 3" xfId="245" xr:uid="{00000000-0005-0000-0000-0000EF000000}"/>
    <cellStyle name="Akcent 6 4" xfId="243" xr:uid="{00000000-0005-0000-0000-0000F0000000}"/>
    <cellStyle name="Bad" xfId="246" xr:uid="{00000000-0005-0000-0000-0000F1000000}"/>
    <cellStyle name="Calculation" xfId="247" xr:uid="{00000000-0005-0000-0000-0000F2000000}"/>
    <cellStyle name="Check Cell" xfId="248" xr:uid="{00000000-0005-0000-0000-0000F3000000}"/>
    <cellStyle name="Dane wejściowe 2" xfId="250" xr:uid="{00000000-0005-0000-0000-0000F4000000}"/>
    <cellStyle name="Dane wejściowe 3" xfId="251" xr:uid="{00000000-0005-0000-0000-0000F5000000}"/>
    <cellStyle name="Dane wejściowe 4" xfId="249" xr:uid="{00000000-0005-0000-0000-0000F6000000}"/>
    <cellStyle name="Dane wyjściowe 2" xfId="253" xr:uid="{00000000-0005-0000-0000-0000F7000000}"/>
    <cellStyle name="Dane wyjściowe 3" xfId="254" xr:uid="{00000000-0005-0000-0000-0000F8000000}"/>
    <cellStyle name="Dane wyjściowe 4" xfId="252" xr:uid="{00000000-0005-0000-0000-0000F9000000}"/>
    <cellStyle name="Dobre 2" xfId="255" xr:uid="{00000000-0005-0000-0000-0000FA000000}"/>
    <cellStyle name="Dobry 2" xfId="256" xr:uid="{00000000-0005-0000-0000-0000FB000000}"/>
    <cellStyle name="Dobry 3" xfId="257" xr:uid="{00000000-0005-0000-0000-0000FC000000}"/>
    <cellStyle name="Dziesiętny" xfId="3" builtinId="3"/>
    <cellStyle name="Dziesiętny 10" xfId="259" xr:uid="{00000000-0005-0000-0000-0000FE000000}"/>
    <cellStyle name="Dziesiętny 11" xfId="260" xr:uid="{00000000-0005-0000-0000-0000FF000000}"/>
    <cellStyle name="Dziesiętny 12" xfId="261" xr:uid="{00000000-0005-0000-0000-000000010000}"/>
    <cellStyle name="Dziesiętny 13" xfId="262" xr:uid="{00000000-0005-0000-0000-000001010000}"/>
    <cellStyle name="Dziesiętny 14" xfId="263" xr:uid="{00000000-0005-0000-0000-000002010000}"/>
    <cellStyle name="Dziesiętny 15" xfId="264" xr:uid="{00000000-0005-0000-0000-000003010000}"/>
    <cellStyle name="Dziesiętny 16" xfId="265" xr:uid="{00000000-0005-0000-0000-000004010000}"/>
    <cellStyle name="Dziesiętny 17" xfId="266" xr:uid="{00000000-0005-0000-0000-000005010000}"/>
    <cellStyle name="Dziesiętny 18" xfId="258" xr:uid="{00000000-0005-0000-0000-000006010000}"/>
    <cellStyle name="Dziesiętny 2" xfId="267" xr:uid="{00000000-0005-0000-0000-000007010000}"/>
    <cellStyle name="Dziesiętny 2 2" xfId="268" xr:uid="{00000000-0005-0000-0000-000008010000}"/>
    <cellStyle name="Dziesiętny 2 3" xfId="269" xr:uid="{00000000-0005-0000-0000-000009010000}"/>
    <cellStyle name="Dziesiętny 2 4" xfId="270" xr:uid="{00000000-0005-0000-0000-00000A010000}"/>
    <cellStyle name="Dziesiętny 2 5" xfId="271" xr:uid="{00000000-0005-0000-0000-00000B010000}"/>
    <cellStyle name="Dziesiętny 2 6" xfId="272" xr:uid="{00000000-0005-0000-0000-00000C010000}"/>
    <cellStyle name="Dziesiętny 2 7" xfId="273" xr:uid="{00000000-0005-0000-0000-00000D010000}"/>
    <cellStyle name="Dziesiętny 2 8" xfId="274" xr:uid="{00000000-0005-0000-0000-00000E010000}"/>
    <cellStyle name="Dziesiętny 3" xfId="275" xr:uid="{00000000-0005-0000-0000-00000F010000}"/>
    <cellStyle name="Dziesiętny 3 2" xfId="276" xr:uid="{00000000-0005-0000-0000-000010010000}"/>
    <cellStyle name="Dziesiętny 3 3" xfId="277" xr:uid="{00000000-0005-0000-0000-000011010000}"/>
    <cellStyle name="Dziesiętny 4" xfId="278" xr:uid="{00000000-0005-0000-0000-000012010000}"/>
    <cellStyle name="Dziesiętny 4 2" xfId="279" xr:uid="{00000000-0005-0000-0000-000013010000}"/>
    <cellStyle name="Dziesiętny 5" xfId="280" xr:uid="{00000000-0005-0000-0000-000014010000}"/>
    <cellStyle name="Dziesiętny 5 2" xfId="281" xr:uid="{00000000-0005-0000-0000-000015010000}"/>
    <cellStyle name="Dziesiętny 6" xfId="282" xr:uid="{00000000-0005-0000-0000-000016010000}"/>
    <cellStyle name="Dziesiętny 6 2" xfId="283" xr:uid="{00000000-0005-0000-0000-000017010000}"/>
    <cellStyle name="Dziesiętny 7" xfId="284" xr:uid="{00000000-0005-0000-0000-000018010000}"/>
    <cellStyle name="Dziesiętny 8" xfId="285" xr:uid="{00000000-0005-0000-0000-000019010000}"/>
    <cellStyle name="Dziesiętny 9" xfId="286" xr:uid="{00000000-0005-0000-0000-00001A010000}"/>
    <cellStyle name="Explanatory Text" xfId="287" xr:uid="{00000000-0005-0000-0000-00001B010000}"/>
    <cellStyle name="Good" xfId="288" xr:uid="{00000000-0005-0000-0000-00001C010000}"/>
    <cellStyle name="Heading 1" xfId="289" xr:uid="{00000000-0005-0000-0000-00001D010000}"/>
    <cellStyle name="Heading 2" xfId="290" xr:uid="{00000000-0005-0000-0000-00001E010000}"/>
    <cellStyle name="Heading 3" xfId="291" xr:uid="{00000000-0005-0000-0000-00001F010000}"/>
    <cellStyle name="Heading 4" xfId="292" xr:uid="{00000000-0005-0000-0000-000020010000}"/>
    <cellStyle name="Hiperłącze" xfId="293" builtinId="8"/>
    <cellStyle name="Hiperłącze 2" xfId="294" xr:uid="{00000000-0005-0000-0000-000022010000}"/>
    <cellStyle name="Hiperłącze 2 2" xfId="295" xr:uid="{00000000-0005-0000-0000-000023010000}"/>
    <cellStyle name="Hiperłącze 2 3" xfId="296" xr:uid="{00000000-0005-0000-0000-000024010000}"/>
    <cellStyle name="Hiperłącze 3" xfId="297" xr:uid="{00000000-0005-0000-0000-000025010000}"/>
    <cellStyle name="Hiperłącze 3 2" xfId="298" xr:uid="{00000000-0005-0000-0000-000026010000}"/>
    <cellStyle name="Hiperłącze 3 3" xfId="299" xr:uid="{00000000-0005-0000-0000-000027010000}"/>
    <cellStyle name="Hiperłącze 4" xfId="300" xr:uid="{00000000-0005-0000-0000-000028010000}"/>
    <cellStyle name="Hiperłącze 5" xfId="301" xr:uid="{00000000-0005-0000-0000-000029010000}"/>
    <cellStyle name="Input" xfId="302" xr:uid="{00000000-0005-0000-0000-00002A010000}"/>
    <cellStyle name="Kolumna" xfId="539" xr:uid="{00000000-0005-0000-0000-00002B010000}"/>
    <cellStyle name="Komórka połączona 2" xfId="304" xr:uid="{00000000-0005-0000-0000-00002C010000}"/>
    <cellStyle name="Komórka połączona 3" xfId="305" xr:uid="{00000000-0005-0000-0000-00002D010000}"/>
    <cellStyle name="Komórka połączona 4" xfId="303" xr:uid="{00000000-0005-0000-0000-00002E010000}"/>
    <cellStyle name="Komórka zaznaczona 2" xfId="307" xr:uid="{00000000-0005-0000-0000-00002F010000}"/>
    <cellStyle name="Komórka zaznaczona 3" xfId="308" xr:uid="{00000000-0005-0000-0000-000030010000}"/>
    <cellStyle name="Komórka zaznaczona 4" xfId="306" xr:uid="{00000000-0005-0000-0000-000031010000}"/>
    <cellStyle name="Linked Cell" xfId="309" xr:uid="{00000000-0005-0000-0000-000032010000}"/>
    <cellStyle name="Nagłówek 1 2" xfId="311" xr:uid="{00000000-0005-0000-0000-000033010000}"/>
    <cellStyle name="Nagłówek 1 3" xfId="312" xr:uid="{00000000-0005-0000-0000-000034010000}"/>
    <cellStyle name="Nagłówek 1 4" xfId="310" xr:uid="{00000000-0005-0000-0000-000035010000}"/>
    <cellStyle name="Nagłówek 2 2" xfId="314" xr:uid="{00000000-0005-0000-0000-000036010000}"/>
    <cellStyle name="Nagłówek 2 3" xfId="315" xr:uid="{00000000-0005-0000-0000-000037010000}"/>
    <cellStyle name="Nagłówek 2 4" xfId="313" xr:uid="{00000000-0005-0000-0000-000038010000}"/>
    <cellStyle name="Nagłówek 3 2" xfId="317" xr:uid="{00000000-0005-0000-0000-000039010000}"/>
    <cellStyle name="Nagłówek 3 3" xfId="318" xr:uid="{00000000-0005-0000-0000-00003A010000}"/>
    <cellStyle name="Nagłówek 3 4" xfId="316" xr:uid="{00000000-0005-0000-0000-00003B010000}"/>
    <cellStyle name="Nagłówek 4 2" xfId="320" xr:uid="{00000000-0005-0000-0000-00003C010000}"/>
    <cellStyle name="Nagłówek 4 3" xfId="321" xr:uid="{00000000-0005-0000-0000-00003D010000}"/>
    <cellStyle name="Nagłówek 4 4" xfId="319" xr:uid="{00000000-0005-0000-0000-00003E010000}"/>
    <cellStyle name="Neutral" xfId="322" xr:uid="{00000000-0005-0000-0000-00003F010000}"/>
    <cellStyle name="Neutralne 2" xfId="323" xr:uid="{00000000-0005-0000-0000-000040010000}"/>
    <cellStyle name="Neutralny 2" xfId="324" xr:uid="{00000000-0005-0000-0000-000041010000}"/>
    <cellStyle name="Neutralny 3" xfId="325" xr:uid="{00000000-0005-0000-0000-000042010000}"/>
    <cellStyle name="Normal" xfId="4" xr:uid="{00000000-0005-0000-0000-000043010000}"/>
    <cellStyle name="Normalny" xfId="0" builtinId="0"/>
    <cellStyle name="Normalny 10" xfId="326" xr:uid="{00000000-0005-0000-0000-000045010000}"/>
    <cellStyle name="Normalny 10 2" xfId="327" xr:uid="{00000000-0005-0000-0000-000046010000}"/>
    <cellStyle name="Normalny 100" xfId="328" xr:uid="{00000000-0005-0000-0000-000047010000}"/>
    <cellStyle name="Normalny 101" xfId="329" xr:uid="{00000000-0005-0000-0000-000048010000}"/>
    <cellStyle name="Normalny 101 2" xfId="330" xr:uid="{00000000-0005-0000-0000-000049010000}"/>
    <cellStyle name="Normalny 102" xfId="331" xr:uid="{00000000-0005-0000-0000-00004A010000}"/>
    <cellStyle name="Normalny 103" xfId="332" xr:uid="{00000000-0005-0000-0000-00004B010000}"/>
    <cellStyle name="Normalny 104" xfId="333" xr:uid="{00000000-0005-0000-0000-00004C010000}"/>
    <cellStyle name="Normalny 105" xfId="334" xr:uid="{00000000-0005-0000-0000-00004D010000}"/>
    <cellStyle name="Normalny 106" xfId="335" xr:uid="{00000000-0005-0000-0000-00004E010000}"/>
    <cellStyle name="Normalny 107" xfId="538" xr:uid="{00000000-0005-0000-0000-00004F010000}"/>
    <cellStyle name="Normalny 108" xfId="540" xr:uid="{00000000-0005-0000-0000-000050010000}"/>
    <cellStyle name="Normalny 109" xfId="541" xr:uid="{00000000-0005-0000-0000-000051010000}"/>
    <cellStyle name="Normalny 11" xfId="336" xr:uid="{00000000-0005-0000-0000-000052010000}"/>
    <cellStyle name="Normalny 12" xfId="337" xr:uid="{00000000-0005-0000-0000-000053010000}"/>
    <cellStyle name="Normalny 13" xfId="338" xr:uid="{00000000-0005-0000-0000-000054010000}"/>
    <cellStyle name="Normalny 14" xfId="339" xr:uid="{00000000-0005-0000-0000-000055010000}"/>
    <cellStyle name="Normalny 15" xfId="340" xr:uid="{00000000-0005-0000-0000-000056010000}"/>
    <cellStyle name="Normalny 16" xfId="341" xr:uid="{00000000-0005-0000-0000-000057010000}"/>
    <cellStyle name="Normalny 17" xfId="342" xr:uid="{00000000-0005-0000-0000-000058010000}"/>
    <cellStyle name="Normalny 18" xfId="343" xr:uid="{00000000-0005-0000-0000-000059010000}"/>
    <cellStyle name="Normalny 19" xfId="344" xr:uid="{00000000-0005-0000-0000-00005A010000}"/>
    <cellStyle name="Normalny 2" xfId="1" xr:uid="{00000000-0005-0000-0000-00005B010000}"/>
    <cellStyle name="Normalny 2 2" xfId="346" xr:uid="{00000000-0005-0000-0000-00005C010000}"/>
    <cellStyle name="Normalny 2 2 2" xfId="347" xr:uid="{00000000-0005-0000-0000-00005D010000}"/>
    <cellStyle name="Normalny 2 2 3" xfId="348" xr:uid="{00000000-0005-0000-0000-00005E010000}"/>
    <cellStyle name="Normalny 2 3" xfId="349" xr:uid="{00000000-0005-0000-0000-00005F010000}"/>
    <cellStyle name="Normalny 2 3 2" xfId="350" xr:uid="{00000000-0005-0000-0000-000060010000}"/>
    <cellStyle name="Normalny 2 4" xfId="351" xr:uid="{00000000-0005-0000-0000-000061010000}"/>
    <cellStyle name="Normalny 2 4 2" xfId="352" xr:uid="{00000000-0005-0000-0000-000062010000}"/>
    <cellStyle name="Normalny 2 5" xfId="353" xr:uid="{00000000-0005-0000-0000-000063010000}"/>
    <cellStyle name="Normalny 2 6" xfId="345" xr:uid="{00000000-0005-0000-0000-000064010000}"/>
    <cellStyle name="Normalny 2 7" xfId="537" xr:uid="{00000000-0005-0000-0000-000065010000}"/>
    <cellStyle name="Normalny 2_03 Biuletyn woj -koniunktura" xfId="354" xr:uid="{00000000-0005-0000-0000-000066010000}"/>
    <cellStyle name="Normalny 20" xfId="355" xr:uid="{00000000-0005-0000-0000-000067010000}"/>
    <cellStyle name="Normalny 21" xfId="356" xr:uid="{00000000-0005-0000-0000-000068010000}"/>
    <cellStyle name="Normalny 22" xfId="357" xr:uid="{00000000-0005-0000-0000-000069010000}"/>
    <cellStyle name="Normalny 23" xfId="358" xr:uid="{00000000-0005-0000-0000-00006A010000}"/>
    <cellStyle name="Normalny 24" xfId="359" xr:uid="{00000000-0005-0000-0000-00006B010000}"/>
    <cellStyle name="Normalny 25" xfId="360" xr:uid="{00000000-0005-0000-0000-00006C010000}"/>
    <cellStyle name="Normalny 26" xfId="361" xr:uid="{00000000-0005-0000-0000-00006D010000}"/>
    <cellStyle name="Normalny 27" xfId="362" xr:uid="{00000000-0005-0000-0000-00006E010000}"/>
    <cellStyle name="Normalny 28" xfId="363" xr:uid="{00000000-0005-0000-0000-00006F010000}"/>
    <cellStyle name="Normalny 29" xfId="364" xr:uid="{00000000-0005-0000-0000-000070010000}"/>
    <cellStyle name="Normalny 3" xfId="2" xr:uid="{00000000-0005-0000-0000-000071010000}"/>
    <cellStyle name="Normalny 3 2" xfId="366" xr:uid="{00000000-0005-0000-0000-000072010000}"/>
    <cellStyle name="Normalny 3 2 2" xfId="367" xr:uid="{00000000-0005-0000-0000-000073010000}"/>
    <cellStyle name="Normalny 3 3" xfId="368" xr:uid="{00000000-0005-0000-0000-000074010000}"/>
    <cellStyle name="Normalny 3 4" xfId="369" xr:uid="{00000000-0005-0000-0000-000075010000}"/>
    <cellStyle name="Normalny 3 5" xfId="370" xr:uid="{00000000-0005-0000-0000-000076010000}"/>
    <cellStyle name="Normalny 3 6" xfId="371" xr:uid="{00000000-0005-0000-0000-000077010000}"/>
    <cellStyle name="Normalny 3 7" xfId="365" xr:uid="{00000000-0005-0000-0000-000078010000}"/>
    <cellStyle name="Normalny 3_03 Biuletyn woj -koniunktura" xfId="372" xr:uid="{00000000-0005-0000-0000-000079010000}"/>
    <cellStyle name="Normalny 30" xfId="373" xr:uid="{00000000-0005-0000-0000-00007A010000}"/>
    <cellStyle name="Normalny 31" xfId="374" xr:uid="{00000000-0005-0000-0000-00007B010000}"/>
    <cellStyle name="Normalny 32" xfId="375" xr:uid="{00000000-0005-0000-0000-00007C010000}"/>
    <cellStyle name="Normalny 33" xfId="376" xr:uid="{00000000-0005-0000-0000-00007D010000}"/>
    <cellStyle name="Normalny 34" xfId="377" xr:uid="{00000000-0005-0000-0000-00007E010000}"/>
    <cellStyle name="Normalny 35" xfId="378" xr:uid="{00000000-0005-0000-0000-00007F010000}"/>
    <cellStyle name="Normalny 36" xfId="379" xr:uid="{00000000-0005-0000-0000-000080010000}"/>
    <cellStyle name="Normalny 37" xfId="380" xr:uid="{00000000-0005-0000-0000-000081010000}"/>
    <cellStyle name="Normalny 38" xfId="381" xr:uid="{00000000-0005-0000-0000-000082010000}"/>
    <cellStyle name="Normalny 39" xfId="382" xr:uid="{00000000-0005-0000-0000-000083010000}"/>
    <cellStyle name="Normalny 4" xfId="383" xr:uid="{00000000-0005-0000-0000-000084010000}"/>
    <cellStyle name="Normalny 4 2" xfId="384" xr:uid="{00000000-0005-0000-0000-000085010000}"/>
    <cellStyle name="Normalny 4 2 2" xfId="385" xr:uid="{00000000-0005-0000-0000-000086010000}"/>
    <cellStyle name="Normalny 4 3" xfId="386" xr:uid="{00000000-0005-0000-0000-000087010000}"/>
    <cellStyle name="Normalny 4 3 2" xfId="387" xr:uid="{00000000-0005-0000-0000-000088010000}"/>
    <cellStyle name="Normalny 4_03 Biuletyn woj -koniunktura" xfId="388" xr:uid="{00000000-0005-0000-0000-000089010000}"/>
    <cellStyle name="Normalny 40" xfId="389" xr:uid="{00000000-0005-0000-0000-00008A010000}"/>
    <cellStyle name="Normalny 41" xfId="390" xr:uid="{00000000-0005-0000-0000-00008B010000}"/>
    <cellStyle name="Normalny 42" xfId="391" xr:uid="{00000000-0005-0000-0000-00008C010000}"/>
    <cellStyle name="Normalny 43" xfId="392" xr:uid="{00000000-0005-0000-0000-00008D010000}"/>
    <cellStyle name="Normalny 44" xfId="393" xr:uid="{00000000-0005-0000-0000-00008E010000}"/>
    <cellStyle name="Normalny 45" xfId="394" xr:uid="{00000000-0005-0000-0000-00008F010000}"/>
    <cellStyle name="Normalny 46" xfId="395" xr:uid="{00000000-0005-0000-0000-000090010000}"/>
    <cellStyle name="Normalny 47" xfId="396" xr:uid="{00000000-0005-0000-0000-000091010000}"/>
    <cellStyle name="Normalny 48" xfId="397" xr:uid="{00000000-0005-0000-0000-000092010000}"/>
    <cellStyle name="Normalny 49" xfId="398" xr:uid="{00000000-0005-0000-0000-000093010000}"/>
    <cellStyle name="Normalny 5" xfId="399" xr:uid="{00000000-0005-0000-0000-000094010000}"/>
    <cellStyle name="Normalny 5 2" xfId="400" xr:uid="{00000000-0005-0000-0000-000095010000}"/>
    <cellStyle name="Normalny 5 3" xfId="401" xr:uid="{00000000-0005-0000-0000-000096010000}"/>
    <cellStyle name="Normalny 5 4" xfId="402" xr:uid="{00000000-0005-0000-0000-000097010000}"/>
    <cellStyle name="Normalny 50" xfId="403" xr:uid="{00000000-0005-0000-0000-000098010000}"/>
    <cellStyle name="Normalny 51" xfId="404" xr:uid="{00000000-0005-0000-0000-000099010000}"/>
    <cellStyle name="Normalny 52" xfId="405" xr:uid="{00000000-0005-0000-0000-00009A010000}"/>
    <cellStyle name="Normalny 53" xfId="406" xr:uid="{00000000-0005-0000-0000-00009B010000}"/>
    <cellStyle name="Normalny 54" xfId="407" xr:uid="{00000000-0005-0000-0000-00009C010000}"/>
    <cellStyle name="Normalny 55" xfId="408" xr:uid="{00000000-0005-0000-0000-00009D010000}"/>
    <cellStyle name="Normalny 55 2" xfId="409" xr:uid="{00000000-0005-0000-0000-00009E010000}"/>
    <cellStyle name="Normalny 56" xfId="410" xr:uid="{00000000-0005-0000-0000-00009F010000}"/>
    <cellStyle name="Normalny 56 2" xfId="411" xr:uid="{00000000-0005-0000-0000-0000A0010000}"/>
    <cellStyle name="Normalny 57" xfId="412" xr:uid="{00000000-0005-0000-0000-0000A1010000}"/>
    <cellStyle name="Normalny 57 2" xfId="413" xr:uid="{00000000-0005-0000-0000-0000A2010000}"/>
    <cellStyle name="Normalny 58" xfId="414" xr:uid="{00000000-0005-0000-0000-0000A3010000}"/>
    <cellStyle name="Normalny 58 2" xfId="415" xr:uid="{00000000-0005-0000-0000-0000A4010000}"/>
    <cellStyle name="Normalny 59" xfId="416" xr:uid="{00000000-0005-0000-0000-0000A5010000}"/>
    <cellStyle name="Normalny 59 2" xfId="417" xr:uid="{00000000-0005-0000-0000-0000A6010000}"/>
    <cellStyle name="Normalny 6" xfId="418" xr:uid="{00000000-0005-0000-0000-0000A7010000}"/>
    <cellStyle name="Normalny 6 2" xfId="419" xr:uid="{00000000-0005-0000-0000-0000A8010000}"/>
    <cellStyle name="Normalny 6 3" xfId="420" xr:uid="{00000000-0005-0000-0000-0000A9010000}"/>
    <cellStyle name="Normalny 60" xfId="421" xr:uid="{00000000-0005-0000-0000-0000AA010000}"/>
    <cellStyle name="Normalny 60 2" xfId="422" xr:uid="{00000000-0005-0000-0000-0000AB010000}"/>
    <cellStyle name="Normalny 61" xfId="423" xr:uid="{00000000-0005-0000-0000-0000AC010000}"/>
    <cellStyle name="Normalny 61 2" xfId="424" xr:uid="{00000000-0005-0000-0000-0000AD010000}"/>
    <cellStyle name="Normalny 62" xfId="425" xr:uid="{00000000-0005-0000-0000-0000AE010000}"/>
    <cellStyle name="Normalny 62 2" xfId="426" xr:uid="{00000000-0005-0000-0000-0000AF010000}"/>
    <cellStyle name="Normalny 63" xfId="427" xr:uid="{00000000-0005-0000-0000-0000B0010000}"/>
    <cellStyle name="Normalny 63 2" xfId="428" xr:uid="{00000000-0005-0000-0000-0000B1010000}"/>
    <cellStyle name="Normalny 64" xfId="429" xr:uid="{00000000-0005-0000-0000-0000B2010000}"/>
    <cellStyle name="Normalny 64 2" xfId="430" xr:uid="{00000000-0005-0000-0000-0000B3010000}"/>
    <cellStyle name="Normalny 65" xfId="431" xr:uid="{00000000-0005-0000-0000-0000B4010000}"/>
    <cellStyle name="Normalny 66" xfId="432" xr:uid="{00000000-0005-0000-0000-0000B5010000}"/>
    <cellStyle name="Normalny 67" xfId="433" xr:uid="{00000000-0005-0000-0000-0000B6010000}"/>
    <cellStyle name="Normalny 68" xfId="434" xr:uid="{00000000-0005-0000-0000-0000B7010000}"/>
    <cellStyle name="Normalny 69" xfId="435" xr:uid="{00000000-0005-0000-0000-0000B8010000}"/>
    <cellStyle name="Normalny 7" xfId="436" xr:uid="{00000000-0005-0000-0000-0000B9010000}"/>
    <cellStyle name="Normalny 7 2" xfId="437" xr:uid="{00000000-0005-0000-0000-0000BA010000}"/>
    <cellStyle name="Normalny 7 2 2" xfId="438" xr:uid="{00000000-0005-0000-0000-0000BB010000}"/>
    <cellStyle name="Normalny 7 3" xfId="439" xr:uid="{00000000-0005-0000-0000-0000BC010000}"/>
    <cellStyle name="Normalny 70" xfId="440" xr:uid="{00000000-0005-0000-0000-0000BD010000}"/>
    <cellStyle name="Normalny 71" xfId="441" xr:uid="{00000000-0005-0000-0000-0000BE010000}"/>
    <cellStyle name="Normalny 72" xfId="442" xr:uid="{00000000-0005-0000-0000-0000BF010000}"/>
    <cellStyle name="Normalny 73" xfId="443" xr:uid="{00000000-0005-0000-0000-0000C0010000}"/>
    <cellStyle name="Normalny 74" xfId="444" xr:uid="{00000000-0005-0000-0000-0000C1010000}"/>
    <cellStyle name="Normalny 75" xfId="445" xr:uid="{00000000-0005-0000-0000-0000C2010000}"/>
    <cellStyle name="Normalny 76" xfId="446" xr:uid="{00000000-0005-0000-0000-0000C3010000}"/>
    <cellStyle name="Normalny 77" xfId="447" xr:uid="{00000000-0005-0000-0000-0000C4010000}"/>
    <cellStyle name="Normalny 78" xfId="448" xr:uid="{00000000-0005-0000-0000-0000C5010000}"/>
    <cellStyle name="Normalny 79" xfId="449" xr:uid="{00000000-0005-0000-0000-0000C6010000}"/>
    <cellStyle name="Normalny 8" xfId="450" xr:uid="{00000000-0005-0000-0000-0000C7010000}"/>
    <cellStyle name="Normalny 8 2" xfId="451" xr:uid="{00000000-0005-0000-0000-0000C8010000}"/>
    <cellStyle name="Normalny 8 2 2" xfId="452" xr:uid="{00000000-0005-0000-0000-0000C9010000}"/>
    <cellStyle name="Normalny 8 3" xfId="453" xr:uid="{00000000-0005-0000-0000-0000CA010000}"/>
    <cellStyle name="Normalny 80" xfId="454" xr:uid="{00000000-0005-0000-0000-0000CB010000}"/>
    <cellStyle name="Normalny 81" xfId="455" xr:uid="{00000000-0005-0000-0000-0000CC010000}"/>
    <cellStyle name="Normalny 82" xfId="456" xr:uid="{00000000-0005-0000-0000-0000CD010000}"/>
    <cellStyle name="Normalny 83" xfId="457" xr:uid="{00000000-0005-0000-0000-0000CE010000}"/>
    <cellStyle name="Normalny 84" xfId="458" xr:uid="{00000000-0005-0000-0000-0000CF010000}"/>
    <cellStyle name="Normalny 85" xfId="459" xr:uid="{00000000-0005-0000-0000-0000D0010000}"/>
    <cellStyle name="Normalny 86" xfId="460" xr:uid="{00000000-0005-0000-0000-0000D1010000}"/>
    <cellStyle name="Normalny 87" xfId="461" xr:uid="{00000000-0005-0000-0000-0000D2010000}"/>
    <cellStyle name="Normalny 88" xfId="462" xr:uid="{00000000-0005-0000-0000-0000D3010000}"/>
    <cellStyle name="Normalny 89" xfId="463" xr:uid="{00000000-0005-0000-0000-0000D4010000}"/>
    <cellStyle name="Normalny 9" xfId="464" xr:uid="{00000000-0005-0000-0000-0000D5010000}"/>
    <cellStyle name="Normalny 9 2" xfId="465" xr:uid="{00000000-0005-0000-0000-0000D6010000}"/>
    <cellStyle name="Normalny 90" xfId="466" xr:uid="{00000000-0005-0000-0000-0000D7010000}"/>
    <cellStyle name="Normalny 91" xfId="467" xr:uid="{00000000-0005-0000-0000-0000D8010000}"/>
    <cellStyle name="Normalny 92" xfId="468" xr:uid="{00000000-0005-0000-0000-0000D9010000}"/>
    <cellStyle name="Normalny 93" xfId="469" xr:uid="{00000000-0005-0000-0000-0000DA010000}"/>
    <cellStyle name="Normalny 94" xfId="470" xr:uid="{00000000-0005-0000-0000-0000DB010000}"/>
    <cellStyle name="Normalny 95" xfId="471" xr:uid="{00000000-0005-0000-0000-0000DC010000}"/>
    <cellStyle name="Normalny 96" xfId="472" xr:uid="{00000000-0005-0000-0000-0000DD010000}"/>
    <cellStyle name="Normalny 97" xfId="473" xr:uid="{00000000-0005-0000-0000-0000DE010000}"/>
    <cellStyle name="Normalny 98" xfId="474" xr:uid="{00000000-0005-0000-0000-0000DF010000}"/>
    <cellStyle name="Normalny 99" xfId="475" xr:uid="{00000000-0005-0000-0000-0000E0010000}"/>
    <cellStyle name="Note" xfId="476" xr:uid="{00000000-0005-0000-0000-0000E1010000}"/>
    <cellStyle name="Obliczenia 2" xfId="478" xr:uid="{00000000-0005-0000-0000-0000E2010000}"/>
    <cellStyle name="Obliczenia 3" xfId="479" xr:uid="{00000000-0005-0000-0000-0000E3010000}"/>
    <cellStyle name="Obliczenia 4" xfId="477" xr:uid="{00000000-0005-0000-0000-0000E4010000}"/>
    <cellStyle name="Output" xfId="480" xr:uid="{00000000-0005-0000-0000-0000E5010000}"/>
    <cellStyle name="Procentowy 2" xfId="481" xr:uid="{00000000-0005-0000-0000-0000E6010000}"/>
    <cellStyle name="Procentowy 2 2" xfId="482" xr:uid="{00000000-0005-0000-0000-0000E7010000}"/>
    <cellStyle name="Procentowy 3" xfId="483" xr:uid="{00000000-0005-0000-0000-0000E8010000}"/>
    <cellStyle name="Procentowy 4" xfId="484" xr:uid="{00000000-0005-0000-0000-0000E9010000}"/>
    <cellStyle name="Procentowy 4 2" xfId="485" xr:uid="{00000000-0005-0000-0000-0000EA010000}"/>
    <cellStyle name="Procentowy 5" xfId="486" xr:uid="{00000000-0005-0000-0000-0000EB010000}"/>
    <cellStyle name="Styl 1" xfId="487" xr:uid="{00000000-0005-0000-0000-0000EC010000}"/>
    <cellStyle name="Suma 2" xfId="489" xr:uid="{00000000-0005-0000-0000-0000ED010000}"/>
    <cellStyle name="Suma 3" xfId="490" xr:uid="{00000000-0005-0000-0000-0000EE010000}"/>
    <cellStyle name="Suma 4" xfId="488" xr:uid="{00000000-0005-0000-0000-0000EF010000}"/>
    <cellStyle name="Tekst objaśnienia 2" xfId="492" xr:uid="{00000000-0005-0000-0000-0000F0010000}"/>
    <cellStyle name="Tekst objaśnienia 3" xfId="493" xr:uid="{00000000-0005-0000-0000-0000F1010000}"/>
    <cellStyle name="Tekst objaśnienia 4" xfId="491" xr:uid="{00000000-0005-0000-0000-0000F2010000}"/>
    <cellStyle name="Tekst ostrzeżenia 2" xfId="495" xr:uid="{00000000-0005-0000-0000-0000F3010000}"/>
    <cellStyle name="Tekst ostrzeżenia 3" xfId="496" xr:uid="{00000000-0005-0000-0000-0000F4010000}"/>
    <cellStyle name="Tekst ostrzeżenia 4" xfId="494" xr:uid="{00000000-0005-0000-0000-0000F5010000}"/>
    <cellStyle name="Title" xfId="497" xr:uid="{00000000-0005-0000-0000-0000F6010000}"/>
    <cellStyle name="Total" xfId="498" xr:uid="{00000000-0005-0000-0000-0000F7010000}"/>
    <cellStyle name="Tytuł 2" xfId="500" xr:uid="{00000000-0005-0000-0000-0000F8010000}"/>
    <cellStyle name="Tytuł 3" xfId="501" xr:uid="{00000000-0005-0000-0000-0000F9010000}"/>
    <cellStyle name="Tytuł 4" xfId="499" xr:uid="{00000000-0005-0000-0000-0000FA010000}"/>
    <cellStyle name="Uwaga 2" xfId="503" xr:uid="{00000000-0005-0000-0000-0000FB010000}"/>
    <cellStyle name="Uwaga 2 2" xfId="504" xr:uid="{00000000-0005-0000-0000-0000FC010000}"/>
    <cellStyle name="Uwaga 3" xfId="505" xr:uid="{00000000-0005-0000-0000-0000FD010000}"/>
    <cellStyle name="Uwaga 4" xfId="506" xr:uid="{00000000-0005-0000-0000-0000FE010000}"/>
    <cellStyle name="Uwaga 5" xfId="507" xr:uid="{00000000-0005-0000-0000-0000FF010000}"/>
    <cellStyle name="Uwaga 6" xfId="502" xr:uid="{00000000-0005-0000-0000-000000020000}"/>
    <cellStyle name="Walutowy 10" xfId="509" xr:uid="{00000000-0005-0000-0000-000001020000}"/>
    <cellStyle name="Walutowy 11" xfId="510" xr:uid="{00000000-0005-0000-0000-000002020000}"/>
    <cellStyle name="Walutowy 12" xfId="511" xr:uid="{00000000-0005-0000-0000-000003020000}"/>
    <cellStyle name="Walutowy 13" xfId="512" xr:uid="{00000000-0005-0000-0000-000004020000}"/>
    <cellStyle name="Walutowy 14" xfId="513" xr:uid="{00000000-0005-0000-0000-000005020000}"/>
    <cellStyle name="Walutowy 15" xfId="508" xr:uid="{00000000-0005-0000-0000-000006020000}"/>
    <cellStyle name="Walutowy 2" xfId="514" xr:uid="{00000000-0005-0000-0000-000007020000}"/>
    <cellStyle name="Walutowy 2 2" xfId="515" xr:uid="{00000000-0005-0000-0000-000008020000}"/>
    <cellStyle name="Walutowy 2 3" xfId="516" xr:uid="{00000000-0005-0000-0000-000009020000}"/>
    <cellStyle name="Walutowy 2 4" xfId="517" xr:uid="{00000000-0005-0000-0000-00000A020000}"/>
    <cellStyle name="Walutowy 2 5" xfId="518" xr:uid="{00000000-0005-0000-0000-00000B020000}"/>
    <cellStyle name="Walutowy 2 6" xfId="519" xr:uid="{00000000-0005-0000-0000-00000C020000}"/>
    <cellStyle name="Walutowy 2 7" xfId="520" xr:uid="{00000000-0005-0000-0000-00000D020000}"/>
    <cellStyle name="Walutowy 2 8" xfId="521" xr:uid="{00000000-0005-0000-0000-00000E020000}"/>
    <cellStyle name="Walutowy 3" xfId="522" xr:uid="{00000000-0005-0000-0000-00000F020000}"/>
    <cellStyle name="Walutowy 3 2" xfId="523" xr:uid="{00000000-0005-0000-0000-000010020000}"/>
    <cellStyle name="Walutowy 4" xfId="524" xr:uid="{00000000-0005-0000-0000-000011020000}"/>
    <cellStyle name="Walutowy 4 2" xfId="525" xr:uid="{00000000-0005-0000-0000-000012020000}"/>
    <cellStyle name="Walutowy 5" xfId="526" xr:uid="{00000000-0005-0000-0000-000013020000}"/>
    <cellStyle name="Walutowy 5 2" xfId="527" xr:uid="{00000000-0005-0000-0000-000014020000}"/>
    <cellStyle name="Walutowy 6" xfId="528" xr:uid="{00000000-0005-0000-0000-000015020000}"/>
    <cellStyle name="Walutowy 6 2" xfId="529" xr:uid="{00000000-0005-0000-0000-000016020000}"/>
    <cellStyle name="Walutowy 7" xfId="530" xr:uid="{00000000-0005-0000-0000-000017020000}"/>
    <cellStyle name="Walutowy 8" xfId="531" xr:uid="{00000000-0005-0000-0000-000018020000}"/>
    <cellStyle name="Walutowy 9" xfId="532" xr:uid="{00000000-0005-0000-0000-000019020000}"/>
    <cellStyle name="Warning Text" xfId="533" xr:uid="{00000000-0005-0000-0000-00001A020000}"/>
    <cellStyle name="Złe 2" xfId="534" xr:uid="{00000000-0005-0000-0000-00001B020000}"/>
    <cellStyle name="Zły 2" xfId="535" xr:uid="{00000000-0005-0000-0000-00001C020000}"/>
    <cellStyle name="Zły 3" xfId="536" xr:uid="{00000000-0005-0000-0000-00001D020000}"/>
  </cellStyles>
  <dxfs count="16">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175260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2:L86"/>
  <sheetViews>
    <sheetView showGridLines="0" tabSelected="1" topLeftCell="A73" workbookViewId="0">
      <selection activeCell="H5" sqref="H5"/>
    </sheetView>
  </sheetViews>
  <sheetFormatPr defaultColWidth="9.109375" defaultRowHeight="12"/>
  <cols>
    <col min="1" max="1" width="13" style="151" customWidth="1"/>
    <col min="2" max="16384" width="9.109375" style="151"/>
  </cols>
  <sheetData>
    <row r="2" spans="1:10" ht="21">
      <c r="A2" s="515" t="s">
        <v>458</v>
      </c>
      <c r="B2" s="515"/>
    </row>
    <row r="3" spans="1:10" ht="17.399999999999999">
      <c r="A3" s="516" t="s">
        <v>459</v>
      </c>
      <c r="B3" s="516"/>
    </row>
    <row r="4" spans="1:10">
      <c r="A4" s="281"/>
      <c r="B4" s="282"/>
    </row>
    <row r="5" spans="1:10" ht="12.6">
      <c r="A5" s="292" t="s">
        <v>311</v>
      </c>
      <c r="B5" s="283" t="s">
        <v>312</v>
      </c>
      <c r="C5" s="153"/>
      <c r="D5" s="153"/>
      <c r="E5" s="153"/>
    </row>
    <row r="6" spans="1:10">
      <c r="A6" s="151" t="s">
        <v>451</v>
      </c>
      <c r="B6" s="284" t="s">
        <v>313</v>
      </c>
    </row>
    <row r="7" spans="1:10" ht="12.6">
      <c r="A7" s="292" t="s">
        <v>315</v>
      </c>
      <c r="B7" s="283" t="s">
        <v>316</v>
      </c>
      <c r="C7" s="153"/>
      <c r="D7" s="153"/>
      <c r="E7" s="153"/>
      <c r="F7" s="153"/>
    </row>
    <row r="8" spans="1:10">
      <c r="A8" s="149" t="s">
        <v>452</v>
      </c>
      <c r="B8" s="284" t="s">
        <v>317</v>
      </c>
    </row>
    <row r="9" spans="1:10" ht="12.6">
      <c r="A9" s="292" t="s">
        <v>318</v>
      </c>
      <c r="B9" s="283" t="s">
        <v>319</v>
      </c>
      <c r="C9" s="153"/>
      <c r="D9" s="153"/>
      <c r="E9" s="153"/>
      <c r="F9" s="153"/>
      <c r="G9" s="153"/>
    </row>
    <row r="10" spans="1:10">
      <c r="A10" s="149" t="s">
        <v>453</v>
      </c>
      <c r="B10" s="284" t="s">
        <v>320</v>
      </c>
    </row>
    <row r="11" spans="1:10" ht="12.6">
      <c r="A11" s="292" t="s">
        <v>321</v>
      </c>
      <c r="B11" s="283" t="s">
        <v>322</v>
      </c>
      <c r="C11" s="153"/>
      <c r="D11" s="153"/>
      <c r="E11" s="153"/>
      <c r="F11" s="153"/>
      <c r="G11" s="153"/>
      <c r="H11" s="153"/>
    </row>
    <row r="12" spans="1:10">
      <c r="A12" s="149" t="s">
        <v>323</v>
      </c>
      <c r="B12" s="284" t="s">
        <v>324</v>
      </c>
    </row>
    <row r="13" spans="1:10" ht="12.6">
      <c r="A13" s="292" t="s">
        <v>325</v>
      </c>
      <c r="B13" s="285" t="s">
        <v>326</v>
      </c>
      <c r="C13" s="153"/>
      <c r="D13" s="153"/>
      <c r="E13" s="153"/>
      <c r="F13" s="153"/>
      <c r="J13" s="155"/>
    </row>
    <row r="14" spans="1:10">
      <c r="A14" s="149" t="s">
        <v>327</v>
      </c>
      <c r="B14" s="286" t="s">
        <v>328</v>
      </c>
    </row>
    <row r="15" spans="1:10" ht="12.6">
      <c r="A15" s="292" t="s">
        <v>329</v>
      </c>
      <c r="B15" s="283" t="s">
        <v>330</v>
      </c>
      <c r="C15" s="153"/>
      <c r="D15" s="153"/>
      <c r="E15" s="153"/>
      <c r="F15" s="153"/>
      <c r="G15" s="153"/>
    </row>
    <row r="16" spans="1:10">
      <c r="A16" s="149" t="s">
        <v>331</v>
      </c>
      <c r="B16" s="284" t="s">
        <v>332</v>
      </c>
    </row>
    <row r="17" spans="1:12" ht="12.6">
      <c r="A17" s="292" t="s">
        <v>333</v>
      </c>
      <c r="B17" s="283" t="s">
        <v>334</v>
      </c>
      <c r="C17" s="153"/>
      <c r="D17" s="153"/>
      <c r="E17" s="153"/>
      <c r="F17" s="153"/>
      <c r="G17" s="153"/>
      <c r="H17" s="153"/>
      <c r="I17" s="153"/>
    </row>
    <row r="18" spans="1:12">
      <c r="A18" s="149" t="s">
        <v>335</v>
      </c>
      <c r="B18" s="284" t="s">
        <v>336</v>
      </c>
    </row>
    <row r="19" spans="1:12" ht="12.6">
      <c r="A19" s="292" t="s">
        <v>337</v>
      </c>
      <c r="B19" s="283" t="s">
        <v>338</v>
      </c>
      <c r="C19" s="153"/>
      <c r="D19" s="153"/>
      <c r="E19" s="153"/>
      <c r="F19" s="153"/>
    </row>
    <row r="20" spans="1:12">
      <c r="A20" s="149" t="s">
        <v>339</v>
      </c>
      <c r="B20" s="284" t="s">
        <v>340</v>
      </c>
    </row>
    <row r="21" spans="1:12" ht="12.6">
      <c r="A21" s="292" t="s">
        <v>341</v>
      </c>
      <c r="B21" s="283" t="s">
        <v>342</v>
      </c>
      <c r="C21" s="153"/>
      <c r="D21" s="153"/>
      <c r="E21" s="153"/>
      <c r="F21" s="153"/>
      <c r="G21" s="153"/>
      <c r="H21" s="153"/>
      <c r="I21" s="153"/>
    </row>
    <row r="22" spans="1:12">
      <c r="A22" s="149" t="s">
        <v>344</v>
      </c>
      <c r="B22" s="284" t="s">
        <v>343</v>
      </c>
    </row>
    <row r="23" spans="1:12" ht="13.2">
      <c r="A23" s="292" t="s">
        <v>345</v>
      </c>
      <c r="B23" s="287" t="s">
        <v>346</v>
      </c>
      <c r="C23" s="153"/>
      <c r="D23" s="153"/>
      <c r="E23" s="153"/>
      <c r="F23" s="153"/>
      <c r="G23" s="153"/>
      <c r="H23" s="153"/>
      <c r="I23" s="153"/>
      <c r="J23" s="153"/>
      <c r="K23" s="153"/>
      <c r="L23" s="153"/>
    </row>
    <row r="24" spans="1:12" ht="13.2">
      <c r="A24" s="149" t="s">
        <v>347</v>
      </c>
      <c r="B24" s="288" t="s">
        <v>348</v>
      </c>
    </row>
    <row r="25" spans="1:12" ht="13.2">
      <c r="A25" s="292" t="s">
        <v>349</v>
      </c>
      <c r="B25" s="287" t="s">
        <v>373</v>
      </c>
      <c r="C25" s="153"/>
      <c r="D25" s="153"/>
      <c r="E25" s="153"/>
    </row>
    <row r="26" spans="1:12" ht="13.2">
      <c r="A26" s="151" t="s">
        <v>351</v>
      </c>
      <c r="B26" s="288" t="s">
        <v>375</v>
      </c>
    </row>
    <row r="27" spans="1:12" ht="13.2">
      <c r="A27" s="292" t="s">
        <v>353</v>
      </c>
      <c r="B27" s="287" t="s">
        <v>350</v>
      </c>
      <c r="C27" s="153"/>
    </row>
    <row r="28" spans="1:12" ht="13.2">
      <c r="A28" s="149" t="s">
        <v>355</v>
      </c>
      <c r="B28" s="288" t="s">
        <v>352</v>
      </c>
    </row>
    <row r="29" spans="1:12" ht="13.2">
      <c r="A29" s="292" t="s">
        <v>356</v>
      </c>
      <c r="B29" s="287" t="s">
        <v>354</v>
      </c>
      <c r="C29" s="153"/>
      <c r="D29" s="153"/>
      <c r="E29" s="153"/>
      <c r="F29" s="153"/>
      <c r="G29" s="153"/>
    </row>
    <row r="30" spans="1:12" ht="13.2">
      <c r="A30" s="149" t="s">
        <v>357</v>
      </c>
      <c r="B30" s="288" t="s">
        <v>799</v>
      </c>
    </row>
    <row r="31" spans="1:12" ht="14.25" customHeight="1">
      <c r="A31" s="292" t="s">
        <v>360</v>
      </c>
      <c r="B31" s="287" t="s">
        <v>359</v>
      </c>
      <c r="C31" s="153"/>
      <c r="D31" s="153"/>
      <c r="E31" s="153"/>
      <c r="F31" s="153"/>
      <c r="G31" s="153"/>
      <c r="H31" s="153"/>
      <c r="I31" s="153"/>
    </row>
    <row r="32" spans="1:12" ht="14.25" customHeight="1">
      <c r="A32" s="149" t="s">
        <v>362</v>
      </c>
      <c r="B32" s="288" t="s">
        <v>358</v>
      </c>
    </row>
    <row r="33" spans="1:9" ht="13.2">
      <c r="A33" s="292" t="s">
        <v>364</v>
      </c>
      <c r="B33" s="287" t="s">
        <v>361</v>
      </c>
      <c r="C33" s="153"/>
      <c r="D33" s="153"/>
      <c r="E33" s="153"/>
    </row>
    <row r="34" spans="1:9" ht="13.2">
      <c r="A34" s="149" t="s">
        <v>366</v>
      </c>
      <c r="B34" s="288" t="s">
        <v>363</v>
      </c>
    </row>
    <row r="35" spans="1:9" ht="13.2">
      <c r="A35" s="292" t="s">
        <v>368</v>
      </c>
      <c r="B35" s="287" t="s">
        <v>365</v>
      </c>
      <c r="C35" s="153"/>
      <c r="D35" s="153"/>
    </row>
    <row r="36" spans="1:9" ht="13.2">
      <c r="A36" s="149" t="s">
        <v>370</v>
      </c>
      <c r="B36" s="288" t="s">
        <v>367</v>
      </c>
    </row>
    <row r="37" spans="1:9" ht="13.2">
      <c r="A37" s="292" t="s">
        <v>372</v>
      </c>
      <c r="B37" s="287" t="s">
        <v>369</v>
      </c>
      <c r="C37" s="153"/>
      <c r="D37" s="153"/>
      <c r="E37" s="153"/>
    </row>
    <row r="38" spans="1:9" ht="13.2">
      <c r="A38" s="149" t="s">
        <v>374</v>
      </c>
      <c r="B38" s="288" t="s">
        <v>371</v>
      </c>
    </row>
    <row r="39" spans="1:9" ht="14.25" customHeight="1">
      <c r="A39" s="292" t="s">
        <v>376</v>
      </c>
      <c r="B39" s="283" t="s">
        <v>377</v>
      </c>
      <c r="C39" s="153"/>
      <c r="D39" s="153"/>
    </row>
    <row r="40" spans="1:9" ht="14.25" customHeight="1">
      <c r="A40" s="149" t="s">
        <v>378</v>
      </c>
      <c r="B40" s="284" t="s">
        <v>379</v>
      </c>
    </row>
    <row r="41" spans="1:9" ht="12.6">
      <c r="A41" s="293" t="s">
        <v>380</v>
      </c>
      <c r="B41" s="283" t="s">
        <v>381</v>
      </c>
      <c r="C41" s="153"/>
      <c r="D41" s="153"/>
    </row>
    <row r="42" spans="1:9">
      <c r="A42" s="152" t="s">
        <v>454</v>
      </c>
      <c r="B42" s="284" t="s">
        <v>382</v>
      </c>
    </row>
    <row r="43" spans="1:9" ht="14.25" customHeight="1">
      <c r="A43" s="292" t="s">
        <v>383</v>
      </c>
      <c r="B43" s="283" t="s">
        <v>384</v>
      </c>
      <c r="C43" s="153"/>
      <c r="D43" s="153"/>
      <c r="E43" s="153"/>
      <c r="F43" s="153"/>
      <c r="G43" s="153"/>
      <c r="H43" s="153"/>
    </row>
    <row r="44" spans="1:9" ht="14.25" customHeight="1">
      <c r="A44" s="149" t="s">
        <v>385</v>
      </c>
      <c r="B44" s="284" t="s">
        <v>386</v>
      </c>
    </row>
    <row r="45" spans="1:9" ht="14.25" customHeight="1">
      <c r="A45" s="293" t="s">
        <v>387</v>
      </c>
      <c r="B45" s="283" t="s">
        <v>388</v>
      </c>
      <c r="C45" s="153"/>
      <c r="D45" s="153"/>
      <c r="E45" s="153"/>
      <c r="F45" s="153"/>
      <c r="G45" s="153"/>
      <c r="H45" s="153"/>
      <c r="I45" s="153"/>
    </row>
    <row r="46" spans="1:9" ht="14.25" customHeight="1">
      <c r="A46" s="152" t="s">
        <v>389</v>
      </c>
      <c r="B46" s="284" t="s">
        <v>390</v>
      </c>
    </row>
    <row r="47" spans="1:9" ht="14.25" customHeight="1">
      <c r="A47" s="292" t="s">
        <v>391</v>
      </c>
      <c r="B47" s="283" t="s">
        <v>392</v>
      </c>
      <c r="C47" s="153"/>
      <c r="D47" s="153"/>
      <c r="E47" s="153"/>
    </row>
    <row r="48" spans="1:9" ht="14.25" customHeight="1">
      <c r="A48" s="149" t="s">
        <v>393</v>
      </c>
      <c r="B48" s="284" t="s">
        <v>394</v>
      </c>
    </row>
    <row r="49" spans="1:11" ht="14.25" customHeight="1">
      <c r="A49" s="292" t="s">
        <v>395</v>
      </c>
      <c r="B49" s="283" t="s">
        <v>396</v>
      </c>
      <c r="C49" s="153"/>
      <c r="D49" s="153"/>
      <c r="E49" s="153"/>
    </row>
    <row r="50" spans="1:11" ht="14.25" customHeight="1">
      <c r="A50" s="149" t="s">
        <v>397</v>
      </c>
      <c r="B50" s="284" t="s">
        <v>455</v>
      </c>
    </row>
    <row r="51" spans="1:11" ht="14.25" customHeight="1">
      <c r="A51" s="292" t="s">
        <v>398</v>
      </c>
      <c r="B51" s="283" t="s">
        <v>399</v>
      </c>
      <c r="C51" s="153"/>
      <c r="D51" s="153"/>
      <c r="E51" s="153"/>
      <c r="F51" s="153"/>
      <c r="G51" s="153"/>
      <c r="H51" s="153"/>
      <c r="I51" s="153"/>
    </row>
    <row r="52" spans="1:11" ht="14.25" customHeight="1">
      <c r="A52" s="149" t="s">
        <v>400</v>
      </c>
      <c r="B52" s="284" t="s">
        <v>401</v>
      </c>
    </row>
    <row r="53" spans="1:11" ht="12.6">
      <c r="A53" s="292" t="s">
        <v>402</v>
      </c>
      <c r="B53" s="283" t="s">
        <v>461</v>
      </c>
      <c r="C53" s="153"/>
      <c r="D53" s="153"/>
      <c r="E53" s="153"/>
    </row>
    <row r="54" spans="1:11" ht="14.25" customHeight="1">
      <c r="A54" s="149" t="s">
        <v>403</v>
      </c>
      <c r="B54" s="284" t="s">
        <v>404</v>
      </c>
    </row>
    <row r="55" spans="1:11" ht="12.6">
      <c r="A55" s="292" t="s">
        <v>405</v>
      </c>
      <c r="B55" s="153" t="s">
        <v>406</v>
      </c>
      <c r="C55" s="153"/>
      <c r="D55" s="153"/>
      <c r="E55" s="153"/>
      <c r="F55" s="153"/>
    </row>
    <row r="56" spans="1:11">
      <c r="A56" s="149" t="s">
        <v>407</v>
      </c>
      <c r="B56" s="151" t="s">
        <v>408</v>
      </c>
    </row>
    <row r="57" spans="1:11" ht="12.6">
      <c r="B57" s="290" t="s">
        <v>448</v>
      </c>
      <c r="C57" s="153"/>
      <c r="D57" s="153"/>
      <c r="E57" s="153"/>
      <c r="F57" s="153"/>
      <c r="G57" s="153"/>
    </row>
    <row r="58" spans="1:11">
      <c r="B58" s="289" t="s">
        <v>775</v>
      </c>
    </row>
    <row r="59" spans="1:11" ht="12.6">
      <c r="B59" s="290" t="s">
        <v>449</v>
      </c>
      <c r="C59" s="153"/>
      <c r="D59" s="153"/>
      <c r="E59" s="153"/>
    </row>
    <row r="60" spans="1:11">
      <c r="B60" s="289" t="s">
        <v>776</v>
      </c>
    </row>
    <row r="61" spans="1:11" ht="12.6">
      <c r="B61" s="290" t="s">
        <v>450</v>
      </c>
      <c r="C61" s="153"/>
      <c r="D61" s="153"/>
      <c r="E61" s="153"/>
    </row>
    <row r="62" spans="1:11">
      <c r="B62" s="289" t="s">
        <v>777</v>
      </c>
    </row>
    <row r="63" spans="1:11" ht="14.25" customHeight="1">
      <c r="A63" s="292" t="s">
        <v>432</v>
      </c>
      <c r="B63" s="283" t="s">
        <v>433</v>
      </c>
      <c r="C63" s="153"/>
      <c r="D63" s="153"/>
      <c r="E63" s="153"/>
      <c r="F63" s="153"/>
      <c r="G63" s="153"/>
      <c r="H63" s="153"/>
      <c r="I63" s="153"/>
      <c r="J63" s="153"/>
      <c r="K63" s="153"/>
    </row>
    <row r="64" spans="1:11" ht="14.25" customHeight="1">
      <c r="A64" s="149" t="s">
        <v>434</v>
      </c>
      <c r="B64" s="284" t="s">
        <v>435</v>
      </c>
    </row>
    <row r="65" spans="1:9" ht="14.25" customHeight="1">
      <c r="A65" s="292" t="s">
        <v>436</v>
      </c>
      <c r="B65" s="283" t="s">
        <v>437</v>
      </c>
      <c r="C65" s="153"/>
      <c r="D65" s="153"/>
      <c r="E65" s="153"/>
      <c r="F65" s="153"/>
      <c r="G65" s="153"/>
    </row>
    <row r="66" spans="1:9" ht="14.25" customHeight="1">
      <c r="A66" s="149" t="s">
        <v>438</v>
      </c>
      <c r="B66" s="284" t="s">
        <v>439</v>
      </c>
    </row>
    <row r="67" spans="1:9" ht="14.25" customHeight="1">
      <c r="A67" s="292" t="s">
        <v>440</v>
      </c>
      <c r="B67" s="283" t="s">
        <v>441</v>
      </c>
      <c r="C67" s="153"/>
      <c r="D67" s="153"/>
      <c r="E67" s="153"/>
      <c r="F67" s="153"/>
      <c r="G67" s="153"/>
      <c r="H67" s="153"/>
    </row>
    <row r="68" spans="1:9" ht="14.25" customHeight="1">
      <c r="A68" s="149" t="s">
        <v>442</v>
      </c>
      <c r="B68" s="284" t="s">
        <v>443</v>
      </c>
    </row>
    <row r="69" spans="1:9" ht="12.6">
      <c r="A69" s="292" t="s">
        <v>444</v>
      </c>
      <c r="B69" s="283" t="s">
        <v>445</v>
      </c>
      <c r="C69" s="153"/>
      <c r="D69" s="153"/>
      <c r="E69" s="153"/>
    </row>
    <row r="70" spans="1:9">
      <c r="A70" s="149" t="s">
        <v>446</v>
      </c>
      <c r="B70" s="284" t="s">
        <v>447</v>
      </c>
    </row>
    <row r="72" spans="1:9" ht="16.8">
      <c r="A72" s="156" t="s">
        <v>278</v>
      </c>
      <c r="B72" s="153"/>
      <c r="C72" s="153"/>
    </row>
    <row r="73" spans="1:9" ht="15">
      <c r="A73" s="291" t="s">
        <v>279</v>
      </c>
      <c r="B73" s="153"/>
      <c r="C73" s="153"/>
    </row>
    <row r="75" spans="1:9" ht="14.25" customHeight="1">
      <c r="A75" s="292" t="s">
        <v>430</v>
      </c>
      <c r="B75" s="283" t="s">
        <v>431</v>
      </c>
      <c r="C75" s="153"/>
      <c r="D75" s="153"/>
      <c r="E75" s="153"/>
    </row>
    <row r="76" spans="1:9" ht="14.25" customHeight="1">
      <c r="A76" s="149" t="s">
        <v>428</v>
      </c>
      <c r="B76" s="284" t="s">
        <v>429</v>
      </c>
    </row>
    <row r="77" spans="1:9" ht="14.25" customHeight="1">
      <c r="A77" s="292" t="s">
        <v>426</v>
      </c>
      <c r="B77" s="283" t="s">
        <v>427</v>
      </c>
      <c r="C77" s="153"/>
      <c r="D77" s="153"/>
      <c r="E77" s="153"/>
      <c r="F77" s="153"/>
      <c r="G77" s="153"/>
      <c r="H77" s="153"/>
      <c r="I77" s="153"/>
    </row>
    <row r="78" spans="1:9" ht="14.25" customHeight="1">
      <c r="A78" s="149" t="s">
        <v>424</v>
      </c>
      <c r="B78" s="284" t="s">
        <v>425</v>
      </c>
    </row>
    <row r="79" spans="1:9" ht="14.25" customHeight="1">
      <c r="A79" s="292" t="s">
        <v>422</v>
      </c>
      <c r="B79" s="283" t="s">
        <v>423</v>
      </c>
      <c r="C79" s="153"/>
      <c r="D79" s="153"/>
      <c r="E79" s="153"/>
      <c r="F79" s="153"/>
      <c r="G79" s="153"/>
      <c r="H79" s="153"/>
    </row>
    <row r="80" spans="1:9" ht="14.25" customHeight="1">
      <c r="A80" s="149" t="s">
        <v>420</v>
      </c>
      <c r="B80" s="284" t="s">
        <v>421</v>
      </c>
    </row>
    <row r="81" spans="1:11" ht="14.25" customHeight="1">
      <c r="A81" s="292" t="s">
        <v>418</v>
      </c>
      <c r="B81" s="283" t="s">
        <v>419</v>
      </c>
      <c r="C81" s="153"/>
      <c r="D81" s="153"/>
      <c r="E81" s="153"/>
      <c r="F81" s="153"/>
      <c r="G81" s="153"/>
      <c r="H81" s="153"/>
      <c r="I81" s="153"/>
      <c r="J81" s="153"/>
      <c r="K81" s="153"/>
    </row>
    <row r="82" spans="1:11" ht="14.25" customHeight="1">
      <c r="A82" s="149" t="s">
        <v>416</v>
      </c>
      <c r="B82" s="284" t="s">
        <v>417</v>
      </c>
    </row>
    <row r="83" spans="1:11" ht="14.25" customHeight="1">
      <c r="A83" s="292" t="s">
        <v>414</v>
      </c>
      <c r="B83" s="283" t="s">
        <v>415</v>
      </c>
      <c r="C83" s="153"/>
      <c r="D83" s="153"/>
      <c r="E83" s="153"/>
      <c r="F83" s="153"/>
      <c r="G83" s="153"/>
      <c r="H83" s="153"/>
    </row>
    <row r="84" spans="1:11" ht="14.25" customHeight="1">
      <c r="A84" s="149" t="s">
        <v>413</v>
      </c>
      <c r="B84" s="284" t="s">
        <v>801</v>
      </c>
    </row>
    <row r="85" spans="1:11" ht="14.25" customHeight="1">
      <c r="A85" s="292" t="s">
        <v>411</v>
      </c>
      <c r="B85" s="283" t="s">
        <v>412</v>
      </c>
      <c r="C85" s="153"/>
      <c r="D85" s="153"/>
      <c r="E85" s="153"/>
      <c r="F85" s="153"/>
      <c r="G85" s="153"/>
    </row>
    <row r="86" spans="1:11" ht="14.25" customHeight="1">
      <c r="A86" s="149" t="s">
        <v>409</v>
      </c>
      <c r="B86" s="284" t="s">
        <v>410</v>
      </c>
    </row>
  </sheetData>
  <hyperlinks>
    <hyperlink ref="B5" location="TABL.1!A1" display="Stan i ruch naturalny ludności" xr:uid="{00000000-0004-0000-0000-000000000000}"/>
    <hyperlink ref="B6" location="TABL.1!A1" display="Population and vital statistics" xr:uid="{00000000-0004-0000-0000-000001000000}"/>
    <hyperlink ref="B7:B8" location="TABL.2!A1" display="Ruch naturalny ludności na 1000 ludności" xr:uid="{00000000-0004-0000-0000-000002000000}"/>
    <hyperlink ref="B9:B10" location="TABL.3!A1" display="Ludność według byłych delegatur Urzędu Miasta Łodzi" xr:uid="{00000000-0004-0000-0000-000003000000}"/>
    <hyperlink ref="B11:B12" location="TABL.4!A1" display="Ruch naturalny ludności według byłych delegatur Urzędu Miasta Łodzi" xr:uid="{00000000-0004-0000-0000-000004000000}"/>
    <hyperlink ref="B13:B14" location="'TABL.5 '!A1" display="Pracujący w sektorze przedsiębiorstw" xr:uid="{00000000-0004-0000-0000-000005000000}"/>
    <hyperlink ref="B15:B16" location="TABL.6!A1" display="Przeciętne zatrudnienie w sektorze przedsiębiorstw " xr:uid="{00000000-0004-0000-0000-000006000000}"/>
    <hyperlink ref="B17:B18" location="TABL.7!A1" display="Przeciętne miesięczne wynagrodzenia brutto w sektorze przedsiębiorstw" xr:uid="{00000000-0004-0000-0000-000007000000}"/>
    <hyperlink ref="B19:B20" location="TABL.8!A1" display="Bezrobotni zarejestrowani i oferty pracy" xr:uid="{00000000-0004-0000-0000-000008000000}"/>
    <hyperlink ref="B21:B22" location="TABL.9!A1" display="Bezrobotni zarejestrowani będący w szczególnej sytuacji na rynku pracy" xr:uid="{00000000-0004-0000-0000-000009000000}"/>
    <hyperlink ref="B39:B40" location="TABL.18!A1" display="Baza noclegowa turystyki" xr:uid="{00000000-0004-0000-0000-00000A000000}"/>
    <hyperlink ref="B41:B42" location="TABL.19!A1" display="Dane meteorologiczne" xr:uid="{00000000-0004-0000-0000-00000B000000}"/>
    <hyperlink ref="B43:B44" location="TABL.20!A1" display="Podmioty gospodarki narodowej według sektorów własności i sekcji" xr:uid="{00000000-0004-0000-0000-00000C000000}"/>
    <hyperlink ref="B45:B46" location="TABL.21!A1" display="Podmioty gospodarki narodowej według wybranych form organizacyjno–prawnych" xr:uid="{00000000-0004-0000-0000-00000D000000}"/>
    <hyperlink ref="B47:B48" location="TABL.22!A1" display="Produkcja sprzedana przemysłu" xr:uid="{00000000-0004-0000-0000-00000E000000}"/>
    <hyperlink ref="B49:B50" location="TABL.23!A1" display="Produkcja sprzedana budownictwa" xr:uid="{00000000-0004-0000-0000-00000F000000}"/>
    <hyperlink ref="B51:B52" location="TABL.24!A1" display="Sprzedaż detaliczna towarów według rodzajów działalności przedsiębiorstwa" xr:uid="{00000000-0004-0000-0000-000010000000}"/>
    <hyperlink ref="B53:B54" location="TABL.25!A1" display="Wyniki finansowe przedsiębiorstwa" xr:uid="{00000000-0004-0000-0000-000011000000}"/>
    <hyperlink ref="B57:B58" location="TABL.26.I!A1" display="Część 1. Przychody, koszty, wynik finansowy ze sprzedaży " xr:uid="{00000000-0004-0000-0000-000012000000}"/>
    <hyperlink ref="B59:B60" location="TABL.26.II!A1" display="Część 2. Wynik finansowy brutto" xr:uid="{00000000-0004-0000-0000-000013000000}"/>
    <hyperlink ref="B61:B62" location="TABL.26.III!A1" display="Część 3. Wynik finansowy netto" xr:uid="{00000000-0004-0000-0000-000014000000}"/>
    <hyperlink ref="B63:B64" location="TABL.27!A1" display="Relacje ekonomiczne oraz struktura przedsiębiorstw według uzyskanych wyników finansowych" xr:uid="{00000000-0004-0000-0000-000015000000}"/>
    <hyperlink ref="B65:B66" location="TABL.28!A1" display="Aktywa obrotowe i zobowiązania przedsiębiorstw" xr:uid="{00000000-0004-0000-0000-000016000000}"/>
    <hyperlink ref="B67:B68" location="TABL.29!A1" display="Aktywa obrotowe i zobowiązania przedsiębiorstw według sekcji" xr:uid="{00000000-0004-0000-0000-000017000000}"/>
    <hyperlink ref="B69:B70" location="TABL.30!A1" display="Łódź na tle województwa łódzkiego" xr:uid="{00000000-0004-0000-0000-000018000000}"/>
    <hyperlink ref="B75:B76" location="TABL.31!A1" display="Ludność w miastach wojewódzkich" xr:uid="{00000000-0004-0000-0000-000019000000}"/>
    <hyperlink ref="B77:B78" location="TABL.32!A1" display="Przeciętne zatrudnienie w sektorze przedsiębiorstw w miastach wojewódzkich" xr:uid="{00000000-0004-0000-0000-00001A000000}"/>
    <hyperlink ref="B79:B80" location="TABL.33!A1" display="Bezrobocie rejestrowane i oferty pracy w miastach wojewódzkich" xr:uid="{00000000-0004-0000-0000-00001B000000}"/>
    <hyperlink ref="B81:B82" location="TABL.34!A1" display="Przeciętne miesięczne wynagrodzenia brutto w sektorze przedsiębiorstw w miastach wojewódzkich" xr:uid="{00000000-0004-0000-0000-00001C000000}"/>
    <hyperlink ref="B83:B84" location="TABL.35!A1" display="Mieszkania oddane do użytkowania w miastach wojewódzkich" xr:uid="{00000000-0004-0000-0000-00001D000000}"/>
    <hyperlink ref="B85:B86" location="TABL.36!A1" display="Podmioty gospodarki narodowej w miastach wojewódzkich" xr:uid="{00000000-0004-0000-0000-00001E000000}"/>
    <hyperlink ref="B23" location="TABL.10!A1" display="Bezrobotni zarejestrowani według poziomu wykształcenia, wieku, czasu pozostawania bez pracy i stażu pracy" xr:uid="{00000000-0004-0000-0000-00001F000000}"/>
    <hyperlink ref="B24" location="TABL.10!A1" display="Registered unemployed persons by educational level, age, duration of unemployment and work " xr:uid="{00000000-0004-0000-0000-000020000000}"/>
    <hyperlink ref="B27" location="TABL.12!A1" display="Mieszkania " xr:uid="{00000000-0004-0000-0000-000021000000}"/>
    <hyperlink ref="B25" location="TABL.11!A1" display="Świadczenia pomocy społecznej" xr:uid="{00000000-0004-0000-0000-000022000000}"/>
    <hyperlink ref="B28" location="TABL.12!A1" display="Dwellings" xr:uid="{00000000-0004-0000-0000-000023000000}"/>
    <hyperlink ref="B29" location="TABL.13!A1" display="Mieszkania oddane do użytkowania według lokalizacji " xr:uid="{00000000-0004-0000-0000-000024000000}"/>
    <hyperlink ref="B31" location="TABL.14!A1" display="Przestępstwa stwierdzone i wskaźniki wykrywalności sprawców przestępstw" xr:uid="{00000000-0004-0000-0000-000025000000}"/>
    <hyperlink ref="B33" location="TABL.15!A1" display="Pożary według rodzaju obiektu" xr:uid="{00000000-0004-0000-0000-000026000000}"/>
    <hyperlink ref="B35" location="TABL.16!A1" display="Pożary według przyczyn" xr:uid="{00000000-0004-0000-0000-000027000000}"/>
    <hyperlink ref="B37" location="TABL.17!A1" display="Zgłoszenia przyjęte przez straż miejską" xr:uid="{00000000-0004-0000-0000-000028000000}"/>
    <hyperlink ref="B36" location="TABL.16!A1" display="Fires by causes" xr:uid="{00000000-0004-0000-0000-000029000000}"/>
    <hyperlink ref="B34" location="TABL.15!A1" display="Fires by type of facility" xr:uid="{00000000-0004-0000-0000-00002A000000}"/>
    <hyperlink ref="B32" location="TABL.14!A1" display="Ascertained crimes and rates of detectability of delinquents in crimes" xr:uid="{00000000-0004-0000-0000-00002B000000}"/>
    <hyperlink ref="B30" location="TABL.13!A1" display="Dwellings completed by localization" xr:uid="{00000000-0004-0000-0000-00002C000000}"/>
    <hyperlink ref="B38" location="TABL.17!A1" display="Application accept by municipal guard" xr:uid="{00000000-0004-0000-0000-00002D000000}"/>
    <hyperlink ref="B26" location="TABL.11!A1" display="Social welfare benefits" xr:uid="{00000000-0004-0000-0000-00002E000000}"/>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20"/>
  <sheetViews>
    <sheetView showGridLines="0" workbookViewId="0">
      <selection activeCell="K15" sqref="K15"/>
    </sheetView>
  </sheetViews>
  <sheetFormatPr defaultColWidth="9.109375" defaultRowHeight="13.8"/>
  <cols>
    <col min="1" max="1" width="25.88671875" style="1" customWidth="1"/>
    <col min="2" max="2" width="11.44140625" style="1" customWidth="1"/>
    <col min="3" max="3" width="11.109375" style="1" customWidth="1"/>
    <col min="4" max="4" width="10.88671875" style="1" customWidth="1"/>
    <col min="5" max="5" width="12.109375" style="1" customWidth="1"/>
    <col min="6" max="7" width="12" style="1" customWidth="1"/>
    <col min="8" max="8" width="12.33203125" style="1" customWidth="1"/>
    <col min="9" max="9" width="12.33203125" style="22" customWidth="1"/>
    <col min="10" max="16384" width="9.109375" style="1"/>
  </cols>
  <sheetData>
    <row r="1" spans="1:10" ht="15">
      <c r="A1" s="10" t="s">
        <v>910</v>
      </c>
      <c r="B1" s="10"/>
      <c r="C1" s="11"/>
    </row>
    <row r="2" spans="1:10">
      <c r="A2" s="35" t="s">
        <v>268</v>
      </c>
      <c r="C2" s="11"/>
    </row>
    <row r="3" spans="1:10" ht="14.4">
      <c r="A3" s="230" t="s">
        <v>911</v>
      </c>
      <c r="B3" s="11"/>
      <c r="C3" s="11"/>
      <c r="H3" s="2"/>
    </row>
    <row r="4" spans="1:10">
      <c r="A4" s="237" t="s">
        <v>273</v>
      </c>
      <c r="C4" s="11"/>
      <c r="H4" s="154" t="s">
        <v>456</v>
      </c>
    </row>
    <row r="5" spans="1:10">
      <c r="H5" s="154" t="s">
        <v>457</v>
      </c>
    </row>
    <row r="6" spans="1:10" ht="40.5" customHeight="1">
      <c r="A6" s="221" t="s">
        <v>491</v>
      </c>
      <c r="B6" s="693" t="s">
        <v>568</v>
      </c>
      <c r="C6" s="693"/>
      <c r="D6" s="693"/>
      <c r="E6" s="693"/>
      <c r="F6" s="693"/>
      <c r="G6" s="693"/>
      <c r="H6" s="693"/>
      <c r="I6" s="694"/>
    </row>
    <row r="7" spans="1:10" ht="48.75" customHeight="1">
      <c r="A7" s="695" t="s">
        <v>579</v>
      </c>
      <c r="B7" s="693" t="s">
        <v>569</v>
      </c>
      <c r="C7" s="693"/>
      <c r="D7" s="693"/>
      <c r="E7" s="693" t="s">
        <v>570</v>
      </c>
      <c r="F7" s="693" t="s">
        <v>571</v>
      </c>
      <c r="G7" s="693" t="s">
        <v>572</v>
      </c>
      <c r="H7" s="693"/>
      <c r="I7" s="694" t="s">
        <v>573</v>
      </c>
    </row>
    <row r="8" spans="1:10" ht="15" customHeight="1">
      <c r="A8" s="695"/>
      <c r="B8" s="694" t="s">
        <v>574</v>
      </c>
      <c r="C8" s="220"/>
      <c r="D8" s="693" t="s">
        <v>575</v>
      </c>
      <c r="E8" s="693"/>
      <c r="F8" s="693"/>
      <c r="G8" s="693" t="s">
        <v>576</v>
      </c>
      <c r="H8" s="693" t="s">
        <v>577</v>
      </c>
      <c r="I8" s="694"/>
    </row>
    <row r="9" spans="1:10" ht="65.25" customHeight="1">
      <c r="A9" s="697"/>
      <c r="B9" s="693"/>
      <c r="C9" s="217" t="s">
        <v>578</v>
      </c>
      <c r="D9" s="693"/>
      <c r="E9" s="693"/>
      <c r="F9" s="693"/>
      <c r="G9" s="693"/>
      <c r="H9" s="693"/>
      <c r="I9" s="694"/>
    </row>
    <row r="10" spans="1:10" ht="15" customHeight="1">
      <c r="A10" s="45" t="s">
        <v>917</v>
      </c>
      <c r="B10" s="51">
        <v>3074</v>
      </c>
      <c r="C10" s="51">
        <v>1217</v>
      </c>
      <c r="D10" s="51">
        <v>6671</v>
      </c>
      <c r="E10" s="51">
        <v>12935</v>
      </c>
      <c r="F10" s="51">
        <v>13</v>
      </c>
      <c r="G10" s="51">
        <v>2892</v>
      </c>
      <c r="H10" s="51">
        <v>34</v>
      </c>
      <c r="I10" s="53">
        <v>1593</v>
      </c>
    </row>
    <row r="11" spans="1:10" ht="15" customHeight="1">
      <c r="A11" s="54" t="s">
        <v>0</v>
      </c>
      <c r="B11" s="69">
        <v>89.3</v>
      </c>
      <c r="C11" s="55">
        <v>87.9</v>
      </c>
      <c r="D11" s="55">
        <v>98.3</v>
      </c>
      <c r="E11" s="55">
        <v>113.8</v>
      </c>
      <c r="F11" s="55">
        <v>118.2</v>
      </c>
      <c r="G11" s="55">
        <v>92.8</v>
      </c>
      <c r="H11" s="55">
        <v>94.4</v>
      </c>
      <c r="I11" s="56">
        <v>104.3</v>
      </c>
    </row>
    <row r="12" spans="1:10" ht="15" customHeight="1">
      <c r="A12" s="45" t="s">
        <v>928</v>
      </c>
      <c r="B12" s="51">
        <v>2160</v>
      </c>
      <c r="C12" s="51">
        <v>868</v>
      </c>
      <c r="D12" s="51">
        <v>5238</v>
      </c>
      <c r="E12" s="51">
        <v>9217</v>
      </c>
      <c r="F12" s="51">
        <v>12</v>
      </c>
      <c r="G12" s="51">
        <v>2130</v>
      </c>
      <c r="H12" s="51">
        <v>19</v>
      </c>
      <c r="I12" s="53">
        <v>1286</v>
      </c>
    </row>
    <row r="13" spans="1:10" ht="15" customHeight="1">
      <c r="A13" s="54" t="s">
        <v>0</v>
      </c>
      <c r="B13" s="69">
        <v>70.3</v>
      </c>
      <c r="C13" s="55">
        <v>71.3</v>
      </c>
      <c r="D13" s="55">
        <v>78.5</v>
      </c>
      <c r="E13" s="55">
        <v>71.3</v>
      </c>
      <c r="F13" s="55">
        <v>92.3</v>
      </c>
      <c r="G13" s="55">
        <v>73.7</v>
      </c>
      <c r="H13" s="55">
        <v>55.9</v>
      </c>
      <c r="I13" s="56">
        <v>80.7</v>
      </c>
    </row>
    <row r="14" spans="1:10" ht="15" customHeight="1">
      <c r="A14" s="45" t="s">
        <v>999</v>
      </c>
      <c r="B14" s="51">
        <v>2262</v>
      </c>
      <c r="C14" s="51">
        <v>969</v>
      </c>
      <c r="D14" s="51">
        <v>5318</v>
      </c>
      <c r="E14" s="51">
        <v>8959</v>
      </c>
      <c r="F14" s="51">
        <v>30</v>
      </c>
      <c r="G14" s="51">
        <v>2174</v>
      </c>
      <c r="H14" s="51">
        <v>24</v>
      </c>
      <c r="I14" s="53">
        <v>1354</v>
      </c>
    </row>
    <row r="15" spans="1:10" ht="15" customHeight="1">
      <c r="A15" s="54" t="s">
        <v>0</v>
      </c>
      <c r="B15" s="69">
        <v>78.400000000000006</v>
      </c>
      <c r="C15" s="55">
        <v>82.5</v>
      </c>
      <c r="D15" s="55">
        <v>83.3</v>
      </c>
      <c r="E15" s="55">
        <v>69.900000000000006</v>
      </c>
      <c r="F15" s="55">
        <v>157.9</v>
      </c>
      <c r="G15" s="55">
        <v>78.400000000000006</v>
      </c>
      <c r="H15" s="55">
        <v>72.7</v>
      </c>
      <c r="I15" s="56">
        <v>83.8</v>
      </c>
      <c r="J15" s="489"/>
    </row>
    <row r="16" spans="1:10">
      <c r="A16" s="7" t="s">
        <v>932</v>
      </c>
      <c r="G16" s="401"/>
      <c r="J16" s="22"/>
    </row>
    <row r="17" spans="1:10">
      <c r="A17" s="238" t="s">
        <v>933</v>
      </c>
      <c r="G17" s="401"/>
      <c r="J17" s="22"/>
    </row>
    <row r="18" spans="1:10">
      <c r="E18" s="436"/>
    </row>
    <row r="19" spans="1:10">
      <c r="A19" s="7" t="s">
        <v>914</v>
      </c>
    </row>
    <row r="20" spans="1:10">
      <c r="A20" s="238" t="s">
        <v>915</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xr:uid="{00000000-0004-0000-0900-000000000000}"/>
    <hyperlink ref="H5" location="'Spis tablic     List of tables'!A1" display="Return to contents" xr:uid="{00000000-0004-0000-0900-000001000000}"/>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X18"/>
  <sheetViews>
    <sheetView showGridLines="0" workbookViewId="0">
      <selection activeCell="L14" sqref="L14"/>
    </sheetView>
  </sheetViews>
  <sheetFormatPr defaultColWidth="9.109375" defaultRowHeight="13.8"/>
  <cols>
    <col min="1" max="1" width="29.6640625" style="1" customWidth="1"/>
    <col min="2" max="2" width="14.109375" style="1" customWidth="1"/>
    <col min="3" max="3" width="14" style="1" customWidth="1"/>
    <col min="4" max="4" width="14.44140625" style="1" customWidth="1"/>
    <col min="5" max="5" width="14.33203125" style="1" customWidth="1"/>
    <col min="6" max="6" width="14.5546875" style="1" customWidth="1"/>
    <col min="7" max="7" width="13.44140625" style="1" customWidth="1"/>
    <col min="8" max="8" width="14.44140625" style="1" customWidth="1"/>
    <col min="9" max="9" width="14.109375" style="1" customWidth="1"/>
    <col min="10" max="11" width="14" style="1" customWidth="1"/>
    <col min="12" max="12" width="13" style="1" customWidth="1"/>
    <col min="13" max="13" width="13.88671875" style="1" customWidth="1"/>
    <col min="14" max="14" width="13.44140625" style="1" customWidth="1"/>
    <col min="15" max="15" width="14" style="1" customWidth="1"/>
    <col min="16" max="16" width="13.33203125" style="1" customWidth="1"/>
    <col min="17" max="17" width="13.6640625" style="1" customWidth="1"/>
    <col min="18" max="19" width="12.88671875" style="1" customWidth="1"/>
    <col min="20" max="20" width="13.33203125" style="1" customWidth="1"/>
    <col min="21" max="21" width="13.6640625" style="1" customWidth="1"/>
    <col min="22" max="23" width="14.109375" style="1" customWidth="1"/>
    <col min="24" max="24" width="13" style="22" customWidth="1"/>
    <col min="25" max="16384" width="9.109375" style="1"/>
  </cols>
  <sheetData>
    <row r="1" spans="1:24" ht="15">
      <c r="A1" s="10" t="s">
        <v>912</v>
      </c>
      <c r="B1" s="10"/>
      <c r="C1" s="11"/>
    </row>
    <row r="2" spans="1:24">
      <c r="A2" s="36" t="s">
        <v>268</v>
      </c>
      <c r="C2" s="11"/>
    </row>
    <row r="3" spans="1:24" s="23" customFormat="1" ht="15" customHeight="1">
      <c r="A3" s="731" t="s">
        <v>913</v>
      </c>
      <c r="B3" s="731"/>
      <c r="C3" s="731"/>
      <c r="D3" s="731"/>
      <c r="E3" s="731"/>
      <c r="F3" s="731"/>
      <c r="G3" s="731"/>
      <c r="J3" s="449"/>
      <c r="X3" s="488"/>
    </row>
    <row r="4" spans="1:24">
      <c r="A4" s="239" t="s">
        <v>273</v>
      </c>
      <c r="C4" s="11"/>
      <c r="J4" s="154" t="s">
        <v>456</v>
      </c>
    </row>
    <row r="5" spans="1:24">
      <c r="A5" s="230"/>
      <c r="C5" s="11"/>
      <c r="J5" s="154" t="s">
        <v>457</v>
      </c>
    </row>
    <row r="6" spans="1:24" s="5" customFormat="1" ht="28.5" customHeight="1">
      <c r="A6" s="219" t="s">
        <v>491</v>
      </c>
      <c r="B6" s="693" t="s">
        <v>508</v>
      </c>
      <c r="C6" s="693" t="s">
        <v>580</v>
      </c>
      <c r="D6" s="693"/>
      <c r="E6" s="693"/>
      <c r="F6" s="693"/>
      <c r="G6" s="693" t="s">
        <v>581</v>
      </c>
      <c r="H6" s="693"/>
      <c r="I6" s="693"/>
      <c r="J6" s="693"/>
      <c r="K6" s="693"/>
      <c r="L6" s="693" t="s">
        <v>582</v>
      </c>
      <c r="M6" s="693"/>
      <c r="N6" s="693"/>
      <c r="O6" s="693"/>
      <c r="P6" s="693"/>
      <c r="Q6" s="693"/>
      <c r="R6" s="693"/>
      <c r="S6" s="693" t="s">
        <v>583</v>
      </c>
      <c r="T6" s="693"/>
      <c r="U6" s="693"/>
      <c r="V6" s="693"/>
      <c r="W6" s="693"/>
      <c r="X6" s="694"/>
    </row>
    <row r="7" spans="1:24" s="5" customFormat="1" ht="75" customHeight="1">
      <c r="A7" s="226" t="s">
        <v>595</v>
      </c>
      <c r="B7" s="693"/>
      <c r="C7" s="217" t="s">
        <v>584</v>
      </c>
      <c r="D7" s="217" t="s">
        <v>585</v>
      </c>
      <c r="E7" s="217" t="s">
        <v>586</v>
      </c>
      <c r="F7" s="217" t="s">
        <v>587</v>
      </c>
      <c r="G7" s="217" t="s">
        <v>588</v>
      </c>
      <c r="H7" s="217" t="s">
        <v>18</v>
      </c>
      <c r="I7" s="217" t="s">
        <v>19</v>
      </c>
      <c r="J7" s="217" t="s">
        <v>20</v>
      </c>
      <c r="K7" s="217" t="s">
        <v>589</v>
      </c>
      <c r="L7" s="217" t="s">
        <v>590</v>
      </c>
      <c r="M7" s="71" t="s">
        <v>138</v>
      </c>
      <c r="N7" s="71" t="s">
        <v>139</v>
      </c>
      <c r="O7" s="71" t="s">
        <v>140</v>
      </c>
      <c r="P7" s="217" t="s">
        <v>21</v>
      </c>
      <c r="Q7" s="217" t="s">
        <v>591</v>
      </c>
      <c r="R7" s="217" t="s">
        <v>592</v>
      </c>
      <c r="S7" s="217" t="s">
        <v>593</v>
      </c>
      <c r="T7" s="71" t="s">
        <v>141</v>
      </c>
      <c r="U7" s="71" t="s">
        <v>142</v>
      </c>
      <c r="V7" s="71" t="s">
        <v>143</v>
      </c>
      <c r="W7" s="71" t="s">
        <v>144</v>
      </c>
      <c r="X7" s="676" t="s">
        <v>594</v>
      </c>
    </row>
    <row r="8" spans="1:24" s="5" customFormat="1" ht="15" customHeight="1">
      <c r="A8" s="45" t="s">
        <v>918</v>
      </c>
      <c r="B8" s="57">
        <v>20325</v>
      </c>
      <c r="C8" s="57">
        <v>2795</v>
      </c>
      <c r="D8" s="57">
        <v>3089</v>
      </c>
      <c r="E8" s="57">
        <v>2448</v>
      </c>
      <c r="F8" s="57">
        <v>3041</v>
      </c>
      <c r="G8" s="57">
        <v>1217</v>
      </c>
      <c r="H8" s="57">
        <v>4096</v>
      </c>
      <c r="I8" s="57">
        <v>5671</v>
      </c>
      <c r="J8" s="57">
        <v>5023</v>
      </c>
      <c r="K8" s="57">
        <v>4318</v>
      </c>
      <c r="L8" s="57">
        <v>5684</v>
      </c>
      <c r="M8" s="57">
        <v>4305</v>
      </c>
      <c r="N8" s="57">
        <v>3248</v>
      </c>
      <c r="O8" s="57">
        <v>3025</v>
      </c>
      <c r="P8" s="57">
        <v>2028</v>
      </c>
      <c r="Q8" s="57">
        <v>525</v>
      </c>
      <c r="R8" s="57">
        <v>1510</v>
      </c>
      <c r="S8" s="57">
        <v>937</v>
      </c>
      <c r="T8" s="57">
        <v>2046</v>
      </c>
      <c r="U8" s="57">
        <v>2151</v>
      </c>
      <c r="V8" s="57">
        <v>3292</v>
      </c>
      <c r="W8" s="57">
        <v>5130</v>
      </c>
      <c r="X8" s="58">
        <v>6769</v>
      </c>
    </row>
    <row r="9" spans="1:24" s="5" customFormat="1" ht="15" customHeight="1">
      <c r="A9" s="54" t="s">
        <v>0</v>
      </c>
      <c r="B9" s="369">
        <v>123.7</v>
      </c>
      <c r="C9" s="369">
        <v>122.1</v>
      </c>
      <c r="D9" s="369">
        <v>117.3</v>
      </c>
      <c r="E9" s="369">
        <v>127.9</v>
      </c>
      <c r="F9" s="369">
        <v>114.3</v>
      </c>
      <c r="G9" s="369">
        <v>158.5</v>
      </c>
      <c r="H9" s="369">
        <v>131.6</v>
      </c>
      <c r="I9" s="369">
        <v>124.7</v>
      </c>
      <c r="J9" s="369">
        <v>126.3</v>
      </c>
      <c r="K9" s="369">
        <v>106.7</v>
      </c>
      <c r="L9" s="369">
        <v>135.6</v>
      </c>
      <c r="M9" s="369">
        <v>130</v>
      </c>
      <c r="N9" s="369">
        <v>117.1</v>
      </c>
      <c r="O9" s="369">
        <v>116.8</v>
      </c>
      <c r="P9" s="369">
        <v>106.1</v>
      </c>
      <c r="Q9" s="369">
        <v>109.5</v>
      </c>
      <c r="R9" s="369">
        <v>136.19999999999999</v>
      </c>
      <c r="S9" s="369">
        <v>77.8</v>
      </c>
      <c r="T9" s="369">
        <v>96.1</v>
      </c>
      <c r="U9" s="369">
        <v>141.69999999999999</v>
      </c>
      <c r="V9" s="369">
        <v>172.1</v>
      </c>
      <c r="W9" s="369">
        <v>133.30000000000001</v>
      </c>
      <c r="X9" s="370">
        <v>112.5</v>
      </c>
    </row>
    <row r="10" spans="1:24" s="5" customFormat="1" ht="15" customHeight="1">
      <c r="A10" s="45" t="s">
        <v>929</v>
      </c>
      <c r="B10" s="57">
        <v>15420</v>
      </c>
      <c r="C10" s="57">
        <v>2446</v>
      </c>
      <c r="D10" s="57">
        <v>2546</v>
      </c>
      <c r="E10" s="57">
        <v>1892</v>
      </c>
      <c r="F10" s="57">
        <v>2274</v>
      </c>
      <c r="G10" s="57">
        <v>2446</v>
      </c>
      <c r="H10" s="57">
        <v>2546</v>
      </c>
      <c r="I10" s="57">
        <v>1892</v>
      </c>
      <c r="J10" s="57">
        <v>2274</v>
      </c>
      <c r="K10" s="57">
        <v>3357</v>
      </c>
      <c r="L10" s="57">
        <v>4089</v>
      </c>
      <c r="M10" s="57">
        <v>3147</v>
      </c>
      <c r="N10" s="57">
        <v>2531</v>
      </c>
      <c r="O10" s="57">
        <v>2412</v>
      </c>
      <c r="P10" s="57">
        <v>1529</v>
      </c>
      <c r="Q10" s="57">
        <v>388</v>
      </c>
      <c r="R10" s="57">
        <v>1324</v>
      </c>
      <c r="S10" s="57">
        <v>1240</v>
      </c>
      <c r="T10" s="57">
        <v>2398</v>
      </c>
      <c r="U10" s="57">
        <v>1764</v>
      </c>
      <c r="V10" s="57">
        <v>1956</v>
      </c>
      <c r="W10" s="57">
        <v>2504</v>
      </c>
      <c r="X10" s="58">
        <v>5558</v>
      </c>
    </row>
    <row r="11" spans="1:24" s="5" customFormat="1" ht="15" customHeight="1">
      <c r="A11" s="54" t="s">
        <v>0</v>
      </c>
      <c r="B11" s="369">
        <v>75.900000000000006</v>
      </c>
      <c r="C11" s="369">
        <v>87.5</v>
      </c>
      <c r="D11" s="369">
        <v>82.4</v>
      </c>
      <c r="E11" s="369">
        <v>77.3</v>
      </c>
      <c r="F11" s="369">
        <v>74.8</v>
      </c>
      <c r="G11" s="369">
        <v>201</v>
      </c>
      <c r="H11" s="369">
        <v>62.2</v>
      </c>
      <c r="I11" s="369">
        <v>33.4</v>
      </c>
      <c r="J11" s="369">
        <v>45.3</v>
      </c>
      <c r="K11" s="369">
        <v>77.7</v>
      </c>
      <c r="L11" s="369">
        <v>71.900000000000006</v>
      </c>
      <c r="M11" s="369">
        <v>73.099999999999994</v>
      </c>
      <c r="N11" s="369">
        <v>77.900000000000006</v>
      </c>
      <c r="O11" s="369">
        <v>79.7</v>
      </c>
      <c r="P11" s="369">
        <v>75.400000000000006</v>
      </c>
      <c r="Q11" s="369">
        <v>73.900000000000006</v>
      </c>
      <c r="R11" s="369">
        <v>87.7</v>
      </c>
      <c r="S11" s="369">
        <v>132.30000000000001</v>
      </c>
      <c r="T11" s="369">
        <v>117.2</v>
      </c>
      <c r="U11" s="369">
        <v>82</v>
      </c>
      <c r="V11" s="369">
        <v>59.4</v>
      </c>
      <c r="W11" s="369">
        <v>48.8</v>
      </c>
      <c r="X11" s="370">
        <v>82.1</v>
      </c>
    </row>
    <row r="12" spans="1:24" s="5" customFormat="1" ht="15" customHeight="1">
      <c r="A12" s="45" t="s">
        <v>1000</v>
      </c>
      <c r="B12" s="57">
        <v>15799</v>
      </c>
      <c r="C12" s="57">
        <v>2457</v>
      </c>
      <c r="D12" s="57">
        <v>2561</v>
      </c>
      <c r="E12" s="57">
        <v>2110</v>
      </c>
      <c r="F12" s="57">
        <v>2236</v>
      </c>
      <c r="G12" s="57">
        <v>969</v>
      </c>
      <c r="H12" s="57">
        <v>2985</v>
      </c>
      <c r="I12" s="57">
        <v>4321</v>
      </c>
      <c r="J12" s="57">
        <v>4185</v>
      </c>
      <c r="K12" s="57">
        <v>3339</v>
      </c>
      <c r="L12" s="57">
        <v>4279</v>
      </c>
      <c r="M12" s="57">
        <v>3296</v>
      </c>
      <c r="N12" s="57">
        <v>2639</v>
      </c>
      <c r="O12" s="57">
        <v>2393</v>
      </c>
      <c r="P12" s="57">
        <v>1477</v>
      </c>
      <c r="Q12" s="57">
        <v>383</v>
      </c>
      <c r="R12" s="57">
        <v>1332</v>
      </c>
      <c r="S12" s="57">
        <v>1545</v>
      </c>
      <c r="T12" s="57">
        <v>2421</v>
      </c>
      <c r="U12" s="57">
        <v>2644</v>
      </c>
      <c r="V12" s="57">
        <v>2177</v>
      </c>
      <c r="W12" s="57">
        <v>2042</v>
      </c>
      <c r="X12" s="58">
        <v>4970</v>
      </c>
    </row>
    <row r="13" spans="1:24" s="5" customFormat="1" ht="15" customHeight="1">
      <c r="A13" s="54" t="s">
        <v>0</v>
      </c>
      <c r="B13" s="369">
        <v>79.7</v>
      </c>
      <c r="C13" s="369">
        <v>91.3</v>
      </c>
      <c r="D13" s="369">
        <v>84.5</v>
      </c>
      <c r="E13" s="369">
        <v>88.6</v>
      </c>
      <c r="F13" s="369">
        <v>78.400000000000006</v>
      </c>
      <c r="G13" s="369">
        <v>82.5</v>
      </c>
      <c r="H13" s="369">
        <v>75.599999999999994</v>
      </c>
      <c r="I13" s="369">
        <v>78.2</v>
      </c>
      <c r="J13" s="369">
        <v>82.3</v>
      </c>
      <c r="K13" s="369">
        <v>82</v>
      </c>
      <c r="L13" s="369">
        <v>75.099999999999994</v>
      </c>
      <c r="M13" s="369">
        <v>79.900000000000006</v>
      </c>
      <c r="N13" s="369">
        <v>83.6</v>
      </c>
      <c r="O13" s="369">
        <v>83.5</v>
      </c>
      <c r="P13" s="369">
        <v>79.8</v>
      </c>
      <c r="Q13" s="369">
        <v>82.7</v>
      </c>
      <c r="R13" s="369">
        <v>80.599999999999994</v>
      </c>
      <c r="S13" s="369">
        <v>119.2</v>
      </c>
      <c r="T13" s="369">
        <v>127.4</v>
      </c>
      <c r="U13" s="369">
        <v>125.8</v>
      </c>
      <c r="V13" s="369">
        <v>77.7</v>
      </c>
      <c r="W13" s="369">
        <v>47.5</v>
      </c>
      <c r="X13" s="370">
        <v>67</v>
      </c>
    </row>
    <row r="14" spans="1:24">
      <c r="A14" s="7" t="s">
        <v>932</v>
      </c>
      <c r="G14" s="401"/>
      <c r="I14" s="22"/>
      <c r="J14" s="22"/>
      <c r="W14" s="185"/>
    </row>
    <row r="15" spans="1:24">
      <c r="A15" s="238" t="s">
        <v>933</v>
      </c>
      <c r="G15" s="401"/>
      <c r="I15" s="22"/>
      <c r="J15" s="22"/>
      <c r="W15" s="584"/>
    </row>
    <row r="16" spans="1:24">
      <c r="L16" s="489"/>
    </row>
    <row r="17" spans="1:24">
      <c r="A17" s="7" t="s">
        <v>914</v>
      </c>
      <c r="I17" s="22"/>
      <c r="J17" s="22"/>
    </row>
    <row r="18" spans="1:24">
      <c r="A18" s="238" t="s">
        <v>915</v>
      </c>
      <c r="I18" s="22"/>
      <c r="X18" s="490"/>
    </row>
  </sheetData>
  <mergeCells count="6">
    <mergeCell ref="A3:G3"/>
    <mergeCell ref="S6:X6"/>
    <mergeCell ref="L6:R6"/>
    <mergeCell ref="G6:K6"/>
    <mergeCell ref="C6:F6"/>
    <mergeCell ref="B6:B7"/>
  </mergeCells>
  <hyperlinks>
    <hyperlink ref="J4" location="'Spis tablic     List of tables'!A1" display="Powrót do spisu treści" xr:uid="{00000000-0004-0000-0A00-000000000000}"/>
    <hyperlink ref="J5" location="'Spis tablic     List of tables'!A1" display="Return to contents" xr:uid="{00000000-0004-0000-0A00-000001000000}"/>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E27"/>
  <sheetViews>
    <sheetView showGridLines="0" workbookViewId="0">
      <selection activeCell="G24" sqref="G24"/>
    </sheetView>
  </sheetViews>
  <sheetFormatPr defaultColWidth="9.109375" defaultRowHeight="13.8"/>
  <cols>
    <col min="1" max="1" width="24.88671875" style="1" customWidth="1"/>
    <col min="2" max="4" width="15.6640625" style="1" customWidth="1"/>
    <col min="5" max="5" width="15.6640625" style="22" customWidth="1"/>
    <col min="6" max="16384" width="9.109375" style="1"/>
  </cols>
  <sheetData>
    <row r="1" spans="1:5">
      <c r="A1" s="10" t="s">
        <v>487</v>
      </c>
      <c r="B1" s="24"/>
      <c r="E1" s="157"/>
    </row>
    <row r="2" spans="1:5">
      <c r="A2" s="228" t="s">
        <v>488</v>
      </c>
      <c r="B2" s="11"/>
      <c r="E2" s="198" t="s">
        <v>456</v>
      </c>
    </row>
    <row r="3" spans="1:5">
      <c r="E3" s="198" t="s">
        <v>457</v>
      </c>
    </row>
    <row r="4" spans="1:5" ht="30" customHeight="1">
      <c r="A4" s="703" t="s">
        <v>507</v>
      </c>
      <c r="B4" s="693" t="s">
        <v>1002</v>
      </c>
      <c r="C4" s="693"/>
      <c r="D4" s="693"/>
      <c r="E4" s="694"/>
    </row>
    <row r="5" spans="1:5" ht="45" customHeight="1">
      <c r="A5" s="703"/>
      <c r="B5" s="693" t="s">
        <v>597</v>
      </c>
      <c r="C5" s="693"/>
      <c r="D5" s="693" t="s">
        <v>596</v>
      </c>
      <c r="E5" s="694"/>
    </row>
    <row r="6" spans="1:5" ht="30.75" customHeight="1">
      <c r="A6" s="703"/>
      <c r="B6" s="217" t="s">
        <v>565</v>
      </c>
      <c r="C6" s="217" t="s">
        <v>1003</v>
      </c>
      <c r="D6" s="217" t="s">
        <v>784</v>
      </c>
      <c r="E6" s="633" t="s">
        <v>1003</v>
      </c>
    </row>
    <row r="7" spans="1:5" ht="15" customHeight="1">
      <c r="A7" s="124" t="s">
        <v>3</v>
      </c>
      <c r="B7" s="67">
        <v>11447</v>
      </c>
      <c r="C7" s="123">
        <v>103.1</v>
      </c>
      <c r="D7" s="161">
        <v>34487.699999999997</v>
      </c>
      <c r="E7" s="123">
        <v>112.3</v>
      </c>
    </row>
    <row r="8" spans="1:5" ht="15" customHeight="1">
      <c r="A8" s="240" t="s">
        <v>26</v>
      </c>
      <c r="B8" s="136"/>
      <c r="C8" s="526"/>
      <c r="D8" s="161"/>
      <c r="E8" s="122"/>
    </row>
    <row r="9" spans="1:5" ht="15" customHeight="1">
      <c r="A9" s="110" t="s">
        <v>68</v>
      </c>
      <c r="B9" s="354"/>
      <c r="C9" s="527"/>
      <c r="D9" s="353"/>
      <c r="E9" s="116"/>
    </row>
    <row r="10" spans="1:5" ht="15" customHeight="1">
      <c r="A10" s="112" t="s">
        <v>69</v>
      </c>
      <c r="B10" s="355"/>
      <c r="C10" s="526"/>
      <c r="D10" s="351"/>
      <c r="E10" s="122"/>
    </row>
    <row r="11" spans="1:5" ht="15" customHeight="1">
      <c r="A11" s="44" t="s">
        <v>96</v>
      </c>
      <c r="B11" s="67">
        <v>3539</v>
      </c>
      <c r="C11" s="116">
        <v>101.5</v>
      </c>
      <c r="D11" s="161">
        <v>11239</v>
      </c>
      <c r="E11" s="116">
        <v>98.6</v>
      </c>
    </row>
    <row r="12" spans="1:5" ht="15" customHeight="1">
      <c r="A12" s="240" t="s">
        <v>97</v>
      </c>
      <c r="B12" s="74"/>
      <c r="C12" s="115"/>
      <c r="D12" s="126"/>
      <c r="E12" s="122"/>
    </row>
    <row r="13" spans="1:5" ht="15" customHeight="1">
      <c r="A13" s="44" t="s">
        <v>98</v>
      </c>
      <c r="B13" s="67">
        <v>5787</v>
      </c>
      <c r="C13" s="116">
        <v>106.1</v>
      </c>
      <c r="D13" s="161">
        <v>8425.9</v>
      </c>
      <c r="E13" s="116">
        <v>106</v>
      </c>
    </row>
    <row r="14" spans="1:5" ht="15" customHeight="1">
      <c r="A14" s="240" t="s">
        <v>99</v>
      </c>
      <c r="B14" s="74"/>
      <c r="C14" s="115"/>
      <c r="D14" s="126"/>
      <c r="E14" s="122"/>
    </row>
    <row r="15" spans="1:5" ht="15" customHeight="1">
      <c r="A15" s="46" t="s">
        <v>100</v>
      </c>
      <c r="B15" s="67">
        <v>3257</v>
      </c>
      <c r="C15" s="116">
        <v>100.4</v>
      </c>
      <c r="D15" s="161">
        <v>815.7</v>
      </c>
      <c r="E15" s="116">
        <v>100.3</v>
      </c>
    </row>
    <row r="16" spans="1:5" ht="15" customHeight="1">
      <c r="A16" s="241" t="s">
        <v>101</v>
      </c>
      <c r="B16" s="74"/>
      <c r="C16" s="115"/>
      <c r="D16" s="126"/>
      <c r="E16" s="122"/>
    </row>
    <row r="17" spans="1:5" ht="15" customHeight="1">
      <c r="A17" s="46" t="s">
        <v>102</v>
      </c>
      <c r="B17" s="136">
        <v>6779</v>
      </c>
      <c r="C17" s="116">
        <v>136.5</v>
      </c>
      <c r="D17" s="161">
        <v>3549.8</v>
      </c>
      <c r="E17" s="116">
        <v>167.2</v>
      </c>
    </row>
    <row r="18" spans="1:5" ht="15" customHeight="1">
      <c r="A18" s="241" t="s">
        <v>103</v>
      </c>
      <c r="B18" s="74"/>
      <c r="C18" s="115"/>
      <c r="D18" s="126"/>
      <c r="E18" s="122"/>
    </row>
    <row r="19" spans="1:5" ht="15" customHeight="1">
      <c r="A19" s="46" t="s">
        <v>104</v>
      </c>
      <c r="B19" s="136">
        <v>1669</v>
      </c>
      <c r="C19" s="116">
        <v>96.5</v>
      </c>
      <c r="D19" s="161">
        <v>1306.0999999999999</v>
      </c>
      <c r="E19" s="116">
        <v>133.19999999999999</v>
      </c>
    </row>
    <row r="20" spans="1:5" ht="15" customHeight="1">
      <c r="A20" s="241" t="s">
        <v>105</v>
      </c>
      <c r="B20" s="74"/>
      <c r="C20" s="115"/>
      <c r="D20" s="126"/>
      <c r="E20" s="122"/>
    </row>
    <row r="21" spans="1:5" ht="15" customHeight="1">
      <c r="A21" s="46" t="s">
        <v>106</v>
      </c>
      <c r="B21" s="67">
        <v>1941</v>
      </c>
      <c r="C21" s="116">
        <v>104.1</v>
      </c>
      <c r="D21" s="161">
        <v>7741.5</v>
      </c>
      <c r="E21" s="116">
        <v>118.7</v>
      </c>
    </row>
    <row r="22" spans="1:5" ht="15" customHeight="1">
      <c r="A22" s="242" t="s">
        <v>107</v>
      </c>
      <c r="B22" s="136"/>
      <c r="C22" s="356"/>
      <c r="D22" s="352"/>
      <c r="E22" s="357"/>
    </row>
    <row r="23" spans="1:5" ht="15" customHeight="1">
      <c r="A23" s="258"/>
      <c r="B23" s="519"/>
      <c r="C23" s="520"/>
      <c r="D23" s="521"/>
      <c r="E23" s="520"/>
    </row>
    <row r="24" spans="1:5" s="518" customFormat="1" ht="10.199999999999999">
      <c r="A24" s="518" t="s">
        <v>255</v>
      </c>
      <c r="E24" s="634"/>
    </row>
    <row r="25" spans="1:5" ht="13.5" customHeight="1">
      <c r="A25" s="518" t="s">
        <v>108</v>
      </c>
      <c r="B25" s="518"/>
      <c r="C25" s="518"/>
      <c r="D25" s="518"/>
      <c r="E25" s="634"/>
    </row>
    <row r="26" spans="1:5" ht="13.5" customHeight="1">
      <c r="A26" s="518" t="s">
        <v>253</v>
      </c>
      <c r="B26" s="518"/>
      <c r="C26" s="518"/>
      <c r="D26" s="518"/>
      <c r="E26" s="634"/>
    </row>
    <row r="27" spans="1:5">
      <c r="A27" s="517" t="s">
        <v>109</v>
      </c>
      <c r="B27" s="517"/>
      <c r="C27" s="517"/>
      <c r="D27" s="517"/>
      <c r="E27" s="635"/>
    </row>
  </sheetData>
  <mergeCells count="4">
    <mergeCell ref="A4:A6"/>
    <mergeCell ref="B4:E4"/>
    <mergeCell ref="B5:C5"/>
    <mergeCell ref="D5:E5"/>
  </mergeCells>
  <hyperlinks>
    <hyperlink ref="E2" location="'Spis tablic     List of tables'!A1" display="Powrót do spisu treści" xr:uid="{00000000-0004-0000-0B00-000000000000}"/>
    <hyperlink ref="E3" location="'Spis tablic     List of tables'!A1" display="Return to contents" xr:uid="{00000000-0004-0000-0B00-000001000000}"/>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O12"/>
  <sheetViews>
    <sheetView showGridLines="0" workbookViewId="0">
      <selection activeCell="F11" sqref="F11"/>
    </sheetView>
  </sheetViews>
  <sheetFormatPr defaultColWidth="9.109375" defaultRowHeight="13.8"/>
  <cols>
    <col min="1" max="1" width="27.109375" style="1" customWidth="1"/>
    <col min="2" max="6" width="13.6640625" style="1" customWidth="1"/>
    <col min="7" max="8" width="13.88671875" style="1" customWidth="1"/>
    <col min="9" max="9" width="13.6640625" style="1" customWidth="1"/>
    <col min="10" max="10" width="13.5546875" style="1" customWidth="1"/>
    <col min="11" max="13" width="13.6640625" style="1" customWidth="1"/>
    <col min="14" max="14" width="13.6640625" style="22" customWidth="1"/>
    <col min="15" max="16384" width="9.109375" style="1"/>
  </cols>
  <sheetData>
    <row r="1" spans="1:15">
      <c r="A1" s="10" t="s">
        <v>485</v>
      </c>
      <c r="B1" s="16"/>
      <c r="G1" s="2"/>
    </row>
    <row r="2" spans="1:15">
      <c r="A2" s="230" t="s">
        <v>486</v>
      </c>
      <c r="G2" s="154" t="s">
        <v>456</v>
      </c>
    </row>
    <row r="3" spans="1:15">
      <c r="G3" s="154" t="s">
        <v>457</v>
      </c>
    </row>
    <row r="4" spans="1:15" s="5" customFormat="1" ht="51.75" customHeight="1">
      <c r="A4" s="219" t="s">
        <v>491</v>
      </c>
      <c r="B4" s="693" t="s">
        <v>598</v>
      </c>
      <c r="C4" s="734"/>
      <c r="D4" s="734"/>
      <c r="E4" s="734"/>
      <c r="F4" s="693" t="s">
        <v>599</v>
      </c>
      <c r="G4" s="693" t="s">
        <v>600</v>
      </c>
      <c r="H4" s="693"/>
      <c r="I4" s="693"/>
      <c r="J4" s="693"/>
      <c r="K4" s="693"/>
      <c r="L4" s="693"/>
      <c r="M4" s="693"/>
      <c r="N4" s="694"/>
    </row>
    <row r="5" spans="1:15" s="5" customFormat="1" ht="15" customHeight="1">
      <c r="A5" s="732" t="s">
        <v>604</v>
      </c>
      <c r="B5" s="694" t="s">
        <v>561</v>
      </c>
      <c r="C5" s="703"/>
      <c r="D5" s="693"/>
      <c r="E5" s="693"/>
      <c r="F5" s="693"/>
      <c r="G5" s="694" t="s">
        <v>561</v>
      </c>
      <c r="H5" s="703"/>
      <c r="I5" s="693"/>
      <c r="J5" s="693"/>
      <c r="K5" s="694" t="s">
        <v>605</v>
      </c>
      <c r="L5" s="703"/>
      <c r="M5" s="693"/>
      <c r="N5" s="694"/>
    </row>
    <row r="6" spans="1:15" s="5" customFormat="1" ht="52.5" customHeight="1">
      <c r="A6" s="733"/>
      <c r="B6" s="693"/>
      <c r="C6" s="217" t="s">
        <v>601</v>
      </c>
      <c r="D6" s="409" t="s">
        <v>831</v>
      </c>
      <c r="E6" s="409" t="s">
        <v>832</v>
      </c>
      <c r="F6" s="693"/>
      <c r="G6" s="693"/>
      <c r="H6" s="217" t="s">
        <v>601</v>
      </c>
      <c r="I6" s="409" t="s">
        <v>831</v>
      </c>
      <c r="J6" s="409" t="s">
        <v>832</v>
      </c>
      <c r="K6" s="693"/>
      <c r="L6" s="217" t="s">
        <v>601</v>
      </c>
      <c r="M6" s="217" t="s">
        <v>603</v>
      </c>
      <c r="N6" s="684" t="s">
        <v>602</v>
      </c>
    </row>
    <row r="7" spans="1:15" s="160" customFormat="1" ht="15" customHeight="1">
      <c r="A7" s="45" t="s">
        <v>919</v>
      </c>
      <c r="B7" s="188">
        <v>9351</v>
      </c>
      <c r="C7" s="473" t="s">
        <v>17</v>
      </c>
      <c r="D7" s="188">
        <v>469</v>
      </c>
      <c r="E7" s="188">
        <v>8882</v>
      </c>
      <c r="F7" s="188">
        <v>7117</v>
      </c>
      <c r="G7" s="188">
        <v>4921</v>
      </c>
      <c r="H7" s="188">
        <v>37</v>
      </c>
      <c r="I7" s="188">
        <v>406</v>
      </c>
      <c r="J7" s="188">
        <v>4367</v>
      </c>
      <c r="K7" s="547">
        <v>328063</v>
      </c>
      <c r="L7" s="188">
        <v>2319</v>
      </c>
      <c r="M7" s="188">
        <v>63469</v>
      </c>
      <c r="N7" s="399">
        <v>256753</v>
      </c>
    </row>
    <row r="8" spans="1:15" s="160" customFormat="1" ht="14.4">
      <c r="A8" s="143" t="s">
        <v>0</v>
      </c>
      <c r="B8" s="142">
        <v>177.9</v>
      </c>
      <c r="C8" s="142" t="s">
        <v>782</v>
      </c>
      <c r="D8" s="142">
        <v>101.1</v>
      </c>
      <c r="E8" s="142">
        <v>185.3</v>
      </c>
      <c r="F8" s="142">
        <v>176.3</v>
      </c>
      <c r="G8" s="142">
        <v>85.3</v>
      </c>
      <c r="H8" s="142" t="s">
        <v>782</v>
      </c>
      <c r="I8" s="142">
        <v>99.8</v>
      </c>
      <c r="J8" s="142">
        <v>82.2</v>
      </c>
      <c r="K8" s="142">
        <v>93.3</v>
      </c>
      <c r="L8" s="142" t="s">
        <v>782</v>
      </c>
      <c r="M8" s="142">
        <v>103.7</v>
      </c>
      <c r="N8" s="144">
        <v>87.9</v>
      </c>
      <c r="O8" s="398"/>
    </row>
    <row r="9" spans="1:15" s="611" customFormat="1" ht="15" customHeight="1">
      <c r="A9" s="45" t="s">
        <v>930</v>
      </c>
      <c r="B9" s="188">
        <v>8054</v>
      </c>
      <c r="C9" s="473" t="s">
        <v>17</v>
      </c>
      <c r="D9" s="188">
        <v>359</v>
      </c>
      <c r="E9" s="188">
        <v>7695</v>
      </c>
      <c r="F9" s="188">
        <v>4003</v>
      </c>
      <c r="G9" s="188">
        <v>5788</v>
      </c>
      <c r="H9" s="188" t="s">
        <v>17</v>
      </c>
      <c r="I9" s="188">
        <v>541</v>
      </c>
      <c r="J9" s="188">
        <v>5198</v>
      </c>
      <c r="K9" s="188">
        <v>361302</v>
      </c>
      <c r="L9" s="188" t="s">
        <v>17</v>
      </c>
      <c r="M9" s="188">
        <v>80226</v>
      </c>
      <c r="N9" s="399">
        <v>279224</v>
      </c>
    </row>
    <row r="10" spans="1:15" s="145" customFormat="1" ht="14.4">
      <c r="A10" s="143" t="s">
        <v>0</v>
      </c>
      <c r="B10" s="494">
        <v>86.1</v>
      </c>
      <c r="C10" s="494" t="s">
        <v>782</v>
      </c>
      <c r="D10" s="494">
        <v>76.5</v>
      </c>
      <c r="E10" s="494">
        <v>86.6</v>
      </c>
      <c r="F10" s="494">
        <v>56.2</v>
      </c>
      <c r="G10" s="494">
        <v>117.6</v>
      </c>
      <c r="H10" s="494" t="s">
        <v>782</v>
      </c>
      <c r="I10" s="494">
        <v>133.30000000000001</v>
      </c>
      <c r="J10" s="494">
        <v>119</v>
      </c>
      <c r="K10" s="494">
        <v>110.1</v>
      </c>
      <c r="L10" s="494" t="s">
        <v>782</v>
      </c>
      <c r="M10" s="494">
        <v>126.4</v>
      </c>
      <c r="N10" s="609">
        <v>108.8</v>
      </c>
      <c r="O10" s="398"/>
    </row>
    <row r="11" spans="1:15" s="611" customFormat="1" ht="15" customHeight="1">
      <c r="A11" s="45" t="s">
        <v>1001</v>
      </c>
      <c r="B11" s="188">
        <v>4646</v>
      </c>
      <c r="C11" s="188" t="s">
        <v>17</v>
      </c>
      <c r="D11" s="188">
        <v>161</v>
      </c>
      <c r="E11" s="188">
        <v>4485</v>
      </c>
      <c r="F11" s="188">
        <v>2452</v>
      </c>
      <c r="G11" s="188">
        <v>2081</v>
      </c>
      <c r="H11" s="188">
        <v>80</v>
      </c>
      <c r="I11" s="188">
        <v>232</v>
      </c>
      <c r="J11" s="188">
        <v>1767</v>
      </c>
      <c r="K11" s="188">
        <v>142863</v>
      </c>
      <c r="L11" s="188">
        <v>5519</v>
      </c>
      <c r="M11" s="188">
        <v>36822</v>
      </c>
      <c r="N11" s="399">
        <v>100441</v>
      </c>
    </row>
    <row r="12" spans="1:15" s="145" customFormat="1" ht="14.4">
      <c r="A12" s="143" t="s">
        <v>0</v>
      </c>
      <c r="B12" s="494">
        <v>149</v>
      </c>
      <c r="C12" s="494" t="s">
        <v>782</v>
      </c>
      <c r="D12" s="494">
        <v>83</v>
      </c>
      <c r="E12" s="494">
        <v>153.4</v>
      </c>
      <c r="F12" s="494">
        <v>130.19999999999999</v>
      </c>
      <c r="G12" s="494">
        <v>65.099999999999994</v>
      </c>
      <c r="H12" s="494" t="s">
        <v>782</v>
      </c>
      <c r="I12" s="494">
        <v>74.8</v>
      </c>
      <c r="J12" s="494">
        <v>62.2</v>
      </c>
      <c r="K12" s="494">
        <v>103.7</v>
      </c>
      <c r="L12" s="494" t="s">
        <v>782</v>
      </c>
      <c r="M12" s="494">
        <v>101.8</v>
      </c>
      <c r="N12" s="609">
        <v>104.2</v>
      </c>
      <c r="O12" s="398"/>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xr:uid="{00000000-0004-0000-0C00-000000000000}"/>
    <hyperlink ref="G3" location="'Spis tablic     List of tables'!A1" display="Return to contents" xr:uid="{00000000-0004-0000-0C00-000001000000}"/>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55"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54"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53"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52"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51"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50"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49"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48"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 xmlns:xm="http://schemas.microsoft.com/office/excel/2006/main">
          <x14:cfRule type="expression" priority="10" id="{15388D2B-1BF5-4EBB-AA71-6184B87D7DF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G9</xm:sqref>
        </x14:conditionalFormatting>
        <x14:conditionalFormatting xmlns:xm="http://schemas.microsoft.com/office/excel/2006/main">
          <x14:cfRule type="expression" priority="9" id="{98B12B45-30CF-4ED5-922B-B161ADC58C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N9</xm:sqref>
        </x14:conditionalFormatting>
        <x14:conditionalFormatting xmlns:xm="http://schemas.microsoft.com/office/excel/2006/main">
          <x14:cfRule type="expression" priority="8" id="{9C06A9DB-85AB-4AF9-A7BB-75A917ABBDD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J9</xm:sqref>
        </x14:conditionalFormatting>
        <x14:conditionalFormatting xmlns:xm="http://schemas.microsoft.com/office/excel/2006/main">
          <x14:cfRule type="expression" priority="7" id="{9C92C55C-784E-4428-8AC7-B31C4BD9111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K9</xm:sqref>
        </x14:conditionalFormatting>
        <x14:conditionalFormatting xmlns:xm="http://schemas.microsoft.com/office/excel/2006/main">
          <x14:cfRule type="expression" priority="6" id="{DB1E6F8D-1018-4453-88E4-9949B1701F4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G11:N11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L39"/>
  <sheetViews>
    <sheetView showGridLines="0" topLeftCell="A16" workbookViewId="0">
      <selection activeCell="I28" sqref="I28"/>
    </sheetView>
  </sheetViews>
  <sheetFormatPr defaultColWidth="9.109375" defaultRowHeight="13.8"/>
  <cols>
    <col min="1" max="1" width="24" style="1" customWidth="1"/>
    <col min="2" max="6" width="14.6640625" style="1" customWidth="1"/>
    <col min="7" max="7" width="14.6640625" style="22" customWidth="1"/>
    <col min="8" max="16384" width="9.109375" style="1"/>
  </cols>
  <sheetData>
    <row r="1" spans="1:12">
      <c r="A1" s="10" t="s">
        <v>484</v>
      </c>
      <c r="B1" s="16"/>
      <c r="F1" s="2"/>
    </row>
    <row r="2" spans="1:12">
      <c r="A2" s="230" t="s">
        <v>800</v>
      </c>
      <c r="F2" s="154" t="s">
        <v>456</v>
      </c>
    </row>
    <row r="3" spans="1:12">
      <c r="A3" s="11"/>
      <c r="F3" s="154" t="s">
        <v>457</v>
      </c>
    </row>
    <row r="4" spans="1:12" ht="29.25" customHeight="1">
      <c r="A4" s="703" t="s">
        <v>507</v>
      </c>
      <c r="B4" s="693" t="s">
        <v>1004</v>
      </c>
      <c r="C4" s="693"/>
      <c r="D4" s="693"/>
      <c r="E4" s="693"/>
      <c r="F4" s="693"/>
      <c r="G4" s="694"/>
    </row>
    <row r="5" spans="1:12" ht="30.75" customHeight="1">
      <c r="A5" s="703"/>
      <c r="B5" s="567" t="s">
        <v>561</v>
      </c>
      <c r="C5" s="567" t="s">
        <v>22</v>
      </c>
      <c r="D5" s="567" t="s">
        <v>23</v>
      </c>
      <c r="E5" s="567" t="s">
        <v>24</v>
      </c>
      <c r="F5" s="567" t="s">
        <v>145</v>
      </c>
      <c r="G5" s="684" t="s">
        <v>25</v>
      </c>
    </row>
    <row r="6" spans="1:12" ht="30.75" customHeight="1">
      <c r="A6" s="735" t="s">
        <v>606</v>
      </c>
      <c r="B6" s="736"/>
      <c r="C6" s="736"/>
      <c r="D6" s="736"/>
      <c r="E6" s="736"/>
      <c r="F6" s="736"/>
      <c r="G6" s="737"/>
      <c r="I6" s="398"/>
      <c r="J6" s="398"/>
      <c r="K6" s="638"/>
    </row>
    <row r="7" spans="1:12" ht="15" customHeight="1">
      <c r="A7" s="190" t="s">
        <v>3</v>
      </c>
      <c r="B7" s="689">
        <v>2081</v>
      </c>
      <c r="C7" s="689">
        <v>646</v>
      </c>
      <c r="D7" s="689">
        <v>414</v>
      </c>
      <c r="E7" s="689">
        <v>137</v>
      </c>
      <c r="F7" s="689">
        <v>113</v>
      </c>
      <c r="G7" s="690">
        <v>771</v>
      </c>
      <c r="I7" s="398"/>
      <c r="J7" s="398"/>
      <c r="K7" s="638"/>
      <c r="L7" s="638"/>
    </row>
    <row r="8" spans="1:12" ht="15" customHeight="1">
      <c r="A8" s="243" t="s">
        <v>26</v>
      </c>
      <c r="B8" s="192"/>
      <c r="C8" s="192"/>
      <c r="D8" s="192"/>
      <c r="E8" s="192"/>
      <c r="F8" s="192"/>
      <c r="G8" s="193"/>
      <c r="I8" s="472"/>
      <c r="J8" s="472"/>
      <c r="K8" s="685"/>
    </row>
    <row r="9" spans="1:12" ht="15" customHeight="1">
      <c r="A9" s="109" t="s">
        <v>1113</v>
      </c>
      <c r="B9" s="786"/>
      <c r="C9" s="786"/>
      <c r="D9" s="786"/>
      <c r="E9" s="786"/>
      <c r="F9" s="786"/>
      <c r="G9" s="787"/>
      <c r="I9" s="472"/>
      <c r="J9" s="472"/>
      <c r="K9" s="685"/>
    </row>
    <row r="10" spans="1:12" ht="15" customHeight="1">
      <c r="A10" s="246" t="s">
        <v>1114</v>
      </c>
      <c r="B10" s="786"/>
      <c r="C10" s="786"/>
      <c r="D10" s="786"/>
      <c r="E10" s="786"/>
      <c r="F10" s="786"/>
      <c r="G10" s="787"/>
      <c r="I10" s="472"/>
      <c r="J10" s="472"/>
      <c r="K10" s="685"/>
    </row>
    <row r="11" spans="1:12" ht="15" customHeight="1">
      <c r="A11" s="190" t="s">
        <v>833</v>
      </c>
      <c r="B11" s="689">
        <v>232</v>
      </c>
      <c r="C11" s="689">
        <v>63</v>
      </c>
      <c r="D11" s="689">
        <v>38</v>
      </c>
      <c r="E11" s="689">
        <v>33</v>
      </c>
      <c r="F11" s="691" t="s">
        <v>17</v>
      </c>
      <c r="G11" s="690">
        <v>98</v>
      </c>
      <c r="I11" s="785"/>
      <c r="J11" s="398"/>
      <c r="K11" s="638"/>
    </row>
    <row r="12" spans="1:12" ht="15" customHeight="1">
      <c r="A12" s="243" t="s">
        <v>834</v>
      </c>
      <c r="B12" s="192"/>
      <c r="C12" s="192"/>
      <c r="D12" s="192"/>
      <c r="E12" s="192"/>
      <c r="F12" s="192"/>
      <c r="G12" s="193"/>
      <c r="I12" s="398"/>
      <c r="J12" s="398"/>
      <c r="K12" s="638"/>
    </row>
    <row r="13" spans="1:12" ht="27.75" customHeight="1">
      <c r="A13" s="191" t="s">
        <v>835</v>
      </c>
      <c r="B13" s="689">
        <v>1767</v>
      </c>
      <c r="C13" s="689">
        <v>503</v>
      </c>
      <c r="D13" s="689">
        <v>376</v>
      </c>
      <c r="E13" s="689">
        <v>102</v>
      </c>
      <c r="F13" s="689">
        <v>113</v>
      </c>
      <c r="G13" s="690">
        <v>673</v>
      </c>
      <c r="I13" s="398"/>
      <c r="J13" s="398"/>
      <c r="K13" s="638"/>
    </row>
    <row r="14" spans="1:12" ht="15" customHeight="1">
      <c r="A14" s="243" t="s">
        <v>836</v>
      </c>
      <c r="B14" s="474"/>
      <c r="C14" s="474"/>
      <c r="D14" s="474"/>
      <c r="E14" s="474"/>
      <c r="F14" s="474"/>
      <c r="G14" s="474"/>
      <c r="I14" s="472"/>
      <c r="J14" s="472"/>
      <c r="K14" s="685"/>
    </row>
    <row r="15" spans="1:12" ht="30" customHeight="1">
      <c r="A15" s="738" t="s">
        <v>607</v>
      </c>
      <c r="B15" s="739"/>
      <c r="C15" s="739"/>
      <c r="D15" s="739"/>
      <c r="E15" s="739"/>
      <c r="F15" s="739"/>
      <c r="G15" s="740"/>
      <c r="I15" s="398"/>
      <c r="J15" s="398"/>
      <c r="K15" s="638"/>
    </row>
    <row r="16" spans="1:12" ht="15" customHeight="1">
      <c r="A16" s="190" t="s">
        <v>3</v>
      </c>
      <c r="B16" s="689">
        <v>142863</v>
      </c>
      <c r="C16" s="689">
        <v>43322</v>
      </c>
      <c r="D16" s="689">
        <v>30254</v>
      </c>
      <c r="E16" s="689">
        <v>12415</v>
      </c>
      <c r="F16" s="689">
        <v>4702</v>
      </c>
      <c r="G16" s="690">
        <v>52170</v>
      </c>
    </row>
    <row r="17" spans="1:7" ht="15" customHeight="1">
      <c r="A17" s="244" t="s">
        <v>26</v>
      </c>
      <c r="B17" s="192"/>
      <c r="C17" s="192"/>
      <c r="D17" s="192"/>
      <c r="E17" s="192"/>
      <c r="F17" s="192"/>
      <c r="G17" s="193"/>
    </row>
    <row r="18" spans="1:7" ht="15" customHeight="1">
      <c r="A18" s="109" t="s">
        <v>1113</v>
      </c>
      <c r="B18" s="786"/>
      <c r="C18" s="786"/>
      <c r="D18" s="786"/>
      <c r="E18" s="786"/>
      <c r="F18" s="786"/>
      <c r="G18" s="787"/>
    </row>
    <row r="19" spans="1:7" ht="15" customHeight="1">
      <c r="A19" s="246" t="s">
        <v>1114</v>
      </c>
      <c r="B19" s="786"/>
      <c r="C19" s="786"/>
      <c r="D19" s="786"/>
      <c r="E19" s="786"/>
      <c r="F19" s="786"/>
      <c r="G19" s="787"/>
    </row>
    <row r="20" spans="1:7" ht="15" customHeight="1">
      <c r="A20" s="190" t="s">
        <v>833</v>
      </c>
      <c r="B20" s="689">
        <v>36822</v>
      </c>
      <c r="C20" s="689">
        <v>10327</v>
      </c>
      <c r="D20" s="689">
        <v>5980</v>
      </c>
      <c r="E20" s="689">
        <v>5536</v>
      </c>
      <c r="F20" s="691" t="s">
        <v>17</v>
      </c>
      <c r="G20" s="690">
        <v>14979</v>
      </c>
    </row>
    <row r="21" spans="1:7" ht="15" customHeight="1">
      <c r="A21" s="243" t="s">
        <v>834</v>
      </c>
      <c r="B21" s="192"/>
      <c r="C21" s="192"/>
      <c r="D21" s="192"/>
      <c r="E21" s="192"/>
      <c r="F21" s="192"/>
      <c r="G21" s="193"/>
    </row>
    <row r="22" spans="1:7" ht="30.75" customHeight="1">
      <c r="A22" s="191" t="s">
        <v>837</v>
      </c>
      <c r="B22" s="689">
        <v>100441</v>
      </c>
      <c r="C22" s="689">
        <v>27476</v>
      </c>
      <c r="D22" s="689">
        <v>24274</v>
      </c>
      <c r="E22" s="689">
        <v>6798</v>
      </c>
      <c r="F22" s="689">
        <v>4702</v>
      </c>
      <c r="G22" s="690">
        <v>37191</v>
      </c>
    </row>
    <row r="23" spans="1:7" ht="15" customHeight="1">
      <c r="A23" s="243" t="s">
        <v>836</v>
      </c>
      <c r="B23" s="474"/>
      <c r="C23" s="474"/>
      <c r="D23" s="474"/>
      <c r="E23" s="474"/>
      <c r="F23" s="474"/>
      <c r="G23" s="474"/>
    </row>
    <row r="24" spans="1:7" ht="29.25" customHeight="1">
      <c r="A24" s="738" t="s">
        <v>608</v>
      </c>
      <c r="B24" s="739"/>
      <c r="C24" s="739"/>
      <c r="D24" s="739"/>
      <c r="E24" s="739"/>
      <c r="F24" s="739"/>
      <c r="G24" s="740"/>
    </row>
    <row r="25" spans="1:7" ht="15" customHeight="1">
      <c r="A25" s="190" t="s">
        <v>3</v>
      </c>
      <c r="B25" s="686">
        <v>68.7</v>
      </c>
      <c r="C25" s="686">
        <v>67.099999999999994</v>
      </c>
      <c r="D25" s="686">
        <v>73.099999999999994</v>
      </c>
      <c r="E25" s="686">
        <v>90.6</v>
      </c>
      <c r="F25" s="686">
        <v>41.6</v>
      </c>
      <c r="G25" s="687">
        <v>67.7</v>
      </c>
    </row>
    <row r="26" spans="1:7" ht="15" customHeight="1">
      <c r="A26" s="243" t="s">
        <v>26</v>
      </c>
      <c r="B26" s="400"/>
      <c r="C26" s="400"/>
      <c r="D26" s="400"/>
      <c r="E26" s="400"/>
      <c r="F26" s="400"/>
      <c r="G26" s="641"/>
    </row>
    <row r="27" spans="1:7" ht="15" customHeight="1">
      <c r="A27" s="109" t="s">
        <v>1113</v>
      </c>
      <c r="B27" s="788"/>
      <c r="C27" s="788"/>
      <c r="D27" s="788"/>
      <c r="E27" s="788"/>
      <c r="F27" s="788"/>
      <c r="G27" s="789"/>
    </row>
    <row r="28" spans="1:7" ht="15" customHeight="1">
      <c r="A28" s="246" t="s">
        <v>1114</v>
      </c>
      <c r="B28" s="788"/>
      <c r="C28" s="788"/>
      <c r="D28" s="788"/>
      <c r="E28" s="788"/>
      <c r="F28" s="788"/>
      <c r="G28" s="789"/>
    </row>
    <row r="29" spans="1:7" ht="15" customHeight="1">
      <c r="A29" s="190" t="s">
        <v>833</v>
      </c>
      <c r="B29" s="686">
        <v>158.69999999999999</v>
      </c>
      <c r="C29" s="686">
        <v>163.9</v>
      </c>
      <c r="D29" s="686">
        <v>157.4</v>
      </c>
      <c r="E29" s="686">
        <v>167.8</v>
      </c>
      <c r="F29" s="688" t="s">
        <v>17</v>
      </c>
      <c r="G29" s="687">
        <v>152.80000000000001</v>
      </c>
    </row>
    <row r="30" spans="1:7" ht="15" customHeight="1">
      <c r="A30" s="243" t="s">
        <v>834</v>
      </c>
      <c r="B30" s="400"/>
      <c r="C30" s="400"/>
      <c r="D30" s="400"/>
      <c r="E30" s="400"/>
      <c r="F30" s="400"/>
      <c r="G30" s="641"/>
    </row>
    <row r="31" spans="1:7" ht="30" customHeight="1">
      <c r="A31" s="191" t="s">
        <v>838</v>
      </c>
      <c r="B31" s="686">
        <v>56.8</v>
      </c>
      <c r="C31" s="686">
        <v>54.6</v>
      </c>
      <c r="D31" s="686">
        <v>64.599999999999994</v>
      </c>
      <c r="E31" s="686">
        <v>66.599999999999994</v>
      </c>
      <c r="F31" s="686">
        <v>41.6</v>
      </c>
      <c r="G31" s="687">
        <v>55.3</v>
      </c>
    </row>
    <row r="32" spans="1:7" s="22" customFormat="1" ht="15" customHeight="1">
      <c r="A32" s="244" t="s">
        <v>836</v>
      </c>
      <c r="B32" s="639"/>
      <c r="C32" s="639"/>
      <c r="D32" s="639"/>
      <c r="E32" s="639"/>
      <c r="F32" s="639"/>
      <c r="G32" s="610"/>
    </row>
    <row r="33" spans="1:7" s="22" customFormat="1">
      <c r="A33" s="107"/>
      <c r="B33" s="650"/>
      <c r="C33" s="650"/>
      <c r="D33" s="650"/>
      <c r="E33" s="650"/>
      <c r="F33" s="650"/>
      <c r="G33" s="640"/>
    </row>
    <row r="34" spans="1:7">
      <c r="B34" s="182"/>
      <c r="C34" s="182"/>
      <c r="D34" s="182"/>
      <c r="E34" s="182"/>
      <c r="F34" s="182"/>
      <c r="G34" s="475"/>
    </row>
    <row r="35" spans="1:7">
      <c r="B35" s="182"/>
      <c r="C35" s="182"/>
      <c r="D35" s="182"/>
      <c r="E35" s="182"/>
      <c r="F35" s="182"/>
      <c r="G35" s="475"/>
    </row>
    <row r="36" spans="1:7">
      <c r="B36" s="182"/>
      <c r="C36" s="182"/>
      <c r="D36" s="182"/>
      <c r="E36" s="182"/>
      <c r="F36" s="182"/>
      <c r="G36" s="475"/>
    </row>
    <row r="37" spans="1:7">
      <c r="B37" s="182"/>
      <c r="C37" s="182"/>
      <c r="D37" s="182"/>
      <c r="E37" s="182"/>
      <c r="F37" s="182"/>
      <c r="G37" s="475"/>
    </row>
    <row r="38" spans="1:7">
      <c r="B38" s="182"/>
      <c r="C38" s="182"/>
      <c r="D38" s="182"/>
      <c r="E38" s="182"/>
      <c r="F38" s="182"/>
      <c r="G38" s="475"/>
    </row>
    <row r="39" spans="1:7">
      <c r="B39" s="182"/>
      <c r="C39" s="182"/>
      <c r="D39" s="182"/>
      <c r="E39" s="182"/>
      <c r="F39" s="182"/>
      <c r="G39" s="475"/>
    </row>
  </sheetData>
  <mergeCells count="5">
    <mergeCell ref="B4:G4"/>
    <mergeCell ref="A6:G6"/>
    <mergeCell ref="A15:G15"/>
    <mergeCell ref="A24:G24"/>
    <mergeCell ref="A4:A5"/>
  </mergeCells>
  <hyperlinks>
    <hyperlink ref="F2" location="'Spis tablic     List of tables'!A1" display="Powrót do spisu treści" xr:uid="{00000000-0004-0000-0D00-000000000000}"/>
    <hyperlink ref="F3" location="'Spis tablic     List of tables'!A1" display="Return to contents" xr:uid="{00000000-0004-0000-0D00-000001000000}"/>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E47"/>
  <sheetViews>
    <sheetView showGridLines="0" topLeftCell="A22" workbookViewId="0">
      <selection activeCell="C14" sqref="C14"/>
    </sheetView>
  </sheetViews>
  <sheetFormatPr defaultColWidth="9.109375" defaultRowHeight="13.8"/>
  <cols>
    <col min="1" max="1" width="40" style="1" customWidth="1"/>
    <col min="2" max="2" width="18.88671875" style="1" customWidth="1"/>
    <col min="3" max="3" width="19.109375" style="17" customWidth="1"/>
    <col min="4" max="4" width="9.109375" style="1"/>
    <col min="5" max="5" width="9.6640625" style="1" bestFit="1" customWidth="1"/>
    <col min="6" max="16384" width="9.109375" style="1"/>
  </cols>
  <sheetData>
    <row r="1" spans="1:5" ht="15">
      <c r="A1" s="10" t="s">
        <v>483</v>
      </c>
      <c r="D1" s="2"/>
    </row>
    <row r="2" spans="1:5" ht="14.4">
      <c r="A2" s="230" t="s">
        <v>610</v>
      </c>
      <c r="D2" s="154" t="s">
        <v>456</v>
      </c>
    </row>
    <row r="3" spans="1:5">
      <c r="D3" s="154" t="s">
        <v>457</v>
      </c>
    </row>
    <row r="4" spans="1:5" ht="31.5" customHeight="1">
      <c r="A4" s="703" t="s">
        <v>507</v>
      </c>
      <c r="B4" s="693" t="s">
        <v>1005</v>
      </c>
      <c r="C4" s="694"/>
    </row>
    <row r="5" spans="1:5" ht="79.5" customHeight="1">
      <c r="A5" s="703"/>
      <c r="B5" s="217" t="s">
        <v>497</v>
      </c>
      <c r="C5" s="374" t="s">
        <v>609</v>
      </c>
    </row>
    <row r="6" spans="1:5" ht="15" customHeight="1">
      <c r="A6" s="378" t="s">
        <v>3</v>
      </c>
      <c r="B6" s="67">
        <v>8227</v>
      </c>
      <c r="C6" s="93">
        <v>60.8</v>
      </c>
    </row>
    <row r="7" spans="1:5" ht="15" customHeight="1">
      <c r="A7" s="379" t="s">
        <v>26</v>
      </c>
      <c r="B7" s="74"/>
      <c r="C7" s="98"/>
    </row>
    <row r="8" spans="1:5" ht="15" customHeight="1">
      <c r="A8" s="109" t="s">
        <v>27</v>
      </c>
      <c r="B8" s="127"/>
      <c r="C8" s="375"/>
    </row>
    <row r="9" spans="1:5" ht="15" customHeight="1">
      <c r="A9" s="246" t="s">
        <v>28</v>
      </c>
      <c r="B9" s="136"/>
      <c r="C9" s="100"/>
    </row>
    <row r="10" spans="1:5" ht="15" customHeight="1">
      <c r="A10" s="110" t="s">
        <v>29</v>
      </c>
      <c r="B10" s="67">
        <v>6028</v>
      </c>
      <c r="C10" s="93">
        <v>56.8</v>
      </c>
      <c r="E10" s="17"/>
    </row>
    <row r="11" spans="1:5" ht="15" customHeight="1">
      <c r="A11" s="112" t="s">
        <v>30</v>
      </c>
      <c r="B11" s="446"/>
      <c r="C11" s="98"/>
    </row>
    <row r="12" spans="1:5" ht="15" customHeight="1">
      <c r="A12" s="110" t="s">
        <v>31</v>
      </c>
      <c r="B12" s="67">
        <v>1502</v>
      </c>
      <c r="C12" s="93">
        <v>61.1</v>
      </c>
    </row>
    <row r="13" spans="1:5" ht="15" customHeight="1">
      <c r="A13" s="112" t="s">
        <v>32</v>
      </c>
      <c r="B13" s="446"/>
      <c r="C13" s="98"/>
    </row>
    <row r="14" spans="1:5" ht="15" customHeight="1">
      <c r="A14" s="110" t="s">
        <v>33</v>
      </c>
      <c r="B14" s="67">
        <v>443</v>
      </c>
      <c r="C14" s="93">
        <v>97.7</v>
      </c>
      <c r="E14" s="185"/>
    </row>
    <row r="15" spans="1:5" ht="15" customHeight="1">
      <c r="A15" s="112" t="s">
        <v>34</v>
      </c>
      <c r="B15" s="447"/>
      <c r="C15" s="100"/>
    </row>
    <row r="16" spans="1:5" ht="15" customHeight="1">
      <c r="A16" s="62" t="s">
        <v>35</v>
      </c>
      <c r="B16" s="127"/>
      <c r="C16" s="375"/>
    </row>
    <row r="17" spans="1:3" ht="15" customHeight="1">
      <c r="A17" s="245" t="s">
        <v>36</v>
      </c>
      <c r="B17" s="74"/>
      <c r="C17" s="98"/>
    </row>
    <row r="18" spans="1:3" ht="15" customHeight="1">
      <c r="A18" s="110" t="s">
        <v>37</v>
      </c>
      <c r="B18" s="200">
        <v>183</v>
      </c>
      <c r="C18" s="372">
        <v>94</v>
      </c>
    </row>
    <row r="19" spans="1:3" ht="15" customHeight="1">
      <c r="A19" s="112" t="s">
        <v>38</v>
      </c>
      <c r="B19" s="373"/>
      <c r="C19" s="100"/>
    </row>
    <row r="20" spans="1:3" ht="15" customHeight="1">
      <c r="A20" s="110" t="s">
        <v>39</v>
      </c>
      <c r="B20" s="200"/>
      <c r="C20" s="375"/>
    </row>
    <row r="21" spans="1:3" ht="15" customHeight="1">
      <c r="A21" s="111" t="s">
        <v>40</v>
      </c>
      <c r="B21" s="136">
        <v>502</v>
      </c>
      <c r="C21" s="372">
        <v>97</v>
      </c>
    </row>
    <row r="22" spans="1:3" ht="15" customHeight="1">
      <c r="A22" s="112" t="s">
        <v>41</v>
      </c>
      <c r="B22" s="129"/>
      <c r="C22" s="100"/>
    </row>
    <row r="23" spans="1:3" s="160" customFormat="1" ht="15" customHeight="1">
      <c r="A23" s="199" t="s">
        <v>42</v>
      </c>
      <c r="B23" s="200">
        <v>236</v>
      </c>
      <c r="C23" s="202">
        <v>78.099999999999994</v>
      </c>
    </row>
    <row r="24" spans="1:3" s="160" customFormat="1" ht="15" customHeight="1">
      <c r="A24" s="247" t="s">
        <v>43</v>
      </c>
      <c r="B24" s="201"/>
      <c r="C24" s="376"/>
    </row>
    <row r="25" spans="1:3" s="160" customFormat="1" ht="15" customHeight="1">
      <c r="A25" s="199" t="s">
        <v>44</v>
      </c>
      <c r="B25" s="200">
        <v>222</v>
      </c>
      <c r="C25" s="202">
        <v>99.5</v>
      </c>
    </row>
    <row r="26" spans="1:3" ht="15" customHeight="1">
      <c r="A26" s="112" t="s">
        <v>45</v>
      </c>
      <c r="B26" s="129"/>
      <c r="C26" s="100"/>
    </row>
    <row r="27" spans="1:3" ht="15" customHeight="1">
      <c r="A27" s="110" t="s">
        <v>46</v>
      </c>
      <c r="B27" s="67"/>
      <c r="C27" s="93"/>
    </row>
    <row r="28" spans="1:3" ht="15" customHeight="1">
      <c r="A28" s="111" t="s">
        <v>467</v>
      </c>
      <c r="B28" s="136">
        <v>154</v>
      </c>
      <c r="C28" s="95">
        <v>77.400000000000006</v>
      </c>
    </row>
    <row r="29" spans="1:3" ht="15" customHeight="1">
      <c r="A29" s="248" t="s">
        <v>47</v>
      </c>
      <c r="B29" s="179"/>
      <c r="C29" s="372"/>
    </row>
    <row r="30" spans="1:3" ht="15" customHeight="1">
      <c r="A30" s="112" t="s">
        <v>611</v>
      </c>
      <c r="B30" s="129"/>
      <c r="C30" s="100"/>
    </row>
    <row r="31" spans="1:3" ht="15" customHeight="1">
      <c r="A31" s="110" t="s">
        <v>48</v>
      </c>
      <c r="B31" s="67">
        <v>168</v>
      </c>
      <c r="C31" s="93">
        <v>98.8</v>
      </c>
    </row>
    <row r="32" spans="1:3" ht="15" customHeight="1">
      <c r="A32" s="112" t="s">
        <v>49</v>
      </c>
      <c r="B32" s="129"/>
      <c r="C32" s="100"/>
    </row>
    <row r="33" spans="1:3" ht="15" customHeight="1">
      <c r="A33" s="110" t="s">
        <v>50</v>
      </c>
      <c r="B33" s="67">
        <v>217</v>
      </c>
      <c r="C33" s="93">
        <v>76.7</v>
      </c>
    </row>
    <row r="34" spans="1:3" ht="15" customHeight="1">
      <c r="A34" s="112" t="s">
        <v>51</v>
      </c>
      <c r="B34" s="129"/>
      <c r="C34" s="100"/>
    </row>
    <row r="35" spans="1:3" ht="15" customHeight="1">
      <c r="A35" s="110" t="s">
        <v>52</v>
      </c>
      <c r="B35" s="67">
        <v>5570</v>
      </c>
      <c r="C35" s="93">
        <v>51.2</v>
      </c>
    </row>
    <row r="36" spans="1:3" ht="15" customHeight="1">
      <c r="A36" s="112" t="s">
        <v>53</v>
      </c>
      <c r="B36" s="129"/>
      <c r="C36" s="100"/>
    </row>
    <row r="37" spans="1:3" ht="15" customHeight="1">
      <c r="A37" s="110" t="s">
        <v>468</v>
      </c>
      <c r="B37" s="67">
        <v>59</v>
      </c>
      <c r="C37" s="93">
        <v>91.5</v>
      </c>
    </row>
    <row r="38" spans="1:3" ht="15" customHeight="1">
      <c r="A38" s="112" t="s">
        <v>612</v>
      </c>
      <c r="B38" s="129"/>
      <c r="C38" s="100"/>
    </row>
    <row r="39" spans="1:3" ht="15" customHeight="1">
      <c r="A39" s="110" t="s">
        <v>54</v>
      </c>
      <c r="B39" s="67">
        <v>334</v>
      </c>
      <c r="C39" s="93">
        <v>95.2</v>
      </c>
    </row>
    <row r="40" spans="1:3" ht="15" customHeight="1">
      <c r="A40" s="248" t="s">
        <v>55</v>
      </c>
      <c r="B40" s="132"/>
      <c r="C40" s="377"/>
    </row>
    <row r="41" spans="1:3">
      <c r="A41" s="22"/>
      <c r="B41" s="490"/>
      <c r="C41" s="164"/>
    </row>
    <row r="42" spans="1:3" ht="43.5" customHeight="1">
      <c r="A42" s="742" t="s">
        <v>779</v>
      </c>
      <c r="B42" s="742"/>
      <c r="C42" s="742"/>
    </row>
    <row r="43" spans="1:3" s="626" customFormat="1">
      <c r="A43" s="743" t="s">
        <v>1064</v>
      </c>
      <c r="B43" s="743"/>
      <c r="C43" s="743"/>
    </row>
    <row r="44" spans="1:3" s="160" customFormat="1">
      <c r="A44" s="744" t="s">
        <v>248</v>
      </c>
      <c r="B44" s="744"/>
      <c r="C44" s="744"/>
    </row>
    <row r="45" spans="1:3" s="332" customFormat="1" ht="33" customHeight="1">
      <c r="A45" s="745" t="s">
        <v>780</v>
      </c>
      <c r="B45" s="745"/>
      <c r="C45" s="745"/>
    </row>
    <row r="46" spans="1:3" s="332" customFormat="1">
      <c r="A46" s="741" t="s">
        <v>1065</v>
      </c>
      <c r="B46" s="741"/>
      <c r="C46" s="741"/>
    </row>
    <row r="47" spans="1:3" s="332" customFormat="1">
      <c r="A47" s="741" t="s">
        <v>249</v>
      </c>
      <c r="B47" s="741"/>
      <c r="C47" s="741"/>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xr:uid="{00000000-0004-0000-0E00-000000000000}"/>
    <hyperlink ref="D3" location="'Spis tablic     List of tables'!A1" display="Return to contents" xr:uid="{00000000-0004-0000-0E00-000001000000}"/>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D29"/>
  <sheetViews>
    <sheetView showGridLines="0" workbookViewId="0">
      <selection activeCell="N16" sqref="N16"/>
    </sheetView>
  </sheetViews>
  <sheetFormatPr defaultColWidth="9.109375" defaultRowHeight="13.8"/>
  <cols>
    <col min="1" max="1" width="29" style="1" customWidth="1"/>
    <col min="2" max="4" width="15.6640625" style="1" customWidth="1"/>
    <col min="5" max="16384" width="9.109375" style="1"/>
  </cols>
  <sheetData>
    <row r="1" spans="1:4">
      <c r="A1" s="10" t="s">
        <v>481</v>
      </c>
      <c r="B1" s="16"/>
      <c r="D1" s="2"/>
    </row>
    <row r="2" spans="1:4">
      <c r="A2" s="230" t="s">
        <v>482</v>
      </c>
      <c r="D2" s="154" t="s">
        <v>456</v>
      </c>
    </row>
    <row r="3" spans="1:4">
      <c r="D3" s="154" t="s">
        <v>457</v>
      </c>
    </row>
    <row r="4" spans="1:4" ht="30" customHeight="1">
      <c r="A4" s="703" t="s">
        <v>507</v>
      </c>
      <c r="B4" s="693" t="s">
        <v>1002</v>
      </c>
      <c r="C4" s="693"/>
      <c r="D4" s="694"/>
    </row>
    <row r="5" spans="1:4" ht="49.5" customHeight="1">
      <c r="A5" s="703"/>
      <c r="B5" s="217" t="s">
        <v>613</v>
      </c>
      <c r="C5" s="217" t="s">
        <v>614</v>
      </c>
      <c r="D5" s="218" t="s">
        <v>1003</v>
      </c>
    </row>
    <row r="6" spans="1:4" ht="15" customHeight="1">
      <c r="A6" s="96" t="s">
        <v>3</v>
      </c>
      <c r="B6" s="180">
        <v>766</v>
      </c>
      <c r="C6" s="113">
        <v>100</v>
      </c>
      <c r="D6" s="123">
        <v>77.5</v>
      </c>
    </row>
    <row r="7" spans="1:4" ht="15" customHeight="1">
      <c r="A7" s="241" t="s">
        <v>26</v>
      </c>
      <c r="B7" s="129"/>
      <c r="C7" s="72"/>
      <c r="D7" s="73"/>
    </row>
    <row r="8" spans="1:4" ht="15" customHeight="1">
      <c r="A8" s="110" t="s">
        <v>56</v>
      </c>
      <c r="B8" s="180">
        <v>46</v>
      </c>
      <c r="C8" s="114">
        <v>6</v>
      </c>
      <c r="D8" s="116">
        <v>80.7</v>
      </c>
    </row>
    <row r="9" spans="1:4" ht="15" customHeight="1">
      <c r="A9" s="112" t="s">
        <v>57</v>
      </c>
      <c r="B9" s="129"/>
      <c r="C9" s="115"/>
      <c r="D9" s="100"/>
    </row>
    <row r="10" spans="1:4" ht="15" customHeight="1">
      <c r="A10" s="110" t="s">
        <v>58</v>
      </c>
      <c r="B10" s="180">
        <v>252</v>
      </c>
      <c r="C10" s="114">
        <v>32.9</v>
      </c>
      <c r="D10" s="116">
        <v>84.3</v>
      </c>
    </row>
    <row r="11" spans="1:4" ht="15" customHeight="1">
      <c r="A11" s="112" t="s">
        <v>615</v>
      </c>
      <c r="B11" s="129"/>
      <c r="C11" s="115"/>
      <c r="D11" s="100"/>
    </row>
    <row r="12" spans="1:4" ht="15" customHeight="1">
      <c r="A12" s="110" t="s">
        <v>59</v>
      </c>
      <c r="B12" s="180">
        <v>11</v>
      </c>
      <c r="C12" s="114">
        <v>1.4</v>
      </c>
      <c r="D12" s="116">
        <v>110</v>
      </c>
    </row>
    <row r="13" spans="1:4" ht="15" customHeight="1">
      <c r="A13" s="112" t="s">
        <v>60</v>
      </c>
      <c r="B13" s="129"/>
      <c r="C13" s="115"/>
      <c r="D13" s="100"/>
    </row>
    <row r="14" spans="1:4" ht="15" customHeight="1">
      <c r="A14" s="117" t="s">
        <v>229</v>
      </c>
      <c r="B14" s="180">
        <v>1</v>
      </c>
      <c r="C14" s="114">
        <v>0.1</v>
      </c>
      <c r="D14" s="116">
        <v>10</v>
      </c>
    </row>
    <row r="15" spans="1:4" ht="15" customHeight="1">
      <c r="A15" s="249" t="s">
        <v>230</v>
      </c>
      <c r="B15" s="129"/>
      <c r="C15" s="115"/>
      <c r="D15" s="100"/>
    </row>
    <row r="16" spans="1:4" ht="15" customHeight="1">
      <c r="A16" s="118" t="s">
        <v>61</v>
      </c>
      <c r="B16" s="180">
        <v>53</v>
      </c>
      <c r="C16" s="114">
        <v>6.9</v>
      </c>
      <c r="D16" s="116">
        <v>74.599999999999994</v>
      </c>
    </row>
    <row r="17" spans="1:4" ht="15" customHeight="1">
      <c r="A17" s="119" t="s">
        <v>62</v>
      </c>
      <c r="B17" s="129"/>
      <c r="C17" s="115"/>
      <c r="D17" s="100"/>
    </row>
    <row r="18" spans="1:4" ht="15" customHeight="1">
      <c r="A18" s="117" t="s">
        <v>231</v>
      </c>
      <c r="B18" s="180">
        <v>12</v>
      </c>
      <c r="C18" s="114">
        <v>1.6</v>
      </c>
      <c r="D18" s="637">
        <v>109.1</v>
      </c>
    </row>
    <row r="19" spans="1:4" ht="15" customHeight="1">
      <c r="A19" s="249" t="s">
        <v>232</v>
      </c>
      <c r="B19" s="129"/>
      <c r="C19" s="115"/>
      <c r="D19" s="100"/>
    </row>
    <row r="20" spans="1:4" ht="15" customHeight="1">
      <c r="A20" s="118" t="s">
        <v>63</v>
      </c>
      <c r="B20" s="180">
        <v>22</v>
      </c>
      <c r="C20" s="114">
        <v>2.9</v>
      </c>
      <c r="D20" s="116">
        <v>36.1</v>
      </c>
    </row>
    <row r="21" spans="1:4" ht="15" customHeight="1">
      <c r="A21" s="119" t="s">
        <v>616</v>
      </c>
      <c r="B21" s="129"/>
      <c r="C21" s="115"/>
      <c r="D21" s="100"/>
    </row>
    <row r="22" spans="1:4" ht="15" customHeight="1">
      <c r="A22" s="118" t="s">
        <v>64</v>
      </c>
      <c r="B22" s="180">
        <v>369</v>
      </c>
      <c r="C22" s="114">
        <v>48.2</v>
      </c>
      <c r="D22" s="116">
        <v>78.5</v>
      </c>
    </row>
    <row r="23" spans="1:4" ht="15" customHeight="1">
      <c r="A23" s="250" t="s">
        <v>65</v>
      </c>
      <c r="B23" s="120"/>
      <c r="C23" s="120"/>
      <c r="D23" s="121"/>
    </row>
    <row r="24" spans="1:4" ht="15" customHeight="1">
      <c r="A24" s="440"/>
      <c r="B24" s="441"/>
      <c r="C24" s="30"/>
      <c r="D24" s="30"/>
    </row>
    <row r="25" spans="1:4">
      <c r="A25" s="746" t="s">
        <v>66</v>
      </c>
      <c r="B25" s="746"/>
      <c r="C25" s="746"/>
      <c r="D25" s="746"/>
    </row>
    <row r="26" spans="1:4">
      <c r="A26" s="747" t="s">
        <v>67</v>
      </c>
      <c r="B26" s="747"/>
      <c r="C26" s="747"/>
      <c r="D26" s="747"/>
    </row>
    <row r="29" spans="1:4">
      <c r="B29" s="185"/>
    </row>
  </sheetData>
  <mergeCells count="4">
    <mergeCell ref="A25:D25"/>
    <mergeCell ref="A26:D26"/>
    <mergeCell ref="A4:A5"/>
    <mergeCell ref="B4:D4"/>
  </mergeCells>
  <hyperlinks>
    <hyperlink ref="D2" location="'Spis tablic     List of tables'!A1" display="Powrót do spisu treści" xr:uid="{00000000-0004-0000-0F00-000000000000}"/>
    <hyperlink ref="D3" location="'Spis tablic     List of tables'!A1" display="Return to content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D25"/>
  <sheetViews>
    <sheetView showGridLines="0" workbookViewId="0">
      <selection activeCell="H18" sqref="H18"/>
    </sheetView>
  </sheetViews>
  <sheetFormatPr defaultColWidth="9.109375" defaultRowHeight="13.8"/>
  <cols>
    <col min="1" max="1" width="45.109375" style="1" customWidth="1"/>
    <col min="2" max="4" width="15.6640625" style="1" customWidth="1"/>
    <col min="5" max="16384" width="9.109375" style="1"/>
  </cols>
  <sheetData>
    <row r="1" spans="1:4">
      <c r="A1" s="10" t="s">
        <v>479</v>
      </c>
      <c r="B1" s="24"/>
      <c r="D1" s="2"/>
    </row>
    <row r="2" spans="1:4">
      <c r="A2" s="230" t="s">
        <v>480</v>
      </c>
      <c r="B2" s="11"/>
      <c r="D2" s="154" t="s">
        <v>456</v>
      </c>
    </row>
    <row r="3" spans="1:4">
      <c r="D3" s="154" t="s">
        <v>457</v>
      </c>
    </row>
    <row r="4" spans="1:4" ht="30.75" customHeight="1">
      <c r="A4" s="703" t="s">
        <v>507</v>
      </c>
      <c r="B4" s="693" t="s">
        <v>1002</v>
      </c>
      <c r="C4" s="693"/>
      <c r="D4" s="694"/>
    </row>
    <row r="5" spans="1:4" ht="41.25" customHeight="1">
      <c r="A5" s="703"/>
      <c r="B5" s="217" t="s">
        <v>497</v>
      </c>
      <c r="C5" s="217" t="s">
        <v>614</v>
      </c>
      <c r="D5" s="218" t="s">
        <v>1003</v>
      </c>
    </row>
    <row r="6" spans="1:4" ht="15" customHeight="1">
      <c r="A6" s="96" t="s">
        <v>3</v>
      </c>
      <c r="B6" s="125">
        <v>766</v>
      </c>
      <c r="C6" s="113">
        <v>100</v>
      </c>
      <c r="D6" s="123">
        <v>77.5</v>
      </c>
    </row>
    <row r="7" spans="1:4" ht="15" customHeight="1">
      <c r="A7" s="241" t="s">
        <v>26</v>
      </c>
      <c r="B7" s="74"/>
      <c r="C7" s="303"/>
      <c r="D7" s="304"/>
    </row>
    <row r="8" spans="1:4" ht="15" customHeight="1">
      <c r="A8" s="110" t="s">
        <v>68</v>
      </c>
      <c r="B8" s="127"/>
      <c r="C8" s="128"/>
      <c r="D8" s="305"/>
    </row>
    <row r="9" spans="1:4" ht="15" customHeight="1">
      <c r="A9" s="112" t="s">
        <v>69</v>
      </c>
      <c r="B9" s="179"/>
      <c r="C9" s="130"/>
      <c r="D9" s="216"/>
    </row>
    <row r="10" spans="1:4" ht="15" customHeight="1">
      <c r="A10" s="46" t="s">
        <v>70</v>
      </c>
      <c r="B10" s="67">
        <v>522</v>
      </c>
      <c r="C10" s="131">
        <v>68.099999999999994</v>
      </c>
      <c r="D10" s="306">
        <v>74.3</v>
      </c>
    </row>
    <row r="11" spans="1:4" ht="15" customHeight="1">
      <c r="A11" s="241" t="s">
        <v>71</v>
      </c>
      <c r="B11" s="179"/>
      <c r="C11" s="308"/>
      <c r="D11" s="216"/>
    </row>
    <row r="12" spans="1:4" ht="15" customHeight="1">
      <c r="A12" s="46" t="s">
        <v>72</v>
      </c>
      <c r="B12" s="67">
        <v>25</v>
      </c>
      <c r="C12" s="131">
        <v>3.3</v>
      </c>
      <c r="D12" s="306">
        <v>75.8</v>
      </c>
    </row>
    <row r="13" spans="1:4" ht="15" customHeight="1">
      <c r="A13" s="241" t="s">
        <v>73</v>
      </c>
      <c r="B13" s="129"/>
      <c r="C13" s="308"/>
      <c r="D13" s="216"/>
    </row>
    <row r="14" spans="1:4" ht="15" customHeight="1">
      <c r="A14" s="46" t="s">
        <v>74</v>
      </c>
      <c r="B14" s="178"/>
      <c r="C14" s="131"/>
      <c r="D14" s="307"/>
    </row>
    <row r="15" spans="1:4" ht="15" customHeight="1">
      <c r="A15" s="94" t="s">
        <v>75</v>
      </c>
      <c r="B15" s="136">
        <v>48</v>
      </c>
      <c r="C15" s="308">
        <v>6.3</v>
      </c>
      <c r="D15" s="309">
        <v>109.1</v>
      </c>
    </row>
    <row r="16" spans="1:4" ht="15" customHeight="1">
      <c r="A16" s="241" t="s">
        <v>617</v>
      </c>
      <c r="B16" s="136"/>
      <c r="C16" s="308"/>
      <c r="D16" s="212"/>
    </row>
    <row r="17" spans="1:4" ht="15" customHeight="1">
      <c r="A17" s="46" t="s">
        <v>76</v>
      </c>
      <c r="B17" s="127"/>
      <c r="C17" s="131"/>
      <c r="D17" s="305"/>
    </row>
    <row r="18" spans="1:4" ht="15" customHeight="1">
      <c r="A18" s="94" t="s">
        <v>77</v>
      </c>
      <c r="B18" s="136">
        <v>21</v>
      </c>
      <c r="C18" s="308">
        <v>2.7</v>
      </c>
      <c r="D18" s="309">
        <v>100</v>
      </c>
    </row>
    <row r="19" spans="1:4" ht="15" customHeight="1">
      <c r="A19" s="241" t="s">
        <v>78</v>
      </c>
      <c r="B19" s="136"/>
      <c r="C19" s="308"/>
      <c r="D19" s="212"/>
    </row>
    <row r="20" spans="1:4" ht="15" customHeight="1">
      <c r="A20" s="46" t="s">
        <v>79</v>
      </c>
      <c r="B20" s="178"/>
      <c r="C20" s="131"/>
      <c r="D20" s="307"/>
    </row>
    <row r="21" spans="1:4" ht="15" customHeight="1">
      <c r="A21" s="94" t="s">
        <v>80</v>
      </c>
      <c r="B21" s="136">
        <v>45</v>
      </c>
      <c r="C21" s="308">
        <v>5.9</v>
      </c>
      <c r="D21" s="309">
        <v>121.6</v>
      </c>
    </row>
    <row r="22" spans="1:4" ht="15" customHeight="1">
      <c r="A22" s="242" t="s">
        <v>81</v>
      </c>
      <c r="B22" s="136"/>
      <c r="C22" s="162"/>
      <c r="D22" s="163"/>
    </row>
    <row r="23" spans="1:4" ht="15" customHeight="1">
      <c r="A23" s="258"/>
      <c r="B23" s="434"/>
      <c r="C23" s="435"/>
      <c r="D23" s="435"/>
    </row>
    <row r="24" spans="1:4">
      <c r="A24" s="748" t="s">
        <v>66</v>
      </c>
      <c r="B24" s="748"/>
      <c r="C24" s="748"/>
      <c r="D24" s="748"/>
    </row>
    <row r="25" spans="1:4">
      <c r="A25" s="749" t="s">
        <v>67</v>
      </c>
      <c r="B25" s="749"/>
      <c r="C25" s="749"/>
      <c r="D25" s="749"/>
    </row>
  </sheetData>
  <mergeCells count="4">
    <mergeCell ref="A4:A5"/>
    <mergeCell ref="A24:D24"/>
    <mergeCell ref="A25:D25"/>
    <mergeCell ref="B4:D4"/>
  </mergeCells>
  <hyperlinks>
    <hyperlink ref="D2" location="'Spis tablic     List of tables'!A1" display="Powrót do spisu treści" xr:uid="{00000000-0004-0000-1000-000000000000}"/>
    <hyperlink ref="D3" location="'Spis tablic     List of tables'!A1" display="Return to contents" xr:uid="{00000000-0004-0000-1000-000001000000}"/>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E36"/>
  <sheetViews>
    <sheetView showGridLines="0" workbookViewId="0">
      <selection activeCell="K22" sqref="K22"/>
    </sheetView>
  </sheetViews>
  <sheetFormatPr defaultColWidth="9.109375" defaultRowHeight="13.8"/>
  <cols>
    <col min="1" max="1" width="32.5546875" style="1" customWidth="1"/>
    <col min="2" max="3" width="20.6640625" style="1" customWidth="1"/>
    <col min="4" max="4" width="20.6640625" style="22" customWidth="1"/>
    <col min="5" max="5" width="11.5546875" style="1" bestFit="1" customWidth="1"/>
    <col min="6" max="16384" width="9.109375" style="1"/>
  </cols>
  <sheetData>
    <row r="1" spans="1:5">
      <c r="A1" s="10" t="s">
        <v>477</v>
      </c>
      <c r="B1" s="24"/>
      <c r="C1" s="24"/>
      <c r="D1" s="576"/>
    </row>
    <row r="2" spans="1:5">
      <c r="A2" s="230" t="s">
        <v>478</v>
      </c>
      <c r="B2" s="11"/>
      <c r="C2" s="11"/>
      <c r="D2" s="577"/>
      <c r="E2" s="154" t="s">
        <v>456</v>
      </c>
    </row>
    <row r="3" spans="1:5">
      <c r="E3" s="154" t="s">
        <v>457</v>
      </c>
    </row>
    <row r="4" spans="1:5" ht="30.75" customHeight="1">
      <c r="A4" s="703" t="s">
        <v>507</v>
      </c>
      <c r="B4" s="693" t="s">
        <v>1002</v>
      </c>
      <c r="C4" s="693"/>
      <c r="D4" s="694"/>
      <c r="E4" s="22"/>
    </row>
    <row r="5" spans="1:5" ht="36.75" customHeight="1">
      <c r="A5" s="703"/>
      <c r="B5" s="217" t="s">
        <v>497</v>
      </c>
      <c r="C5" s="217" t="s">
        <v>614</v>
      </c>
      <c r="D5" s="625" t="s">
        <v>1003</v>
      </c>
      <c r="E5" s="22"/>
    </row>
    <row r="6" spans="1:5" ht="15" customHeight="1">
      <c r="A6" s="96" t="s">
        <v>3</v>
      </c>
      <c r="B6" s="200">
        <v>22892</v>
      </c>
      <c r="C6" s="581">
        <v>100</v>
      </c>
      <c r="D6" s="578">
        <v>108.8</v>
      </c>
      <c r="E6" s="520"/>
    </row>
    <row r="7" spans="1:5" ht="15" customHeight="1">
      <c r="A7" s="241" t="s">
        <v>82</v>
      </c>
      <c r="B7" s="373"/>
      <c r="C7" s="74"/>
      <c r="D7" s="579"/>
      <c r="E7" s="520"/>
    </row>
    <row r="8" spans="1:5" ht="15" customHeight="1">
      <c r="A8" s="199" t="s">
        <v>823</v>
      </c>
      <c r="B8" s="200">
        <v>621</v>
      </c>
      <c r="C8" s="308">
        <f>B8/$B$6*100</f>
        <v>2.7127380744364844</v>
      </c>
      <c r="D8" s="580">
        <v>125.5</v>
      </c>
      <c r="E8" s="520"/>
    </row>
    <row r="9" spans="1:5" ht="15" customHeight="1">
      <c r="A9" s="247" t="s">
        <v>824</v>
      </c>
      <c r="B9" s="373"/>
      <c r="C9" s="559"/>
      <c r="D9" s="579"/>
      <c r="E9" s="520"/>
    </row>
    <row r="10" spans="1:5" ht="15" customHeight="1">
      <c r="A10" s="199" t="s">
        <v>825</v>
      </c>
      <c r="B10" s="650">
        <v>9712</v>
      </c>
      <c r="C10" s="308">
        <f t="shared" ref="C10:C28" si="0">B10/$B$6*100</f>
        <v>42.425301415341607</v>
      </c>
      <c r="D10" s="580">
        <v>118.9</v>
      </c>
      <c r="E10" s="520"/>
    </row>
    <row r="11" spans="1:5" ht="15" customHeight="1">
      <c r="A11" s="247" t="s">
        <v>826</v>
      </c>
      <c r="B11" s="373"/>
      <c r="C11" s="559"/>
      <c r="D11" s="580"/>
      <c r="E11" s="520"/>
    </row>
    <row r="12" spans="1:5" ht="15" customHeight="1">
      <c r="A12" s="199" t="s">
        <v>83</v>
      </c>
      <c r="B12" s="200">
        <v>1919</v>
      </c>
      <c r="C12" s="308">
        <f t="shared" si="0"/>
        <v>8.3828411672199898</v>
      </c>
      <c r="D12" s="578">
        <v>123.9</v>
      </c>
      <c r="E12" s="520"/>
    </row>
    <row r="13" spans="1:5" ht="15" customHeight="1">
      <c r="A13" s="247" t="s">
        <v>84</v>
      </c>
      <c r="B13" s="373"/>
      <c r="C13" s="559"/>
      <c r="D13" s="580"/>
      <c r="E13" s="520"/>
    </row>
    <row r="14" spans="1:5" ht="15" customHeight="1">
      <c r="A14" s="199" t="s">
        <v>85</v>
      </c>
      <c r="B14" s="200">
        <v>559</v>
      </c>
      <c r="C14" s="308">
        <f t="shared" si="0"/>
        <v>2.4419011008212479</v>
      </c>
      <c r="D14" s="578">
        <v>121.3</v>
      </c>
      <c r="E14" s="520"/>
    </row>
    <row r="15" spans="1:5" ht="15" customHeight="1">
      <c r="A15" s="247" t="s">
        <v>86</v>
      </c>
      <c r="B15" s="373"/>
      <c r="C15" s="559"/>
      <c r="D15" s="580"/>
      <c r="E15" s="520"/>
    </row>
    <row r="16" spans="1:5" ht="15" customHeight="1">
      <c r="A16" s="199" t="s">
        <v>87</v>
      </c>
      <c r="B16" s="200">
        <v>1454</v>
      </c>
      <c r="C16" s="308">
        <f t="shared" si="0"/>
        <v>6.3515638651057138</v>
      </c>
      <c r="D16" s="578">
        <v>87.2</v>
      </c>
      <c r="E16" s="520"/>
    </row>
    <row r="17" spans="1:5" ht="15" customHeight="1">
      <c r="A17" s="247" t="s">
        <v>88</v>
      </c>
      <c r="B17" s="373"/>
      <c r="C17" s="559"/>
      <c r="D17" s="580"/>
      <c r="E17" s="520"/>
    </row>
    <row r="18" spans="1:5" ht="15" customHeight="1">
      <c r="A18" s="199" t="s">
        <v>89</v>
      </c>
      <c r="B18" s="200">
        <v>1066</v>
      </c>
      <c r="C18" s="308">
        <f t="shared" si="0"/>
        <v>4.6566486108684257</v>
      </c>
      <c r="D18" s="578">
        <v>126.6</v>
      </c>
      <c r="E18" s="520"/>
    </row>
    <row r="19" spans="1:5" ht="15" customHeight="1">
      <c r="A19" s="247" t="s">
        <v>90</v>
      </c>
      <c r="B19" s="373"/>
      <c r="C19" s="559"/>
      <c r="D19" s="580"/>
      <c r="E19" s="520"/>
    </row>
    <row r="20" spans="1:5" ht="15" customHeight="1">
      <c r="A20" s="110" t="s">
        <v>233</v>
      </c>
      <c r="B20" s="200">
        <v>906</v>
      </c>
      <c r="C20" s="308">
        <f t="shared" si="0"/>
        <v>3.9577144854097503</v>
      </c>
      <c r="D20" s="578">
        <v>70</v>
      </c>
      <c r="E20" s="520"/>
    </row>
    <row r="21" spans="1:5" ht="15" customHeight="1">
      <c r="A21" s="112" t="s">
        <v>234</v>
      </c>
      <c r="B21" s="373"/>
      <c r="C21" s="559"/>
      <c r="D21" s="580"/>
      <c r="E21" s="520"/>
    </row>
    <row r="22" spans="1:5" ht="15" customHeight="1">
      <c r="A22" s="110" t="s">
        <v>235</v>
      </c>
      <c r="B22" s="200">
        <v>1582</v>
      </c>
      <c r="C22" s="308">
        <f t="shared" si="0"/>
        <v>6.9107111654726534</v>
      </c>
      <c r="D22" s="578">
        <v>92.8</v>
      </c>
      <c r="E22" s="520"/>
    </row>
    <row r="23" spans="1:5" ht="15" customHeight="1">
      <c r="A23" s="112" t="s">
        <v>236</v>
      </c>
      <c r="B23" s="373"/>
      <c r="C23" s="559"/>
      <c r="D23" s="580"/>
      <c r="E23" s="520"/>
    </row>
    <row r="24" spans="1:5" ht="15" customHeight="1">
      <c r="A24" s="110" t="s">
        <v>91</v>
      </c>
      <c r="B24" s="200">
        <v>965</v>
      </c>
      <c r="C24" s="308">
        <f t="shared" si="0"/>
        <v>4.2154464441726365</v>
      </c>
      <c r="D24" s="578">
        <v>109.9</v>
      </c>
      <c r="E24" s="520"/>
    </row>
    <row r="25" spans="1:5" ht="15" customHeight="1">
      <c r="A25" s="112" t="s">
        <v>92</v>
      </c>
      <c r="B25" s="373"/>
      <c r="C25" s="559"/>
      <c r="D25" s="580"/>
      <c r="E25" s="520"/>
    </row>
    <row r="26" spans="1:5" ht="15" customHeight="1">
      <c r="A26" s="110" t="s">
        <v>237</v>
      </c>
      <c r="B26" s="200">
        <v>2868</v>
      </c>
      <c r="C26" s="308">
        <f t="shared" si="0"/>
        <v>12.52839419884676</v>
      </c>
      <c r="D26" s="578">
        <v>97.6</v>
      </c>
      <c r="E26" s="520"/>
    </row>
    <row r="27" spans="1:5" ht="15" customHeight="1">
      <c r="A27" s="112" t="s">
        <v>238</v>
      </c>
      <c r="B27" s="74"/>
      <c r="C27" s="559"/>
      <c r="D27" s="580"/>
      <c r="E27" s="520"/>
    </row>
    <row r="28" spans="1:5" ht="15" customHeight="1">
      <c r="A28" s="110" t="s">
        <v>239</v>
      </c>
      <c r="B28" s="67">
        <v>1240</v>
      </c>
      <c r="C28" s="308">
        <f t="shared" si="0"/>
        <v>5.4167394723047355</v>
      </c>
      <c r="D28" s="578">
        <v>119.5</v>
      </c>
      <c r="E28" s="520"/>
    </row>
    <row r="29" spans="1:5" ht="15" customHeight="1">
      <c r="A29" s="248" t="s">
        <v>93</v>
      </c>
      <c r="B29" s="181"/>
      <c r="C29" s="308"/>
      <c r="D29" s="163"/>
      <c r="E29" s="520"/>
    </row>
    <row r="30" spans="1:5" ht="15" customHeight="1">
      <c r="A30" s="433"/>
      <c r="B30" s="434"/>
      <c r="C30" s="435"/>
      <c r="D30" s="435"/>
      <c r="E30" s="520"/>
    </row>
    <row r="31" spans="1:5">
      <c r="A31" s="225" t="s">
        <v>94</v>
      </c>
      <c r="E31" s="22"/>
    </row>
    <row r="32" spans="1:5">
      <c r="A32" s="238" t="s">
        <v>95</v>
      </c>
    </row>
    <row r="35" spans="2:2">
      <c r="B35" s="185"/>
    </row>
    <row r="36" spans="2:2">
      <c r="B36" s="185"/>
    </row>
  </sheetData>
  <mergeCells count="2">
    <mergeCell ref="A4:A5"/>
    <mergeCell ref="B4:D4"/>
  </mergeCells>
  <hyperlinks>
    <hyperlink ref="E3" location="'Spis tablic     List of tables'!A1" display="Return to contents" xr:uid="{00000000-0004-0000-1100-000000000000}"/>
    <hyperlink ref="E2" location="'Spis tablic     List of tables'!A1" display="Powrót do spisu treści" xr:uid="{00000000-0004-0000-1100-000001000000}"/>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J32"/>
  <sheetViews>
    <sheetView showGridLines="0" workbookViewId="0">
      <selection activeCell="K6" sqref="K6"/>
    </sheetView>
  </sheetViews>
  <sheetFormatPr defaultColWidth="9.109375" defaultRowHeight="13.8"/>
  <cols>
    <col min="1" max="1" width="9.109375" style="1"/>
    <col min="2" max="2" width="12.88671875" style="1" customWidth="1"/>
    <col min="3" max="3" width="10.44140625" style="1" customWidth="1"/>
    <col min="4" max="4" width="10.109375" style="1" customWidth="1"/>
    <col min="5" max="5" width="10" style="1" customWidth="1"/>
    <col min="6" max="6" width="10.5546875" style="1" customWidth="1"/>
    <col min="7" max="7" width="9.5546875" style="17" customWidth="1"/>
    <col min="8" max="8" width="10.5546875" style="1" customWidth="1"/>
    <col min="9" max="9" width="10.44140625" style="1" customWidth="1"/>
    <col min="10" max="10" width="10.5546875" style="164" customWidth="1"/>
    <col min="11" max="16384" width="9.109375" style="1"/>
  </cols>
  <sheetData>
    <row r="1" spans="1:10">
      <c r="A1" s="10" t="s">
        <v>829</v>
      </c>
      <c r="B1" s="24"/>
      <c r="G1" s="184"/>
    </row>
    <row r="2" spans="1:10">
      <c r="A2" s="230" t="s">
        <v>830</v>
      </c>
      <c r="B2" s="11"/>
      <c r="G2" s="460" t="s">
        <v>456</v>
      </c>
    </row>
    <row r="3" spans="1:10">
      <c r="G3" s="460" t="s">
        <v>457</v>
      </c>
    </row>
    <row r="4" spans="1:10" ht="28.5" customHeight="1">
      <c r="A4" s="699" t="s">
        <v>491</v>
      </c>
      <c r="B4" s="700"/>
      <c r="C4" s="693" t="s">
        <v>618</v>
      </c>
      <c r="D4" s="693"/>
      <c r="E4" s="693" t="s">
        <v>619</v>
      </c>
      <c r="F4" s="693"/>
      <c r="G4" s="754" t="s">
        <v>828</v>
      </c>
      <c r="H4" s="693" t="s">
        <v>622</v>
      </c>
      <c r="I4" s="693"/>
      <c r="J4" s="755" t="s">
        <v>827</v>
      </c>
    </row>
    <row r="5" spans="1:10" ht="81" customHeight="1">
      <c r="A5" s="756" t="s">
        <v>623</v>
      </c>
      <c r="B5" s="757"/>
      <c r="C5" s="217" t="s">
        <v>561</v>
      </c>
      <c r="D5" s="217" t="s">
        <v>620</v>
      </c>
      <c r="E5" s="217" t="s">
        <v>561</v>
      </c>
      <c r="F5" s="217" t="s">
        <v>621</v>
      </c>
      <c r="G5" s="754"/>
      <c r="H5" s="217" t="s">
        <v>561</v>
      </c>
      <c r="I5" s="217" t="s">
        <v>621</v>
      </c>
      <c r="J5" s="755"/>
    </row>
    <row r="6" spans="1:10" ht="30" customHeight="1">
      <c r="A6" s="750" t="s">
        <v>624</v>
      </c>
      <c r="B6" s="751"/>
      <c r="C6" s="751"/>
      <c r="D6" s="751"/>
      <c r="E6" s="751"/>
      <c r="F6" s="751"/>
      <c r="G6" s="751"/>
      <c r="H6" s="751"/>
      <c r="I6" s="751"/>
      <c r="J6" s="752"/>
    </row>
    <row r="7" spans="1:10" ht="15" customHeight="1">
      <c r="A7" s="89">
        <v>2021</v>
      </c>
      <c r="B7" s="344" t="s">
        <v>808</v>
      </c>
      <c r="C7" s="364">
        <v>323417</v>
      </c>
      <c r="D7" s="364">
        <v>38148</v>
      </c>
      <c r="E7" s="364">
        <v>654152</v>
      </c>
      <c r="F7" s="364">
        <v>187990</v>
      </c>
      <c r="G7" s="560">
        <v>30.7</v>
      </c>
      <c r="H7" s="364">
        <v>359656</v>
      </c>
      <c r="I7" s="364">
        <v>74962</v>
      </c>
      <c r="J7" s="383">
        <v>37</v>
      </c>
    </row>
    <row r="8" spans="1:10" ht="15" customHeight="1">
      <c r="A8" s="89"/>
      <c r="B8" s="50" t="s">
        <v>0</v>
      </c>
      <c r="C8" s="365">
        <v>131.30000000000001</v>
      </c>
      <c r="D8" s="365">
        <v>93.5</v>
      </c>
      <c r="E8" s="365">
        <v>118.3</v>
      </c>
      <c r="F8" s="365">
        <v>94.9</v>
      </c>
      <c r="G8" s="365" t="s">
        <v>782</v>
      </c>
      <c r="H8" s="365">
        <v>117.7</v>
      </c>
      <c r="I8" s="365">
        <v>87.3</v>
      </c>
      <c r="J8" s="366" t="s">
        <v>782</v>
      </c>
    </row>
    <row r="9" spans="1:10" ht="15" customHeight="1">
      <c r="A9" s="141">
        <v>2022</v>
      </c>
      <c r="B9" s="362" t="s">
        <v>808</v>
      </c>
      <c r="C9" s="364">
        <v>535321</v>
      </c>
      <c r="D9" s="364">
        <v>74420</v>
      </c>
      <c r="E9" s="364">
        <v>1091494</v>
      </c>
      <c r="F9" s="364">
        <v>312326</v>
      </c>
      <c r="G9" s="560">
        <v>44.8</v>
      </c>
      <c r="H9" s="364">
        <v>645704</v>
      </c>
      <c r="I9" s="364">
        <v>164242</v>
      </c>
      <c r="J9" s="562">
        <v>56.8</v>
      </c>
    </row>
    <row r="10" spans="1:10" ht="15" customHeight="1">
      <c r="A10" s="141"/>
      <c r="B10" s="363" t="s">
        <v>0</v>
      </c>
      <c r="C10" s="367">
        <v>165.5</v>
      </c>
      <c r="D10" s="367">
        <v>195.08231099926601</v>
      </c>
      <c r="E10" s="367">
        <v>166.9</v>
      </c>
      <c r="F10" s="367">
        <v>166.1</v>
      </c>
      <c r="G10" s="365" t="s">
        <v>782</v>
      </c>
      <c r="H10" s="367">
        <v>179.5</v>
      </c>
      <c r="I10" s="367">
        <v>219.1</v>
      </c>
      <c r="J10" s="366" t="s">
        <v>782</v>
      </c>
    </row>
    <row r="11" spans="1:10" ht="15" customHeight="1">
      <c r="A11" s="141">
        <v>2023</v>
      </c>
      <c r="B11" s="362" t="s">
        <v>820</v>
      </c>
      <c r="C11" s="364">
        <v>119049</v>
      </c>
      <c r="D11" s="364">
        <v>16072</v>
      </c>
      <c r="E11" s="364">
        <v>239923</v>
      </c>
      <c r="F11" s="364">
        <v>72413</v>
      </c>
      <c r="G11" s="560">
        <v>38.4</v>
      </c>
      <c r="H11" s="364">
        <v>147476</v>
      </c>
      <c r="I11" s="364">
        <v>38135</v>
      </c>
      <c r="J11" s="562">
        <v>51</v>
      </c>
    </row>
    <row r="12" spans="1:10" s="34" customFormat="1" ht="15" customHeight="1">
      <c r="A12" s="564"/>
      <c r="B12" s="363" t="s">
        <v>0</v>
      </c>
      <c r="C12" s="365">
        <v>57.9</v>
      </c>
      <c r="D12" s="365">
        <v>69.7</v>
      </c>
      <c r="E12" s="365">
        <v>50.8</v>
      </c>
      <c r="F12" s="365">
        <v>83.9</v>
      </c>
      <c r="G12" s="560" t="s">
        <v>782</v>
      </c>
      <c r="H12" s="365">
        <v>58.7</v>
      </c>
      <c r="I12" s="365">
        <v>79.599999999999994</v>
      </c>
      <c r="J12" s="525" t="s">
        <v>782</v>
      </c>
    </row>
    <row r="13" spans="1:10" s="34" customFormat="1" ht="15" customHeight="1">
      <c r="A13" s="564"/>
      <c r="B13" s="362" t="s">
        <v>1066</v>
      </c>
      <c r="C13" s="364">
        <v>153412</v>
      </c>
      <c r="D13" s="364">
        <v>20973</v>
      </c>
      <c r="E13" s="364">
        <v>269289</v>
      </c>
      <c r="F13" s="364">
        <v>61586</v>
      </c>
      <c r="G13" s="560">
        <v>42.1</v>
      </c>
      <c r="H13" s="364">
        <v>155142</v>
      </c>
      <c r="I13" s="364">
        <v>32436</v>
      </c>
      <c r="J13" s="562">
        <v>51.9</v>
      </c>
    </row>
    <row r="14" spans="1:10" s="34" customFormat="1" ht="15" customHeight="1">
      <c r="A14" s="564"/>
      <c r="B14" s="363" t="s">
        <v>0</v>
      </c>
      <c r="C14" s="365">
        <v>108.3</v>
      </c>
      <c r="D14" s="365">
        <v>109.7</v>
      </c>
      <c r="E14" s="365">
        <v>98.5</v>
      </c>
      <c r="F14" s="365">
        <v>83.8</v>
      </c>
      <c r="G14" s="525" t="s">
        <v>782</v>
      </c>
      <c r="H14" s="365">
        <v>94.9</v>
      </c>
      <c r="I14" s="365">
        <v>85.5</v>
      </c>
      <c r="J14" s="525" t="s">
        <v>782</v>
      </c>
    </row>
    <row r="15" spans="1:10" ht="30" customHeight="1">
      <c r="A15" s="753" t="s">
        <v>625</v>
      </c>
      <c r="B15" s="753"/>
      <c r="C15" s="753"/>
      <c r="D15" s="753"/>
      <c r="E15" s="753"/>
      <c r="F15" s="753"/>
      <c r="G15" s="753"/>
      <c r="H15" s="753"/>
      <c r="I15" s="753"/>
      <c r="J15" s="753"/>
    </row>
    <row r="16" spans="1:10" ht="15" customHeight="1">
      <c r="A16" s="141">
        <v>2021</v>
      </c>
      <c r="B16" s="362" t="s">
        <v>808</v>
      </c>
      <c r="C16" s="368">
        <v>306065</v>
      </c>
      <c r="D16" s="368">
        <v>37162</v>
      </c>
      <c r="E16" s="368">
        <v>600324</v>
      </c>
      <c r="F16" s="368">
        <v>182081</v>
      </c>
      <c r="G16" s="561">
        <v>31.2</v>
      </c>
      <c r="H16" s="368">
        <v>359656</v>
      </c>
      <c r="I16" s="368">
        <v>74962</v>
      </c>
      <c r="J16" s="563">
        <v>37</v>
      </c>
    </row>
    <row r="17" spans="1:10" ht="15" customHeight="1">
      <c r="A17" s="141"/>
      <c r="B17" s="363" t="s">
        <v>0</v>
      </c>
      <c r="C17" s="367">
        <v>133</v>
      </c>
      <c r="D17" s="367">
        <v>94</v>
      </c>
      <c r="E17" s="367">
        <v>118.5</v>
      </c>
      <c r="F17" s="367">
        <v>94.2</v>
      </c>
      <c r="G17" s="367" t="s">
        <v>782</v>
      </c>
      <c r="H17" s="367">
        <v>117.7</v>
      </c>
      <c r="I17" s="367">
        <v>87.3</v>
      </c>
      <c r="J17" s="525" t="s">
        <v>782</v>
      </c>
    </row>
    <row r="18" spans="1:10" ht="15" customHeight="1">
      <c r="A18" s="141">
        <v>2022</v>
      </c>
      <c r="B18" s="362" t="s">
        <v>808</v>
      </c>
      <c r="C18" s="368">
        <v>516749</v>
      </c>
      <c r="D18" s="368">
        <v>73436</v>
      </c>
      <c r="E18" s="368">
        <v>1029986</v>
      </c>
      <c r="F18" s="368">
        <v>307269</v>
      </c>
      <c r="G18" s="561">
        <v>45.6</v>
      </c>
      <c r="H18" s="368">
        <v>645704</v>
      </c>
      <c r="I18" s="368">
        <v>164242</v>
      </c>
      <c r="J18" s="563">
        <v>56.8</v>
      </c>
    </row>
    <row r="19" spans="1:10" ht="15" customHeight="1">
      <c r="A19" s="141"/>
      <c r="B19" s="363" t="s">
        <v>0</v>
      </c>
      <c r="C19" s="367">
        <v>168.8</v>
      </c>
      <c r="D19" s="367">
        <v>197.6</v>
      </c>
      <c r="E19" s="367">
        <v>171.6</v>
      </c>
      <c r="F19" s="367">
        <v>168.8</v>
      </c>
      <c r="G19" s="367" t="s">
        <v>782</v>
      </c>
      <c r="H19" s="367">
        <v>179.5</v>
      </c>
      <c r="I19" s="367">
        <v>219.1</v>
      </c>
      <c r="J19" s="525" t="s">
        <v>782</v>
      </c>
    </row>
    <row r="20" spans="1:10" ht="15" customHeight="1">
      <c r="A20" s="141">
        <v>2023</v>
      </c>
      <c r="B20" s="362" t="s">
        <v>820</v>
      </c>
      <c r="C20" s="368">
        <v>115090</v>
      </c>
      <c r="D20" s="368">
        <v>15756</v>
      </c>
      <c r="E20" s="368">
        <v>225672</v>
      </c>
      <c r="F20" s="368">
        <v>71128</v>
      </c>
      <c r="G20" s="561">
        <v>39.200000000000003</v>
      </c>
      <c r="H20" s="368">
        <v>147476</v>
      </c>
      <c r="I20" s="368">
        <v>38135</v>
      </c>
      <c r="J20" s="563">
        <v>51</v>
      </c>
    </row>
    <row r="21" spans="1:10" ht="15" customHeight="1">
      <c r="A21" s="564"/>
      <c r="B21" s="363" t="s">
        <v>0</v>
      </c>
      <c r="C21" s="367">
        <v>60</v>
      </c>
      <c r="D21" s="367">
        <v>70.099999999999994</v>
      </c>
      <c r="E21" s="367">
        <v>57.2</v>
      </c>
      <c r="F21" s="367">
        <v>86.7</v>
      </c>
      <c r="G21" s="525" t="s">
        <v>782</v>
      </c>
      <c r="H21" s="367">
        <v>58.7</v>
      </c>
      <c r="I21" s="367">
        <v>79.599999999999994</v>
      </c>
      <c r="J21" s="525" t="s">
        <v>782</v>
      </c>
    </row>
    <row r="22" spans="1:10" ht="15" customHeight="1">
      <c r="A22" s="564"/>
      <c r="B22" s="362" t="s">
        <v>1066</v>
      </c>
      <c r="C22" s="368">
        <v>146478</v>
      </c>
      <c r="D22" s="368">
        <v>20398</v>
      </c>
      <c r="E22" s="368">
        <v>250595</v>
      </c>
      <c r="F22" s="368">
        <v>59051</v>
      </c>
      <c r="G22" s="561">
        <v>42.8</v>
      </c>
      <c r="H22" s="368">
        <v>155142</v>
      </c>
      <c r="I22" s="368">
        <v>32436</v>
      </c>
      <c r="J22" s="562">
        <v>51.9</v>
      </c>
    </row>
    <row r="23" spans="1:10" ht="15" customHeight="1">
      <c r="A23" s="564"/>
      <c r="B23" s="363" t="s">
        <v>0</v>
      </c>
      <c r="C23" s="365">
        <v>107</v>
      </c>
      <c r="D23" s="365">
        <v>107.5</v>
      </c>
      <c r="E23" s="365">
        <v>96.5</v>
      </c>
      <c r="F23" s="365">
        <v>81.400000000000006</v>
      </c>
      <c r="G23" s="525" t="s">
        <v>782</v>
      </c>
      <c r="H23" s="365">
        <v>94.9</v>
      </c>
      <c r="I23" s="365">
        <v>85.5</v>
      </c>
      <c r="J23" s="525" t="s">
        <v>782</v>
      </c>
    </row>
    <row r="24" spans="1:10" ht="27" customHeight="1">
      <c r="A24" s="738" t="s">
        <v>626</v>
      </c>
      <c r="B24" s="739"/>
      <c r="C24" s="739"/>
      <c r="D24" s="739"/>
      <c r="E24" s="739"/>
      <c r="F24" s="739"/>
      <c r="G24" s="739"/>
      <c r="H24" s="739"/>
      <c r="I24" s="739"/>
      <c r="J24" s="740"/>
    </row>
    <row r="25" spans="1:10" ht="15" customHeight="1">
      <c r="A25" s="141">
        <v>2021</v>
      </c>
      <c r="B25" s="362" t="s">
        <v>808</v>
      </c>
      <c r="C25" s="364">
        <v>271531</v>
      </c>
      <c r="D25" s="364">
        <v>31713</v>
      </c>
      <c r="E25" s="364">
        <v>427586</v>
      </c>
      <c r="F25" s="364">
        <v>66026</v>
      </c>
      <c r="G25" s="560">
        <v>26.3</v>
      </c>
      <c r="H25" s="364">
        <v>296541</v>
      </c>
      <c r="I25" s="364">
        <v>43180</v>
      </c>
      <c r="J25" s="562">
        <v>34.700000000000003</v>
      </c>
    </row>
    <row r="26" spans="1:10" ht="15" customHeight="1">
      <c r="A26" s="141"/>
      <c r="B26" s="363" t="s">
        <v>0</v>
      </c>
      <c r="C26" s="367">
        <v>137.5</v>
      </c>
      <c r="D26" s="367">
        <v>95.3</v>
      </c>
      <c r="E26" s="367">
        <v>128.30000000000001</v>
      </c>
      <c r="F26" s="367">
        <v>89.9</v>
      </c>
      <c r="G26" s="367" t="s">
        <v>782</v>
      </c>
      <c r="H26" s="367">
        <v>121.4</v>
      </c>
      <c r="I26" s="367">
        <v>81.599999999999994</v>
      </c>
      <c r="J26" s="525" t="s">
        <v>782</v>
      </c>
    </row>
    <row r="27" spans="1:10" ht="15" customHeight="1">
      <c r="A27" s="141">
        <v>2022</v>
      </c>
      <c r="B27" s="362" t="s">
        <v>808</v>
      </c>
      <c r="C27" s="364">
        <v>457756</v>
      </c>
      <c r="D27" s="364">
        <v>64182</v>
      </c>
      <c r="E27" s="364">
        <v>814618</v>
      </c>
      <c r="F27" s="364">
        <v>183935</v>
      </c>
      <c r="G27" s="561">
        <v>43</v>
      </c>
      <c r="H27" s="364">
        <v>558320</v>
      </c>
      <c r="I27" s="364">
        <v>127820</v>
      </c>
      <c r="J27" s="562">
        <v>56.5</v>
      </c>
    </row>
    <row r="28" spans="1:10" ht="15" customHeight="1">
      <c r="A28" s="141"/>
      <c r="B28" s="363" t="s">
        <v>0</v>
      </c>
      <c r="C28" s="367">
        <v>168.6</v>
      </c>
      <c r="D28" s="367">
        <v>202.4</v>
      </c>
      <c r="E28" s="367">
        <v>190.5</v>
      </c>
      <c r="F28" s="367">
        <v>278.60000000000002</v>
      </c>
      <c r="G28" s="367" t="s">
        <v>782</v>
      </c>
      <c r="H28" s="367">
        <v>188.3</v>
      </c>
      <c r="I28" s="367">
        <v>296</v>
      </c>
      <c r="J28" s="525" t="s">
        <v>782</v>
      </c>
    </row>
    <row r="29" spans="1:10">
      <c r="A29" s="141">
        <v>2023</v>
      </c>
      <c r="B29" s="362" t="s">
        <v>820</v>
      </c>
      <c r="C29" s="368">
        <v>101045</v>
      </c>
      <c r="D29" s="368">
        <v>13511</v>
      </c>
      <c r="E29" s="368">
        <v>176550</v>
      </c>
      <c r="F29" s="368">
        <v>41461</v>
      </c>
      <c r="G29" s="561">
        <v>36.700000000000003</v>
      </c>
      <c r="H29" s="368">
        <v>127466</v>
      </c>
      <c r="I29" s="368">
        <v>29476</v>
      </c>
      <c r="J29" s="563">
        <v>51.1</v>
      </c>
    </row>
    <row r="30" spans="1:10">
      <c r="A30" s="564"/>
      <c r="B30" s="363" t="s">
        <v>0</v>
      </c>
      <c r="C30" s="367">
        <v>60.9</v>
      </c>
      <c r="D30" s="367">
        <v>68.599999999999994</v>
      </c>
      <c r="E30" s="367">
        <v>57.2</v>
      </c>
      <c r="F30" s="367">
        <v>85.2</v>
      </c>
      <c r="G30" s="525" t="s">
        <v>782</v>
      </c>
      <c r="H30" s="367">
        <v>59.7</v>
      </c>
      <c r="I30" s="367">
        <v>77.7</v>
      </c>
      <c r="J30" s="525" t="s">
        <v>782</v>
      </c>
    </row>
    <row r="31" spans="1:10">
      <c r="A31" s="564"/>
      <c r="B31" s="362" t="s">
        <v>1066</v>
      </c>
      <c r="C31" s="368">
        <v>131450</v>
      </c>
      <c r="D31" s="368">
        <v>18307</v>
      </c>
      <c r="E31" s="368">
        <v>203319</v>
      </c>
      <c r="F31" s="368">
        <v>34988</v>
      </c>
      <c r="G31" s="561">
        <v>41.6</v>
      </c>
      <c r="H31" s="368">
        <v>134830</v>
      </c>
      <c r="I31" s="368">
        <v>24944</v>
      </c>
      <c r="J31" s="562">
        <v>52.4</v>
      </c>
    </row>
    <row r="32" spans="1:10">
      <c r="A32" s="663"/>
      <c r="B32" s="664" t="s">
        <v>0</v>
      </c>
      <c r="C32" s="367">
        <v>107.6</v>
      </c>
      <c r="D32" s="367">
        <v>110.3</v>
      </c>
      <c r="E32" s="367">
        <v>98.8</v>
      </c>
      <c r="F32" s="367">
        <v>84.1</v>
      </c>
      <c r="G32" s="525" t="s">
        <v>782</v>
      </c>
      <c r="H32" s="367">
        <v>95.1</v>
      </c>
      <c r="I32" s="367">
        <v>87.1</v>
      </c>
      <c r="J32" s="525" t="s">
        <v>782</v>
      </c>
    </row>
  </sheetData>
  <mergeCells count="10">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xr:uid="{00000000-0004-0000-1200-000000000000}"/>
    <hyperlink ref="G3" location="'Spis tablic     List of tables'!A1" display="Return to contents" xr:uid="{00000000-0004-0000-1200-000001000000}"/>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H22"/>
  <sheetViews>
    <sheetView showGridLines="0" topLeftCell="A4" workbookViewId="0">
      <selection activeCell="A22" sqref="A22"/>
    </sheetView>
  </sheetViews>
  <sheetFormatPr defaultColWidth="9.109375" defaultRowHeight="11.4"/>
  <cols>
    <col min="1" max="2" width="10.88671875" style="2" customWidth="1"/>
    <col min="3" max="5" width="11.5546875" style="2" customWidth="1"/>
    <col min="6" max="6" width="11.109375" style="2" customWidth="1"/>
    <col min="7" max="7" width="11.5546875" style="2" customWidth="1"/>
    <col min="8" max="8" width="11.5546875" style="157" customWidth="1"/>
    <col min="9" max="16384" width="9.109375" style="2"/>
  </cols>
  <sheetData>
    <row r="1" spans="1:8" ht="12.6">
      <c r="A1" s="10" t="s">
        <v>266</v>
      </c>
      <c r="B1" s="11"/>
      <c r="C1" s="3"/>
      <c r="D1" s="4"/>
    </row>
    <row r="2" spans="1:8" ht="12">
      <c r="A2" s="228" t="s">
        <v>490</v>
      </c>
      <c r="B2" s="11"/>
      <c r="F2" s="5"/>
      <c r="G2" s="154" t="s">
        <v>456</v>
      </c>
      <c r="H2" s="27"/>
    </row>
    <row r="3" spans="1:8">
      <c r="F3" s="5"/>
      <c r="G3" s="154" t="s">
        <v>457</v>
      </c>
      <c r="H3" s="27"/>
    </row>
    <row r="4" spans="1:8" ht="15" customHeight="1">
      <c r="A4" s="699" t="s">
        <v>491</v>
      </c>
      <c r="B4" s="700"/>
      <c r="C4" s="693" t="s">
        <v>498</v>
      </c>
      <c r="D4" s="693" t="s">
        <v>492</v>
      </c>
      <c r="E4" s="693" t="s">
        <v>493</v>
      </c>
      <c r="F4" s="694" t="s">
        <v>494</v>
      </c>
      <c r="G4" s="75"/>
      <c r="H4" s="694" t="s">
        <v>495</v>
      </c>
    </row>
    <row r="5" spans="1:8" ht="15" customHeight="1">
      <c r="A5" s="701"/>
      <c r="B5" s="702"/>
      <c r="C5" s="693"/>
      <c r="D5" s="693"/>
      <c r="E5" s="693"/>
      <c r="F5" s="693"/>
      <c r="G5" s="693" t="s">
        <v>496</v>
      </c>
      <c r="H5" s="694"/>
    </row>
    <row r="6" spans="1:8" ht="15" customHeight="1">
      <c r="A6" s="695" t="s">
        <v>499</v>
      </c>
      <c r="B6" s="696"/>
      <c r="C6" s="693"/>
      <c r="D6" s="693"/>
      <c r="E6" s="693"/>
      <c r="F6" s="693"/>
      <c r="G6" s="693"/>
      <c r="H6" s="694"/>
    </row>
    <row r="7" spans="1:8" ht="15" customHeight="1">
      <c r="A7" s="695"/>
      <c r="B7" s="696"/>
      <c r="C7" s="693"/>
      <c r="D7" s="693"/>
      <c r="E7" s="693"/>
      <c r="F7" s="693"/>
      <c r="G7" s="693"/>
      <c r="H7" s="694"/>
    </row>
    <row r="8" spans="1:8" ht="30" customHeight="1">
      <c r="A8" s="697"/>
      <c r="B8" s="698"/>
      <c r="C8" s="693" t="s">
        <v>497</v>
      </c>
      <c r="D8" s="693"/>
      <c r="E8" s="693"/>
      <c r="F8" s="693"/>
      <c r="G8" s="693"/>
      <c r="H8" s="694"/>
    </row>
    <row r="9" spans="1:8" ht="15" customHeight="1">
      <c r="A9" s="211">
        <v>2020</v>
      </c>
      <c r="B9" s="346" t="s">
        <v>807</v>
      </c>
      <c r="C9" s="334">
        <v>678104</v>
      </c>
      <c r="D9" s="334">
        <v>628</v>
      </c>
      <c r="E9" s="334">
        <v>2816</v>
      </c>
      <c r="F9" s="334">
        <v>4890</v>
      </c>
      <c r="G9" s="334">
        <v>10</v>
      </c>
      <c r="H9" s="335">
        <v>-2074</v>
      </c>
    </row>
    <row r="10" spans="1:8" ht="15" customHeight="1">
      <c r="A10" s="211"/>
      <c r="B10" s="344" t="s">
        <v>808</v>
      </c>
      <c r="C10" s="334">
        <v>673003</v>
      </c>
      <c r="D10" s="334">
        <v>2498</v>
      </c>
      <c r="E10" s="334">
        <v>5735</v>
      </c>
      <c r="F10" s="334">
        <v>10982</v>
      </c>
      <c r="G10" s="334">
        <v>17</v>
      </c>
      <c r="H10" s="335">
        <v>-5247</v>
      </c>
    </row>
    <row r="11" spans="1:8" ht="15" customHeight="1">
      <c r="A11" s="88"/>
      <c r="B11" s="54" t="s">
        <v>0</v>
      </c>
      <c r="C11" s="336">
        <v>99</v>
      </c>
      <c r="D11" s="336">
        <v>78.5</v>
      </c>
      <c r="E11" s="336">
        <v>98</v>
      </c>
      <c r="F11" s="336">
        <v>113.5</v>
      </c>
      <c r="G11" s="336">
        <v>81</v>
      </c>
      <c r="H11" s="438" t="s">
        <v>782</v>
      </c>
    </row>
    <row r="12" spans="1:8" ht="15" customHeight="1">
      <c r="A12" s="211">
        <v>2021</v>
      </c>
      <c r="B12" s="346" t="s">
        <v>807</v>
      </c>
      <c r="C12" s="334">
        <v>668712</v>
      </c>
      <c r="D12" s="334">
        <v>1037</v>
      </c>
      <c r="E12" s="334">
        <v>2689</v>
      </c>
      <c r="F12" s="334">
        <v>6344</v>
      </c>
      <c r="G12" s="334">
        <v>10</v>
      </c>
      <c r="H12" s="335">
        <v>-3655</v>
      </c>
    </row>
    <row r="13" spans="1:8" ht="15" customHeight="1">
      <c r="A13" s="92"/>
      <c r="B13" s="344" t="s">
        <v>808</v>
      </c>
      <c r="C13" s="334">
        <v>664860</v>
      </c>
      <c r="D13" s="334">
        <v>2959</v>
      </c>
      <c r="E13" s="334">
        <v>5429</v>
      </c>
      <c r="F13" s="334">
        <v>12090</v>
      </c>
      <c r="G13" s="334">
        <v>17</v>
      </c>
      <c r="H13" s="335">
        <v>-6661</v>
      </c>
    </row>
    <row r="14" spans="1:8" ht="15" customHeight="1">
      <c r="A14" s="92"/>
      <c r="B14" s="50" t="s">
        <v>0</v>
      </c>
      <c r="C14" s="336">
        <v>98.8</v>
      </c>
      <c r="D14" s="336">
        <v>118.5</v>
      </c>
      <c r="E14" s="336">
        <v>94.7</v>
      </c>
      <c r="F14" s="336">
        <v>110.1</v>
      </c>
      <c r="G14" s="336">
        <v>100</v>
      </c>
      <c r="H14" s="438" t="s">
        <v>782</v>
      </c>
    </row>
    <row r="15" spans="1:8" s="157" customFormat="1" ht="15" customHeight="1">
      <c r="A15" s="211">
        <v>2022</v>
      </c>
      <c r="B15" s="346" t="s">
        <v>807</v>
      </c>
      <c r="C15" s="334">
        <v>661329</v>
      </c>
      <c r="D15" s="334">
        <v>1025</v>
      </c>
      <c r="E15" s="334">
        <v>2507</v>
      </c>
      <c r="F15" s="334">
        <v>5418</v>
      </c>
      <c r="G15" s="334">
        <v>9</v>
      </c>
      <c r="H15" s="335">
        <v>-2911</v>
      </c>
    </row>
    <row r="16" spans="1:8" s="157" customFormat="1" ht="15" customHeight="1">
      <c r="A16" s="211"/>
      <c r="B16" s="344" t="s">
        <v>808</v>
      </c>
      <c r="C16" s="334">
        <v>658444</v>
      </c>
      <c r="D16" s="334">
        <v>2692</v>
      </c>
      <c r="E16" s="334">
        <v>5162</v>
      </c>
      <c r="F16" s="334">
        <v>10351</v>
      </c>
      <c r="G16" s="334">
        <v>20</v>
      </c>
      <c r="H16" s="335">
        <v>-5189</v>
      </c>
    </row>
    <row r="17" spans="1:8" s="157" customFormat="1" ht="15" customHeight="1">
      <c r="A17" s="88"/>
      <c r="B17" s="54" t="s">
        <v>0</v>
      </c>
      <c r="C17" s="336">
        <v>99</v>
      </c>
      <c r="D17" s="336">
        <v>91</v>
      </c>
      <c r="E17" s="336">
        <v>95.1</v>
      </c>
      <c r="F17" s="336">
        <v>85.6</v>
      </c>
      <c r="G17" s="336">
        <v>117.6</v>
      </c>
      <c r="H17" s="438" t="s">
        <v>782</v>
      </c>
    </row>
    <row r="18" spans="1:8">
      <c r="A18" s="329" t="s">
        <v>470</v>
      </c>
      <c r="B18" s="329"/>
      <c r="C18" s="330"/>
      <c r="D18" s="330"/>
      <c r="E18" s="330"/>
      <c r="F18" s="330"/>
      <c r="G18" s="330"/>
    </row>
    <row r="19" spans="1:8">
      <c r="A19" s="229" t="s">
        <v>471</v>
      </c>
      <c r="B19" s="8"/>
      <c r="C19" s="582"/>
      <c r="D19" s="8"/>
      <c r="F19" s="184"/>
    </row>
    <row r="20" spans="1:8">
      <c r="H20" s="2"/>
    </row>
    <row r="21" spans="1:8" s="1" customFormat="1" ht="13.8">
      <c r="A21" s="7" t="s">
        <v>1111</v>
      </c>
      <c r="G21" s="401"/>
      <c r="H21" s="22"/>
    </row>
    <row r="22" spans="1:8" s="1" customFormat="1" ht="13.8">
      <c r="A22" s="238" t="s">
        <v>1112</v>
      </c>
      <c r="G22" s="401"/>
      <c r="H22" s="22"/>
    </row>
  </sheetData>
  <mergeCells count="9">
    <mergeCell ref="C8:H8"/>
    <mergeCell ref="A6:B8"/>
    <mergeCell ref="A4:B5"/>
    <mergeCell ref="C4:C7"/>
    <mergeCell ref="H4:H7"/>
    <mergeCell ref="G5:G7"/>
    <mergeCell ref="F4:F7"/>
    <mergeCell ref="D4:D7"/>
    <mergeCell ref="E4:E7"/>
  </mergeCells>
  <hyperlinks>
    <hyperlink ref="G2" location="'Spis tablic     List of tables'!A1" display="Powrót do spisu treści" xr:uid="{00000000-0004-0000-0100-000000000000}"/>
    <hyperlink ref="G3" location="'Spis tablic     List of tables'!A1" display="Return to contents" xr:uid="{00000000-0004-0000-0100-000001000000}"/>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G41"/>
  <sheetViews>
    <sheetView showGridLines="0" workbookViewId="0">
      <selection activeCell="C40" sqref="C40"/>
    </sheetView>
  </sheetViews>
  <sheetFormatPr defaultColWidth="9.109375" defaultRowHeight="13.8"/>
  <cols>
    <col min="1" max="2" width="6.6640625" style="1" customWidth="1"/>
    <col min="3" max="3" width="15.44140625" style="1" customWidth="1"/>
    <col min="4" max="6" width="15.6640625" style="1" customWidth="1"/>
    <col min="7" max="7" width="15.6640625" style="22" customWidth="1"/>
    <col min="8" max="16384" width="9.109375" style="1"/>
  </cols>
  <sheetData>
    <row r="1" spans="1:7">
      <c r="A1" s="25" t="s">
        <v>274</v>
      </c>
      <c r="B1" s="25"/>
      <c r="C1" s="26"/>
      <c r="F1" s="2"/>
    </row>
    <row r="2" spans="1:7">
      <c r="A2" s="251" t="s">
        <v>627</v>
      </c>
      <c r="B2" s="26"/>
      <c r="C2" s="11"/>
      <c r="F2" s="154" t="s">
        <v>456</v>
      </c>
    </row>
    <row r="3" spans="1:7">
      <c r="F3" s="154" t="s">
        <v>457</v>
      </c>
    </row>
    <row r="4" spans="1:7" ht="30" customHeight="1">
      <c r="A4" s="703" t="s">
        <v>628</v>
      </c>
      <c r="B4" s="693"/>
      <c r="C4" s="693" t="s">
        <v>635</v>
      </c>
      <c r="D4" s="693"/>
      <c r="E4" s="693"/>
      <c r="F4" s="693" t="s">
        <v>629</v>
      </c>
      <c r="G4" s="694" t="s">
        <v>630</v>
      </c>
    </row>
    <row r="5" spans="1:7" ht="30" customHeight="1">
      <c r="A5" s="703"/>
      <c r="B5" s="693"/>
      <c r="C5" s="693" t="s">
        <v>631</v>
      </c>
      <c r="D5" s="693" t="s">
        <v>632</v>
      </c>
      <c r="E5" s="693"/>
      <c r="F5" s="693"/>
      <c r="G5" s="694"/>
    </row>
    <row r="6" spans="1:7" ht="30" customHeight="1">
      <c r="A6" s="703"/>
      <c r="B6" s="693"/>
      <c r="C6" s="693"/>
      <c r="D6" s="217" t="s">
        <v>633</v>
      </c>
      <c r="E6" s="217" t="s">
        <v>634</v>
      </c>
      <c r="F6" s="693"/>
      <c r="G6" s="694"/>
    </row>
    <row r="7" spans="1:7">
      <c r="A7" s="89">
        <v>2021</v>
      </c>
      <c r="B7" s="344" t="s">
        <v>809</v>
      </c>
      <c r="C7" s="300">
        <v>-1.5</v>
      </c>
      <c r="D7" s="300">
        <v>9.6</v>
      </c>
      <c r="E7" s="300">
        <v>-22.5</v>
      </c>
      <c r="F7" s="300">
        <v>34.5</v>
      </c>
      <c r="G7" s="411">
        <v>33</v>
      </c>
    </row>
    <row r="8" spans="1:7">
      <c r="A8" s="296"/>
      <c r="B8" s="344" t="s">
        <v>810</v>
      </c>
      <c r="C8" s="300">
        <v>-1.9</v>
      </c>
      <c r="D8" s="300">
        <v>17.5</v>
      </c>
      <c r="E8" s="300">
        <v>-17.2</v>
      </c>
      <c r="F8" s="300">
        <v>22</v>
      </c>
      <c r="G8" s="411">
        <v>94</v>
      </c>
    </row>
    <row r="9" spans="1:7">
      <c r="A9" s="296"/>
      <c r="B9" s="346" t="s">
        <v>811</v>
      </c>
      <c r="C9" s="300">
        <v>2.9</v>
      </c>
      <c r="D9" s="300">
        <v>20.6</v>
      </c>
      <c r="E9" s="300">
        <v>-8.4</v>
      </c>
      <c r="F9" s="300">
        <v>11.6</v>
      </c>
      <c r="G9" s="411">
        <v>132.9</v>
      </c>
    </row>
    <row r="10" spans="1:7">
      <c r="A10" s="89"/>
      <c r="B10" s="344" t="s">
        <v>812</v>
      </c>
      <c r="C10" s="60">
        <v>6</v>
      </c>
      <c r="D10" s="60">
        <v>20.8</v>
      </c>
      <c r="E10" s="300">
        <v>-5.6</v>
      </c>
      <c r="F10" s="63">
        <v>44.5</v>
      </c>
      <c r="G10" s="64">
        <v>192.4</v>
      </c>
    </row>
    <row r="11" spans="1:7">
      <c r="A11" s="302"/>
      <c r="B11" s="344" t="s">
        <v>813</v>
      </c>
      <c r="C11" s="60">
        <v>12.1</v>
      </c>
      <c r="D11" s="60">
        <v>28.6</v>
      </c>
      <c r="E11" s="63">
        <v>0.4</v>
      </c>
      <c r="F11" s="63">
        <v>78.900000000000006</v>
      </c>
      <c r="G11" s="64">
        <v>220</v>
      </c>
    </row>
    <row r="12" spans="1:7">
      <c r="A12" s="302"/>
      <c r="B12" s="346" t="s">
        <v>814</v>
      </c>
      <c r="C12" s="65">
        <v>19.600000000000001</v>
      </c>
      <c r="D12" s="65">
        <v>32</v>
      </c>
      <c r="E12" s="61">
        <v>3.7</v>
      </c>
      <c r="F12" s="61">
        <v>52.8</v>
      </c>
      <c r="G12" s="66">
        <v>339</v>
      </c>
    </row>
    <row r="13" spans="1:7">
      <c r="A13" s="89"/>
      <c r="B13" s="344" t="s">
        <v>815</v>
      </c>
      <c r="C13" s="300">
        <v>21</v>
      </c>
      <c r="D13" s="300">
        <v>33</v>
      </c>
      <c r="E13" s="300">
        <v>11.2</v>
      </c>
      <c r="F13" s="300">
        <v>84.7</v>
      </c>
      <c r="G13" s="411">
        <v>251</v>
      </c>
    </row>
    <row r="14" spans="1:7">
      <c r="A14" s="302"/>
      <c r="B14" s="344" t="s">
        <v>816</v>
      </c>
      <c r="C14" s="300">
        <v>16.600000000000001</v>
      </c>
      <c r="D14" s="300">
        <v>29.8</v>
      </c>
      <c r="E14" s="300">
        <v>5.3</v>
      </c>
      <c r="F14" s="300">
        <v>171.6</v>
      </c>
      <c r="G14" s="411">
        <v>176.4</v>
      </c>
    </row>
    <row r="15" spans="1:7">
      <c r="A15" s="302"/>
      <c r="B15" s="346" t="s">
        <v>817</v>
      </c>
      <c r="C15" s="300">
        <v>13.8</v>
      </c>
      <c r="D15" s="300">
        <v>26.5</v>
      </c>
      <c r="E15" s="300">
        <v>0.7</v>
      </c>
      <c r="F15" s="300">
        <v>16.8</v>
      </c>
      <c r="G15" s="411">
        <v>194.2</v>
      </c>
    </row>
    <row r="16" spans="1:7">
      <c r="A16" s="89"/>
      <c r="B16" s="344" t="s">
        <v>818</v>
      </c>
      <c r="C16" s="300">
        <v>9.4</v>
      </c>
      <c r="D16" s="300">
        <v>23.1</v>
      </c>
      <c r="E16" s="300">
        <v>-2.7</v>
      </c>
      <c r="F16" s="300">
        <v>16.2</v>
      </c>
      <c r="G16" s="411">
        <v>184.1</v>
      </c>
    </row>
    <row r="17" spans="1:7">
      <c r="A17" s="302"/>
      <c r="B17" s="344" t="s">
        <v>847</v>
      </c>
      <c r="C17" s="300">
        <v>5.0999999999999996</v>
      </c>
      <c r="D17" s="300">
        <v>17.100000000000001</v>
      </c>
      <c r="E17" s="300">
        <v>-2.2000000000000002</v>
      </c>
      <c r="F17" s="300">
        <v>39.5</v>
      </c>
      <c r="G17" s="411">
        <v>50.3</v>
      </c>
    </row>
    <row r="18" spans="1:7">
      <c r="A18" s="302"/>
      <c r="B18" s="346" t="s">
        <v>819</v>
      </c>
      <c r="C18" s="300">
        <v>-1</v>
      </c>
      <c r="D18" s="300">
        <v>11.4</v>
      </c>
      <c r="E18" s="300">
        <v>-16.7</v>
      </c>
      <c r="F18" s="300">
        <v>35.1</v>
      </c>
      <c r="G18" s="411">
        <v>44.3</v>
      </c>
    </row>
    <row r="19" spans="1:7">
      <c r="A19" s="89">
        <v>2022</v>
      </c>
      <c r="B19" s="344" t="s">
        <v>809</v>
      </c>
      <c r="C19" s="300">
        <v>0.8</v>
      </c>
      <c r="D19" s="300">
        <v>10.9</v>
      </c>
      <c r="E19" s="300">
        <v>-10.8</v>
      </c>
      <c r="F19" s="300">
        <v>74.900000000000006</v>
      </c>
      <c r="G19" s="411">
        <v>33.799999999999997</v>
      </c>
    </row>
    <row r="20" spans="1:7">
      <c r="A20" s="302"/>
      <c r="B20" s="344" t="s">
        <v>810</v>
      </c>
      <c r="C20" s="300">
        <v>3.2</v>
      </c>
      <c r="D20" s="300">
        <v>10.8</v>
      </c>
      <c r="E20" s="300">
        <v>-6.4</v>
      </c>
      <c r="F20" s="300">
        <v>52.6</v>
      </c>
      <c r="G20" s="411">
        <v>76.599999999999994</v>
      </c>
    </row>
    <row r="21" spans="1:7">
      <c r="A21" s="548"/>
      <c r="B21" s="344" t="s">
        <v>811</v>
      </c>
      <c r="C21" s="476">
        <v>2.9</v>
      </c>
      <c r="D21" s="476">
        <v>20</v>
      </c>
      <c r="E21" s="476">
        <v>-9.3000000000000007</v>
      </c>
      <c r="F21" s="476">
        <v>4.0999999999999996</v>
      </c>
      <c r="G21" s="383">
        <v>261.2</v>
      </c>
    </row>
    <row r="22" spans="1:7">
      <c r="A22" s="548"/>
      <c r="B22" s="344" t="s">
        <v>812</v>
      </c>
      <c r="C22" s="476">
        <v>6.5</v>
      </c>
      <c r="D22" s="476">
        <v>21.7</v>
      </c>
      <c r="E22" s="476">
        <v>-3.4</v>
      </c>
      <c r="F22" s="476">
        <v>32</v>
      </c>
      <c r="G22" s="383">
        <v>156.4</v>
      </c>
    </row>
    <row r="23" spans="1:7">
      <c r="A23" s="548"/>
      <c r="B23" s="344" t="s">
        <v>813</v>
      </c>
      <c r="C23" s="476">
        <v>13.6</v>
      </c>
      <c r="D23" s="476">
        <v>27.4</v>
      </c>
      <c r="E23" s="476">
        <v>-0.9</v>
      </c>
      <c r="F23" s="476">
        <v>29.6</v>
      </c>
      <c r="G23" s="383">
        <v>283.5</v>
      </c>
    </row>
    <row r="24" spans="1:7">
      <c r="A24" s="549"/>
      <c r="B24" s="506" t="s">
        <v>814</v>
      </c>
      <c r="C24" s="300">
        <v>18.600000000000001</v>
      </c>
      <c r="D24" s="300">
        <v>32.799999999999997</v>
      </c>
      <c r="E24" s="300">
        <v>4.8</v>
      </c>
      <c r="F24" s="300">
        <v>79.8</v>
      </c>
      <c r="G24" s="411">
        <v>294.39999999999998</v>
      </c>
    </row>
    <row r="25" spans="1:7">
      <c r="A25" s="568"/>
      <c r="B25" s="344" t="s">
        <v>815</v>
      </c>
      <c r="C25" s="300">
        <v>18.8</v>
      </c>
      <c r="D25" s="300">
        <v>35.799999999999997</v>
      </c>
      <c r="E25" s="300">
        <v>6.5</v>
      </c>
      <c r="F25" s="300">
        <v>99.7</v>
      </c>
      <c r="G25" s="411">
        <v>261.2</v>
      </c>
    </row>
    <row r="26" spans="1:7">
      <c r="A26" s="568"/>
      <c r="B26" s="344" t="s">
        <v>816</v>
      </c>
      <c r="C26" s="300">
        <v>20.6</v>
      </c>
      <c r="D26" s="300">
        <v>32.799999999999997</v>
      </c>
      <c r="E26" s="300">
        <v>7.9</v>
      </c>
      <c r="F26" s="300">
        <v>53.3</v>
      </c>
      <c r="G26" s="411">
        <v>256.39999999999998</v>
      </c>
    </row>
    <row r="27" spans="1:7">
      <c r="A27" s="549"/>
      <c r="B27" s="506" t="s">
        <v>817</v>
      </c>
      <c r="C27" s="300">
        <v>12.1</v>
      </c>
      <c r="D27" s="300">
        <v>23.3</v>
      </c>
      <c r="E27" s="300">
        <v>2.2000000000000002</v>
      </c>
      <c r="F27" s="300">
        <v>53.7</v>
      </c>
      <c r="G27" s="411">
        <v>174.3</v>
      </c>
    </row>
    <row r="28" spans="1:7">
      <c r="A28" s="89"/>
      <c r="B28" s="344" t="s">
        <v>818</v>
      </c>
      <c r="C28" s="300">
        <v>10.8</v>
      </c>
      <c r="D28" s="300">
        <v>22.8</v>
      </c>
      <c r="E28" s="300">
        <v>-2.4</v>
      </c>
      <c r="F28" s="300">
        <v>22.5</v>
      </c>
      <c r="G28" s="411">
        <v>153.5</v>
      </c>
    </row>
    <row r="29" spans="1:7">
      <c r="A29" s="612"/>
      <c r="B29" s="344" t="s">
        <v>847</v>
      </c>
      <c r="C29" s="300">
        <v>3.8</v>
      </c>
      <c r="D29" s="300">
        <v>15.4</v>
      </c>
      <c r="E29" s="300">
        <v>-9.6999999999999993</v>
      </c>
      <c r="F29" s="300">
        <v>12.3</v>
      </c>
      <c r="G29" s="411">
        <v>53.3</v>
      </c>
    </row>
    <row r="30" spans="1:7">
      <c r="A30" s="612"/>
      <c r="B30" s="346" t="s">
        <v>819</v>
      </c>
      <c r="C30" s="300">
        <v>0.8</v>
      </c>
      <c r="D30" s="300">
        <v>13.8</v>
      </c>
      <c r="E30" s="300">
        <v>-12.5</v>
      </c>
      <c r="F30" s="300">
        <v>50.6</v>
      </c>
      <c r="G30" s="411">
        <v>29.4</v>
      </c>
    </row>
    <row r="31" spans="1:7">
      <c r="A31" s="89">
        <v>2023</v>
      </c>
      <c r="B31" s="344" t="s">
        <v>809</v>
      </c>
      <c r="C31" s="300">
        <v>3.2</v>
      </c>
      <c r="D31" s="300">
        <v>16.600000000000001</v>
      </c>
      <c r="E31" s="300">
        <v>-4.4000000000000004</v>
      </c>
      <c r="F31" s="300">
        <v>35.200000000000003</v>
      </c>
      <c r="G31" s="411">
        <v>40.299999999999997</v>
      </c>
    </row>
    <row r="32" spans="1:7">
      <c r="A32" s="627"/>
      <c r="B32" s="344" t="s">
        <v>810</v>
      </c>
      <c r="C32" s="300">
        <v>1.2</v>
      </c>
      <c r="D32" s="300">
        <v>10.5</v>
      </c>
      <c r="E32" s="300">
        <v>-12.3</v>
      </c>
      <c r="F32" s="300">
        <v>58.8</v>
      </c>
      <c r="G32" s="411">
        <v>60.7</v>
      </c>
    </row>
    <row r="33" spans="1:7">
      <c r="A33" s="659"/>
      <c r="B33" s="346" t="s">
        <v>811</v>
      </c>
      <c r="C33" s="300">
        <v>4.0999999999999996</v>
      </c>
      <c r="D33" s="300">
        <v>19.600000000000001</v>
      </c>
      <c r="E33" s="300">
        <v>-10.6</v>
      </c>
      <c r="F33" s="300">
        <v>42.7</v>
      </c>
      <c r="G33" s="411">
        <v>109.1</v>
      </c>
    </row>
    <row r="34" spans="1:7">
      <c r="A34" s="659"/>
      <c r="B34" s="344" t="s">
        <v>812</v>
      </c>
      <c r="C34" s="300">
        <v>8</v>
      </c>
      <c r="D34" s="300">
        <v>22.8</v>
      </c>
      <c r="E34" s="300">
        <v>-7.1</v>
      </c>
      <c r="F34" s="300">
        <v>55.4</v>
      </c>
      <c r="G34" s="411">
        <v>165.1</v>
      </c>
    </row>
    <row r="35" spans="1:7">
      <c r="A35" s="659"/>
      <c r="B35" s="344" t="s">
        <v>813</v>
      </c>
      <c r="C35" s="300">
        <v>13.1</v>
      </c>
      <c r="D35" s="300">
        <v>23.7</v>
      </c>
      <c r="E35" s="300">
        <v>-1.8</v>
      </c>
      <c r="F35" s="300">
        <v>22.3</v>
      </c>
      <c r="G35" s="411">
        <v>295.8</v>
      </c>
    </row>
    <row r="36" spans="1:7">
      <c r="A36" s="659"/>
      <c r="B36" s="506" t="s">
        <v>814</v>
      </c>
      <c r="C36" s="300">
        <v>17.899999999999999</v>
      </c>
      <c r="D36" s="300">
        <v>31</v>
      </c>
      <c r="E36" s="300">
        <v>2.7</v>
      </c>
      <c r="F36" s="300">
        <v>15.1</v>
      </c>
      <c r="G36" s="411">
        <v>291.10000000000002</v>
      </c>
    </row>
    <row r="37" spans="1:7">
      <c r="A37" s="549"/>
      <c r="B37" s="487"/>
      <c r="C37" s="662"/>
      <c r="D37" s="662"/>
      <c r="E37" s="662"/>
      <c r="F37" s="662"/>
      <c r="G37" s="662"/>
    </row>
    <row r="38" spans="1:7">
      <c r="A38" s="7" t="s">
        <v>982</v>
      </c>
      <c r="B38" s="7"/>
      <c r="C38" s="2"/>
      <c r="D38" s="2"/>
      <c r="E38" s="2"/>
      <c r="F38" s="2"/>
      <c r="G38" s="157"/>
    </row>
    <row r="39" spans="1:7">
      <c r="A39" s="252" t="s">
        <v>854</v>
      </c>
      <c r="B39" s="225"/>
      <c r="C39" s="2"/>
      <c r="D39" s="2"/>
      <c r="E39" s="2"/>
      <c r="F39" s="2"/>
      <c r="G39" s="157"/>
    </row>
    <row r="41" spans="1:7">
      <c r="A41" s="18"/>
      <c r="B41" s="18"/>
    </row>
  </sheetData>
  <mergeCells count="6">
    <mergeCell ref="C5:C6"/>
    <mergeCell ref="A4:B6"/>
    <mergeCell ref="C4:E4"/>
    <mergeCell ref="F4:F6"/>
    <mergeCell ref="G4:G6"/>
    <mergeCell ref="D5:E5"/>
  </mergeCells>
  <hyperlinks>
    <hyperlink ref="F2" location="'Spis tablic     List of tables'!A1" display="Powrót do spisu treści" xr:uid="{00000000-0004-0000-1300-000000000000}"/>
    <hyperlink ref="F3" location="'Spis tablic     List of tables'!A1" display="Return to contents" xr:uid="{00000000-0004-0000-1300-000001000000}"/>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F44"/>
  <sheetViews>
    <sheetView showGridLines="0" workbookViewId="0">
      <selection activeCell="G22" sqref="G22"/>
    </sheetView>
  </sheetViews>
  <sheetFormatPr defaultColWidth="9.109375" defaultRowHeight="13.8"/>
  <cols>
    <col min="1" max="1" width="40.5546875" style="1" customWidth="1"/>
    <col min="2" max="2" width="3.5546875" style="1" customWidth="1"/>
    <col min="3" max="5" width="15.6640625" style="1" customWidth="1"/>
    <col min="6" max="6" width="15.6640625" style="22" customWidth="1"/>
    <col min="7" max="16384" width="9.109375" style="1"/>
  </cols>
  <sheetData>
    <row r="1" spans="1:6" ht="15">
      <c r="A1" s="10" t="s">
        <v>303</v>
      </c>
      <c r="F1" s="157"/>
    </row>
    <row r="2" spans="1:6" ht="14.4">
      <c r="A2" s="230" t="s">
        <v>640</v>
      </c>
      <c r="F2" s="198" t="s">
        <v>456</v>
      </c>
    </row>
    <row r="3" spans="1:6">
      <c r="F3" s="198" t="s">
        <v>457</v>
      </c>
    </row>
    <row r="4" spans="1:6" ht="30" customHeight="1">
      <c r="A4" s="699" t="s">
        <v>507</v>
      </c>
      <c r="B4" s="700"/>
      <c r="C4" s="693" t="s">
        <v>641</v>
      </c>
      <c r="D4" s="693" t="s">
        <v>636</v>
      </c>
      <c r="E4" s="693"/>
      <c r="F4" s="694"/>
    </row>
    <row r="5" spans="1:6" ht="86.25" customHeight="1">
      <c r="A5" s="760" t="s">
        <v>1006</v>
      </c>
      <c r="B5" s="724"/>
      <c r="C5" s="693"/>
      <c r="D5" s="217" t="s">
        <v>637</v>
      </c>
      <c r="E5" s="217" t="s">
        <v>638</v>
      </c>
      <c r="F5" s="648" t="s">
        <v>639</v>
      </c>
    </row>
    <row r="6" spans="1:6" ht="15" customHeight="1">
      <c r="A6" s="133" t="s">
        <v>110</v>
      </c>
      <c r="B6" s="213" t="s">
        <v>2</v>
      </c>
      <c r="C6" s="320">
        <v>102184</v>
      </c>
      <c r="D6" s="320">
        <v>1639</v>
      </c>
      <c r="E6" s="320">
        <v>98994</v>
      </c>
      <c r="F6" s="321">
        <v>70329</v>
      </c>
    </row>
    <row r="7" spans="1:6" ht="15" customHeight="1">
      <c r="A7" s="255" t="s">
        <v>26</v>
      </c>
      <c r="B7" s="108" t="s">
        <v>1</v>
      </c>
      <c r="C7" s="318">
        <v>102915</v>
      </c>
      <c r="D7" s="318">
        <v>1635</v>
      </c>
      <c r="E7" s="318">
        <v>99597</v>
      </c>
      <c r="F7" s="319">
        <v>70594</v>
      </c>
    </row>
    <row r="8" spans="1:6" ht="15" customHeight="1">
      <c r="A8" s="86" t="s">
        <v>68</v>
      </c>
      <c r="B8" s="79"/>
      <c r="C8" s="523"/>
      <c r="D8" s="523"/>
      <c r="E8" s="523"/>
      <c r="F8" s="524"/>
    </row>
    <row r="9" spans="1:6" ht="15" customHeight="1">
      <c r="A9" s="254" t="s">
        <v>69</v>
      </c>
      <c r="B9" s="214"/>
      <c r="C9" s="318"/>
      <c r="D9" s="318"/>
      <c r="E9" s="318"/>
      <c r="F9" s="319"/>
    </row>
    <row r="10" spans="1:6" ht="15" customHeight="1">
      <c r="A10" s="86" t="s">
        <v>111</v>
      </c>
      <c r="B10" s="215" t="s">
        <v>2</v>
      </c>
      <c r="C10" s="320">
        <v>293</v>
      </c>
      <c r="D10" s="320" t="s">
        <v>17</v>
      </c>
      <c r="E10" s="320">
        <v>283</v>
      </c>
      <c r="F10" s="321">
        <v>211</v>
      </c>
    </row>
    <row r="11" spans="1:6" ht="15" customHeight="1">
      <c r="A11" s="253" t="s">
        <v>112</v>
      </c>
      <c r="B11" s="214" t="s">
        <v>1</v>
      </c>
      <c r="C11" s="318">
        <v>290</v>
      </c>
      <c r="D11" s="318" t="s">
        <v>17</v>
      </c>
      <c r="E11" s="318">
        <v>281</v>
      </c>
      <c r="F11" s="319">
        <v>209</v>
      </c>
    </row>
    <row r="12" spans="1:6" ht="15" customHeight="1">
      <c r="A12" s="107" t="s">
        <v>113</v>
      </c>
      <c r="B12" s="108" t="s">
        <v>2</v>
      </c>
      <c r="C12" s="320">
        <v>9180</v>
      </c>
      <c r="D12" s="320">
        <v>14</v>
      </c>
      <c r="E12" s="320">
        <v>9027</v>
      </c>
      <c r="F12" s="321">
        <v>6289</v>
      </c>
    </row>
    <row r="13" spans="1:6" ht="15" customHeight="1">
      <c r="A13" s="253" t="s">
        <v>114</v>
      </c>
      <c r="B13" s="214" t="s">
        <v>1</v>
      </c>
      <c r="C13" s="318">
        <v>9093</v>
      </c>
      <c r="D13" s="318">
        <v>14</v>
      </c>
      <c r="E13" s="318">
        <v>8936</v>
      </c>
      <c r="F13" s="319">
        <v>6190</v>
      </c>
    </row>
    <row r="14" spans="1:6" ht="15" customHeight="1">
      <c r="A14" s="135" t="s">
        <v>115</v>
      </c>
      <c r="B14" s="215" t="s">
        <v>2</v>
      </c>
      <c r="C14" s="320">
        <v>8812</v>
      </c>
      <c r="D14" s="320">
        <v>8</v>
      </c>
      <c r="E14" s="320">
        <v>8685</v>
      </c>
      <c r="F14" s="321">
        <v>6162</v>
      </c>
    </row>
    <row r="15" spans="1:6" ht="15" customHeight="1">
      <c r="A15" s="254" t="s">
        <v>16</v>
      </c>
      <c r="B15" s="214" t="s">
        <v>1</v>
      </c>
      <c r="C15" s="318">
        <v>8725</v>
      </c>
      <c r="D15" s="318">
        <v>8</v>
      </c>
      <c r="E15" s="318">
        <v>8595</v>
      </c>
      <c r="F15" s="319">
        <v>6062</v>
      </c>
    </row>
    <row r="16" spans="1:6" ht="15" customHeight="1">
      <c r="A16" s="86" t="s">
        <v>116</v>
      </c>
      <c r="B16" s="215" t="s">
        <v>2</v>
      </c>
      <c r="C16" s="320">
        <v>9092</v>
      </c>
      <c r="D16" s="320">
        <v>6</v>
      </c>
      <c r="E16" s="320">
        <v>8855</v>
      </c>
      <c r="F16" s="321">
        <v>6827</v>
      </c>
    </row>
    <row r="17" spans="1:6" ht="15" customHeight="1">
      <c r="A17" s="253" t="s">
        <v>117</v>
      </c>
      <c r="B17" s="214" t="s">
        <v>1</v>
      </c>
      <c r="C17" s="318">
        <v>9238</v>
      </c>
      <c r="D17" s="318">
        <v>6</v>
      </c>
      <c r="E17" s="318">
        <v>8980</v>
      </c>
      <c r="F17" s="319">
        <v>6898</v>
      </c>
    </row>
    <row r="18" spans="1:6" ht="15" customHeight="1">
      <c r="A18" s="86" t="s">
        <v>642</v>
      </c>
      <c r="B18" s="215" t="s">
        <v>2</v>
      </c>
      <c r="C18" s="320">
        <v>20909</v>
      </c>
      <c r="D18" s="320">
        <v>10</v>
      </c>
      <c r="E18" s="320">
        <v>20654</v>
      </c>
      <c r="F18" s="321">
        <v>14530</v>
      </c>
    </row>
    <row r="19" spans="1:6" ht="15" customHeight="1">
      <c r="A19" s="253" t="s">
        <v>643</v>
      </c>
      <c r="B19" s="214" t="s">
        <v>1</v>
      </c>
      <c r="C19" s="318">
        <v>20820</v>
      </c>
      <c r="D19" s="318">
        <v>10</v>
      </c>
      <c r="E19" s="318">
        <v>20546</v>
      </c>
      <c r="F19" s="319">
        <v>14394</v>
      </c>
    </row>
    <row r="20" spans="1:6" ht="15" customHeight="1">
      <c r="A20" s="86" t="s">
        <v>118</v>
      </c>
      <c r="B20" s="215" t="s">
        <v>2</v>
      </c>
      <c r="C20" s="320">
        <v>5698</v>
      </c>
      <c r="D20" s="320">
        <v>4</v>
      </c>
      <c r="E20" s="320">
        <v>5615</v>
      </c>
      <c r="F20" s="321">
        <v>4907</v>
      </c>
    </row>
    <row r="21" spans="1:6" ht="15" customHeight="1">
      <c r="A21" s="253" t="s">
        <v>119</v>
      </c>
      <c r="B21" s="214" t="s">
        <v>1</v>
      </c>
      <c r="C21" s="318">
        <v>5632</v>
      </c>
      <c r="D21" s="318">
        <v>4</v>
      </c>
      <c r="E21" s="318">
        <v>5548</v>
      </c>
      <c r="F21" s="319">
        <v>4810</v>
      </c>
    </row>
    <row r="22" spans="1:6" ht="15" customHeight="1">
      <c r="A22" s="86" t="s">
        <v>644</v>
      </c>
      <c r="B22" s="215" t="s">
        <v>2</v>
      </c>
      <c r="C22" s="320">
        <v>2855</v>
      </c>
      <c r="D22" s="320">
        <v>9</v>
      </c>
      <c r="E22" s="320">
        <v>2777</v>
      </c>
      <c r="F22" s="321">
        <v>1714</v>
      </c>
    </row>
    <row r="23" spans="1:6" ht="15" customHeight="1">
      <c r="A23" s="253" t="s">
        <v>645</v>
      </c>
      <c r="B23" s="214" t="s">
        <v>1</v>
      </c>
      <c r="C23" s="318">
        <v>2808</v>
      </c>
      <c r="D23" s="318">
        <v>9</v>
      </c>
      <c r="E23" s="318">
        <v>2723</v>
      </c>
      <c r="F23" s="319">
        <v>1669</v>
      </c>
    </row>
    <row r="24" spans="1:6" ht="15" customHeight="1">
      <c r="A24" s="86" t="s">
        <v>120</v>
      </c>
      <c r="B24" s="215" t="s">
        <v>2</v>
      </c>
      <c r="C24" s="320">
        <v>6722</v>
      </c>
      <c r="D24" s="320">
        <v>8</v>
      </c>
      <c r="E24" s="320">
        <v>6575</v>
      </c>
      <c r="F24" s="321">
        <v>5356</v>
      </c>
    </row>
    <row r="25" spans="1:6" ht="15" customHeight="1">
      <c r="A25" s="253" t="s">
        <v>121</v>
      </c>
      <c r="B25" s="214" t="s">
        <v>1</v>
      </c>
      <c r="C25" s="318">
        <v>7088</v>
      </c>
      <c r="D25" s="318">
        <v>8</v>
      </c>
      <c r="E25" s="318">
        <v>6907</v>
      </c>
      <c r="F25" s="319">
        <v>5654</v>
      </c>
    </row>
    <row r="26" spans="1:6" ht="15" customHeight="1">
      <c r="A26" s="86" t="s">
        <v>122</v>
      </c>
      <c r="B26" s="215" t="s">
        <v>2</v>
      </c>
      <c r="C26" s="320">
        <v>3024</v>
      </c>
      <c r="D26" s="320">
        <v>3</v>
      </c>
      <c r="E26" s="320">
        <v>2967</v>
      </c>
      <c r="F26" s="321">
        <v>2304</v>
      </c>
    </row>
    <row r="27" spans="1:6" ht="15" customHeight="1">
      <c r="A27" s="253" t="s">
        <v>123</v>
      </c>
      <c r="B27" s="214" t="s">
        <v>1</v>
      </c>
      <c r="C27" s="318">
        <v>3019</v>
      </c>
      <c r="D27" s="318">
        <v>4</v>
      </c>
      <c r="E27" s="318">
        <v>2961</v>
      </c>
      <c r="F27" s="319">
        <v>2263</v>
      </c>
    </row>
    <row r="28" spans="1:6" ht="15" customHeight="1">
      <c r="A28" s="86" t="s">
        <v>306</v>
      </c>
      <c r="B28" s="215" t="s">
        <v>2</v>
      </c>
      <c r="C28" s="320">
        <v>6708</v>
      </c>
      <c r="D28" s="320">
        <v>901</v>
      </c>
      <c r="E28" s="320">
        <v>5661</v>
      </c>
      <c r="F28" s="321">
        <v>1449</v>
      </c>
    </row>
    <row r="29" spans="1:6" ht="15" customHeight="1">
      <c r="A29" s="253" t="s">
        <v>222</v>
      </c>
      <c r="B29" s="214" t="s">
        <v>1</v>
      </c>
      <c r="C29" s="318">
        <v>6769</v>
      </c>
      <c r="D29" s="318">
        <v>895</v>
      </c>
      <c r="E29" s="318">
        <v>5722</v>
      </c>
      <c r="F29" s="319">
        <v>1463</v>
      </c>
    </row>
    <row r="30" spans="1:6" ht="15" customHeight="1">
      <c r="A30" s="86" t="s">
        <v>124</v>
      </c>
      <c r="B30" s="215" t="s">
        <v>2</v>
      </c>
      <c r="C30" s="320">
        <v>12779</v>
      </c>
      <c r="D30" s="320">
        <v>25</v>
      </c>
      <c r="E30" s="320">
        <v>12588</v>
      </c>
      <c r="F30" s="321">
        <v>9911</v>
      </c>
    </row>
    <row r="31" spans="1:6" ht="15" customHeight="1">
      <c r="A31" s="253" t="s">
        <v>125</v>
      </c>
      <c r="B31" s="214" t="s">
        <v>1</v>
      </c>
      <c r="C31" s="318">
        <v>12892</v>
      </c>
      <c r="D31" s="318">
        <v>25</v>
      </c>
      <c r="E31" s="318">
        <v>12692</v>
      </c>
      <c r="F31" s="319">
        <v>9985</v>
      </c>
    </row>
    <row r="32" spans="1:6" ht="15" customHeight="1">
      <c r="A32" s="86" t="s">
        <v>646</v>
      </c>
      <c r="B32" s="215" t="s">
        <v>2</v>
      </c>
      <c r="C32" s="320">
        <v>3747</v>
      </c>
      <c r="D32" s="320">
        <v>3</v>
      </c>
      <c r="E32" s="320">
        <v>3598</v>
      </c>
      <c r="F32" s="321">
        <v>2462</v>
      </c>
    </row>
    <row r="33" spans="1:6" ht="15" customHeight="1">
      <c r="A33" s="253" t="s">
        <v>221</v>
      </c>
      <c r="B33" s="214" t="s">
        <v>1</v>
      </c>
      <c r="C33" s="318">
        <v>3820</v>
      </c>
      <c r="D33" s="318">
        <v>2</v>
      </c>
      <c r="E33" s="318">
        <v>3647</v>
      </c>
      <c r="F33" s="319">
        <v>2495</v>
      </c>
    </row>
    <row r="34" spans="1:6" ht="15" customHeight="1">
      <c r="A34" s="86" t="s">
        <v>126</v>
      </c>
      <c r="B34" s="215" t="s">
        <v>2</v>
      </c>
      <c r="C34" s="320">
        <v>3788</v>
      </c>
      <c r="D34" s="320">
        <v>446</v>
      </c>
      <c r="E34" s="320">
        <v>3317</v>
      </c>
      <c r="F34" s="321">
        <v>2441</v>
      </c>
    </row>
    <row r="35" spans="1:6" ht="15" customHeight="1">
      <c r="A35" s="253" t="s">
        <v>127</v>
      </c>
      <c r="B35" s="214" t="s">
        <v>1</v>
      </c>
      <c r="C35" s="318">
        <v>3816</v>
      </c>
      <c r="D35" s="318">
        <v>446</v>
      </c>
      <c r="E35" s="318">
        <v>3342</v>
      </c>
      <c r="F35" s="319">
        <v>2457</v>
      </c>
    </row>
    <row r="36" spans="1:6" ht="15" customHeight="1">
      <c r="A36" s="86" t="s">
        <v>128</v>
      </c>
      <c r="B36" s="215" t="s">
        <v>2</v>
      </c>
      <c r="C36" s="320">
        <v>8272</v>
      </c>
      <c r="D36" s="320">
        <v>80</v>
      </c>
      <c r="E36" s="320">
        <v>8155</v>
      </c>
      <c r="F36" s="321">
        <v>7474</v>
      </c>
    </row>
    <row r="37" spans="1:6" ht="15" customHeight="1">
      <c r="A37" s="253" t="s">
        <v>129</v>
      </c>
      <c r="B37" s="214" t="s">
        <v>1</v>
      </c>
      <c r="C37" s="318">
        <v>8400</v>
      </c>
      <c r="D37" s="318">
        <v>81</v>
      </c>
      <c r="E37" s="318">
        <v>8277</v>
      </c>
      <c r="F37" s="319">
        <v>7593</v>
      </c>
    </row>
    <row r="38" spans="1:6" ht="15" customHeight="1">
      <c r="A38" s="86" t="s">
        <v>130</v>
      </c>
      <c r="B38" s="215" t="s">
        <v>2</v>
      </c>
      <c r="C38" s="320">
        <v>1638</v>
      </c>
      <c r="D38" s="320">
        <v>39</v>
      </c>
      <c r="E38" s="320">
        <v>1587</v>
      </c>
      <c r="F38" s="321">
        <v>961</v>
      </c>
    </row>
    <row r="39" spans="1:6" ht="15" customHeight="1">
      <c r="A39" s="253" t="s">
        <v>131</v>
      </c>
      <c r="B39" s="214" t="s">
        <v>1</v>
      </c>
      <c r="C39" s="318">
        <v>1648</v>
      </c>
      <c r="D39" s="318">
        <v>40</v>
      </c>
      <c r="E39" s="318">
        <v>1597</v>
      </c>
      <c r="F39" s="319">
        <v>961</v>
      </c>
    </row>
    <row r="40" spans="1:6" ht="15" customHeight="1">
      <c r="A40" s="86" t="s">
        <v>132</v>
      </c>
      <c r="B40" s="215" t="s">
        <v>2</v>
      </c>
      <c r="C40" s="320">
        <v>7263</v>
      </c>
      <c r="D40" s="320" t="s">
        <v>17</v>
      </c>
      <c r="E40" s="320">
        <v>7219</v>
      </c>
      <c r="F40" s="321">
        <v>3489</v>
      </c>
    </row>
    <row r="41" spans="1:6" ht="15" customHeight="1">
      <c r="A41" s="255" t="s">
        <v>133</v>
      </c>
      <c r="B41" s="108" t="s">
        <v>1</v>
      </c>
      <c r="C41" s="320">
        <v>7342</v>
      </c>
      <c r="D41" s="320" t="s">
        <v>17</v>
      </c>
      <c r="E41" s="320">
        <v>7297</v>
      </c>
      <c r="F41" s="321">
        <v>3548</v>
      </c>
    </row>
    <row r="42" spans="1:6" ht="15" customHeight="1">
      <c r="A42" s="255"/>
      <c r="B42" s="108"/>
      <c r="C42" s="522"/>
      <c r="D42" s="522"/>
      <c r="E42" s="522"/>
      <c r="F42" s="522"/>
    </row>
    <row r="43" spans="1:6" ht="24.75" customHeight="1">
      <c r="A43" s="758" t="s">
        <v>256</v>
      </c>
      <c r="B43" s="758"/>
      <c r="C43" s="758"/>
      <c r="D43" s="758"/>
      <c r="E43" s="758"/>
      <c r="F43" s="758"/>
    </row>
    <row r="44" spans="1:6" ht="24.75" customHeight="1">
      <c r="A44" s="759" t="s">
        <v>252</v>
      </c>
      <c r="B44" s="759"/>
      <c r="C44" s="759"/>
      <c r="D44" s="759"/>
      <c r="E44" s="759"/>
      <c r="F44" s="759"/>
    </row>
  </sheetData>
  <mergeCells count="6">
    <mergeCell ref="A43:F43"/>
    <mergeCell ref="A44:F44"/>
    <mergeCell ref="D4:F4"/>
    <mergeCell ref="A4:B4"/>
    <mergeCell ref="A5:B5"/>
    <mergeCell ref="C4:C5"/>
  </mergeCells>
  <hyperlinks>
    <hyperlink ref="F2" location="'Spis tablic     List of tables'!A1" display="Powrót do spisu treści" xr:uid="{00000000-0004-0000-1400-000000000000}"/>
    <hyperlink ref="F3" location="'Spis tablic     List of tables'!A1" display="Return to contents" xr:uid="{00000000-0004-0000-1400-000001000000}"/>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J45"/>
  <sheetViews>
    <sheetView showGridLines="0" workbookViewId="0">
      <selection activeCell="L9" sqref="L9"/>
    </sheetView>
  </sheetViews>
  <sheetFormatPr defaultColWidth="9.109375" defaultRowHeight="13.8"/>
  <cols>
    <col min="1" max="1" width="30.88671875" style="1" customWidth="1"/>
    <col min="2" max="2" width="3.44140625" style="1" customWidth="1"/>
    <col min="3" max="9" width="11.33203125" style="1" customWidth="1"/>
    <col min="10" max="10" width="12" style="22" customWidth="1"/>
    <col min="11" max="16384" width="9.109375" style="1"/>
  </cols>
  <sheetData>
    <row r="1" spans="1:10" ht="15">
      <c r="A1" s="25" t="s">
        <v>302</v>
      </c>
      <c r="B1" s="26"/>
      <c r="I1" s="2"/>
    </row>
    <row r="2" spans="1:10" ht="14.4">
      <c r="A2" s="251" t="s">
        <v>655</v>
      </c>
      <c r="B2" s="11"/>
      <c r="I2" s="154" t="s">
        <v>456</v>
      </c>
    </row>
    <row r="3" spans="1:10">
      <c r="I3" s="154" t="s">
        <v>457</v>
      </c>
    </row>
    <row r="4" spans="1:10" ht="15" customHeight="1">
      <c r="A4" s="703" t="s">
        <v>1007</v>
      </c>
      <c r="B4" s="693"/>
      <c r="C4" s="694" t="s">
        <v>656</v>
      </c>
      <c r="D4" s="223"/>
      <c r="E4" s="223"/>
      <c r="F4" s="223"/>
      <c r="G4" s="223"/>
      <c r="H4" s="223"/>
      <c r="I4" s="223"/>
      <c r="J4" s="649"/>
    </row>
    <row r="5" spans="1:10" ht="15" customHeight="1">
      <c r="A5" s="703"/>
      <c r="B5" s="693"/>
      <c r="C5" s="693"/>
      <c r="D5" s="693" t="s">
        <v>647</v>
      </c>
      <c r="E5" s="694" t="s">
        <v>648</v>
      </c>
      <c r="F5" s="223"/>
      <c r="G5" s="223"/>
      <c r="H5" s="220"/>
      <c r="I5" s="693" t="s">
        <v>649</v>
      </c>
      <c r="J5" s="717" t="s">
        <v>650</v>
      </c>
    </row>
    <row r="6" spans="1:10" ht="15" customHeight="1">
      <c r="A6" s="703"/>
      <c r="B6" s="693"/>
      <c r="C6" s="693"/>
      <c r="D6" s="693"/>
      <c r="E6" s="693"/>
      <c r="F6" s="694" t="s">
        <v>651</v>
      </c>
      <c r="G6" s="222"/>
      <c r="H6" s="693" t="s">
        <v>652</v>
      </c>
      <c r="I6" s="693"/>
      <c r="J6" s="718"/>
    </row>
    <row r="7" spans="1:10" ht="69.75" customHeight="1">
      <c r="A7" s="703"/>
      <c r="B7" s="693"/>
      <c r="C7" s="693"/>
      <c r="D7" s="693"/>
      <c r="E7" s="693"/>
      <c r="F7" s="693"/>
      <c r="G7" s="217" t="s">
        <v>653</v>
      </c>
      <c r="H7" s="693"/>
      <c r="I7" s="693"/>
      <c r="J7" s="719"/>
    </row>
    <row r="8" spans="1:10" ht="15" customHeight="1">
      <c r="A8" s="137" t="s">
        <v>3</v>
      </c>
      <c r="B8" s="134" t="s">
        <v>2</v>
      </c>
      <c r="C8" s="323">
        <v>102184</v>
      </c>
      <c r="D8" s="323">
        <v>0</v>
      </c>
      <c r="E8" s="323">
        <v>22999</v>
      </c>
      <c r="F8" s="323">
        <v>15291</v>
      </c>
      <c r="G8" s="323">
        <v>1678</v>
      </c>
      <c r="H8" s="323">
        <v>7707</v>
      </c>
      <c r="I8" s="323">
        <v>122</v>
      </c>
      <c r="J8" s="324">
        <v>1975</v>
      </c>
    </row>
    <row r="9" spans="1:10" ht="15" customHeight="1">
      <c r="A9" s="256" t="s">
        <v>4</v>
      </c>
      <c r="B9" s="77" t="s">
        <v>1</v>
      </c>
      <c r="C9" s="313">
        <v>102915</v>
      </c>
      <c r="D9" s="313">
        <v>0</v>
      </c>
      <c r="E9" s="313">
        <v>23349</v>
      </c>
      <c r="F9" s="313">
        <v>15681</v>
      </c>
      <c r="G9" s="313">
        <v>1721</v>
      </c>
      <c r="H9" s="313">
        <v>7666</v>
      </c>
      <c r="I9" s="313">
        <v>120</v>
      </c>
      <c r="J9" s="322">
        <v>2033</v>
      </c>
    </row>
    <row r="10" spans="1:10" ht="15" customHeight="1">
      <c r="A10" s="442" t="s">
        <v>68</v>
      </c>
      <c r="B10" s="259"/>
      <c r="C10" s="323"/>
      <c r="D10" s="323"/>
      <c r="E10" s="323"/>
      <c r="F10" s="323"/>
      <c r="G10" s="323"/>
      <c r="H10" s="323"/>
      <c r="I10" s="323"/>
      <c r="J10" s="324"/>
    </row>
    <row r="11" spans="1:10" ht="15" customHeight="1">
      <c r="A11" s="254" t="s">
        <v>69</v>
      </c>
      <c r="B11" s="77"/>
      <c r="C11" s="313"/>
      <c r="D11" s="313"/>
      <c r="E11" s="313"/>
      <c r="F11" s="313"/>
      <c r="G11" s="313"/>
      <c r="H11" s="313"/>
      <c r="I11" s="313"/>
      <c r="J11" s="322"/>
    </row>
    <row r="12" spans="1:10" ht="15" customHeight="1">
      <c r="A12" s="443" t="s">
        <v>146</v>
      </c>
      <c r="B12" s="259" t="s">
        <v>2</v>
      </c>
      <c r="C12" s="323">
        <v>293</v>
      </c>
      <c r="D12" s="323">
        <v>0</v>
      </c>
      <c r="E12" s="323">
        <v>55</v>
      </c>
      <c r="F12" s="323">
        <v>48</v>
      </c>
      <c r="G12" s="323">
        <v>7</v>
      </c>
      <c r="H12" s="323">
        <v>7</v>
      </c>
      <c r="I12" s="323">
        <v>2</v>
      </c>
      <c r="J12" s="324">
        <v>25</v>
      </c>
    </row>
    <row r="13" spans="1:10" ht="15" customHeight="1">
      <c r="A13" s="29" t="s">
        <v>147</v>
      </c>
      <c r="B13" s="108" t="s">
        <v>1</v>
      </c>
      <c r="C13" s="323">
        <v>290</v>
      </c>
      <c r="D13" s="323">
        <v>0</v>
      </c>
      <c r="E13" s="323">
        <v>55</v>
      </c>
      <c r="F13" s="323">
        <v>48</v>
      </c>
      <c r="G13" s="323">
        <v>7</v>
      </c>
      <c r="H13" s="323">
        <v>7</v>
      </c>
      <c r="I13" s="323">
        <v>2</v>
      </c>
      <c r="J13" s="324">
        <v>24</v>
      </c>
    </row>
    <row r="14" spans="1:10" ht="15" customHeight="1">
      <c r="A14" s="256" t="s">
        <v>654</v>
      </c>
      <c r="B14" s="77"/>
      <c r="C14" s="313"/>
      <c r="D14" s="313"/>
      <c r="E14" s="313"/>
      <c r="F14" s="313"/>
      <c r="G14" s="313"/>
      <c r="H14" s="313"/>
      <c r="I14" s="313"/>
      <c r="J14" s="322"/>
    </row>
    <row r="15" spans="1:10" ht="15" customHeight="1">
      <c r="A15" s="443" t="s">
        <v>148</v>
      </c>
      <c r="B15" s="259" t="s">
        <v>2</v>
      </c>
      <c r="C15" s="323">
        <v>9180</v>
      </c>
      <c r="D15" s="323">
        <v>0</v>
      </c>
      <c r="E15" s="323">
        <v>2868</v>
      </c>
      <c r="F15" s="323">
        <v>1695</v>
      </c>
      <c r="G15" s="323">
        <v>205</v>
      </c>
      <c r="H15" s="323">
        <v>1173</v>
      </c>
      <c r="I15" s="323">
        <v>12</v>
      </c>
      <c r="J15" s="324">
        <v>0</v>
      </c>
    </row>
    <row r="16" spans="1:10" ht="15" customHeight="1">
      <c r="A16" s="256" t="s">
        <v>149</v>
      </c>
      <c r="B16" s="214" t="s">
        <v>1</v>
      </c>
      <c r="C16" s="313">
        <v>9093</v>
      </c>
      <c r="D16" s="313">
        <v>0</v>
      </c>
      <c r="E16" s="313">
        <v>2882</v>
      </c>
      <c r="F16" s="313">
        <v>1721</v>
      </c>
      <c r="G16" s="313">
        <v>209</v>
      </c>
      <c r="H16" s="313">
        <v>1160</v>
      </c>
      <c r="I16" s="313">
        <v>11</v>
      </c>
      <c r="J16" s="322">
        <v>0</v>
      </c>
    </row>
    <row r="17" spans="1:10" ht="15" customHeight="1">
      <c r="A17" s="442" t="s">
        <v>115</v>
      </c>
      <c r="B17" s="259" t="s">
        <v>2</v>
      </c>
      <c r="C17" s="323">
        <v>8812</v>
      </c>
      <c r="D17" s="323">
        <v>0</v>
      </c>
      <c r="E17" s="323">
        <v>2629</v>
      </c>
      <c r="F17" s="323">
        <v>1486</v>
      </c>
      <c r="G17" s="323">
        <v>198</v>
      </c>
      <c r="H17" s="323">
        <v>1143</v>
      </c>
      <c r="I17" s="323">
        <v>12</v>
      </c>
      <c r="J17" s="324">
        <v>0</v>
      </c>
    </row>
    <row r="18" spans="1:10" ht="15" customHeight="1">
      <c r="A18" s="254" t="s">
        <v>16</v>
      </c>
      <c r="B18" s="214" t="s">
        <v>1</v>
      </c>
      <c r="C18" s="313">
        <v>8725</v>
      </c>
      <c r="D18" s="313">
        <v>0</v>
      </c>
      <c r="E18" s="313">
        <v>2644</v>
      </c>
      <c r="F18" s="313">
        <v>1512</v>
      </c>
      <c r="G18" s="313">
        <v>201</v>
      </c>
      <c r="H18" s="313">
        <v>1131</v>
      </c>
      <c r="I18" s="313">
        <v>11</v>
      </c>
      <c r="J18" s="322">
        <v>0</v>
      </c>
    </row>
    <row r="19" spans="1:10" ht="15" customHeight="1">
      <c r="A19" s="443" t="s">
        <v>158</v>
      </c>
      <c r="B19" s="259" t="s">
        <v>2</v>
      </c>
      <c r="C19" s="323">
        <v>9092</v>
      </c>
      <c r="D19" s="323">
        <v>0</v>
      </c>
      <c r="E19" s="323">
        <v>2252</v>
      </c>
      <c r="F19" s="323">
        <v>1743</v>
      </c>
      <c r="G19" s="323">
        <v>184</v>
      </c>
      <c r="H19" s="323">
        <v>508</v>
      </c>
      <c r="I19" s="323">
        <v>6</v>
      </c>
      <c r="J19" s="324">
        <v>0</v>
      </c>
    </row>
    <row r="20" spans="1:10" ht="15" customHeight="1">
      <c r="A20" s="257" t="s">
        <v>117</v>
      </c>
      <c r="B20" s="214" t="s">
        <v>1</v>
      </c>
      <c r="C20" s="313">
        <v>9238</v>
      </c>
      <c r="D20" s="313">
        <v>0</v>
      </c>
      <c r="E20" s="313">
        <v>2330</v>
      </c>
      <c r="F20" s="313">
        <v>1825</v>
      </c>
      <c r="G20" s="313">
        <v>200</v>
      </c>
      <c r="H20" s="313">
        <v>504</v>
      </c>
      <c r="I20" s="313">
        <v>5</v>
      </c>
      <c r="J20" s="322">
        <v>0</v>
      </c>
    </row>
    <row r="21" spans="1:10" ht="15" customHeight="1">
      <c r="A21" s="443" t="s">
        <v>157</v>
      </c>
      <c r="B21" s="259" t="s">
        <v>2</v>
      </c>
      <c r="C21" s="323">
        <v>20909</v>
      </c>
      <c r="D21" s="323">
        <v>0</v>
      </c>
      <c r="E21" s="323">
        <v>6324</v>
      </c>
      <c r="F21" s="323">
        <v>3455</v>
      </c>
      <c r="G21" s="323">
        <v>533</v>
      </c>
      <c r="H21" s="323">
        <v>2869</v>
      </c>
      <c r="I21" s="323">
        <v>9</v>
      </c>
      <c r="J21" s="324">
        <v>0</v>
      </c>
    </row>
    <row r="22" spans="1:10" ht="15" customHeight="1">
      <c r="A22" s="29" t="s">
        <v>657</v>
      </c>
      <c r="B22" s="108" t="s">
        <v>1</v>
      </c>
      <c r="C22" s="323">
        <v>20820</v>
      </c>
      <c r="D22" s="323">
        <v>0</v>
      </c>
      <c r="E22" s="323">
        <v>6370</v>
      </c>
      <c r="F22" s="323">
        <v>3510</v>
      </c>
      <c r="G22" s="323">
        <v>526</v>
      </c>
      <c r="H22" s="323">
        <v>2860</v>
      </c>
      <c r="I22" s="323">
        <v>9</v>
      </c>
      <c r="J22" s="324">
        <v>0</v>
      </c>
    </row>
    <row r="23" spans="1:10" ht="15" customHeight="1">
      <c r="A23" s="256" t="s">
        <v>658</v>
      </c>
      <c r="B23" s="77"/>
      <c r="C23" s="313"/>
      <c r="D23" s="313"/>
      <c r="E23" s="313"/>
      <c r="F23" s="313"/>
      <c r="G23" s="313"/>
      <c r="H23" s="313"/>
      <c r="I23" s="313"/>
      <c r="J23" s="322"/>
    </row>
    <row r="24" spans="1:10" ht="15" customHeight="1">
      <c r="A24" s="443" t="s">
        <v>118</v>
      </c>
      <c r="B24" s="259" t="s">
        <v>2</v>
      </c>
      <c r="C24" s="323">
        <v>5698</v>
      </c>
      <c r="D24" s="323">
        <v>0</v>
      </c>
      <c r="E24" s="323">
        <v>787</v>
      </c>
      <c r="F24" s="323">
        <v>584</v>
      </c>
      <c r="G24" s="323">
        <v>112</v>
      </c>
      <c r="H24" s="323">
        <v>203</v>
      </c>
      <c r="I24" s="323">
        <v>0</v>
      </c>
      <c r="J24" s="324">
        <v>0</v>
      </c>
    </row>
    <row r="25" spans="1:10" ht="15" customHeight="1">
      <c r="A25" s="256" t="s">
        <v>156</v>
      </c>
      <c r="B25" s="214" t="s">
        <v>1</v>
      </c>
      <c r="C25" s="313">
        <v>5632</v>
      </c>
      <c r="D25" s="313">
        <v>0</v>
      </c>
      <c r="E25" s="313">
        <v>818</v>
      </c>
      <c r="F25" s="313">
        <v>615</v>
      </c>
      <c r="G25" s="313">
        <v>121</v>
      </c>
      <c r="H25" s="313">
        <v>203</v>
      </c>
      <c r="I25" s="313">
        <v>0</v>
      </c>
      <c r="J25" s="322">
        <v>0</v>
      </c>
    </row>
    <row r="26" spans="1:10" ht="15" customHeight="1">
      <c r="A26" s="443" t="s">
        <v>659</v>
      </c>
      <c r="B26" s="259" t="s">
        <v>2</v>
      </c>
      <c r="C26" s="323">
        <v>2855</v>
      </c>
      <c r="D26" s="323">
        <v>0</v>
      </c>
      <c r="E26" s="323">
        <v>1122</v>
      </c>
      <c r="F26" s="323">
        <v>575</v>
      </c>
      <c r="G26" s="323">
        <v>87</v>
      </c>
      <c r="H26" s="323">
        <v>547</v>
      </c>
      <c r="I26" s="323">
        <v>8</v>
      </c>
      <c r="J26" s="324">
        <v>0</v>
      </c>
    </row>
    <row r="27" spans="1:10" ht="15" customHeight="1">
      <c r="A27" s="256" t="s">
        <v>660</v>
      </c>
      <c r="B27" s="214" t="s">
        <v>1</v>
      </c>
      <c r="C27" s="313">
        <v>5632</v>
      </c>
      <c r="D27" s="313">
        <v>0</v>
      </c>
      <c r="E27" s="313">
        <v>818</v>
      </c>
      <c r="F27" s="313">
        <v>615</v>
      </c>
      <c r="G27" s="313">
        <v>121</v>
      </c>
      <c r="H27" s="313">
        <v>203</v>
      </c>
      <c r="I27" s="313">
        <v>0</v>
      </c>
      <c r="J27" s="322">
        <v>0</v>
      </c>
    </row>
    <row r="28" spans="1:10" ht="15" customHeight="1">
      <c r="A28" s="443" t="s">
        <v>155</v>
      </c>
      <c r="B28" s="259" t="s">
        <v>2</v>
      </c>
      <c r="C28" s="323">
        <v>6722</v>
      </c>
      <c r="D28" s="323">
        <v>0</v>
      </c>
      <c r="E28" s="323">
        <v>1357</v>
      </c>
      <c r="F28" s="323">
        <v>1107</v>
      </c>
      <c r="G28" s="323">
        <v>91</v>
      </c>
      <c r="H28" s="323">
        <v>250</v>
      </c>
      <c r="I28" s="323">
        <v>1</v>
      </c>
      <c r="J28" s="324">
        <v>2</v>
      </c>
    </row>
    <row r="29" spans="1:10" ht="15" customHeight="1">
      <c r="A29" s="256" t="s">
        <v>121</v>
      </c>
      <c r="B29" s="214" t="s">
        <v>1</v>
      </c>
      <c r="C29" s="313">
        <v>7088</v>
      </c>
      <c r="D29" s="313">
        <v>0</v>
      </c>
      <c r="E29" s="313">
        <v>1424</v>
      </c>
      <c r="F29" s="313">
        <v>1174</v>
      </c>
      <c r="G29" s="313">
        <v>103</v>
      </c>
      <c r="H29" s="313">
        <v>250</v>
      </c>
      <c r="I29" s="313">
        <v>1</v>
      </c>
      <c r="J29" s="322">
        <v>2</v>
      </c>
    </row>
    <row r="30" spans="1:10" ht="15" customHeight="1">
      <c r="A30" s="443" t="s">
        <v>154</v>
      </c>
      <c r="B30" s="259" t="s">
        <v>2</v>
      </c>
      <c r="C30" s="323">
        <v>3024</v>
      </c>
      <c r="D30" s="323">
        <v>0</v>
      </c>
      <c r="E30" s="323">
        <v>618</v>
      </c>
      <c r="F30" s="323">
        <v>475</v>
      </c>
      <c r="G30" s="323">
        <v>21</v>
      </c>
      <c r="H30" s="323">
        <v>143</v>
      </c>
      <c r="I30" s="323">
        <v>2</v>
      </c>
      <c r="J30" s="324">
        <v>93</v>
      </c>
    </row>
    <row r="31" spans="1:10" ht="15" customHeight="1">
      <c r="A31" s="29" t="s">
        <v>153</v>
      </c>
      <c r="B31" s="108" t="s">
        <v>1</v>
      </c>
      <c r="C31" s="323">
        <v>3019</v>
      </c>
      <c r="D31" s="323">
        <v>0</v>
      </c>
      <c r="E31" s="323">
        <v>608</v>
      </c>
      <c r="F31" s="323">
        <v>464</v>
      </c>
      <c r="G31" s="323">
        <v>17</v>
      </c>
      <c r="H31" s="323">
        <v>144</v>
      </c>
      <c r="I31" s="323">
        <v>2</v>
      </c>
      <c r="J31" s="324">
        <v>139</v>
      </c>
    </row>
    <row r="32" spans="1:10" ht="15" customHeight="1">
      <c r="A32" s="256" t="s">
        <v>134</v>
      </c>
      <c r="B32" s="77"/>
      <c r="C32" s="313"/>
      <c r="D32" s="313"/>
      <c r="E32" s="313"/>
      <c r="F32" s="313"/>
      <c r="G32" s="313"/>
      <c r="H32" s="313"/>
      <c r="I32" s="313"/>
      <c r="J32" s="322"/>
    </row>
    <row r="33" spans="1:10" ht="15" customHeight="1">
      <c r="A33" s="443" t="s">
        <v>661</v>
      </c>
      <c r="B33" s="259" t="s">
        <v>2</v>
      </c>
      <c r="C33" s="323">
        <v>6708</v>
      </c>
      <c r="D33" s="323">
        <v>0</v>
      </c>
      <c r="E33" s="323">
        <v>1536</v>
      </c>
      <c r="F33" s="323">
        <v>1308</v>
      </c>
      <c r="G33" s="323">
        <v>126</v>
      </c>
      <c r="H33" s="323">
        <v>228</v>
      </c>
      <c r="I33" s="323">
        <v>63</v>
      </c>
      <c r="J33" s="324">
        <v>0</v>
      </c>
    </row>
    <row r="34" spans="1:10" ht="15" customHeight="1">
      <c r="A34" s="256" t="s">
        <v>223</v>
      </c>
      <c r="B34" s="214" t="s">
        <v>1</v>
      </c>
      <c r="C34" s="313">
        <v>6769</v>
      </c>
      <c r="D34" s="313">
        <v>0</v>
      </c>
      <c r="E34" s="313">
        <v>1556</v>
      </c>
      <c r="F34" s="313">
        <v>1327</v>
      </c>
      <c r="G34" s="313">
        <v>126</v>
      </c>
      <c r="H34" s="313">
        <v>229</v>
      </c>
      <c r="I34" s="313">
        <v>62</v>
      </c>
      <c r="J34" s="322">
        <v>0</v>
      </c>
    </row>
    <row r="35" spans="1:10" ht="15" customHeight="1">
      <c r="A35" s="443" t="s">
        <v>152</v>
      </c>
      <c r="B35" s="259" t="s">
        <v>2</v>
      </c>
      <c r="C35" s="323">
        <v>12779</v>
      </c>
      <c r="D35" s="323">
        <v>0</v>
      </c>
      <c r="E35" s="323">
        <v>2817</v>
      </c>
      <c r="F35" s="323">
        <v>2084</v>
      </c>
      <c r="G35" s="323">
        <v>123</v>
      </c>
      <c r="H35" s="323">
        <v>733</v>
      </c>
      <c r="I35" s="323">
        <v>5</v>
      </c>
      <c r="J35" s="324">
        <v>0</v>
      </c>
    </row>
    <row r="36" spans="1:10" ht="15" customHeight="1">
      <c r="A36" s="29" t="s">
        <v>151</v>
      </c>
      <c r="B36" s="108" t="s">
        <v>1</v>
      </c>
      <c r="C36" s="323">
        <v>12892</v>
      </c>
      <c r="D36" s="323">
        <v>0</v>
      </c>
      <c r="E36" s="323">
        <v>2856</v>
      </c>
      <c r="F36" s="323">
        <v>2128</v>
      </c>
      <c r="G36" s="323">
        <v>127</v>
      </c>
      <c r="H36" s="323">
        <v>728</v>
      </c>
      <c r="I36" s="323">
        <v>5</v>
      </c>
      <c r="J36" s="324">
        <v>0</v>
      </c>
    </row>
    <row r="37" spans="1:10" ht="15" customHeight="1">
      <c r="A37" s="258" t="s">
        <v>135</v>
      </c>
      <c r="B37" s="259"/>
      <c r="C37" s="323"/>
      <c r="D37" s="323"/>
      <c r="E37" s="323"/>
      <c r="F37" s="323"/>
      <c r="G37" s="323"/>
      <c r="H37" s="323"/>
      <c r="I37" s="323"/>
      <c r="J37" s="324"/>
    </row>
    <row r="38" spans="1:10" ht="15" customHeight="1">
      <c r="A38" s="260" t="s">
        <v>136</v>
      </c>
      <c r="B38" s="77"/>
      <c r="C38" s="313"/>
      <c r="D38" s="313"/>
      <c r="E38" s="313"/>
      <c r="F38" s="313"/>
      <c r="G38" s="313"/>
      <c r="H38" s="313"/>
      <c r="I38" s="313"/>
      <c r="J38" s="322"/>
    </row>
    <row r="39" spans="1:10" ht="15" customHeight="1">
      <c r="A39" s="443" t="s">
        <v>150</v>
      </c>
      <c r="B39" s="259" t="s">
        <v>2</v>
      </c>
      <c r="C39" s="323">
        <v>3747</v>
      </c>
      <c r="D39" s="323">
        <v>0</v>
      </c>
      <c r="E39" s="323">
        <v>1269</v>
      </c>
      <c r="F39" s="323">
        <v>1015</v>
      </c>
      <c r="G39" s="323">
        <v>122</v>
      </c>
      <c r="H39" s="323">
        <v>254</v>
      </c>
      <c r="I39" s="323">
        <v>7</v>
      </c>
      <c r="J39" s="324">
        <v>0</v>
      </c>
    </row>
    <row r="40" spans="1:10" ht="15" customHeight="1">
      <c r="A40" s="29" t="s">
        <v>662</v>
      </c>
      <c r="B40" s="108" t="s">
        <v>1</v>
      </c>
      <c r="C40" s="323">
        <v>3820</v>
      </c>
      <c r="D40" s="323">
        <v>0</v>
      </c>
      <c r="E40" s="323">
        <v>1310</v>
      </c>
      <c r="F40" s="323">
        <v>1054</v>
      </c>
      <c r="G40" s="323">
        <v>130</v>
      </c>
      <c r="H40" s="323">
        <v>256</v>
      </c>
      <c r="I40" s="323">
        <v>7</v>
      </c>
      <c r="J40" s="324">
        <v>0</v>
      </c>
    </row>
    <row r="41" spans="1:10" ht="15" customHeight="1">
      <c r="A41" s="258" t="s">
        <v>137</v>
      </c>
      <c r="B41" s="261"/>
      <c r="C41" s="323"/>
      <c r="D41" s="323"/>
      <c r="E41" s="323"/>
      <c r="F41" s="323"/>
      <c r="G41" s="323"/>
      <c r="H41" s="323"/>
      <c r="I41" s="323"/>
      <c r="J41" s="324"/>
    </row>
    <row r="42" spans="1:10" ht="15" customHeight="1">
      <c r="A42" s="262" t="s">
        <v>136</v>
      </c>
      <c r="B42" s="261"/>
      <c r="C42" s="105"/>
      <c r="D42" s="105"/>
      <c r="E42" s="105"/>
      <c r="F42" s="105"/>
      <c r="G42" s="105"/>
      <c r="H42" s="105"/>
      <c r="I42" s="105"/>
      <c r="J42" s="106"/>
    </row>
    <row r="43" spans="1:10">
      <c r="A43" s="22"/>
      <c r="B43" s="22"/>
      <c r="C43" s="22"/>
      <c r="D43" s="22"/>
      <c r="E43" s="22"/>
      <c r="F43" s="22"/>
      <c r="G43" s="22"/>
      <c r="H43" s="22"/>
      <c r="I43" s="22"/>
    </row>
    <row r="44" spans="1:10">
      <c r="A44" s="140" t="s">
        <v>257</v>
      </c>
      <c r="B44" s="22"/>
      <c r="C44" s="22"/>
      <c r="D44" s="22"/>
      <c r="E44" s="22"/>
      <c r="F44" s="22"/>
      <c r="G44" s="22"/>
      <c r="H44" s="22"/>
      <c r="I44" s="22"/>
    </row>
    <row r="45" spans="1:10">
      <c r="A45" s="252" t="s">
        <v>226</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xr:uid="{00000000-0004-0000-1500-000000000000}"/>
    <hyperlink ref="I3" location="'Spis tablic     List of tables'!A1" display="Return to contents" xr:uid="{00000000-0004-0000-1500-000001000000}"/>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T18"/>
  <sheetViews>
    <sheetView showGridLines="0" zoomScaleNormal="100" workbookViewId="0">
      <selection activeCell="C15" sqref="C15"/>
    </sheetView>
  </sheetViews>
  <sheetFormatPr defaultColWidth="9.109375" defaultRowHeight="13.8"/>
  <cols>
    <col min="1" max="1" width="7.6640625" style="1" customWidth="1"/>
    <col min="2" max="2" width="14" style="1" customWidth="1"/>
    <col min="3" max="3" width="12.5546875" style="1" customWidth="1"/>
    <col min="4" max="4" width="12.109375" style="1" customWidth="1"/>
    <col min="5" max="5" width="12.44140625" style="1" customWidth="1"/>
    <col min="6" max="6" width="12.5546875" style="1" customWidth="1"/>
    <col min="7" max="7" width="12.6640625" style="1" customWidth="1"/>
    <col min="8" max="8" width="12.109375" style="1" customWidth="1"/>
    <col min="9" max="9" width="12.44140625" style="1" customWidth="1"/>
    <col min="10" max="10" width="12.5546875" style="1" customWidth="1"/>
    <col min="11" max="11" width="12.88671875" style="1" customWidth="1"/>
    <col min="12" max="17" width="12.6640625" style="1" customWidth="1"/>
    <col min="18" max="18" width="13.109375" style="1" customWidth="1"/>
    <col min="19" max="19" width="12.6640625" style="22" customWidth="1"/>
    <col min="20" max="16384" width="9.109375" style="1"/>
  </cols>
  <sheetData>
    <row r="1" spans="1:20" s="34" customFormat="1" ht="15">
      <c r="A1" s="10" t="s">
        <v>301</v>
      </c>
      <c r="B1" s="10"/>
      <c r="J1" s="2"/>
      <c r="S1" s="445"/>
    </row>
    <row r="2" spans="1:20" ht="14.4">
      <c r="A2" s="230" t="s">
        <v>663</v>
      </c>
      <c r="B2" s="11"/>
      <c r="J2" s="154" t="s">
        <v>456</v>
      </c>
    </row>
    <row r="3" spans="1:20">
      <c r="J3" s="154" t="s">
        <v>457</v>
      </c>
    </row>
    <row r="4" spans="1:20" ht="15" customHeight="1">
      <c r="A4" s="699" t="s">
        <v>491</v>
      </c>
      <c r="B4" s="700"/>
      <c r="C4" s="694" t="s">
        <v>508</v>
      </c>
      <c r="D4" s="703"/>
      <c r="E4" s="693"/>
      <c r="F4" s="693"/>
      <c r="G4" s="693"/>
      <c r="H4" s="693"/>
      <c r="I4" s="693"/>
      <c r="J4" s="693"/>
      <c r="K4" s="693"/>
      <c r="L4" s="693"/>
      <c r="M4" s="693"/>
      <c r="N4" s="693"/>
      <c r="O4" s="693"/>
      <c r="P4" s="693"/>
      <c r="Q4" s="693"/>
      <c r="R4" s="693"/>
      <c r="S4" s="694"/>
    </row>
    <row r="5" spans="1:20" ht="15" customHeight="1">
      <c r="A5" s="701"/>
      <c r="B5" s="702"/>
      <c r="C5" s="693"/>
      <c r="D5" s="694" t="s">
        <v>520</v>
      </c>
      <c r="E5" s="763"/>
      <c r="F5" s="734"/>
      <c r="G5" s="734"/>
      <c r="H5" s="734"/>
      <c r="I5" s="734"/>
      <c r="J5" s="734"/>
      <c r="K5" s="734"/>
      <c r="L5" s="734"/>
      <c r="M5" s="734"/>
      <c r="N5" s="734"/>
      <c r="O5" s="734"/>
      <c r="P5" s="734"/>
      <c r="Q5" s="734"/>
      <c r="R5" s="734"/>
      <c r="S5" s="764"/>
    </row>
    <row r="6" spans="1:20" ht="125.25" customHeight="1">
      <c r="A6" s="761" t="s">
        <v>664</v>
      </c>
      <c r="B6" s="762"/>
      <c r="C6" s="693"/>
      <c r="D6" s="693"/>
      <c r="E6" s="217" t="s">
        <v>665</v>
      </c>
      <c r="F6" s="217" t="s">
        <v>524</v>
      </c>
      <c r="G6" s="217" t="s">
        <v>666</v>
      </c>
      <c r="H6" s="217" t="s">
        <v>667</v>
      </c>
      <c r="I6" s="217" t="s">
        <v>668</v>
      </c>
      <c r="J6" s="217" t="s">
        <v>669</v>
      </c>
      <c r="K6" s="217" t="s">
        <v>527</v>
      </c>
      <c r="L6" s="217" t="s">
        <v>670</v>
      </c>
      <c r="M6" s="217" t="s">
        <v>529</v>
      </c>
      <c r="N6" s="217" t="s">
        <v>671</v>
      </c>
      <c r="O6" s="217" t="s">
        <v>672</v>
      </c>
      <c r="P6" s="217" t="s">
        <v>673</v>
      </c>
      <c r="Q6" s="217" t="s">
        <v>674</v>
      </c>
      <c r="R6" s="217" t="s">
        <v>675</v>
      </c>
      <c r="S6" s="668" t="s">
        <v>532</v>
      </c>
    </row>
    <row r="7" spans="1:20" ht="18" customHeight="1">
      <c r="A7" s="761"/>
      <c r="B7" s="762"/>
      <c r="C7" s="693" t="s">
        <v>785</v>
      </c>
      <c r="D7" s="693"/>
      <c r="E7" s="693"/>
      <c r="F7" s="693"/>
      <c r="G7" s="693"/>
      <c r="H7" s="693"/>
      <c r="I7" s="693"/>
      <c r="J7" s="693"/>
      <c r="K7" s="693"/>
      <c r="L7" s="693"/>
      <c r="M7" s="693"/>
      <c r="N7" s="693"/>
      <c r="O7" s="693"/>
      <c r="P7" s="693"/>
      <c r="Q7" s="693"/>
      <c r="R7" s="693"/>
      <c r="S7" s="694"/>
    </row>
    <row r="8" spans="1:20" ht="15" customHeight="1">
      <c r="A8" s="89">
        <v>2021</v>
      </c>
      <c r="B8" s="349" t="s">
        <v>808</v>
      </c>
      <c r="C8" s="52">
        <v>23043223.399999999</v>
      </c>
      <c r="D8" s="52">
        <v>21415474.800000001</v>
      </c>
      <c r="E8" s="52">
        <v>2949094.2</v>
      </c>
      <c r="F8" s="52">
        <v>127450.2</v>
      </c>
      <c r="G8" s="52">
        <v>1466762</v>
      </c>
      <c r="H8" s="52">
        <v>775590.40000000002</v>
      </c>
      <c r="I8" s="52">
        <v>11363.4</v>
      </c>
      <c r="J8" s="52">
        <v>61126.6</v>
      </c>
      <c r="K8" s="52">
        <v>383836</v>
      </c>
      <c r="L8" s="52">
        <v>897299.7</v>
      </c>
      <c r="M8" s="52">
        <v>335692.3</v>
      </c>
      <c r="N8" s="52">
        <v>3207749.7</v>
      </c>
      <c r="O8" s="52">
        <v>1314069.3</v>
      </c>
      <c r="P8" s="52">
        <v>385443.2</v>
      </c>
      <c r="Q8" s="52">
        <v>428858.7</v>
      </c>
      <c r="R8" s="52">
        <v>201399.8</v>
      </c>
      <c r="S8" s="68">
        <v>505585.8</v>
      </c>
      <c r="T8" s="22"/>
    </row>
    <row r="9" spans="1:20" ht="15" customHeight="1">
      <c r="A9" s="91"/>
      <c r="B9" s="350" t="s">
        <v>0</v>
      </c>
      <c r="C9" s="196">
        <v>109.6</v>
      </c>
      <c r="D9" s="196">
        <v>109.7</v>
      </c>
      <c r="E9" s="196">
        <v>114.9</v>
      </c>
      <c r="F9" s="196">
        <v>65.3</v>
      </c>
      <c r="G9" s="196">
        <v>112.6</v>
      </c>
      <c r="H9" s="196">
        <v>115.1</v>
      </c>
      <c r="I9" s="196">
        <v>76.099999999999994</v>
      </c>
      <c r="J9" s="196">
        <v>102.9</v>
      </c>
      <c r="K9" s="196">
        <v>90.7</v>
      </c>
      <c r="L9" s="196">
        <v>110.5</v>
      </c>
      <c r="M9" s="196">
        <v>113.7</v>
      </c>
      <c r="N9" s="196">
        <v>93.2</v>
      </c>
      <c r="O9" s="196">
        <v>107.3</v>
      </c>
      <c r="P9" s="196">
        <v>109.2</v>
      </c>
      <c r="Q9" s="196">
        <v>111.2</v>
      </c>
      <c r="R9" s="196">
        <v>112.3</v>
      </c>
      <c r="S9" s="43">
        <v>100.3</v>
      </c>
      <c r="T9" s="22"/>
    </row>
    <row r="10" spans="1:20" ht="15" customHeight="1">
      <c r="A10" s="89">
        <v>2022</v>
      </c>
      <c r="B10" s="349" t="s">
        <v>808</v>
      </c>
      <c r="C10" s="52">
        <v>26129427.600000001</v>
      </c>
      <c r="D10" s="52">
        <v>24275870.600000001</v>
      </c>
      <c r="E10" s="52">
        <v>3692915</v>
      </c>
      <c r="F10" s="52">
        <v>154129.5</v>
      </c>
      <c r="G10" s="52">
        <v>1633460.7</v>
      </c>
      <c r="H10" s="52">
        <v>808355</v>
      </c>
      <c r="I10" s="52" t="s">
        <v>782</v>
      </c>
      <c r="J10" s="52">
        <v>56534.400000000001</v>
      </c>
      <c r="K10" s="52">
        <v>541296.80000000005</v>
      </c>
      <c r="L10" s="52">
        <v>1068569.8999999999</v>
      </c>
      <c r="M10" s="52">
        <v>560742.40000000002</v>
      </c>
      <c r="N10" s="52">
        <v>3915134.6</v>
      </c>
      <c r="O10" s="52">
        <v>1506228.8</v>
      </c>
      <c r="P10" s="52">
        <v>453782.1</v>
      </c>
      <c r="Q10" s="52">
        <v>512751.1</v>
      </c>
      <c r="R10" s="52">
        <v>234063.5</v>
      </c>
      <c r="S10" s="68">
        <v>637151.30000000005</v>
      </c>
      <c r="T10" s="22"/>
    </row>
    <row r="11" spans="1:20" ht="15" customHeight="1">
      <c r="A11" s="91"/>
      <c r="B11" s="350" t="s">
        <v>0</v>
      </c>
      <c r="C11" s="196">
        <v>109.6</v>
      </c>
      <c r="D11" s="196">
        <v>109.7</v>
      </c>
      <c r="E11" s="196">
        <v>114.9</v>
      </c>
      <c r="F11" s="196">
        <v>65.3</v>
      </c>
      <c r="G11" s="196">
        <v>112.6</v>
      </c>
      <c r="H11" s="196">
        <v>115.1</v>
      </c>
      <c r="I11" s="52" t="s">
        <v>782</v>
      </c>
      <c r="J11" s="196">
        <v>102.9</v>
      </c>
      <c r="K11" s="196">
        <v>90.7</v>
      </c>
      <c r="L11" s="196">
        <v>110.5</v>
      </c>
      <c r="M11" s="196">
        <v>113.7</v>
      </c>
      <c r="N11" s="196">
        <v>93.2</v>
      </c>
      <c r="O11" s="196">
        <v>107.3</v>
      </c>
      <c r="P11" s="196">
        <v>109.2</v>
      </c>
      <c r="Q11" s="196">
        <v>111.2</v>
      </c>
      <c r="R11" s="196">
        <v>112.3</v>
      </c>
      <c r="S11" s="43">
        <v>100.3</v>
      </c>
      <c r="T11" s="22"/>
    </row>
    <row r="12" spans="1:20" ht="15" customHeight="1">
      <c r="A12" s="89">
        <v>2023</v>
      </c>
      <c r="B12" s="349" t="s">
        <v>807</v>
      </c>
      <c r="C12" s="52">
        <v>14036182.800000001</v>
      </c>
      <c r="D12" s="52">
        <v>12397345.9</v>
      </c>
      <c r="E12" s="52">
        <v>2168551.4</v>
      </c>
      <c r="F12" s="52" t="s">
        <v>782</v>
      </c>
      <c r="G12" s="52">
        <v>890914.6</v>
      </c>
      <c r="H12" s="52">
        <v>420085.1</v>
      </c>
      <c r="I12" s="52" t="s">
        <v>782</v>
      </c>
      <c r="J12" s="52">
        <v>19897.2</v>
      </c>
      <c r="K12" s="52">
        <v>267692.5</v>
      </c>
      <c r="L12" s="52">
        <v>614519</v>
      </c>
      <c r="M12" s="52">
        <v>235220.2</v>
      </c>
      <c r="N12" s="52">
        <v>1882836.7</v>
      </c>
      <c r="O12" s="52">
        <v>759871.4</v>
      </c>
      <c r="P12" s="52">
        <v>222174.2</v>
      </c>
      <c r="Q12" s="52">
        <v>229880.3</v>
      </c>
      <c r="R12" s="52">
        <v>279501.40000000002</v>
      </c>
      <c r="S12" s="68">
        <v>290657.40000000002</v>
      </c>
      <c r="T12" s="22"/>
    </row>
    <row r="13" spans="1:20" s="164" customFormat="1" ht="15" customHeight="1">
      <c r="A13" s="591"/>
      <c r="B13" s="592" t="s">
        <v>0</v>
      </c>
      <c r="C13" s="196">
        <v>101.9</v>
      </c>
      <c r="D13" s="196">
        <v>99.5</v>
      </c>
      <c r="E13" s="196">
        <v>108.4</v>
      </c>
      <c r="F13" s="196" t="s">
        <v>782</v>
      </c>
      <c r="G13" s="196">
        <v>105.1</v>
      </c>
      <c r="H13" s="196">
        <v>110.5</v>
      </c>
      <c r="I13" s="196" t="s">
        <v>782</v>
      </c>
      <c r="J13" s="196">
        <v>79.900000000000006</v>
      </c>
      <c r="K13" s="196">
        <v>97.4</v>
      </c>
      <c r="L13" s="196">
        <v>108.2</v>
      </c>
      <c r="M13" s="196">
        <v>101.4</v>
      </c>
      <c r="N13" s="196">
        <v>93.9</v>
      </c>
      <c r="O13" s="196">
        <v>91.3</v>
      </c>
      <c r="P13" s="196">
        <v>95.6</v>
      </c>
      <c r="Q13" s="196">
        <v>94.9</v>
      </c>
      <c r="R13" s="69">
        <v>233</v>
      </c>
      <c r="S13" s="43">
        <v>98.5</v>
      </c>
    </row>
    <row r="14" spans="1:20" ht="15" customHeight="1">
      <c r="A14" s="491"/>
      <c r="B14" s="492"/>
      <c r="C14" s="670"/>
      <c r="D14" s="493"/>
      <c r="E14" s="493"/>
      <c r="F14" s="493"/>
      <c r="G14" s="493"/>
      <c r="H14" s="493"/>
      <c r="I14" s="493"/>
      <c r="J14" s="493"/>
      <c r="K14" s="493"/>
      <c r="L14" s="493"/>
      <c r="M14" s="493"/>
      <c r="N14" s="493"/>
      <c r="O14" s="493"/>
      <c r="P14" s="493"/>
      <c r="Q14" s="493"/>
      <c r="R14" s="493"/>
      <c r="S14" s="493"/>
      <c r="T14" s="22"/>
    </row>
    <row r="15" spans="1:20">
      <c r="A15" s="225" t="s">
        <v>475</v>
      </c>
      <c r="B15" s="6"/>
    </row>
    <row r="16" spans="1:20">
      <c r="A16" s="224" t="s">
        <v>309</v>
      </c>
      <c r="B16" s="159"/>
      <c r="C16" s="160"/>
      <c r="D16" s="160"/>
      <c r="E16" s="160"/>
      <c r="F16" s="160"/>
      <c r="G16" s="160"/>
      <c r="H16" s="160"/>
    </row>
    <row r="17" spans="1:8">
      <c r="A17" s="263" t="s">
        <v>476</v>
      </c>
      <c r="B17" s="159"/>
      <c r="C17" s="160"/>
      <c r="D17" s="160"/>
      <c r="E17" s="160"/>
      <c r="F17" s="160"/>
      <c r="G17" s="160"/>
      <c r="H17" s="669"/>
    </row>
    <row r="18" spans="1:8">
      <c r="A18" s="263" t="s">
        <v>310</v>
      </c>
      <c r="B18" s="159"/>
      <c r="C18" s="160"/>
      <c r="D18" s="160"/>
      <c r="E18" s="160"/>
      <c r="F18" s="160"/>
      <c r="G18" s="160"/>
      <c r="H18" s="160"/>
    </row>
  </sheetData>
  <mergeCells count="7">
    <mergeCell ref="C7:S7"/>
    <mergeCell ref="A4:B5"/>
    <mergeCell ref="A6:B7"/>
    <mergeCell ref="C4:C6"/>
    <mergeCell ref="D5:D6"/>
    <mergeCell ref="D4:S4"/>
    <mergeCell ref="E5:S5"/>
  </mergeCells>
  <hyperlinks>
    <hyperlink ref="J2" location="'Spis tablic     List of tables'!A1" display="Powrót do spisu treści" xr:uid="{00000000-0004-0000-1600-000000000000}"/>
    <hyperlink ref="J3" location="'Spis tablic     List of tables'!A1" display="Return to contents" xr:uid="{00000000-0004-0000-1600-000001000000}"/>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G20"/>
  <sheetViews>
    <sheetView showGridLines="0" workbookViewId="0">
      <selection activeCell="I13" sqref="I13"/>
    </sheetView>
  </sheetViews>
  <sheetFormatPr defaultColWidth="9.109375" defaultRowHeight="13.8"/>
  <cols>
    <col min="1" max="1" width="8" style="1" customWidth="1"/>
    <col min="2" max="2" width="15" style="1" customWidth="1"/>
    <col min="3" max="3" width="14.6640625" style="1" customWidth="1"/>
    <col min="4" max="4" width="14.5546875" style="1" customWidth="1"/>
    <col min="5" max="5" width="15.6640625" style="1" customWidth="1"/>
    <col min="6" max="6" width="14.44140625" style="1" customWidth="1"/>
    <col min="7" max="7" width="15" style="22" customWidth="1"/>
    <col min="8" max="16384" width="9.109375" style="1"/>
  </cols>
  <sheetData>
    <row r="1" spans="1:7" ht="15">
      <c r="A1" s="38" t="s">
        <v>300</v>
      </c>
      <c r="B1" s="38"/>
      <c r="C1" s="11"/>
      <c r="F1" s="2"/>
    </row>
    <row r="2" spans="1:7" ht="14.4">
      <c r="A2" s="230" t="s">
        <v>676</v>
      </c>
      <c r="B2" s="11"/>
      <c r="C2" s="11"/>
      <c r="F2" s="154" t="s">
        <v>456</v>
      </c>
    </row>
    <row r="3" spans="1:7">
      <c r="F3" s="154" t="s">
        <v>457</v>
      </c>
    </row>
    <row r="4" spans="1:7" ht="15" customHeight="1">
      <c r="A4" s="699" t="s">
        <v>491</v>
      </c>
      <c r="B4" s="700"/>
      <c r="C4" s="694" t="s">
        <v>508</v>
      </c>
      <c r="D4" s="763"/>
      <c r="E4" s="734"/>
      <c r="F4" s="734"/>
      <c r="G4" s="764"/>
    </row>
    <row r="5" spans="1:7" ht="15" customHeight="1">
      <c r="A5" s="701"/>
      <c r="B5" s="702"/>
      <c r="C5" s="693"/>
      <c r="D5" s="694" t="s">
        <v>677</v>
      </c>
      <c r="E5" s="703"/>
      <c r="F5" s="693"/>
      <c r="G5" s="694"/>
    </row>
    <row r="6" spans="1:7" ht="76.5" customHeight="1">
      <c r="A6" s="761" t="s">
        <v>664</v>
      </c>
      <c r="B6" s="762"/>
      <c r="C6" s="693"/>
      <c r="D6" s="693"/>
      <c r="E6" s="217" t="s">
        <v>537</v>
      </c>
      <c r="F6" s="217" t="s">
        <v>678</v>
      </c>
      <c r="G6" s="668" t="s">
        <v>521</v>
      </c>
    </row>
    <row r="7" spans="1:7" ht="18.600000000000001" customHeight="1">
      <c r="A7" s="756"/>
      <c r="B7" s="757"/>
      <c r="C7" s="693" t="s">
        <v>785</v>
      </c>
      <c r="D7" s="693"/>
      <c r="E7" s="693"/>
      <c r="F7" s="693"/>
      <c r="G7" s="694"/>
    </row>
    <row r="8" spans="1:7" ht="15" customHeight="1">
      <c r="A8" s="89">
        <v>2021</v>
      </c>
      <c r="B8" s="344" t="s">
        <v>808</v>
      </c>
      <c r="C8" s="52">
        <v>4194874</v>
      </c>
      <c r="D8" s="52">
        <v>1641909.6</v>
      </c>
      <c r="E8" s="52">
        <v>557764.19999999995</v>
      </c>
      <c r="F8" s="52">
        <v>417714.9</v>
      </c>
      <c r="G8" s="68">
        <v>666430.5</v>
      </c>
    </row>
    <row r="9" spans="1:7" ht="15" customHeight="1">
      <c r="A9" s="88"/>
      <c r="B9" s="371" t="s">
        <v>0</v>
      </c>
      <c r="C9" s="69">
        <v>119.1</v>
      </c>
      <c r="D9" s="69">
        <v>107.5</v>
      </c>
      <c r="E9" s="69">
        <v>99</v>
      </c>
      <c r="F9" s="69">
        <v>100.6</v>
      </c>
      <c r="G9" s="70">
        <v>121.3</v>
      </c>
    </row>
    <row r="10" spans="1:7" ht="15" customHeight="1">
      <c r="A10" s="89">
        <v>2022</v>
      </c>
      <c r="B10" s="344" t="s">
        <v>808</v>
      </c>
      <c r="C10" s="52">
        <v>6512058.4000000004</v>
      </c>
      <c r="D10" s="52">
        <v>2578142.6</v>
      </c>
      <c r="E10" s="52">
        <v>1801299.2</v>
      </c>
      <c r="F10" s="52">
        <v>421064.9</v>
      </c>
      <c r="G10" s="68">
        <v>355778.5</v>
      </c>
    </row>
    <row r="11" spans="1:7" ht="15" customHeight="1">
      <c r="A11" s="88"/>
      <c r="B11" s="371" t="s">
        <v>0</v>
      </c>
      <c r="C11" s="69">
        <v>155.19999999999999</v>
      </c>
      <c r="D11" s="69">
        <v>157</v>
      </c>
      <c r="E11" s="69">
        <v>322.89999999999998</v>
      </c>
      <c r="F11" s="69">
        <v>100.8</v>
      </c>
      <c r="G11" s="70">
        <v>53.4</v>
      </c>
    </row>
    <row r="12" spans="1:7" ht="15" customHeight="1">
      <c r="A12" s="89">
        <v>2023</v>
      </c>
      <c r="B12" s="344" t="s">
        <v>807</v>
      </c>
      <c r="C12" s="52">
        <v>2804949.8</v>
      </c>
      <c r="D12" s="52">
        <v>1392009.2</v>
      </c>
      <c r="E12" s="52">
        <v>1098294.8</v>
      </c>
      <c r="F12" s="52">
        <v>163713.4</v>
      </c>
      <c r="G12" s="68">
        <v>130001</v>
      </c>
    </row>
    <row r="13" spans="1:7" ht="15" customHeight="1">
      <c r="A13" s="88"/>
      <c r="B13" s="371" t="s">
        <v>0</v>
      </c>
      <c r="C13" s="69">
        <v>96.3</v>
      </c>
      <c r="D13" s="69">
        <v>123.9</v>
      </c>
      <c r="E13" s="69">
        <v>130.69999999999999</v>
      </c>
      <c r="F13" s="69">
        <v>120.4</v>
      </c>
      <c r="G13" s="70">
        <v>88.5</v>
      </c>
    </row>
    <row r="14" spans="1:7">
      <c r="B14" s="22"/>
      <c r="C14" s="22"/>
      <c r="D14" s="22"/>
      <c r="E14" s="22"/>
      <c r="F14" s="22"/>
    </row>
    <row r="15" spans="1:7">
      <c r="A15" s="225" t="s">
        <v>258</v>
      </c>
    </row>
    <row r="16" spans="1:7">
      <c r="A16" s="252" t="s">
        <v>159</v>
      </c>
    </row>
    <row r="18" spans="3:6">
      <c r="E18" s="673"/>
      <c r="F18" s="674"/>
    </row>
    <row r="19" spans="3:6">
      <c r="C19" s="672"/>
      <c r="E19" s="489"/>
      <c r="F19" s="671"/>
    </row>
    <row r="20" spans="3:6">
      <c r="C20" s="489"/>
    </row>
  </sheetData>
  <mergeCells count="7">
    <mergeCell ref="D4:G4"/>
    <mergeCell ref="C7:G7"/>
    <mergeCell ref="A4:B5"/>
    <mergeCell ref="A6:B7"/>
    <mergeCell ref="C4:C6"/>
    <mergeCell ref="D5:D6"/>
    <mergeCell ref="E5:G5"/>
  </mergeCells>
  <hyperlinks>
    <hyperlink ref="F2" location="'Spis tablic     List of tables'!A1" display="Powrót do spisu treści" xr:uid="{00000000-0004-0000-1700-000000000000}"/>
    <hyperlink ref="F3" location="'Spis tablic     List of tables'!A1" display="Return to contents" xr:uid="{00000000-0004-0000-1700-000001000000}"/>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I14"/>
  <sheetViews>
    <sheetView showGridLines="0" topLeftCell="A4" workbookViewId="0">
      <selection activeCell="C8" sqref="C8"/>
    </sheetView>
  </sheetViews>
  <sheetFormatPr defaultColWidth="9.109375" defaultRowHeight="13.8"/>
  <cols>
    <col min="1" max="1" width="7.44140625" style="1" customWidth="1"/>
    <col min="2" max="2" width="9.109375" style="1"/>
    <col min="3" max="5" width="15.6640625" style="1" customWidth="1"/>
    <col min="6" max="6" width="16" style="1" customWidth="1"/>
    <col min="7" max="7" width="15.6640625" style="1" customWidth="1"/>
    <col min="8" max="8" width="15.6640625" style="22" customWidth="1"/>
    <col min="9" max="16384" width="9.109375" style="1"/>
  </cols>
  <sheetData>
    <row r="1" spans="1:9" ht="15">
      <c r="A1" s="38" t="s">
        <v>299</v>
      </c>
      <c r="B1" s="38"/>
      <c r="C1" s="11"/>
    </row>
    <row r="2" spans="1:9" ht="14.4">
      <c r="A2" s="230" t="s">
        <v>685</v>
      </c>
      <c r="B2" s="11"/>
      <c r="C2" s="11"/>
      <c r="I2" s="154" t="s">
        <v>456</v>
      </c>
    </row>
    <row r="3" spans="1:9">
      <c r="I3" s="154" t="s">
        <v>457</v>
      </c>
    </row>
    <row r="4" spans="1:9" ht="15" customHeight="1">
      <c r="A4" s="703" t="s">
        <v>491</v>
      </c>
      <c r="B4" s="693"/>
      <c r="C4" s="694" t="s">
        <v>508</v>
      </c>
      <c r="D4" s="703"/>
      <c r="E4" s="693"/>
      <c r="F4" s="693"/>
      <c r="G4" s="693"/>
      <c r="H4" s="694"/>
    </row>
    <row r="5" spans="1:9" ht="149.25" customHeight="1">
      <c r="A5" s="703"/>
      <c r="B5" s="693"/>
      <c r="C5" s="693"/>
      <c r="D5" s="636" t="s">
        <v>679</v>
      </c>
      <c r="E5" s="636" t="s">
        <v>680</v>
      </c>
      <c r="F5" s="636" t="s">
        <v>681</v>
      </c>
      <c r="G5" s="636" t="s">
        <v>682</v>
      </c>
      <c r="H5" s="668" t="s">
        <v>683</v>
      </c>
    </row>
    <row r="6" spans="1:9" ht="29.25" customHeight="1">
      <c r="A6" s="699"/>
      <c r="B6" s="700"/>
      <c r="C6" s="693" t="s">
        <v>684</v>
      </c>
      <c r="D6" s="693"/>
      <c r="E6" s="693"/>
      <c r="F6" s="693"/>
      <c r="G6" s="693"/>
      <c r="H6" s="694"/>
      <c r="I6" s="22"/>
    </row>
    <row r="7" spans="1:9" ht="15" customHeight="1">
      <c r="A7" s="91">
        <v>2021</v>
      </c>
      <c r="B7" s="346" t="s">
        <v>808</v>
      </c>
      <c r="C7" s="186">
        <v>109.7</v>
      </c>
      <c r="D7" s="186">
        <v>124.4</v>
      </c>
      <c r="E7" s="186" t="s">
        <v>782</v>
      </c>
      <c r="F7" s="186">
        <v>116</v>
      </c>
      <c r="G7" s="186">
        <v>95.6</v>
      </c>
      <c r="H7" s="202">
        <v>77.099999999999994</v>
      </c>
      <c r="I7" s="22"/>
    </row>
    <row r="8" spans="1:9" ht="15" customHeight="1">
      <c r="A8" s="91">
        <v>2022</v>
      </c>
      <c r="B8" s="346" t="s">
        <v>808</v>
      </c>
      <c r="C8" s="186">
        <v>119.5</v>
      </c>
      <c r="D8" s="186">
        <v>99.7</v>
      </c>
      <c r="E8" s="186">
        <v>80.3</v>
      </c>
      <c r="F8" s="186">
        <v>114.8</v>
      </c>
      <c r="G8" s="186">
        <v>81.900000000000006</v>
      </c>
      <c r="H8" s="202">
        <v>145.80000000000001</v>
      </c>
      <c r="I8" s="22"/>
    </row>
    <row r="9" spans="1:9" ht="15" customHeight="1">
      <c r="A9" s="91">
        <v>2023</v>
      </c>
      <c r="B9" s="346" t="s">
        <v>807</v>
      </c>
      <c r="C9" s="186">
        <v>112.4</v>
      </c>
      <c r="D9" s="186">
        <v>132.30000000000001</v>
      </c>
      <c r="E9" s="186" t="s">
        <v>782</v>
      </c>
      <c r="F9" s="186">
        <v>85.8</v>
      </c>
      <c r="G9" s="186" t="s">
        <v>782</v>
      </c>
      <c r="H9" s="202">
        <v>82.9</v>
      </c>
      <c r="I9" s="22"/>
    </row>
    <row r="10" spans="1:9" ht="15.75" customHeight="1">
      <c r="C10" s="22"/>
      <c r="D10" s="22"/>
      <c r="E10" s="22"/>
      <c r="F10" s="22"/>
      <c r="G10" s="22"/>
      <c r="I10" s="22"/>
    </row>
    <row r="11" spans="1:9" ht="27.75" customHeight="1">
      <c r="A11" s="742" t="s">
        <v>259</v>
      </c>
      <c r="B11" s="742"/>
      <c r="C11" s="742"/>
      <c r="D11" s="742"/>
      <c r="E11" s="742"/>
      <c r="F11" s="742"/>
      <c r="G11" s="742"/>
      <c r="H11" s="742"/>
    </row>
    <row r="12" spans="1:9" ht="24" customHeight="1">
      <c r="A12" s="765" t="s">
        <v>251</v>
      </c>
      <c r="B12" s="765"/>
      <c r="C12" s="765"/>
      <c r="D12" s="765"/>
      <c r="E12" s="765"/>
      <c r="F12" s="765"/>
      <c r="G12" s="765"/>
      <c r="H12" s="765"/>
    </row>
    <row r="14" spans="1:9">
      <c r="A14" s="148"/>
    </row>
  </sheetData>
  <mergeCells count="6">
    <mergeCell ref="A12:H12"/>
    <mergeCell ref="A4:B6"/>
    <mergeCell ref="C4:C5"/>
    <mergeCell ref="C6:H6"/>
    <mergeCell ref="D4:H4"/>
    <mergeCell ref="A11:H11"/>
  </mergeCells>
  <hyperlinks>
    <hyperlink ref="I2" location="'Spis tablic     List of tables'!A1" display="Powrót do spisu treści" xr:uid="{00000000-0004-0000-1800-000000000000}"/>
    <hyperlink ref="I3" location="'Spis tablic     List of tables'!A1" display="Return to contents" xr:uid="{00000000-0004-0000-1800-000001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U13"/>
  <sheetViews>
    <sheetView showGridLines="0" workbookViewId="0">
      <selection activeCell="V14" sqref="V14"/>
    </sheetView>
  </sheetViews>
  <sheetFormatPr defaultColWidth="9.109375" defaultRowHeight="13.8"/>
  <cols>
    <col min="1" max="1" width="9.109375" style="1" customWidth="1"/>
    <col min="2" max="2" width="13.88671875" style="1" customWidth="1"/>
    <col min="3" max="20" width="15.6640625" style="1" customWidth="1"/>
    <col min="21" max="21" width="15.6640625" style="22" customWidth="1"/>
    <col min="22" max="16384" width="9.109375" style="1"/>
  </cols>
  <sheetData>
    <row r="1" spans="1:21" ht="15">
      <c r="A1" s="10" t="s">
        <v>460</v>
      </c>
      <c r="B1" s="24"/>
      <c r="C1" s="11"/>
      <c r="I1" s="2"/>
    </row>
    <row r="2" spans="1:21" ht="14.4">
      <c r="A2" s="230" t="s">
        <v>703</v>
      </c>
      <c r="B2" s="11"/>
      <c r="C2" s="11"/>
      <c r="I2" s="154" t="s">
        <v>456</v>
      </c>
    </row>
    <row r="3" spans="1:21">
      <c r="I3" s="154" t="s">
        <v>457</v>
      </c>
    </row>
    <row r="4" spans="1:21" ht="27.75" customHeight="1">
      <c r="A4" s="699" t="s">
        <v>491</v>
      </c>
      <c r="B4" s="700"/>
      <c r="C4" s="693" t="s">
        <v>686</v>
      </c>
      <c r="D4" s="693"/>
      <c r="E4" s="693"/>
      <c r="F4" s="693"/>
      <c r="G4" s="693"/>
      <c r="H4" s="693"/>
      <c r="I4" s="693" t="s">
        <v>687</v>
      </c>
      <c r="J4" s="693"/>
      <c r="K4" s="693"/>
      <c r="L4" s="693"/>
      <c r="M4" s="693"/>
      <c r="N4" s="693" t="s">
        <v>781</v>
      </c>
      <c r="O4" s="693" t="s">
        <v>688</v>
      </c>
      <c r="P4" s="693"/>
      <c r="Q4" s="693"/>
      <c r="R4" s="693" t="s">
        <v>689</v>
      </c>
      <c r="S4" s="693" t="s">
        <v>690</v>
      </c>
      <c r="T4" s="693"/>
      <c r="U4" s="694"/>
    </row>
    <row r="5" spans="1:21" ht="76.5" customHeight="1">
      <c r="A5" s="761" t="s">
        <v>704</v>
      </c>
      <c r="B5" s="762"/>
      <c r="C5" s="217" t="s">
        <v>561</v>
      </c>
      <c r="D5" s="217" t="s">
        <v>691</v>
      </c>
      <c r="E5" s="217" t="s">
        <v>692</v>
      </c>
      <c r="F5" s="217" t="s">
        <v>693</v>
      </c>
      <c r="G5" s="217" t="s">
        <v>694</v>
      </c>
      <c r="H5" s="217" t="s">
        <v>695</v>
      </c>
      <c r="I5" s="217" t="s">
        <v>561</v>
      </c>
      <c r="J5" s="217" t="s">
        <v>696</v>
      </c>
      <c r="K5" s="217" t="s">
        <v>697</v>
      </c>
      <c r="L5" s="217" t="s">
        <v>698</v>
      </c>
      <c r="M5" s="217" t="s">
        <v>699</v>
      </c>
      <c r="N5" s="693"/>
      <c r="O5" s="217" t="s">
        <v>700</v>
      </c>
      <c r="P5" s="217" t="s">
        <v>701</v>
      </c>
      <c r="Q5" s="217" t="s">
        <v>702</v>
      </c>
      <c r="R5" s="693"/>
      <c r="S5" s="217" t="s">
        <v>700</v>
      </c>
      <c r="T5" s="217" t="s">
        <v>701</v>
      </c>
      <c r="U5" s="565" t="s">
        <v>702</v>
      </c>
    </row>
    <row r="6" spans="1:21" ht="15" customHeight="1">
      <c r="A6" s="756"/>
      <c r="B6" s="757"/>
      <c r="C6" s="693" t="s">
        <v>786</v>
      </c>
      <c r="D6" s="693"/>
      <c r="E6" s="693"/>
      <c r="F6" s="693"/>
      <c r="G6" s="693"/>
      <c r="H6" s="693"/>
      <c r="I6" s="693"/>
      <c r="J6" s="693"/>
      <c r="K6" s="693"/>
      <c r="L6" s="693"/>
      <c r="M6" s="693"/>
      <c r="N6" s="693"/>
      <c r="O6" s="693"/>
      <c r="P6" s="693"/>
      <c r="Q6" s="693"/>
      <c r="R6" s="693"/>
      <c r="S6" s="693"/>
      <c r="T6" s="693"/>
      <c r="U6" s="694"/>
    </row>
    <row r="7" spans="1:21" ht="15" customHeight="1">
      <c r="A7" s="89">
        <v>2021</v>
      </c>
      <c r="B7" s="344" t="s">
        <v>808</v>
      </c>
      <c r="C7" s="203">
        <v>63696.7</v>
      </c>
      <c r="D7" s="203">
        <v>32683.7</v>
      </c>
      <c r="E7" s="203">
        <v>29347.5</v>
      </c>
      <c r="F7" s="203">
        <v>1276.7</v>
      </c>
      <c r="G7" s="203">
        <v>489</v>
      </c>
      <c r="H7" s="203">
        <v>388.7</v>
      </c>
      <c r="I7" s="203">
        <v>59408</v>
      </c>
      <c r="J7" s="203">
        <v>36430.800000000003</v>
      </c>
      <c r="K7" s="203">
        <v>21616.6</v>
      </c>
      <c r="L7" s="203">
        <v>790.1</v>
      </c>
      <c r="M7" s="203">
        <v>570.5</v>
      </c>
      <c r="N7" s="203">
        <v>3983.8</v>
      </c>
      <c r="O7" s="203">
        <v>4288.7</v>
      </c>
      <c r="P7" s="203">
        <v>4625.7</v>
      </c>
      <c r="Q7" s="203">
        <v>337.1</v>
      </c>
      <c r="R7" s="203">
        <v>694.8</v>
      </c>
      <c r="S7" s="203">
        <v>3593.9</v>
      </c>
      <c r="T7" s="203">
        <v>3944.2</v>
      </c>
      <c r="U7" s="204">
        <v>350.3</v>
      </c>
    </row>
    <row r="8" spans="1:21" ht="15" customHeight="1">
      <c r="A8" s="88"/>
      <c r="B8" s="371" t="s">
        <v>0</v>
      </c>
      <c r="C8" s="509">
        <v>117.8</v>
      </c>
      <c r="D8" s="509">
        <v>119.7</v>
      </c>
      <c r="E8" s="509">
        <v>115.4</v>
      </c>
      <c r="F8" s="509">
        <v>127.3</v>
      </c>
      <c r="G8" s="509">
        <v>109.5</v>
      </c>
      <c r="H8" s="509">
        <v>117.2</v>
      </c>
      <c r="I8" s="509">
        <v>116.1</v>
      </c>
      <c r="J8" s="509">
        <v>118.7</v>
      </c>
      <c r="K8" s="509">
        <v>114.1</v>
      </c>
      <c r="L8" s="509">
        <v>108.4</v>
      </c>
      <c r="M8" s="509">
        <v>69.099999999999994</v>
      </c>
      <c r="N8" s="509">
        <v>127.5</v>
      </c>
      <c r="O8" s="509">
        <v>147.69999999999999</v>
      </c>
      <c r="P8" s="509">
        <v>133</v>
      </c>
      <c r="Q8" s="509">
        <v>58.8</v>
      </c>
      <c r="R8" s="509">
        <v>151.9</v>
      </c>
      <c r="S8" s="509">
        <v>146.9</v>
      </c>
      <c r="T8" s="509">
        <v>131.19999999999999</v>
      </c>
      <c r="U8" s="510">
        <v>62.7</v>
      </c>
    </row>
    <row r="9" spans="1:21" ht="15" customHeight="1">
      <c r="A9" s="89">
        <v>2022</v>
      </c>
      <c r="B9" s="344" t="s">
        <v>808</v>
      </c>
      <c r="C9" s="203">
        <v>69632.3</v>
      </c>
      <c r="D9" s="203">
        <v>35388.400000000001</v>
      </c>
      <c r="E9" s="203">
        <v>32596.400000000001</v>
      </c>
      <c r="F9" s="203">
        <v>1091.5</v>
      </c>
      <c r="G9" s="203">
        <v>368</v>
      </c>
      <c r="H9" s="203">
        <v>555.9</v>
      </c>
      <c r="I9" s="203">
        <v>65758.5</v>
      </c>
      <c r="J9" s="203">
        <v>40171.599999999999</v>
      </c>
      <c r="K9" s="203">
        <v>24138.1</v>
      </c>
      <c r="L9" s="203">
        <v>626.29999999999995</v>
      </c>
      <c r="M9" s="203">
        <v>822.5</v>
      </c>
      <c r="N9" s="203">
        <v>3675.1</v>
      </c>
      <c r="O9" s="203">
        <v>3873.8</v>
      </c>
      <c r="P9" s="203">
        <v>4338.5</v>
      </c>
      <c r="Q9" s="203">
        <v>464.7</v>
      </c>
      <c r="R9" s="203">
        <v>607.70000000000005</v>
      </c>
      <c r="S9" s="203">
        <v>3266.1</v>
      </c>
      <c r="T9" s="203">
        <v>3723.4</v>
      </c>
      <c r="U9" s="204">
        <v>457.2</v>
      </c>
    </row>
    <row r="10" spans="1:21">
      <c r="A10" s="88"/>
      <c r="B10" s="371" t="s">
        <v>0</v>
      </c>
      <c r="C10" s="208">
        <v>109.3</v>
      </c>
      <c r="D10" s="208">
        <v>108.3</v>
      </c>
      <c r="E10" s="208">
        <v>111.1</v>
      </c>
      <c r="F10" s="208">
        <v>85.5</v>
      </c>
      <c r="G10" s="208">
        <v>75.3</v>
      </c>
      <c r="H10" s="208">
        <v>143</v>
      </c>
      <c r="I10" s="208">
        <v>110.7</v>
      </c>
      <c r="J10" s="208">
        <v>110.3</v>
      </c>
      <c r="K10" s="208">
        <v>111.7</v>
      </c>
      <c r="L10" s="208">
        <v>79.3</v>
      </c>
      <c r="M10" s="208">
        <v>144.19999999999999</v>
      </c>
      <c r="N10" s="208">
        <v>92.3</v>
      </c>
      <c r="O10" s="208">
        <v>90.3</v>
      </c>
      <c r="P10" s="208">
        <v>93.8</v>
      </c>
      <c r="Q10" s="208">
        <v>137.9</v>
      </c>
      <c r="R10" s="208">
        <v>87.5</v>
      </c>
      <c r="S10" s="208">
        <v>90.9</v>
      </c>
      <c r="T10" s="208">
        <v>94.4</v>
      </c>
      <c r="U10" s="209">
        <v>130.5</v>
      </c>
    </row>
    <row r="11" spans="1:21" ht="15" customHeight="1">
      <c r="A11" s="89">
        <v>2023</v>
      </c>
      <c r="B11" s="344" t="s">
        <v>807</v>
      </c>
      <c r="C11" s="203">
        <v>38162.5</v>
      </c>
      <c r="D11" s="203">
        <v>19314.400000000001</v>
      </c>
      <c r="E11" s="203">
        <v>17836.099999999999</v>
      </c>
      <c r="F11" s="203">
        <v>453.4</v>
      </c>
      <c r="G11" s="203">
        <v>172.5</v>
      </c>
      <c r="H11" s="203">
        <v>558.70000000000005</v>
      </c>
      <c r="I11" s="203">
        <v>35355.699999999997</v>
      </c>
      <c r="J11" s="203">
        <v>21245.3</v>
      </c>
      <c r="K11" s="203">
        <v>13187.7</v>
      </c>
      <c r="L11" s="203">
        <v>432.4</v>
      </c>
      <c r="M11" s="203">
        <v>490.3</v>
      </c>
      <c r="N11" s="203">
        <v>2717.5</v>
      </c>
      <c r="O11" s="203">
        <v>2806.8</v>
      </c>
      <c r="P11" s="203">
        <v>3114.6</v>
      </c>
      <c r="Q11" s="203">
        <v>307.8</v>
      </c>
      <c r="R11" s="203">
        <v>425.6</v>
      </c>
      <c r="S11" s="203">
        <v>2381.1999999999998</v>
      </c>
      <c r="T11" s="203">
        <v>2697</v>
      </c>
      <c r="U11" s="204">
        <v>315.89999999999998</v>
      </c>
    </row>
    <row r="12" spans="1:21">
      <c r="A12" s="88"/>
      <c r="B12" s="371" t="s">
        <v>0</v>
      </c>
      <c r="C12" s="208">
        <v>114.5</v>
      </c>
      <c r="D12" s="208">
        <v>113</v>
      </c>
      <c r="E12" s="208">
        <v>115</v>
      </c>
      <c r="F12" s="208">
        <v>96.2</v>
      </c>
      <c r="G12" s="208">
        <v>114.8</v>
      </c>
      <c r="H12" s="208">
        <v>231.9</v>
      </c>
      <c r="I12" s="208">
        <v>112</v>
      </c>
      <c r="J12" s="208">
        <v>110.1</v>
      </c>
      <c r="K12" s="208">
        <v>114</v>
      </c>
      <c r="L12" s="208">
        <v>120.2</v>
      </c>
      <c r="M12" s="208">
        <v>143.4</v>
      </c>
      <c r="N12" s="208">
        <v>155.5</v>
      </c>
      <c r="O12" s="208">
        <v>159.6</v>
      </c>
      <c r="P12" s="208">
        <v>147.6</v>
      </c>
      <c r="Q12" s="208">
        <v>87.4</v>
      </c>
      <c r="R12" s="208">
        <v>160.69999999999999</v>
      </c>
      <c r="S12" s="208">
        <v>159.4</v>
      </c>
      <c r="T12" s="208">
        <v>145.6</v>
      </c>
      <c r="U12" s="209">
        <v>88.1</v>
      </c>
    </row>
    <row r="13" spans="1:21">
      <c r="A13" s="225" t="s">
        <v>462</v>
      </c>
      <c r="C13" s="766"/>
      <c r="D13" s="766"/>
      <c r="E13" s="766"/>
      <c r="F13" s="766"/>
      <c r="G13" s="766"/>
      <c r="H13" s="766"/>
      <c r="I13" s="766"/>
      <c r="J13" s="766"/>
      <c r="K13" s="766"/>
      <c r="L13" s="766"/>
      <c r="M13" s="766"/>
      <c r="N13" s="766"/>
      <c r="O13" s="766"/>
      <c r="P13" s="766"/>
      <c r="Q13" s="766"/>
      <c r="R13" s="766"/>
      <c r="S13" s="766"/>
      <c r="T13" s="766"/>
      <c r="U13" s="766"/>
    </row>
  </sheetData>
  <mergeCells count="10">
    <mergeCell ref="C13:U13"/>
    <mergeCell ref="C6:U6"/>
    <mergeCell ref="A5:B6"/>
    <mergeCell ref="N4:N5"/>
    <mergeCell ref="R4:R5"/>
    <mergeCell ref="O4:Q4"/>
    <mergeCell ref="S4:U4"/>
    <mergeCell ref="I4:M4"/>
    <mergeCell ref="A4:B4"/>
    <mergeCell ref="C4:H4"/>
  </mergeCells>
  <hyperlinks>
    <hyperlink ref="I2" location="'Spis tablic     List of tables'!A1" display="Powrót do spisu treści" xr:uid="{00000000-0004-0000-1900-000000000000}"/>
    <hyperlink ref="I3" location="'Spis tablic     List of tables'!A1" display="Return to contents" xr:uid="{00000000-0004-0000-1900-000001000000}"/>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289560</xdr:colOff>
                <xdr:row>13</xdr:row>
                <xdr:rowOff>7620</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J31"/>
  <sheetViews>
    <sheetView showGridLines="0" topLeftCell="A4" workbookViewId="0">
      <selection activeCell="M30" sqref="M30"/>
    </sheetView>
  </sheetViews>
  <sheetFormatPr defaultColWidth="9.109375" defaultRowHeight="13.8"/>
  <cols>
    <col min="1" max="1" width="9.109375" style="1"/>
    <col min="2" max="2" width="13.5546875" style="1" customWidth="1"/>
    <col min="3" max="9" width="15.6640625" style="1" customWidth="1"/>
    <col min="10" max="10" width="15.6640625" style="22" customWidth="1"/>
    <col min="11" max="16384" width="9.109375" style="1"/>
  </cols>
  <sheetData>
    <row r="1" spans="1:10">
      <c r="A1" s="10" t="s">
        <v>275</v>
      </c>
      <c r="B1" s="15"/>
      <c r="C1" s="11"/>
    </row>
    <row r="2" spans="1:10" ht="15">
      <c r="A2" s="36" t="s">
        <v>298</v>
      </c>
      <c r="B2" s="34"/>
      <c r="C2" s="11"/>
    </row>
    <row r="3" spans="1:10">
      <c r="A3" s="230" t="s">
        <v>276</v>
      </c>
      <c r="B3" s="11"/>
      <c r="C3" s="11"/>
      <c r="G3" s="2"/>
    </row>
    <row r="4" spans="1:10" ht="14.4">
      <c r="A4" s="239" t="s">
        <v>705</v>
      </c>
      <c r="C4" s="11"/>
      <c r="G4" s="154" t="s">
        <v>456</v>
      </c>
    </row>
    <row r="5" spans="1:10">
      <c r="G5" s="154" t="s">
        <v>457</v>
      </c>
    </row>
    <row r="6" spans="1:10" ht="15" customHeight="1">
      <c r="A6" s="699" t="s">
        <v>491</v>
      </c>
      <c r="B6" s="700"/>
      <c r="C6" s="694" t="s">
        <v>508</v>
      </c>
      <c r="D6" s="703"/>
      <c r="E6" s="693"/>
      <c r="F6" s="693"/>
      <c r="G6" s="693"/>
      <c r="H6" s="693"/>
      <c r="I6" s="693"/>
      <c r="J6" s="694"/>
    </row>
    <row r="7" spans="1:10" ht="15" customHeight="1">
      <c r="A7" s="701"/>
      <c r="B7" s="702"/>
      <c r="C7" s="693"/>
      <c r="D7" s="693" t="s">
        <v>520</v>
      </c>
      <c r="E7" s="693" t="s">
        <v>517</v>
      </c>
      <c r="F7" s="693" t="s">
        <v>555</v>
      </c>
      <c r="G7" s="693" t="s">
        <v>549</v>
      </c>
      <c r="H7" s="693" t="s">
        <v>519</v>
      </c>
      <c r="I7" s="693" t="s">
        <v>535</v>
      </c>
      <c r="J7" s="694" t="s">
        <v>706</v>
      </c>
    </row>
    <row r="8" spans="1:10" ht="69" customHeight="1">
      <c r="A8" s="756" t="s">
        <v>664</v>
      </c>
      <c r="B8" s="757"/>
      <c r="C8" s="693"/>
      <c r="D8" s="693"/>
      <c r="E8" s="693"/>
      <c r="F8" s="693"/>
      <c r="G8" s="693"/>
      <c r="H8" s="693"/>
      <c r="I8" s="693"/>
      <c r="J8" s="694"/>
    </row>
    <row r="9" spans="1:10" ht="28.5" customHeight="1">
      <c r="A9" s="750" t="s">
        <v>787</v>
      </c>
      <c r="B9" s="751"/>
      <c r="C9" s="751"/>
      <c r="D9" s="751"/>
      <c r="E9" s="751"/>
      <c r="F9" s="751"/>
      <c r="G9" s="751"/>
      <c r="H9" s="751"/>
      <c r="I9" s="751"/>
      <c r="J9" s="752"/>
    </row>
    <row r="10" spans="1:10" ht="15" customHeight="1">
      <c r="A10" s="89">
        <v>2021</v>
      </c>
      <c r="B10" s="344" t="s">
        <v>808</v>
      </c>
      <c r="C10" s="194">
        <v>62031.199999999997</v>
      </c>
      <c r="D10" s="194">
        <v>19224.8</v>
      </c>
      <c r="E10" s="194">
        <v>1808.5</v>
      </c>
      <c r="F10" s="194">
        <v>28356.6</v>
      </c>
      <c r="G10" s="194">
        <v>2003.7</v>
      </c>
      <c r="H10" s="194">
        <v>1800.9</v>
      </c>
      <c r="I10" s="194">
        <v>673.2</v>
      </c>
      <c r="J10" s="195">
        <v>4303.5</v>
      </c>
    </row>
    <row r="11" spans="1:10" ht="15" customHeight="1">
      <c r="A11" s="92"/>
      <c r="B11" s="345" t="s">
        <v>0</v>
      </c>
      <c r="C11" s="39">
        <v>117.6</v>
      </c>
      <c r="D11" s="39">
        <v>117.9</v>
      </c>
      <c r="E11" s="39">
        <v>106.1</v>
      </c>
      <c r="F11" s="39">
        <v>114.6</v>
      </c>
      <c r="G11" s="39">
        <v>122.7</v>
      </c>
      <c r="H11" s="39">
        <v>117.7</v>
      </c>
      <c r="I11" s="39">
        <v>96.6</v>
      </c>
      <c r="J11" s="40">
        <v>148.30000000000001</v>
      </c>
    </row>
    <row r="12" spans="1:10" ht="15" customHeight="1">
      <c r="A12" s="89">
        <v>2022</v>
      </c>
      <c r="B12" s="344" t="s">
        <v>808</v>
      </c>
      <c r="C12" s="194">
        <v>67984.899999999994</v>
      </c>
      <c r="D12" s="194">
        <v>20629.5</v>
      </c>
      <c r="E12" s="194">
        <v>2156.6999999999998</v>
      </c>
      <c r="F12" s="194">
        <v>32227.200000000001</v>
      </c>
      <c r="G12" s="194">
        <v>2281.5</v>
      </c>
      <c r="H12" s="194">
        <v>2466.8000000000002</v>
      </c>
      <c r="I12" s="194">
        <v>692.3</v>
      </c>
      <c r="J12" s="195">
        <v>2867.8</v>
      </c>
    </row>
    <row r="13" spans="1:10" ht="15" customHeight="1">
      <c r="A13" s="92"/>
      <c r="B13" s="345" t="s">
        <v>0</v>
      </c>
      <c r="C13" s="39">
        <v>109.6</v>
      </c>
      <c r="D13" s="39">
        <v>107.3</v>
      </c>
      <c r="E13" s="39">
        <v>119.3</v>
      </c>
      <c r="F13" s="39">
        <v>113.6</v>
      </c>
      <c r="G13" s="39">
        <v>113.9</v>
      </c>
      <c r="H13" s="39">
        <v>137</v>
      </c>
      <c r="I13" s="39">
        <v>102.8</v>
      </c>
      <c r="J13" s="40">
        <v>66.599999999999994</v>
      </c>
    </row>
    <row r="14" spans="1:10" ht="15" customHeight="1">
      <c r="A14" s="89">
        <v>2023</v>
      </c>
      <c r="B14" s="344" t="s">
        <v>807</v>
      </c>
      <c r="C14" s="194">
        <v>37150.5</v>
      </c>
      <c r="D14" s="194">
        <v>10340.5</v>
      </c>
      <c r="E14" s="194">
        <v>934.7</v>
      </c>
      <c r="F14" s="194">
        <v>17710.400000000001</v>
      </c>
      <c r="G14" s="194">
        <v>1650.9</v>
      </c>
      <c r="H14" s="194">
        <v>1393.4</v>
      </c>
      <c r="I14" s="194">
        <v>387</v>
      </c>
      <c r="J14" s="195">
        <v>1584.6</v>
      </c>
    </row>
    <row r="15" spans="1:10" ht="15" customHeight="1">
      <c r="A15" s="92"/>
      <c r="B15" s="345" t="s">
        <v>0</v>
      </c>
      <c r="C15" s="39">
        <v>113.9</v>
      </c>
      <c r="D15" s="39">
        <v>102.5</v>
      </c>
      <c r="E15" s="39">
        <v>80.099999999999994</v>
      </c>
      <c r="F15" s="39">
        <v>115.4</v>
      </c>
      <c r="G15" s="39">
        <v>154.80000000000001</v>
      </c>
      <c r="H15" s="39">
        <v>130.19999999999999</v>
      </c>
      <c r="I15" s="39">
        <v>111.7</v>
      </c>
      <c r="J15" s="40">
        <v>117.9</v>
      </c>
    </row>
    <row r="16" spans="1:10" ht="30" customHeight="1">
      <c r="A16" s="767" t="s">
        <v>788</v>
      </c>
      <c r="B16" s="768"/>
      <c r="C16" s="768"/>
      <c r="D16" s="768"/>
      <c r="E16" s="768"/>
      <c r="F16" s="768"/>
      <c r="G16" s="768"/>
      <c r="H16" s="768"/>
      <c r="I16" s="768"/>
      <c r="J16" s="769"/>
    </row>
    <row r="17" spans="1:10" ht="15" customHeight="1">
      <c r="A17" s="89">
        <v>2021</v>
      </c>
      <c r="B17" s="344" t="s">
        <v>808</v>
      </c>
      <c r="C17" s="52">
        <v>58047.4</v>
      </c>
      <c r="D17" s="52">
        <v>18287.400000000001</v>
      </c>
      <c r="E17" s="52">
        <v>1655.7</v>
      </c>
      <c r="F17" s="52">
        <v>26328.9</v>
      </c>
      <c r="G17" s="52">
        <v>2036.3</v>
      </c>
      <c r="H17" s="52">
        <v>1748.8</v>
      </c>
      <c r="I17" s="52">
        <v>680.5</v>
      </c>
      <c r="J17" s="68">
        <v>3609.3</v>
      </c>
    </row>
    <row r="18" spans="1:10" ht="15" customHeight="1">
      <c r="A18" s="92"/>
      <c r="B18" s="345" t="s">
        <v>0</v>
      </c>
      <c r="C18" s="39">
        <v>117</v>
      </c>
      <c r="D18" s="39">
        <v>118.5</v>
      </c>
      <c r="E18" s="39">
        <v>98.7</v>
      </c>
      <c r="F18" s="39">
        <v>113.7</v>
      </c>
      <c r="G18" s="39">
        <v>117.7</v>
      </c>
      <c r="H18" s="39">
        <v>114.1</v>
      </c>
      <c r="I18" s="39">
        <v>100.8</v>
      </c>
      <c r="J18" s="40">
        <v>158.19999999999999</v>
      </c>
    </row>
    <row r="19" spans="1:10" ht="15" customHeight="1">
      <c r="A19" s="89">
        <v>2022</v>
      </c>
      <c r="B19" s="344" t="s">
        <v>808</v>
      </c>
      <c r="C19" s="52">
        <v>64309.7</v>
      </c>
      <c r="D19" s="52">
        <v>19720.5</v>
      </c>
      <c r="E19" s="52">
        <v>2004.3</v>
      </c>
      <c r="F19" s="52">
        <v>30051.3</v>
      </c>
      <c r="G19" s="52">
        <v>2309.1</v>
      </c>
      <c r="H19" s="52">
        <v>2369.4</v>
      </c>
      <c r="I19" s="52">
        <v>673.6</v>
      </c>
      <c r="J19" s="68">
        <v>2708</v>
      </c>
    </row>
    <row r="20" spans="1:10" ht="15" customHeight="1">
      <c r="A20" s="92"/>
      <c r="B20" s="345" t="s">
        <v>0</v>
      </c>
      <c r="C20" s="39">
        <v>110.8</v>
      </c>
      <c r="D20" s="39">
        <v>107.8</v>
      </c>
      <c r="E20" s="39">
        <v>121.1</v>
      </c>
      <c r="F20" s="39">
        <v>114.1</v>
      </c>
      <c r="G20" s="39">
        <v>113.4</v>
      </c>
      <c r="H20" s="39">
        <v>135.5</v>
      </c>
      <c r="I20" s="39">
        <v>99</v>
      </c>
      <c r="J20" s="40">
        <v>75</v>
      </c>
    </row>
    <row r="21" spans="1:10" ht="15" customHeight="1">
      <c r="A21" s="89">
        <v>2023</v>
      </c>
      <c r="B21" s="344" t="s">
        <v>807</v>
      </c>
      <c r="C21" s="52">
        <v>34433</v>
      </c>
      <c r="D21" s="52">
        <v>9470.7999999999993</v>
      </c>
      <c r="E21" s="52">
        <v>890.2</v>
      </c>
      <c r="F21" s="52">
        <v>16434.599999999999</v>
      </c>
      <c r="G21" s="52">
        <v>1676</v>
      </c>
      <c r="H21" s="52">
        <v>1324.8</v>
      </c>
      <c r="I21" s="52">
        <v>396.9</v>
      </c>
      <c r="J21" s="68">
        <v>1535.5</v>
      </c>
    </row>
    <row r="22" spans="1:10" ht="15" customHeight="1">
      <c r="A22" s="92"/>
      <c r="B22" s="345" t="s">
        <v>0</v>
      </c>
      <c r="C22" s="39">
        <v>111.6</v>
      </c>
      <c r="D22" s="39">
        <v>96.8</v>
      </c>
      <c r="E22" s="39">
        <v>83.1</v>
      </c>
      <c r="F22" s="39">
        <v>114.5</v>
      </c>
      <c r="G22" s="39">
        <v>158.9</v>
      </c>
      <c r="H22" s="39">
        <v>127.3</v>
      </c>
      <c r="I22" s="39">
        <v>120.4</v>
      </c>
      <c r="J22" s="40">
        <v>121.1</v>
      </c>
    </row>
    <row r="23" spans="1:10" ht="30.75" customHeight="1">
      <c r="A23" s="767" t="s">
        <v>789</v>
      </c>
      <c r="B23" s="768"/>
      <c r="C23" s="768"/>
      <c r="D23" s="768"/>
      <c r="E23" s="768"/>
      <c r="F23" s="768"/>
      <c r="G23" s="768"/>
      <c r="H23" s="768"/>
      <c r="I23" s="768"/>
      <c r="J23" s="769"/>
    </row>
    <row r="24" spans="1:10" ht="15" customHeight="1">
      <c r="A24" s="89">
        <v>2021</v>
      </c>
      <c r="B24" s="344" t="s">
        <v>808</v>
      </c>
      <c r="C24" s="52">
        <v>3983.8</v>
      </c>
      <c r="D24" s="52">
        <v>937.4</v>
      </c>
      <c r="E24" s="52">
        <v>152.80000000000001</v>
      </c>
      <c r="F24" s="52">
        <v>2027.7</v>
      </c>
      <c r="G24" s="60">
        <v>-32.6</v>
      </c>
      <c r="H24" s="502">
        <v>52</v>
      </c>
      <c r="I24" s="60">
        <v>-7.4</v>
      </c>
      <c r="J24" s="68">
        <v>694.2</v>
      </c>
    </row>
    <row r="25" spans="1:10" ht="15" customHeight="1">
      <c r="A25" s="88"/>
      <c r="B25" s="371" t="s">
        <v>0</v>
      </c>
      <c r="C25" s="69">
        <v>116.4</v>
      </c>
      <c r="D25" s="69">
        <v>107.7</v>
      </c>
      <c r="E25" s="69" t="s">
        <v>782</v>
      </c>
      <c r="F25" s="69">
        <v>120.7</v>
      </c>
      <c r="G25" s="69" t="s">
        <v>782</v>
      </c>
      <c r="H25" s="69">
        <v>34.6</v>
      </c>
      <c r="I25" s="69" t="s">
        <v>782</v>
      </c>
      <c r="J25" s="70">
        <v>100.2</v>
      </c>
    </row>
    <row r="26" spans="1:10" ht="15" customHeight="1">
      <c r="A26" s="89">
        <v>2022</v>
      </c>
      <c r="B26" s="344" t="s">
        <v>808</v>
      </c>
      <c r="C26" s="52">
        <v>3675.1</v>
      </c>
      <c r="D26" s="52">
        <v>909</v>
      </c>
      <c r="E26" s="52">
        <v>152.30000000000001</v>
      </c>
      <c r="F26" s="52">
        <v>2175.9</v>
      </c>
      <c r="G26" s="60">
        <v>-27.7</v>
      </c>
      <c r="H26" s="52">
        <v>97.5</v>
      </c>
      <c r="I26" s="52">
        <v>18.7</v>
      </c>
      <c r="J26" s="68">
        <v>159.80000000000001</v>
      </c>
    </row>
    <row r="27" spans="1:10">
      <c r="A27" s="88"/>
      <c r="B27" s="371" t="s">
        <v>0</v>
      </c>
      <c r="C27" s="69">
        <v>92.3</v>
      </c>
      <c r="D27" s="69">
        <v>97</v>
      </c>
      <c r="E27" s="69">
        <v>99.7</v>
      </c>
      <c r="F27" s="69">
        <v>107.3</v>
      </c>
      <c r="G27" s="69" t="s">
        <v>782</v>
      </c>
      <c r="H27" s="69">
        <v>187.5</v>
      </c>
      <c r="I27" s="69" t="s">
        <v>782</v>
      </c>
      <c r="J27" s="70">
        <v>23</v>
      </c>
    </row>
    <row r="28" spans="1:10" ht="15" customHeight="1">
      <c r="A28" s="89">
        <v>2023</v>
      </c>
      <c r="B28" s="344" t="s">
        <v>807</v>
      </c>
      <c r="C28" s="52">
        <v>2717.5</v>
      </c>
      <c r="D28" s="52">
        <v>869.7</v>
      </c>
      <c r="E28" s="52">
        <v>44.5</v>
      </c>
      <c r="F28" s="52">
        <v>1275.8</v>
      </c>
      <c r="G28" s="60">
        <v>-25.1</v>
      </c>
      <c r="H28" s="52">
        <v>68.599999999999994</v>
      </c>
      <c r="I28" s="60">
        <v>-9.9</v>
      </c>
      <c r="J28" s="68">
        <v>49.1</v>
      </c>
    </row>
    <row r="29" spans="1:10">
      <c r="A29" s="88"/>
      <c r="B29" s="371" t="s">
        <v>0</v>
      </c>
      <c r="C29" s="69">
        <v>155.5</v>
      </c>
      <c r="D29" s="69">
        <v>282.60000000000002</v>
      </c>
      <c r="E29" s="69">
        <v>46.2</v>
      </c>
      <c r="F29" s="69">
        <v>129.5</v>
      </c>
      <c r="G29" s="69" t="s">
        <v>782</v>
      </c>
      <c r="H29" s="69">
        <v>227.2</v>
      </c>
      <c r="I29" s="69" t="s">
        <v>782</v>
      </c>
      <c r="J29" s="70">
        <v>64.599999999999994</v>
      </c>
    </row>
    <row r="30" spans="1:10">
      <c r="A30" s="225" t="s">
        <v>462</v>
      </c>
      <c r="B30" s="6"/>
      <c r="C30" s="22"/>
      <c r="D30" s="22"/>
      <c r="E30" s="22"/>
      <c r="F30" s="22"/>
      <c r="G30" s="22"/>
      <c r="H30" s="22"/>
      <c r="I30" s="22"/>
    </row>
    <row r="31" spans="1:10">
      <c r="A31" s="252" t="s">
        <v>463</v>
      </c>
      <c r="B31" s="6"/>
      <c r="C31" s="17"/>
      <c r="D31" s="17"/>
      <c r="E31" s="17"/>
      <c r="F31" s="17"/>
      <c r="G31" s="17"/>
      <c r="H31" s="17"/>
      <c r="I31" s="17"/>
      <c r="J31" s="164"/>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xr:uid="{00000000-0004-0000-1A00-000000000000}"/>
    <hyperlink ref="G5" location="'Spis tablic     List of tables'!A1" display="Return to contents" xr:uid="{00000000-0004-0000-1A00-000001000000}"/>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J32"/>
  <sheetViews>
    <sheetView showGridLines="0" workbookViewId="0">
      <selection activeCell="L22" sqref="L22"/>
    </sheetView>
  </sheetViews>
  <sheetFormatPr defaultColWidth="9.109375" defaultRowHeight="13.8"/>
  <cols>
    <col min="1" max="1" width="9.109375" style="1"/>
    <col min="2" max="2" width="14" style="1" customWidth="1"/>
    <col min="3" max="9" width="15.6640625" style="1" customWidth="1"/>
    <col min="10" max="10" width="15.6640625" style="22" customWidth="1"/>
    <col min="11" max="16384" width="9.109375" style="1"/>
  </cols>
  <sheetData>
    <row r="1" spans="1:10">
      <c r="A1" s="10" t="s">
        <v>295</v>
      </c>
      <c r="B1" s="10"/>
      <c r="C1" s="11"/>
    </row>
    <row r="2" spans="1:10" ht="15">
      <c r="A2" s="36" t="s">
        <v>297</v>
      </c>
      <c r="B2" s="34"/>
      <c r="C2" s="11"/>
    </row>
    <row r="3" spans="1:10">
      <c r="A3" s="230" t="s">
        <v>296</v>
      </c>
      <c r="B3" s="11"/>
      <c r="C3" s="11"/>
      <c r="G3" s="2"/>
    </row>
    <row r="4" spans="1:10" ht="14.4">
      <c r="A4" s="239" t="s">
        <v>707</v>
      </c>
      <c r="C4" s="11"/>
      <c r="G4" s="154" t="s">
        <v>456</v>
      </c>
    </row>
    <row r="5" spans="1:10">
      <c r="G5" s="154" t="s">
        <v>457</v>
      </c>
    </row>
    <row r="6" spans="1:10" ht="15" customHeight="1">
      <c r="A6" s="699" t="s">
        <v>491</v>
      </c>
      <c r="B6" s="700"/>
      <c r="C6" s="694" t="s">
        <v>508</v>
      </c>
      <c r="D6" s="703"/>
      <c r="E6" s="693"/>
      <c r="F6" s="693"/>
      <c r="G6" s="693"/>
      <c r="H6" s="693"/>
      <c r="I6" s="693"/>
      <c r="J6" s="694"/>
    </row>
    <row r="7" spans="1:10" ht="15" customHeight="1">
      <c r="A7" s="701"/>
      <c r="B7" s="702"/>
      <c r="C7" s="693"/>
      <c r="D7" s="693" t="s">
        <v>520</v>
      </c>
      <c r="E7" s="693" t="s">
        <v>517</v>
      </c>
      <c r="F7" s="693" t="s">
        <v>555</v>
      </c>
      <c r="G7" s="693" t="s">
        <v>549</v>
      </c>
      <c r="H7" s="693" t="s">
        <v>519</v>
      </c>
      <c r="I7" s="693" t="s">
        <v>535</v>
      </c>
      <c r="J7" s="694" t="s">
        <v>706</v>
      </c>
    </row>
    <row r="8" spans="1:10" ht="69" customHeight="1">
      <c r="A8" s="756" t="s">
        <v>664</v>
      </c>
      <c r="B8" s="757"/>
      <c r="C8" s="693"/>
      <c r="D8" s="693"/>
      <c r="E8" s="693"/>
      <c r="F8" s="693"/>
      <c r="G8" s="693"/>
      <c r="H8" s="693"/>
      <c r="I8" s="693"/>
      <c r="J8" s="694"/>
    </row>
    <row r="9" spans="1:10" ht="28.5" customHeight="1">
      <c r="A9" s="750" t="s">
        <v>790</v>
      </c>
      <c r="B9" s="751"/>
      <c r="C9" s="751"/>
      <c r="D9" s="751"/>
      <c r="E9" s="751"/>
      <c r="F9" s="751"/>
      <c r="G9" s="751"/>
      <c r="H9" s="751"/>
      <c r="I9" s="751"/>
      <c r="J9" s="752"/>
    </row>
    <row r="10" spans="1:10" ht="15" customHeight="1">
      <c r="A10" s="89">
        <v>2021</v>
      </c>
      <c r="B10" s="344" t="s">
        <v>808</v>
      </c>
      <c r="C10" s="52">
        <v>4625.7</v>
      </c>
      <c r="D10" s="52">
        <v>1095.4000000000001</v>
      </c>
      <c r="E10" s="52">
        <v>218.7</v>
      </c>
      <c r="F10" s="52">
        <v>2186.9</v>
      </c>
      <c r="G10" s="52">
        <v>117</v>
      </c>
      <c r="H10" s="52">
        <v>86.2</v>
      </c>
      <c r="I10" s="52">
        <v>25.8</v>
      </c>
      <c r="J10" s="68">
        <v>507.7</v>
      </c>
    </row>
    <row r="11" spans="1:10" ht="15" customHeight="1">
      <c r="A11" s="92"/>
      <c r="B11" s="345" t="s">
        <v>0</v>
      </c>
      <c r="C11" s="39">
        <v>133</v>
      </c>
      <c r="D11" s="39">
        <v>114.8</v>
      </c>
      <c r="E11" s="39">
        <v>282.89999999999998</v>
      </c>
      <c r="F11" s="39">
        <v>126</v>
      </c>
      <c r="G11" s="39">
        <v>180</v>
      </c>
      <c r="H11" s="39">
        <v>95.9</v>
      </c>
      <c r="I11" s="39">
        <v>107.5</v>
      </c>
      <c r="J11" s="40">
        <v>175.6</v>
      </c>
    </row>
    <row r="12" spans="1:10" ht="15" customHeight="1">
      <c r="A12" s="89">
        <v>2022</v>
      </c>
      <c r="B12" s="344" t="s">
        <v>808</v>
      </c>
      <c r="C12" s="52">
        <v>4338.5</v>
      </c>
      <c r="D12" s="52">
        <v>1114.8</v>
      </c>
      <c r="E12" s="52">
        <v>159</v>
      </c>
      <c r="F12" s="52">
        <v>2252.5</v>
      </c>
      <c r="G12" s="52">
        <v>138.80000000000001</v>
      </c>
      <c r="H12" s="52">
        <v>145.4</v>
      </c>
      <c r="I12" s="52">
        <v>35.9</v>
      </c>
      <c r="J12" s="68">
        <v>219.7</v>
      </c>
    </row>
    <row r="13" spans="1:10" ht="15" customHeight="1">
      <c r="A13" s="92"/>
      <c r="B13" s="345" t="s">
        <v>0</v>
      </c>
      <c r="C13" s="39">
        <v>93.8</v>
      </c>
      <c r="D13" s="39">
        <v>101.8</v>
      </c>
      <c r="E13" s="39">
        <v>72.7</v>
      </c>
      <c r="F13" s="39">
        <v>103</v>
      </c>
      <c r="G13" s="39">
        <v>118.6</v>
      </c>
      <c r="H13" s="39">
        <v>168.7</v>
      </c>
      <c r="I13" s="39">
        <v>139.1</v>
      </c>
      <c r="J13" s="40">
        <v>43.3</v>
      </c>
    </row>
    <row r="14" spans="1:10" ht="15" customHeight="1">
      <c r="A14" s="89">
        <v>2023</v>
      </c>
      <c r="B14" s="344" t="s">
        <v>807</v>
      </c>
      <c r="C14" s="52">
        <v>3114.6</v>
      </c>
      <c r="D14" s="52">
        <v>1014.7</v>
      </c>
      <c r="E14" s="52">
        <v>133.1</v>
      </c>
      <c r="F14" s="52">
        <v>1322.1</v>
      </c>
      <c r="G14" s="52">
        <v>90.5</v>
      </c>
      <c r="H14" s="52">
        <v>142.6</v>
      </c>
      <c r="I14" s="52">
        <v>19.899999999999999</v>
      </c>
      <c r="J14" s="68">
        <v>86.7</v>
      </c>
    </row>
    <row r="15" spans="1:10" ht="15" customHeight="1">
      <c r="A15" s="92"/>
      <c r="B15" s="345" t="s">
        <v>0</v>
      </c>
      <c r="C15" s="39">
        <v>147.6</v>
      </c>
      <c r="D15" s="39">
        <v>211.9</v>
      </c>
      <c r="E15" s="39">
        <v>113.1</v>
      </c>
      <c r="F15" s="39">
        <v>126</v>
      </c>
      <c r="G15" s="39">
        <v>82.6</v>
      </c>
      <c r="H15" s="39">
        <v>193.2</v>
      </c>
      <c r="I15" s="39">
        <v>76.5</v>
      </c>
      <c r="J15" s="40">
        <v>78.900000000000006</v>
      </c>
    </row>
    <row r="16" spans="1:10" ht="30" customHeight="1">
      <c r="A16" s="767" t="s">
        <v>792</v>
      </c>
      <c r="B16" s="768"/>
      <c r="C16" s="768"/>
      <c r="D16" s="768"/>
      <c r="E16" s="768"/>
      <c r="F16" s="768"/>
      <c r="G16" s="768"/>
      <c r="H16" s="768"/>
      <c r="I16" s="768"/>
      <c r="J16" s="769"/>
    </row>
    <row r="17" spans="1:10" ht="15" customHeight="1">
      <c r="A17" s="89">
        <v>2021</v>
      </c>
      <c r="B17" s="344" t="s">
        <v>808</v>
      </c>
      <c r="C17" s="203">
        <v>337.1</v>
      </c>
      <c r="D17" s="203">
        <v>62.9</v>
      </c>
      <c r="E17" s="203">
        <v>16.600000000000001</v>
      </c>
      <c r="F17" s="203">
        <v>109.9</v>
      </c>
      <c r="G17" s="203">
        <v>27.8</v>
      </c>
      <c r="H17" s="203">
        <v>35.200000000000003</v>
      </c>
      <c r="I17" s="203">
        <v>12.3</v>
      </c>
      <c r="J17" s="204">
        <v>1.2</v>
      </c>
    </row>
    <row r="18" spans="1:10" ht="15" customHeight="1">
      <c r="A18" s="92"/>
      <c r="B18" s="345" t="s">
        <v>0</v>
      </c>
      <c r="C18" s="39">
        <v>58.8</v>
      </c>
      <c r="D18" s="39">
        <v>75.599999999999994</v>
      </c>
      <c r="E18" s="39">
        <v>51.2</v>
      </c>
      <c r="F18" s="39">
        <v>88.6</v>
      </c>
      <c r="G18" s="39">
        <v>80.599999999999994</v>
      </c>
      <c r="H18" s="39">
        <v>24.2</v>
      </c>
      <c r="I18" s="39">
        <v>130.9</v>
      </c>
      <c r="J18" s="40">
        <v>9.4</v>
      </c>
    </row>
    <row r="19" spans="1:10" ht="15" customHeight="1">
      <c r="A19" s="89">
        <v>2022</v>
      </c>
      <c r="B19" s="344" t="s">
        <v>808</v>
      </c>
      <c r="C19" s="52">
        <v>464.7</v>
      </c>
      <c r="D19" s="52">
        <v>92.3</v>
      </c>
      <c r="E19" s="52">
        <v>16.100000000000001</v>
      </c>
      <c r="F19" s="52">
        <v>180.7</v>
      </c>
      <c r="G19" s="52">
        <v>35.299999999999997</v>
      </c>
      <c r="H19" s="52">
        <v>55.5</v>
      </c>
      <c r="I19" s="52">
        <v>10.1</v>
      </c>
      <c r="J19" s="68">
        <v>6.2</v>
      </c>
    </row>
    <row r="20" spans="1:10" ht="15" customHeight="1">
      <c r="A20" s="92"/>
      <c r="B20" s="345" t="s">
        <v>0</v>
      </c>
      <c r="C20" s="39">
        <v>137.9</v>
      </c>
      <c r="D20" s="39">
        <v>146.69999999999999</v>
      </c>
      <c r="E20" s="39">
        <v>97</v>
      </c>
      <c r="F20" s="39">
        <v>164.4</v>
      </c>
      <c r="G20" s="39">
        <v>127</v>
      </c>
      <c r="H20" s="39">
        <v>157.69999999999999</v>
      </c>
      <c r="I20" s="39">
        <v>82.1</v>
      </c>
      <c r="J20" s="40">
        <v>516.70000000000005</v>
      </c>
    </row>
    <row r="21" spans="1:10" ht="15" customHeight="1">
      <c r="A21" s="89">
        <v>2023</v>
      </c>
      <c r="B21" s="344" t="s">
        <v>807</v>
      </c>
      <c r="C21" s="52">
        <v>307.8</v>
      </c>
      <c r="D21" s="52">
        <v>75.099999999999994</v>
      </c>
      <c r="E21" s="52">
        <v>70.3</v>
      </c>
      <c r="F21" s="52">
        <v>51.3</v>
      </c>
      <c r="G21" s="52">
        <v>21.3</v>
      </c>
      <c r="H21" s="52">
        <v>25.2</v>
      </c>
      <c r="I21" s="52">
        <v>17.3</v>
      </c>
      <c r="J21" s="68">
        <v>4.0999999999999996</v>
      </c>
    </row>
    <row r="22" spans="1:10" ht="15" customHeight="1">
      <c r="A22" s="92"/>
      <c r="B22" s="345" t="s">
        <v>0</v>
      </c>
      <c r="C22" s="39">
        <v>87.4</v>
      </c>
      <c r="D22" s="39">
        <v>57.7</v>
      </c>
      <c r="E22" s="39">
        <v>1673.8</v>
      </c>
      <c r="F22" s="39">
        <v>53.2</v>
      </c>
      <c r="G22" s="39">
        <v>110.9</v>
      </c>
      <c r="H22" s="39">
        <v>63.2</v>
      </c>
      <c r="I22" s="39">
        <v>320.39999999999998</v>
      </c>
      <c r="J22" s="40">
        <v>132.30000000000001</v>
      </c>
    </row>
    <row r="23" spans="1:10" ht="30.75" customHeight="1">
      <c r="A23" s="767" t="s">
        <v>791</v>
      </c>
      <c r="B23" s="768"/>
      <c r="C23" s="768"/>
      <c r="D23" s="768"/>
      <c r="E23" s="768"/>
      <c r="F23" s="768"/>
      <c r="G23" s="768"/>
      <c r="H23" s="768"/>
      <c r="I23" s="768"/>
      <c r="J23" s="769"/>
    </row>
    <row r="24" spans="1:10" ht="15" customHeight="1">
      <c r="A24" s="89">
        <v>2021</v>
      </c>
      <c r="B24" s="344" t="s">
        <v>808</v>
      </c>
      <c r="C24" s="52">
        <v>4288.7</v>
      </c>
      <c r="D24" s="52">
        <v>1032.5</v>
      </c>
      <c r="E24" s="52">
        <v>202.1</v>
      </c>
      <c r="F24" s="52">
        <v>2077</v>
      </c>
      <c r="G24" s="52">
        <v>89.2</v>
      </c>
      <c r="H24" s="52">
        <v>50.9</v>
      </c>
      <c r="I24" s="52">
        <v>13.5</v>
      </c>
      <c r="J24" s="68">
        <v>506.5</v>
      </c>
    </row>
    <row r="25" spans="1:10" ht="15" customHeight="1">
      <c r="A25" s="88"/>
      <c r="B25" s="371" t="s">
        <v>0</v>
      </c>
      <c r="C25" s="69">
        <v>147.69999999999999</v>
      </c>
      <c r="D25" s="69">
        <v>118.6</v>
      </c>
      <c r="E25" s="69">
        <v>451.1</v>
      </c>
      <c r="F25" s="69">
        <v>128.9</v>
      </c>
      <c r="G25" s="69">
        <v>292.2</v>
      </c>
      <c r="H25" s="69" t="s">
        <v>782</v>
      </c>
      <c r="I25" s="69">
        <v>95.5</v>
      </c>
      <c r="J25" s="70">
        <v>183.2</v>
      </c>
    </row>
    <row r="26" spans="1:10" ht="15" customHeight="1">
      <c r="A26" s="89">
        <v>2022</v>
      </c>
      <c r="B26" s="344" t="s">
        <v>808</v>
      </c>
      <c r="C26" s="52">
        <v>3873.8</v>
      </c>
      <c r="D26" s="52">
        <v>1022.4</v>
      </c>
      <c r="E26" s="52">
        <v>142.80000000000001</v>
      </c>
      <c r="F26" s="52">
        <v>2071.8000000000002</v>
      </c>
      <c r="G26" s="52">
        <v>103.6</v>
      </c>
      <c r="H26" s="52">
        <v>89.9</v>
      </c>
      <c r="I26" s="52">
        <v>25.8</v>
      </c>
      <c r="J26" s="68">
        <v>213.5</v>
      </c>
    </row>
    <row r="27" spans="1:10">
      <c r="A27" s="88"/>
      <c r="B27" s="371" t="s">
        <v>0</v>
      </c>
      <c r="C27" s="69">
        <v>90.3</v>
      </c>
      <c r="D27" s="69">
        <v>99</v>
      </c>
      <c r="E27" s="69">
        <v>70.7</v>
      </c>
      <c r="F27" s="69">
        <v>99.7</v>
      </c>
      <c r="G27" s="69">
        <v>116.1</v>
      </c>
      <c r="H27" s="69">
        <v>176.6</v>
      </c>
      <c r="I27" s="69">
        <v>191.1</v>
      </c>
      <c r="J27" s="70">
        <v>42.2</v>
      </c>
    </row>
    <row r="28" spans="1:10" ht="15" customHeight="1">
      <c r="A28" s="89">
        <v>2023</v>
      </c>
      <c r="B28" s="344" t="s">
        <v>807</v>
      </c>
      <c r="C28" s="52">
        <v>2806.8</v>
      </c>
      <c r="D28" s="52">
        <v>939.6</v>
      </c>
      <c r="E28" s="52">
        <v>62.8</v>
      </c>
      <c r="F28" s="52">
        <v>1270.8</v>
      </c>
      <c r="G28" s="52">
        <v>69.2</v>
      </c>
      <c r="H28" s="52">
        <v>117.4</v>
      </c>
      <c r="I28" s="52">
        <v>2.6</v>
      </c>
      <c r="J28" s="68">
        <v>82.6</v>
      </c>
    </row>
    <row r="29" spans="1:10">
      <c r="A29" s="88"/>
      <c r="B29" s="371" t="s">
        <v>0</v>
      </c>
      <c r="C29" s="69">
        <v>159.6</v>
      </c>
      <c r="D29" s="69">
        <v>269.5</v>
      </c>
      <c r="E29" s="69">
        <v>55.3</v>
      </c>
      <c r="F29" s="69">
        <v>133.30000000000001</v>
      </c>
      <c r="G29" s="69">
        <v>76.599999999999994</v>
      </c>
      <c r="H29" s="69">
        <v>346.3</v>
      </c>
      <c r="I29" s="69">
        <v>12.6</v>
      </c>
      <c r="J29" s="70">
        <v>77.400000000000006</v>
      </c>
    </row>
    <row r="30" spans="1:10">
      <c r="A30" s="225" t="s">
        <v>462</v>
      </c>
      <c r="B30" s="6"/>
      <c r="C30" s="410"/>
      <c r="D30" s="410"/>
      <c r="E30" s="410"/>
      <c r="F30" s="410"/>
      <c r="G30" s="410"/>
      <c r="H30" s="410"/>
      <c r="I30" s="410"/>
      <c r="J30" s="410"/>
    </row>
    <row r="31" spans="1:10">
      <c r="A31" s="252" t="s">
        <v>463</v>
      </c>
      <c r="B31" s="6"/>
      <c r="C31" s="17"/>
      <c r="D31" s="17"/>
      <c r="E31" s="17"/>
      <c r="F31" s="17"/>
      <c r="G31" s="17"/>
      <c r="H31" s="17"/>
      <c r="I31" s="17"/>
      <c r="J31" s="164"/>
    </row>
    <row r="32" spans="1:10">
      <c r="B32" s="6"/>
      <c r="C32" s="17"/>
      <c r="D32" s="17"/>
      <c r="E32" s="17"/>
      <c r="F32" s="17"/>
      <c r="G32" s="17"/>
      <c r="H32" s="17"/>
      <c r="I32" s="17"/>
      <c r="J32" s="164"/>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xr:uid="{00000000-0004-0000-1B00-000000000000}"/>
    <hyperlink ref="G5" location="'Spis tablic     List of tables'!A1" display="Return to contents" xr:uid="{00000000-0004-0000-1B00-000001000000}"/>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J31"/>
  <sheetViews>
    <sheetView showGridLines="0" topLeftCell="A4" workbookViewId="0">
      <selection activeCell="L22" sqref="L22"/>
    </sheetView>
  </sheetViews>
  <sheetFormatPr defaultColWidth="9.109375" defaultRowHeight="13.8"/>
  <cols>
    <col min="1" max="1" width="9.109375" style="1"/>
    <col min="2" max="2" width="14" style="1" customWidth="1"/>
    <col min="3" max="9" width="15.6640625" style="1" customWidth="1"/>
    <col min="10" max="10" width="15.6640625" style="22" customWidth="1"/>
    <col min="11" max="16384" width="9.109375" style="1"/>
  </cols>
  <sheetData>
    <row r="1" spans="1:10">
      <c r="A1" s="10" t="s">
        <v>294</v>
      </c>
      <c r="B1" s="24"/>
      <c r="C1" s="11"/>
    </row>
    <row r="2" spans="1:10" ht="15">
      <c r="A2" s="37" t="s">
        <v>293</v>
      </c>
      <c r="C2" s="11"/>
    </row>
    <row r="3" spans="1:10">
      <c r="A3" s="230" t="s">
        <v>296</v>
      </c>
      <c r="B3" s="11"/>
      <c r="C3" s="11"/>
      <c r="G3" s="2"/>
    </row>
    <row r="4" spans="1:10" ht="14.4">
      <c r="A4" s="239" t="s">
        <v>708</v>
      </c>
      <c r="C4" s="11"/>
      <c r="G4" s="154" t="s">
        <v>456</v>
      </c>
    </row>
    <row r="5" spans="1:10">
      <c r="G5" s="154" t="s">
        <v>457</v>
      </c>
    </row>
    <row r="6" spans="1:10" ht="15" customHeight="1">
      <c r="A6" s="699" t="s">
        <v>491</v>
      </c>
      <c r="B6" s="700"/>
      <c r="C6" s="694" t="s">
        <v>508</v>
      </c>
      <c r="D6" s="703"/>
      <c r="E6" s="693"/>
      <c r="F6" s="693"/>
      <c r="G6" s="693"/>
      <c r="H6" s="693"/>
      <c r="I6" s="693"/>
      <c r="J6" s="694"/>
    </row>
    <row r="7" spans="1:10" ht="15" customHeight="1">
      <c r="A7" s="701"/>
      <c r="B7" s="702"/>
      <c r="C7" s="693"/>
      <c r="D7" s="693" t="s">
        <v>520</v>
      </c>
      <c r="E7" s="693" t="s">
        <v>517</v>
      </c>
      <c r="F7" s="693" t="s">
        <v>555</v>
      </c>
      <c r="G7" s="693" t="s">
        <v>549</v>
      </c>
      <c r="H7" s="693" t="s">
        <v>519</v>
      </c>
      <c r="I7" s="693" t="s">
        <v>535</v>
      </c>
      <c r="J7" s="694" t="s">
        <v>706</v>
      </c>
    </row>
    <row r="8" spans="1:10" ht="69" customHeight="1">
      <c r="A8" s="756" t="s">
        <v>664</v>
      </c>
      <c r="B8" s="757"/>
      <c r="C8" s="693"/>
      <c r="D8" s="693"/>
      <c r="E8" s="693"/>
      <c r="F8" s="693"/>
      <c r="G8" s="693"/>
      <c r="H8" s="693"/>
      <c r="I8" s="693"/>
      <c r="J8" s="694"/>
    </row>
    <row r="9" spans="1:10" ht="28.5" customHeight="1">
      <c r="A9" s="750" t="s">
        <v>793</v>
      </c>
      <c r="B9" s="751"/>
      <c r="C9" s="751"/>
      <c r="D9" s="751"/>
      <c r="E9" s="751"/>
      <c r="F9" s="751"/>
      <c r="G9" s="751"/>
      <c r="H9" s="751"/>
      <c r="I9" s="751"/>
      <c r="J9" s="752"/>
    </row>
    <row r="10" spans="1:10" ht="15" customHeight="1">
      <c r="A10" s="89">
        <v>2021</v>
      </c>
      <c r="B10" s="344" t="s">
        <v>808</v>
      </c>
      <c r="C10" s="52">
        <v>3944.2</v>
      </c>
      <c r="D10" s="52">
        <v>996.1</v>
      </c>
      <c r="E10" s="52">
        <v>209.9</v>
      </c>
      <c r="F10" s="52">
        <v>1821.2</v>
      </c>
      <c r="G10" s="52">
        <v>94.9</v>
      </c>
      <c r="H10" s="52">
        <v>74.400000000000006</v>
      </c>
      <c r="I10" s="52">
        <v>21.3</v>
      </c>
      <c r="J10" s="68">
        <v>409.5</v>
      </c>
    </row>
    <row r="11" spans="1:10" ht="15" customHeight="1">
      <c r="A11" s="92"/>
      <c r="B11" s="345" t="s">
        <v>0</v>
      </c>
      <c r="C11" s="39">
        <v>131.19999999999999</v>
      </c>
      <c r="D11" s="39">
        <v>113.6</v>
      </c>
      <c r="E11" s="39">
        <v>280.60000000000002</v>
      </c>
      <c r="F11" s="39">
        <v>123.4</v>
      </c>
      <c r="G11" s="39">
        <v>170.7</v>
      </c>
      <c r="H11" s="39">
        <v>96.7</v>
      </c>
      <c r="I11" s="39">
        <v>103.9</v>
      </c>
      <c r="J11" s="40">
        <v>177.9</v>
      </c>
    </row>
    <row r="12" spans="1:10" ht="15" customHeight="1">
      <c r="A12" s="89">
        <v>2022</v>
      </c>
      <c r="B12" s="344" t="s">
        <v>808</v>
      </c>
      <c r="C12" s="52">
        <v>3723.4</v>
      </c>
      <c r="D12" s="52">
        <v>1041.0999999999999</v>
      </c>
      <c r="E12" s="52">
        <v>142.1</v>
      </c>
      <c r="F12" s="52">
        <v>1847.6</v>
      </c>
      <c r="G12" s="52">
        <v>114.1</v>
      </c>
      <c r="H12" s="52">
        <v>127</v>
      </c>
      <c r="I12" s="52">
        <v>31.1</v>
      </c>
      <c r="J12" s="68">
        <v>174.1</v>
      </c>
    </row>
    <row r="13" spans="1:10" ht="15" customHeight="1">
      <c r="A13" s="92"/>
      <c r="B13" s="345" t="s">
        <v>0</v>
      </c>
      <c r="C13" s="39">
        <v>94.4</v>
      </c>
      <c r="D13" s="39">
        <v>104.5</v>
      </c>
      <c r="E13" s="39">
        <v>67.7</v>
      </c>
      <c r="F13" s="39">
        <v>101.4</v>
      </c>
      <c r="G13" s="39">
        <v>120.2</v>
      </c>
      <c r="H13" s="39">
        <v>170.7</v>
      </c>
      <c r="I13" s="39">
        <v>146</v>
      </c>
      <c r="J13" s="40">
        <v>42.5</v>
      </c>
    </row>
    <row r="14" spans="1:10" ht="15" customHeight="1">
      <c r="A14" s="89">
        <v>2023</v>
      </c>
      <c r="B14" s="344" t="s">
        <v>807</v>
      </c>
      <c r="C14" s="52">
        <v>2697</v>
      </c>
      <c r="D14" s="52">
        <v>903.1</v>
      </c>
      <c r="E14" s="52">
        <v>117.7</v>
      </c>
      <c r="F14" s="52">
        <v>1129.8</v>
      </c>
      <c r="G14" s="52">
        <v>77.2</v>
      </c>
      <c r="H14" s="52">
        <v>118.8</v>
      </c>
      <c r="I14" s="52">
        <v>17.8</v>
      </c>
      <c r="J14" s="68">
        <v>73.2</v>
      </c>
    </row>
    <row r="15" spans="1:10" ht="15" customHeight="1">
      <c r="A15" s="92"/>
      <c r="B15" s="345" t="s">
        <v>0</v>
      </c>
      <c r="C15" s="39">
        <v>145.6</v>
      </c>
      <c r="D15" s="39">
        <v>212.7</v>
      </c>
      <c r="E15" s="39">
        <v>98.9</v>
      </c>
      <c r="F15" s="39">
        <v>126.3</v>
      </c>
      <c r="G15" s="39">
        <v>78.5</v>
      </c>
      <c r="H15" s="39">
        <v>176.3</v>
      </c>
      <c r="I15" s="39">
        <v>73.900000000000006</v>
      </c>
      <c r="J15" s="40">
        <v>77.099999999999994</v>
      </c>
    </row>
    <row r="16" spans="1:10" ht="30" customHeight="1">
      <c r="A16" s="767" t="s">
        <v>794</v>
      </c>
      <c r="B16" s="768"/>
      <c r="C16" s="768"/>
      <c r="D16" s="768"/>
      <c r="E16" s="768"/>
      <c r="F16" s="768"/>
      <c r="G16" s="768"/>
      <c r="H16" s="768"/>
      <c r="I16" s="768"/>
      <c r="J16" s="769"/>
    </row>
    <row r="17" spans="1:10" ht="15" customHeight="1">
      <c r="A17" s="89">
        <v>2021</v>
      </c>
      <c r="B17" s="344" t="s">
        <v>808</v>
      </c>
      <c r="C17" s="203">
        <v>350.3</v>
      </c>
      <c r="D17" s="203">
        <v>62.4</v>
      </c>
      <c r="E17" s="203">
        <v>16.399999999999999</v>
      </c>
      <c r="F17" s="203">
        <v>122.9</v>
      </c>
      <c r="G17" s="203">
        <v>28.2</v>
      </c>
      <c r="H17" s="203">
        <v>33.5</v>
      </c>
      <c r="I17" s="203">
        <v>12.8</v>
      </c>
      <c r="J17" s="204">
        <v>1.3</v>
      </c>
    </row>
    <row r="18" spans="1:10" ht="15" customHeight="1">
      <c r="A18" s="92"/>
      <c r="B18" s="345" t="s">
        <v>0</v>
      </c>
      <c r="C18" s="39">
        <v>62.7</v>
      </c>
      <c r="D18" s="39">
        <v>67.900000000000006</v>
      </c>
      <c r="E18" s="39">
        <v>59.6</v>
      </c>
      <c r="F18" s="39">
        <v>101.1</v>
      </c>
      <c r="G18" s="39">
        <v>80.099999999999994</v>
      </c>
      <c r="H18" s="39">
        <v>26.1</v>
      </c>
      <c r="I18" s="39">
        <v>124.1</v>
      </c>
      <c r="J18" s="40">
        <v>9.9</v>
      </c>
    </row>
    <row r="19" spans="1:10" ht="15" customHeight="1">
      <c r="A19" s="89">
        <v>2022</v>
      </c>
      <c r="B19" s="344" t="s">
        <v>808</v>
      </c>
      <c r="C19" s="52">
        <v>457.2</v>
      </c>
      <c r="D19" s="52">
        <v>101.4</v>
      </c>
      <c r="E19" s="52" t="s">
        <v>782</v>
      </c>
      <c r="F19" s="52">
        <v>183.5</v>
      </c>
      <c r="G19" s="52">
        <v>35.299999999999997</v>
      </c>
      <c r="H19" s="52">
        <v>51.6</v>
      </c>
      <c r="I19" s="52">
        <v>10.8</v>
      </c>
      <c r="J19" s="68">
        <v>5.9</v>
      </c>
    </row>
    <row r="20" spans="1:10" ht="15" customHeight="1">
      <c r="A20" s="92"/>
      <c r="B20" s="345" t="s">
        <v>0</v>
      </c>
      <c r="C20" s="39">
        <v>130.5</v>
      </c>
      <c r="D20" s="39">
        <v>162.5</v>
      </c>
      <c r="E20" s="52" t="s">
        <v>782</v>
      </c>
      <c r="F20" s="39">
        <v>149.30000000000001</v>
      </c>
      <c r="G20" s="39">
        <v>125.2</v>
      </c>
      <c r="H20" s="39">
        <v>154</v>
      </c>
      <c r="I20" s="39">
        <v>84.4</v>
      </c>
      <c r="J20" s="40">
        <v>453.8</v>
      </c>
    </row>
    <row r="21" spans="1:10" ht="15" customHeight="1">
      <c r="A21" s="89">
        <v>2023</v>
      </c>
      <c r="B21" s="344" t="s">
        <v>807</v>
      </c>
      <c r="C21" s="52">
        <v>315.89999999999998</v>
      </c>
      <c r="D21" s="52">
        <v>77.7</v>
      </c>
      <c r="E21" s="52">
        <v>70.3</v>
      </c>
      <c r="F21" s="52">
        <v>55.3</v>
      </c>
      <c r="G21" s="52">
        <v>21.5</v>
      </c>
      <c r="H21" s="52">
        <v>25.6</v>
      </c>
      <c r="I21" s="52">
        <v>18</v>
      </c>
      <c r="J21" s="68">
        <v>4.0999999999999996</v>
      </c>
    </row>
    <row r="22" spans="1:10" ht="15" customHeight="1">
      <c r="A22" s="92"/>
      <c r="B22" s="345" t="s">
        <v>0</v>
      </c>
      <c r="C22" s="39">
        <v>88.1</v>
      </c>
      <c r="D22" s="39">
        <v>56.5</v>
      </c>
      <c r="E22" s="692" t="s">
        <v>782</v>
      </c>
      <c r="F22" s="39">
        <v>56.7</v>
      </c>
      <c r="G22" s="39">
        <v>112</v>
      </c>
      <c r="H22" s="39">
        <v>65.099999999999994</v>
      </c>
      <c r="I22" s="39">
        <v>321.39999999999998</v>
      </c>
      <c r="J22" s="40">
        <v>146.4</v>
      </c>
    </row>
    <row r="23" spans="1:10" ht="30.75" customHeight="1">
      <c r="A23" s="767" t="s">
        <v>795</v>
      </c>
      <c r="B23" s="768"/>
      <c r="C23" s="768"/>
      <c r="D23" s="768"/>
      <c r="E23" s="768"/>
      <c r="F23" s="768"/>
      <c r="G23" s="768"/>
      <c r="H23" s="768"/>
      <c r="I23" s="768"/>
      <c r="J23" s="769"/>
    </row>
    <row r="24" spans="1:10" ht="15" customHeight="1">
      <c r="A24" s="89">
        <v>2021</v>
      </c>
      <c r="B24" s="344" t="s">
        <v>808</v>
      </c>
      <c r="C24" s="52">
        <v>3593.9</v>
      </c>
      <c r="D24" s="52">
        <v>933.7</v>
      </c>
      <c r="E24" s="52">
        <v>193.4</v>
      </c>
      <c r="F24" s="52">
        <v>1698.3</v>
      </c>
      <c r="G24" s="52">
        <v>66.7</v>
      </c>
      <c r="H24" s="52">
        <v>40.9</v>
      </c>
      <c r="I24" s="52">
        <v>8.5</v>
      </c>
      <c r="J24" s="68">
        <v>408.2</v>
      </c>
    </row>
    <row r="25" spans="1:10" ht="15" customHeight="1">
      <c r="A25" s="88"/>
      <c r="B25" s="371" t="s">
        <v>0</v>
      </c>
      <c r="C25" s="69">
        <v>146.9</v>
      </c>
      <c r="D25" s="69">
        <v>119</v>
      </c>
      <c r="E25" s="69">
        <v>408</v>
      </c>
      <c r="F25" s="69">
        <v>125.4</v>
      </c>
      <c r="G25" s="69">
        <v>325.39999999999998</v>
      </c>
      <c r="H25" s="69" t="s">
        <v>782</v>
      </c>
      <c r="I25" s="69">
        <v>83.3</v>
      </c>
      <c r="J25" s="70">
        <v>188</v>
      </c>
    </row>
    <row r="26" spans="1:10" ht="15" customHeight="1">
      <c r="A26" s="89">
        <v>2022</v>
      </c>
      <c r="B26" s="344" t="s">
        <v>808</v>
      </c>
      <c r="C26" s="52">
        <v>3266.1</v>
      </c>
      <c r="D26" s="52">
        <v>939.7</v>
      </c>
      <c r="E26" s="52">
        <v>142.1</v>
      </c>
      <c r="F26" s="52">
        <v>1664.1</v>
      </c>
      <c r="G26" s="52">
        <v>78.8</v>
      </c>
      <c r="H26" s="52">
        <v>75.400000000000006</v>
      </c>
      <c r="I26" s="52">
        <v>20.3</v>
      </c>
      <c r="J26" s="68">
        <v>168.2</v>
      </c>
    </row>
    <row r="27" spans="1:10" ht="15" customHeight="1">
      <c r="A27" s="88"/>
      <c r="B27" s="371" t="s">
        <v>0</v>
      </c>
      <c r="C27" s="69">
        <v>90.9</v>
      </c>
      <c r="D27" s="69">
        <v>100.6</v>
      </c>
      <c r="E27" s="69">
        <v>73.5</v>
      </c>
      <c r="F27" s="69">
        <v>98</v>
      </c>
      <c r="G27" s="69">
        <v>118.1</v>
      </c>
      <c r="H27" s="69">
        <v>184.4</v>
      </c>
      <c r="I27" s="69">
        <v>238.8</v>
      </c>
      <c r="J27" s="70">
        <v>41.2</v>
      </c>
    </row>
    <row r="28" spans="1:10" ht="15" customHeight="1">
      <c r="A28" s="89">
        <v>2023</v>
      </c>
      <c r="B28" s="344" t="s">
        <v>807</v>
      </c>
      <c r="C28" s="52">
        <v>2381.1999999999998</v>
      </c>
      <c r="D28" s="52">
        <v>825.4</v>
      </c>
      <c r="E28" s="52">
        <v>47.4</v>
      </c>
      <c r="F28" s="52">
        <v>1074.5</v>
      </c>
      <c r="G28" s="52">
        <v>55.8</v>
      </c>
      <c r="H28" s="52">
        <v>93.2</v>
      </c>
      <c r="I28" s="206">
        <v>-0.1</v>
      </c>
      <c r="J28" s="68">
        <v>69.2</v>
      </c>
    </row>
    <row r="29" spans="1:10" ht="15" customHeight="1">
      <c r="A29" s="88"/>
      <c r="B29" s="371" t="s">
        <v>0</v>
      </c>
      <c r="C29" s="69">
        <v>159.4</v>
      </c>
      <c r="D29" s="69">
        <v>287.7</v>
      </c>
      <c r="E29" s="69">
        <v>39.9</v>
      </c>
      <c r="F29" s="69">
        <v>134.9</v>
      </c>
      <c r="G29" s="69">
        <v>70.5</v>
      </c>
      <c r="H29" s="69">
        <v>331.7</v>
      </c>
      <c r="I29" s="69" t="s">
        <v>782</v>
      </c>
      <c r="J29" s="70">
        <v>75.2</v>
      </c>
    </row>
    <row r="30" spans="1:10">
      <c r="A30" s="225" t="s">
        <v>462</v>
      </c>
      <c r="C30" s="410"/>
      <c r="D30" s="410"/>
      <c r="E30" s="410"/>
      <c r="F30" s="410"/>
      <c r="G30" s="410"/>
      <c r="H30" s="410"/>
      <c r="I30" s="410"/>
      <c r="J30" s="410"/>
    </row>
    <row r="31" spans="1:10">
      <c r="A31" s="252" t="s">
        <v>463</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xr:uid="{00000000-0004-0000-1C00-000000000000}"/>
    <hyperlink ref="G5" location="'Spis tablic     List of tables'!A1" display="Return to contents" xr:uid="{00000000-0004-0000-1C00-000001000000}"/>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G21"/>
  <sheetViews>
    <sheetView showGridLines="0" workbookViewId="0">
      <selection activeCell="D39" sqref="D39"/>
    </sheetView>
  </sheetViews>
  <sheetFormatPr defaultColWidth="9.109375" defaultRowHeight="13.8"/>
  <cols>
    <col min="1" max="1" width="5.6640625" style="1" customWidth="1"/>
    <col min="2" max="2" width="9.109375" style="1"/>
    <col min="3" max="3" width="14.5546875" style="1" customWidth="1"/>
    <col min="4" max="5" width="14.33203125" style="1" customWidth="1"/>
    <col min="6" max="6" width="14.109375" style="1" customWidth="1"/>
    <col min="7" max="7" width="14.44140625" style="22" customWidth="1"/>
    <col min="8" max="16384" width="9.109375" style="1"/>
  </cols>
  <sheetData>
    <row r="1" spans="1:7">
      <c r="A1" s="10" t="s">
        <v>472</v>
      </c>
      <c r="B1" s="11"/>
      <c r="C1" s="11"/>
      <c r="D1" s="11"/>
      <c r="E1" s="11"/>
      <c r="F1" s="2"/>
    </row>
    <row r="2" spans="1:7">
      <c r="A2" s="230" t="s">
        <v>500</v>
      </c>
      <c r="B2" s="11"/>
      <c r="C2" s="11"/>
      <c r="D2" s="11"/>
      <c r="E2" s="11"/>
      <c r="F2" s="154" t="s">
        <v>456</v>
      </c>
    </row>
    <row r="3" spans="1:7">
      <c r="F3" s="154" t="s">
        <v>457</v>
      </c>
    </row>
    <row r="4" spans="1:7" ht="18" customHeight="1">
      <c r="A4" s="703" t="s">
        <v>501</v>
      </c>
      <c r="B4" s="693"/>
      <c r="C4" s="693" t="s">
        <v>492</v>
      </c>
      <c r="D4" s="693" t="s">
        <v>493</v>
      </c>
      <c r="E4" s="694" t="s">
        <v>502</v>
      </c>
      <c r="F4" s="220"/>
      <c r="G4" s="694" t="s">
        <v>503</v>
      </c>
    </row>
    <row r="5" spans="1:7" ht="16.5" customHeight="1">
      <c r="A5" s="703"/>
      <c r="B5" s="693"/>
      <c r="C5" s="693"/>
      <c r="D5" s="693"/>
      <c r="E5" s="693"/>
      <c r="F5" s="693" t="s">
        <v>505</v>
      </c>
      <c r="G5" s="694"/>
    </row>
    <row r="6" spans="1:7" ht="16.5" customHeight="1">
      <c r="A6" s="703"/>
      <c r="B6" s="693"/>
      <c r="C6" s="693"/>
      <c r="D6" s="693"/>
      <c r="E6" s="693"/>
      <c r="F6" s="693"/>
      <c r="G6" s="694"/>
    </row>
    <row r="7" spans="1:7" ht="26.25" customHeight="1">
      <c r="A7" s="703"/>
      <c r="B7" s="693"/>
      <c r="C7" s="693" t="s">
        <v>504</v>
      </c>
      <c r="D7" s="693"/>
      <c r="E7" s="693"/>
      <c r="F7" s="693"/>
      <c r="G7" s="694"/>
    </row>
    <row r="8" spans="1:7" ht="15" customHeight="1">
      <c r="A8" s="211">
        <v>2020</v>
      </c>
      <c r="B8" s="346" t="s">
        <v>807</v>
      </c>
      <c r="C8" s="337">
        <v>1.85</v>
      </c>
      <c r="D8" s="337">
        <v>8.3000000000000007</v>
      </c>
      <c r="E8" s="337">
        <v>14.41</v>
      </c>
      <c r="F8" s="337">
        <v>3.55</v>
      </c>
      <c r="G8" s="338">
        <v>-6.11</v>
      </c>
    </row>
    <row r="9" spans="1:7" ht="15" customHeight="1">
      <c r="A9" s="211"/>
      <c r="B9" s="346" t="s">
        <v>808</v>
      </c>
      <c r="C9" s="337">
        <v>3.69</v>
      </c>
      <c r="D9" s="337">
        <v>8.4700000000000006</v>
      </c>
      <c r="E9" s="337">
        <v>16.21</v>
      </c>
      <c r="F9" s="337">
        <v>2.96</v>
      </c>
      <c r="G9" s="338">
        <v>-7.75</v>
      </c>
    </row>
    <row r="10" spans="1:7" ht="15" customHeight="1">
      <c r="A10" s="87">
        <v>2021</v>
      </c>
      <c r="B10" s="344" t="s">
        <v>807</v>
      </c>
      <c r="C10" s="337">
        <v>3.1</v>
      </c>
      <c r="D10" s="337">
        <v>8.0299999999999994</v>
      </c>
      <c r="E10" s="337">
        <v>18.940000000000001</v>
      </c>
      <c r="F10" s="337">
        <v>3.72</v>
      </c>
      <c r="G10" s="439" t="s">
        <v>920</v>
      </c>
    </row>
    <row r="11" spans="1:7" ht="15" customHeight="1">
      <c r="A11" s="507"/>
      <c r="B11" s="506" t="s">
        <v>808</v>
      </c>
      <c r="C11" s="514" t="s">
        <v>921</v>
      </c>
      <c r="D11" s="514" t="s">
        <v>922</v>
      </c>
      <c r="E11" s="514" t="s">
        <v>923</v>
      </c>
      <c r="F11" s="514" t="s">
        <v>924</v>
      </c>
      <c r="G11" s="439" t="s">
        <v>925</v>
      </c>
    </row>
    <row r="12" spans="1:7" ht="15" customHeight="1">
      <c r="A12" s="211">
        <v>2022</v>
      </c>
      <c r="B12" s="346" t="s">
        <v>807</v>
      </c>
      <c r="C12" s="514">
        <v>3.09</v>
      </c>
      <c r="D12" s="514">
        <v>7.56</v>
      </c>
      <c r="E12" s="514">
        <v>16.350000000000001</v>
      </c>
      <c r="F12" s="514">
        <v>3.59</v>
      </c>
      <c r="G12" s="439">
        <v>-8.7799999999999994</v>
      </c>
    </row>
    <row r="13" spans="1:7" ht="15" customHeight="1">
      <c r="A13" s="211"/>
      <c r="B13" s="346" t="s">
        <v>808</v>
      </c>
      <c r="C13" s="514" t="s">
        <v>989</v>
      </c>
      <c r="D13" s="514" t="s">
        <v>990</v>
      </c>
      <c r="E13" s="514" t="s">
        <v>991</v>
      </c>
      <c r="F13" s="514" t="s">
        <v>992</v>
      </c>
      <c r="G13" s="439" t="s">
        <v>993</v>
      </c>
    </row>
    <row r="14" spans="1:7" ht="15" customHeight="1">
      <c r="A14" s="507"/>
      <c r="B14" s="487"/>
      <c r="C14" s="575"/>
      <c r="D14" s="575"/>
      <c r="E14" s="575"/>
      <c r="F14" s="575"/>
      <c r="G14" s="575"/>
    </row>
    <row r="15" spans="1:7">
      <c r="A15" s="9" t="s">
        <v>473</v>
      </c>
      <c r="B15" s="8"/>
      <c r="C15" s="8"/>
      <c r="D15" s="8"/>
      <c r="E15" s="8"/>
      <c r="F15" s="2"/>
      <c r="G15" s="157"/>
    </row>
    <row r="16" spans="1:7">
      <c r="A16" s="231" t="s">
        <v>474</v>
      </c>
      <c r="B16" s="8"/>
      <c r="C16" s="8"/>
      <c r="D16" s="8"/>
      <c r="E16" s="8"/>
      <c r="F16" s="2"/>
      <c r="G16" s="157"/>
    </row>
    <row r="19" spans="3:7" ht="14.4">
      <c r="C19" s="232"/>
      <c r="D19" s="232"/>
      <c r="E19" s="232"/>
      <c r="F19" s="232"/>
      <c r="G19" s="574"/>
    </row>
    <row r="21" spans="3:7">
      <c r="G21" s="508"/>
    </row>
  </sheetData>
  <mergeCells count="7">
    <mergeCell ref="A4:B7"/>
    <mergeCell ref="C4:C6"/>
    <mergeCell ref="F5:F6"/>
    <mergeCell ref="C7:G7"/>
    <mergeCell ref="D4:D6"/>
    <mergeCell ref="E4:E6"/>
    <mergeCell ref="G4:G6"/>
  </mergeCells>
  <hyperlinks>
    <hyperlink ref="F2" location="'Spis tablic     List of tables'!A1" display="Powrót do spisu treści" xr:uid="{00000000-0004-0000-0200-000000000000}"/>
    <hyperlink ref="F3" location="'Spis tablic     List of tables'!A1" display="Return to contents" xr:uid="{00000000-0004-0000-0200-000001000000}"/>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J41"/>
  <sheetViews>
    <sheetView showGridLines="0" topLeftCell="A25" zoomScaleNormal="100" workbookViewId="0">
      <selection activeCell="K11" sqref="K11"/>
    </sheetView>
  </sheetViews>
  <sheetFormatPr defaultColWidth="15.6640625" defaultRowHeight="13.8"/>
  <cols>
    <col min="1" max="1" width="10.33203125" style="1" customWidth="1"/>
    <col min="2" max="2" width="8.44140625" style="1" customWidth="1"/>
    <col min="3" max="9" width="15.6640625" style="1"/>
    <col min="10" max="10" width="15.6640625" style="22"/>
    <col min="11" max="16384" width="15.6640625" style="1"/>
  </cols>
  <sheetData>
    <row r="1" spans="1:10" ht="15">
      <c r="A1" s="10" t="s">
        <v>292</v>
      </c>
      <c r="B1" s="24"/>
      <c r="C1" s="11"/>
      <c r="D1" s="11"/>
      <c r="I1" s="2"/>
    </row>
    <row r="2" spans="1:10" ht="14.4">
      <c r="A2" s="230" t="s">
        <v>709</v>
      </c>
      <c r="B2" s="230"/>
      <c r="C2" s="11"/>
      <c r="D2" s="11"/>
      <c r="I2" s="154" t="s">
        <v>456</v>
      </c>
    </row>
    <row r="3" spans="1:10">
      <c r="I3" s="154" t="s">
        <v>457</v>
      </c>
    </row>
    <row r="4" spans="1:10" ht="15" customHeight="1">
      <c r="A4" s="703" t="s">
        <v>491</v>
      </c>
      <c r="B4" s="693"/>
      <c r="C4" s="694" t="s">
        <v>508</v>
      </c>
      <c r="D4" s="703"/>
      <c r="E4" s="693"/>
      <c r="F4" s="693"/>
      <c r="G4" s="693"/>
      <c r="H4" s="693"/>
      <c r="I4" s="693"/>
      <c r="J4" s="694"/>
    </row>
    <row r="5" spans="1:10" ht="76.5" customHeight="1">
      <c r="A5" s="703"/>
      <c r="B5" s="693"/>
      <c r="C5" s="693"/>
      <c r="D5" s="467" t="s">
        <v>520</v>
      </c>
      <c r="E5" s="467" t="s">
        <v>517</v>
      </c>
      <c r="F5" s="467" t="s">
        <v>555</v>
      </c>
      <c r="G5" s="467" t="s">
        <v>549</v>
      </c>
      <c r="H5" s="467" t="s">
        <v>519</v>
      </c>
      <c r="I5" s="467" t="s">
        <v>535</v>
      </c>
      <c r="J5" s="660" t="s">
        <v>706</v>
      </c>
    </row>
    <row r="6" spans="1:10" s="5" customFormat="1" ht="29.25" customHeight="1">
      <c r="A6" s="750" t="s">
        <v>710</v>
      </c>
      <c r="B6" s="751"/>
      <c r="C6" s="751"/>
      <c r="D6" s="751"/>
      <c r="E6" s="751"/>
      <c r="F6" s="751"/>
      <c r="G6" s="751"/>
      <c r="H6" s="751"/>
      <c r="I6" s="751"/>
      <c r="J6" s="752"/>
    </row>
    <row r="7" spans="1:10" s="5" customFormat="1" ht="15" customHeight="1">
      <c r="A7" s="89">
        <v>2021</v>
      </c>
      <c r="B7" s="344" t="s">
        <v>808</v>
      </c>
      <c r="C7" s="210" t="s">
        <v>901</v>
      </c>
      <c r="D7" s="210" t="s">
        <v>902</v>
      </c>
      <c r="E7" s="210" t="s">
        <v>903</v>
      </c>
      <c r="F7" s="210" t="s">
        <v>889</v>
      </c>
      <c r="G7" s="210" t="s">
        <v>904</v>
      </c>
      <c r="H7" s="210" t="s">
        <v>905</v>
      </c>
      <c r="I7" s="210" t="s">
        <v>906</v>
      </c>
      <c r="J7" s="331" t="s">
        <v>874</v>
      </c>
    </row>
    <row r="8" spans="1:10" s="5" customFormat="1" ht="15" customHeight="1">
      <c r="A8" s="89">
        <v>2022</v>
      </c>
      <c r="B8" s="344" t="s">
        <v>808</v>
      </c>
      <c r="C8" s="210" t="s">
        <v>934</v>
      </c>
      <c r="D8" s="210" t="s">
        <v>935</v>
      </c>
      <c r="E8" s="210" t="s">
        <v>936</v>
      </c>
      <c r="F8" s="210" t="s">
        <v>937</v>
      </c>
      <c r="G8" s="210" t="s">
        <v>938</v>
      </c>
      <c r="H8" s="210" t="s">
        <v>939</v>
      </c>
      <c r="I8" s="210" t="s">
        <v>940</v>
      </c>
      <c r="J8" s="331" t="s">
        <v>941</v>
      </c>
    </row>
    <row r="9" spans="1:10" s="5" customFormat="1" ht="15" customHeight="1">
      <c r="A9" s="89">
        <v>2023</v>
      </c>
      <c r="B9" s="344" t="s">
        <v>807</v>
      </c>
      <c r="C9" s="206" t="s">
        <v>1067</v>
      </c>
      <c r="D9" s="206" t="s">
        <v>1068</v>
      </c>
      <c r="E9" s="207" t="s">
        <v>879</v>
      </c>
      <c r="F9" s="206" t="s">
        <v>889</v>
      </c>
      <c r="G9" s="206" t="s">
        <v>1069</v>
      </c>
      <c r="H9" s="206" t="s">
        <v>902</v>
      </c>
      <c r="I9" s="206" t="s">
        <v>1070</v>
      </c>
      <c r="J9" s="207" t="s">
        <v>882</v>
      </c>
    </row>
    <row r="10" spans="1:10" s="5" customFormat="1" ht="28.5" customHeight="1">
      <c r="A10" s="767" t="s">
        <v>711</v>
      </c>
      <c r="B10" s="768"/>
      <c r="C10" s="768"/>
      <c r="D10" s="768"/>
      <c r="E10" s="768"/>
      <c r="F10" s="768"/>
      <c r="G10" s="768"/>
      <c r="H10" s="768"/>
      <c r="I10" s="768"/>
      <c r="J10" s="769"/>
    </row>
    <row r="11" spans="1:10" s="5" customFormat="1" ht="15" customHeight="1">
      <c r="A11" s="89">
        <v>2021</v>
      </c>
      <c r="B11" s="344" t="s">
        <v>808</v>
      </c>
      <c r="C11" s="206" t="s">
        <v>894</v>
      </c>
      <c r="D11" s="206" t="s">
        <v>895</v>
      </c>
      <c r="E11" s="206" t="s">
        <v>896</v>
      </c>
      <c r="F11" s="206" t="s">
        <v>897</v>
      </c>
      <c r="G11" s="206" t="s">
        <v>898</v>
      </c>
      <c r="H11" s="206" t="s">
        <v>899</v>
      </c>
      <c r="I11" s="206" t="s">
        <v>900</v>
      </c>
      <c r="J11" s="207" t="s">
        <v>857</v>
      </c>
    </row>
    <row r="12" spans="1:10" s="5" customFormat="1" ht="15" customHeight="1">
      <c r="A12" s="89">
        <v>2022</v>
      </c>
      <c r="B12" s="344" t="s">
        <v>808</v>
      </c>
      <c r="C12" s="206" t="s">
        <v>942</v>
      </c>
      <c r="D12" s="206" t="s">
        <v>943</v>
      </c>
      <c r="E12" s="206" t="s">
        <v>944</v>
      </c>
      <c r="F12" s="206" t="s">
        <v>945</v>
      </c>
      <c r="G12" s="206" t="s">
        <v>946</v>
      </c>
      <c r="H12" s="206" t="s">
        <v>947</v>
      </c>
      <c r="I12" s="206" t="s">
        <v>948</v>
      </c>
      <c r="J12" s="207" t="s">
        <v>897</v>
      </c>
    </row>
    <row r="13" spans="1:10" s="5" customFormat="1" ht="15" customHeight="1">
      <c r="A13" s="89">
        <v>2023</v>
      </c>
      <c r="B13" s="344" t="s">
        <v>807</v>
      </c>
      <c r="C13" s="206" t="s">
        <v>1071</v>
      </c>
      <c r="D13" s="206" t="s">
        <v>1072</v>
      </c>
      <c r="E13" s="207" t="s">
        <v>1073</v>
      </c>
      <c r="F13" s="206" t="s">
        <v>1074</v>
      </c>
      <c r="G13" s="206" t="s">
        <v>1075</v>
      </c>
      <c r="H13" s="206" t="s">
        <v>981</v>
      </c>
      <c r="I13" s="206" t="s">
        <v>1076</v>
      </c>
      <c r="J13" s="207" t="s">
        <v>1077</v>
      </c>
    </row>
    <row r="14" spans="1:10" s="5" customFormat="1" ht="30" customHeight="1">
      <c r="A14" s="767" t="s">
        <v>712</v>
      </c>
      <c r="B14" s="768"/>
      <c r="C14" s="768"/>
      <c r="D14" s="768"/>
      <c r="E14" s="768"/>
      <c r="F14" s="768"/>
      <c r="G14" s="768"/>
      <c r="H14" s="768"/>
      <c r="I14" s="768"/>
      <c r="J14" s="769"/>
    </row>
    <row r="15" spans="1:10" s="5" customFormat="1" ht="15" customHeight="1">
      <c r="A15" s="89">
        <v>2021</v>
      </c>
      <c r="B15" s="344" t="s">
        <v>808</v>
      </c>
      <c r="C15" s="206" t="s">
        <v>886</v>
      </c>
      <c r="D15" s="206" t="s">
        <v>887</v>
      </c>
      <c r="E15" s="206" t="s">
        <v>888</v>
      </c>
      <c r="F15" s="206" t="s">
        <v>889</v>
      </c>
      <c r="G15" s="206" t="s">
        <v>890</v>
      </c>
      <c r="H15" s="206" t="s">
        <v>891</v>
      </c>
      <c r="I15" s="206" t="s">
        <v>892</v>
      </c>
      <c r="J15" s="207" t="s">
        <v>893</v>
      </c>
    </row>
    <row r="16" spans="1:10" s="5" customFormat="1" ht="15" customHeight="1">
      <c r="A16" s="89">
        <v>2022</v>
      </c>
      <c r="B16" s="344" t="s">
        <v>808</v>
      </c>
      <c r="C16" s="206" t="s">
        <v>878</v>
      </c>
      <c r="D16" s="206" t="s">
        <v>879</v>
      </c>
      <c r="E16" s="206" t="s">
        <v>901</v>
      </c>
      <c r="F16" s="206" t="s">
        <v>949</v>
      </c>
      <c r="G16" s="206" t="s">
        <v>950</v>
      </c>
      <c r="H16" s="206" t="s">
        <v>951</v>
      </c>
      <c r="I16" s="206" t="s">
        <v>952</v>
      </c>
      <c r="J16" s="207" t="s">
        <v>889</v>
      </c>
    </row>
    <row r="17" spans="1:10" s="5" customFormat="1" ht="15" customHeight="1">
      <c r="A17" s="89">
        <v>2023</v>
      </c>
      <c r="B17" s="344" t="s">
        <v>807</v>
      </c>
      <c r="C17" s="206" t="s">
        <v>1078</v>
      </c>
      <c r="D17" s="206" t="s">
        <v>1079</v>
      </c>
      <c r="E17" s="207" t="s">
        <v>1080</v>
      </c>
      <c r="F17" s="206" t="s">
        <v>1081</v>
      </c>
      <c r="G17" s="206" t="s">
        <v>1082</v>
      </c>
      <c r="H17" s="206" t="s">
        <v>1083</v>
      </c>
      <c r="I17" s="206" t="s">
        <v>1084</v>
      </c>
      <c r="J17" s="207" t="s">
        <v>955</v>
      </c>
    </row>
    <row r="18" spans="1:10" s="5" customFormat="1" ht="29.25" customHeight="1">
      <c r="A18" s="767" t="s">
        <v>713</v>
      </c>
      <c r="B18" s="768"/>
      <c r="C18" s="768"/>
      <c r="D18" s="768"/>
      <c r="E18" s="768"/>
      <c r="F18" s="768"/>
      <c r="G18" s="768"/>
      <c r="H18" s="768"/>
      <c r="I18" s="768"/>
      <c r="J18" s="769"/>
    </row>
    <row r="19" spans="1:10" s="5" customFormat="1" ht="15" customHeight="1">
      <c r="A19" s="89">
        <v>2021</v>
      </c>
      <c r="B19" s="344" t="s">
        <v>808</v>
      </c>
      <c r="C19" s="206" t="s">
        <v>878</v>
      </c>
      <c r="D19" s="206" t="s">
        <v>879</v>
      </c>
      <c r="E19" s="206" t="s">
        <v>880</v>
      </c>
      <c r="F19" s="206" t="s">
        <v>881</v>
      </c>
      <c r="G19" s="206" t="s">
        <v>882</v>
      </c>
      <c r="H19" s="206" t="s">
        <v>883</v>
      </c>
      <c r="I19" s="206" t="s">
        <v>884</v>
      </c>
      <c r="J19" s="207" t="s">
        <v>885</v>
      </c>
    </row>
    <row r="20" spans="1:10" s="5" customFormat="1" ht="15" customHeight="1">
      <c r="A20" s="89">
        <v>2022</v>
      </c>
      <c r="B20" s="344" t="s">
        <v>808</v>
      </c>
      <c r="C20" s="206" t="s">
        <v>953</v>
      </c>
      <c r="D20" s="206" t="s">
        <v>954</v>
      </c>
      <c r="E20" s="206" t="s">
        <v>901</v>
      </c>
      <c r="F20" s="206" t="s">
        <v>955</v>
      </c>
      <c r="G20" s="206" t="s">
        <v>956</v>
      </c>
      <c r="H20" s="206" t="s">
        <v>905</v>
      </c>
      <c r="I20" s="206" t="s">
        <v>891</v>
      </c>
      <c r="J20" s="207" t="s">
        <v>957</v>
      </c>
    </row>
    <row r="21" spans="1:10" s="5" customFormat="1" ht="15" customHeight="1">
      <c r="A21" s="89">
        <v>2023</v>
      </c>
      <c r="B21" s="344" t="s">
        <v>807</v>
      </c>
      <c r="C21" s="206" t="s">
        <v>1085</v>
      </c>
      <c r="D21" s="206" t="s">
        <v>1086</v>
      </c>
      <c r="E21" s="207" t="s">
        <v>902</v>
      </c>
      <c r="F21" s="206" t="s">
        <v>1087</v>
      </c>
      <c r="G21" s="206" t="s">
        <v>882</v>
      </c>
      <c r="H21" s="206" t="s">
        <v>949</v>
      </c>
      <c r="I21" s="206" t="s">
        <v>1088</v>
      </c>
      <c r="J21" s="207" t="s">
        <v>950</v>
      </c>
    </row>
    <row r="22" spans="1:10" s="5" customFormat="1" ht="30.75" customHeight="1">
      <c r="A22" s="767" t="s">
        <v>714</v>
      </c>
      <c r="B22" s="768"/>
      <c r="C22" s="768"/>
      <c r="D22" s="768"/>
      <c r="E22" s="768"/>
      <c r="F22" s="768"/>
      <c r="G22" s="768"/>
      <c r="H22" s="768"/>
      <c r="I22" s="768"/>
      <c r="J22" s="769"/>
    </row>
    <row r="23" spans="1:10" s="5" customFormat="1" ht="15" customHeight="1">
      <c r="A23" s="89">
        <v>2021</v>
      </c>
      <c r="B23" s="344" t="s">
        <v>808</v>
      </c>
      <c r="C23" s="206" t="s">
        <v>870</v>
      </c>
      <c r="D23" s="206" t="s">
        <v>871</v>
      </c>
      <c r="E23" s="206" t="s">
        <v>872</v>
      </c>
      <c r="F23" s="206" t="s">
        <v>873</v>
      </c>
      <c r="G23" s="206" t="s">
        <v>874</v>
      </c>
      <c r="H23" s="206" t="s">
        <v>875</v>
      </c>
      <c r="I23" s="206" t="s">
        <v>876</v>
      </c>
      <c r="J23" s="207" t="s">
        <v>877</v>
      </c>
    </row>
    <row r="24" spans="1:10" s="5" customFormat="1" ht="15" customHeight="1">
      <c r="A24" s="89">
        <v>2022</v>
      </c>
      <c r="B24" s="344" t="s">
        <v>808</v>
      </c>
      <c r="C24" s="206" t="s">
        <v>958</v>
      </c>
      <c r="D24" s="206" t="s">
        <v>959</v>
      </c>
      <c r="E24" s="206" t="s">
        <v>960</v>
      </c>
      <c r="F24" s="206" t="s">
        <v>961</v>
      </c>
      <c r="G24" s="206" t="s">
        <v>962</v>
      </c>
      <c r="H24" s="206" t="s">
        <v>963</v>
      </c>
      <c r="I24" s="206" t="s">
        <v>964</v>
      </c>
      <c r="J24" s="207" t="s">
        <v>965</v>
      </c>
    </row>
    <row r="25" spans="1:10" s="5" customFormat="1" ht="15" customHeight="1">
      <c r="A25" s="89">
        <v>2023</v>
      </c>
      <c r="B25" s="344" t="s">
        <v>807</v>
      </c>
      <c r="C25" s="206" t="s">
        <v>1089</v>
      </c>
      <c r="D25" s="206" t="s">
        <v>1090</v>
      </c>
      <c r="E25" s="207" t="s">
        <v>1091</v>
      </c>
      <c r="F25" s="206" t="s">
        <v>1092</v>
      </c>
      <c r="G25" s="206" t="s">
        <v>1093</v>
      </c>
      <c r="H25" s="206" t="s">
        <v>1094</v>
      </c>
      <c r="I25" s="206" t="s">
        <v>1095</v>
      </c>
      <c r="J25" s="207" t="s">
        <v>1096</v>
      </c>
    </row>
    <row r="26" spans="1:10" s="5" customFormat="1" ht="30.75" customHeight="1">
      <c r="A26" s="767" t="s">
        <v>715</v>
      </c>
      <c r="B26" s="768"/>
      <c r="C26" s="768"/>
      <c r="D26" s="768"/>
      <c r="E26" s="768"/>
      <c r="F26" s="768"/>
      <c r="G26" s="768"/>
      <c r="H26" s="768"/>
      <c r="I26" s="768"/>
      <c r="J26" s="769"/>
    </row>
    <row r="27" spans="1:10" s="5" customFormat="1" ht="15" customHeight="1">
      <c r="A27" s="89">
        <v>2021</v>
      </c>
      <c r="B27" s="344" t="s">
        <v>808</v>
      </c>
      <c r="C27" s="206" t="s">
        <v>862</v>
      </c>
      <c r="D27" s="206" t="s">
        <v>863</v>
      </c>
      <c r="E27" s="206" t="s">
        <v>864</v>
      </c>
      <c r="F27" s="206" t="s">
        <v>865</v>
      </c>
      <c r="G27" s="206" t="s">
        <v>866</v>
      </c>
      <c r="H27" s="206" t="s">
        <v>867</v>
      </c>
      <c r="I27" s="206" t="s">
        <v>868</v>
      </c>
      <c r="J27" s="207" t="s">
        <v>869</v>
      </c>
    </row>
    <row r="28" spans="1:10" s="5" customFormat="1" ht="15" customHeight="1">
      <c r="A28" s="89">
        <v>2022</v>
      </c>
      <c r="B28" s="344" t="s">
        <v>808</v>
      </c>
      <c r="C28" s="206" t="s">
        <v>966</v>
      </c>
      <c r="D28" s="206" t="s">
        <v>967</v>
      </c>
      <c r="E28" s="206" t="s">
        <v>968</v>
      </c>
      <c r="F28" s="206" t="s">
        <v>969</v>
      </c>
      <c r="G28" s="206" t="s">
        <v>970</v>
      </c>
      <c r="H28" s="206" t="s">
        <v>971</v>
      </c>
      <c r="I28" s="206" t="s">
        <v>972</v>
      </c>
      <c r="J28" s="207" t="s">
        <v>973</v>
      </c>
    </row>
    <row r="29" spans="1:10" s="5" customFormat="1" ht="15" customHeight="1">
      <c r="A29" s="89">
        <v>2023</v>
      </c>
      <c r="B29" s="344" t="s">
        <v>807</v>
      </c>
      <c r="C29" s="206" t="s">
        <v>1097</v>
      </c>
      <c r="D29" s="206" t="s">
        <v>1098</v>
      </c>
      <c r="E29" s="207" t="s">
        <v>1099</v>
      </c>
      <c r="F29" s="206" t="s">
        <v>1100</v>
      </c>
      <c r="G29" s="206" t="s">
        <v>1101</v>
      </c>
      <c r="H29" s="206" t="s">
        <v>1102</v>
      </c>
      <c r="I29" s="206" t="s">
        <v>1103</v>
      </c>
      <c r="J29" s="207" t="s">
        <v>1104</v>
      </c>
    </row>
    <row r="30" spans="1:10" s="5" customFormat="1" ht="30.75" customHeight="1">
      <c r="A30" s="767" t="s">
        <v>716</v>
      </c>
      <c r="B30" s="768"/>
      <c r="C30" s="768"/>
      <c r="D30" s="768"/>
      <c r="E30" s="768"/>
      <c r="F30" s="768"/>
      <c r="G30" s="768"/>
      <c r="H30" s="768"/>
      <c r="I30" s="768"/>
      <c r="J30" s="770"/>
    </row>
    <row r="31" spans="1:10" s="5" customFormat="1" ht="15" customHeight="1">
      <c r="A31" s="89">
        <v>2021</v>
      </c>
      <c r="B31" s="344" t="s">
        <v>808</v>
      </c>
      <c r="C31" s="499">
        <v>362</v>
      </c>
      <c r="D31" s="499">
        <v>137</v>
      </c>
      <c r="E31" s="499">
        <v>18</v>
      </c>
      <c r="F31" s="499">
        <v>74</v>
      </c>
      <c r="G31" s="499">
        <v>11</v>
      </c>
      <c r="H31" s="499">
        <v>21</v>
      </c>
      <c r="I31" s="499">
        <v>17</v>
      </c>
      <c r="J31" s="500">
        <v>35</v>
      </c>
    </row>
    <row r="32" spans="1:10" s="5" customFormat="1" ht="15" customHeight="1">
      <c r="A32" s="89">
        <v>2022</v>
      </c>
      <c r="B32" s="344" t="s">
        <v>808</v>
      </c>
      <c r="C32" s="499">
        <v>358</v>
      </c>
      <c r="D32" s="499">
        <v>128</v>
      </c>
      <c r="E32" s="499">
        <v>15</v>
      </c>
      <c r="F32" s="499">
        <v>78</v>
      </c>
      <c r="G32" s="499">
        <v>11</v>
      </c>
      <c r="H32" s="499">
        <v>24</v>
      </c>
      <c r="I32" s="499">
        <v>15</v>
      </c>
      <c r="J32" s="500">
        <v>33</v>
      </c>
    </row>
    <row r="33" spans="1:10" s="5" customFormat="1" ht="15" customHeight="1">
      <c r="A33" s="89">
        <v>2023</v>
      </c>
      <c r="B33" s="344" t="s">
        <v>807</v>
      </c>
      <c r="C33" s="499">
        <v>354</v>
      </c>
      <c r="D33" s="499">
        <v>125</v>
      </c>
      <c r="E33" s="499">
        <v>12</v>
      </c>
      <c r="F33" s="499">
        <v>79</v>
      </c>
      <c r="G33" s="499">
        <v>11</v>
      </c>
      <c r="H33" s="499">
        <v>25</v>
      </c>
      <c r="I33" s="499">
        <v>15</v>
      </c>
      <c r="J33" s="500">
        <v>33</v>
      </c>
    </row>
    <row r="34" spans="1:10" s="5" customFormat="1" ht="30" customHeight="1">
      <c r="A34" s="767" t="s">
        <v>717</v>
      </c>
      <c r="B34" s="768"/>
      <c r="C34" s="768"/>
      <c r="D34" s="768"/>
      <c r="E34" s="768"/>
      <c r="F34" s="768"/>
      <c r="G34" s="768"/>
      <c r="H34" s="768"/>
      <c r="I34" s="768"/>
      <c r="J34" s="770"/>
    </row>
    <row r="35" spans="1:10" s="5" customFormat="1" ht="15" customHeight="1">
      <c r="A35" s="91">
        <v>2021</v>
      </c>
      <c r="B35" s="346" t="s">
        <v>808</v>
      </c>
      <c r="C35" s="498" t="s">
        <v>855</v>
      </c>
      <c r="D35" s="294" t="s">
        <v>856</v>
      </c>
      <c r="E35" s="294" t="s">
        <v>857</v>
      </c>
      <c r="F35" s="294" t="s">
        <v>858</v>
      </c>
      <c r="G35" s="294" t="s">
        <v>855</v>
      </c>
      <c r="H35" s="294" t="s">
        <v>859</v>
      </c>
      <c r="I35" s="294" t="s">
        <v>860</v>
      </c>
      <c r="J35" s="295" t="s">
        <v>861</v>
      </c>
    </row>
    <row r="36" spans="1:10">
      <c r="A36" s="91">
        <v>2022</v>
      </c>
      <c r="B36" s="346" t="s">
        <v>808</v>
      </c>
      <c r="C36" s="619" t="s">
        <v>974</v>
      </c>
      <c r="D36" s="620" t="s">
        <v>975</v>
      </c>
      <c r="E36" s="620" t="s">
        <v>976</v>
      </c>
      <c r="F36" s="620" t="s">
        <v>977</v>
      </c>
      <c r="G36" s="620" t="s">
        <v>978</v>
      </c>
      <c r="H36" s="620" t="s">
        <v>979</v>
      </c>
      <c r="I36" s="620" t="s">
        <v>980</v>
      </c>
      <c r="J36" s="621" t="s">
        <v>981</v>
      </c>
    </row>
    <row r="37" spans="1:10">
      <c r="A37" s="91">
        <v>2023</v>
      </c>
      <c r="B37" s="346" t="s">
        <v>807</v>
      </c>
      <c r="C37" s="619" t="s">
        <v>856</v>
      </c>
      <c r="D37" s="620" t="s">
        <v>1105</v>
      </c>
      <c r="E37" s="621" t="s">
        <v>975</v>
      </c>
      <c r="F37" s="620" t="s">
        <v>1106</v>
      </c>
      <c r="G37" s="620" t="s">
        <v>1107</v>
      </c>
      <c r="H37" s="620" t="s">
        <v>1108</v>
      </c>
      <c r="I37" s="620" t="s">
        <v>1109</v>
      </c>
      <c r="J37" s="621" t="s">
        <v>898</v>
      </c>
    </row>
    <row r="38" spans="1:10">
      <c r="A38" s="491"/>
      <c r="B38" s="487"/>
      <c r="C38" s="572"/>
      <c r="D38" s="572"/>
      <c r="E38" s="572"/>
      <c r="F38" s="572"/>
      <c r="G38" s="572"/>
      <c r="H38" s="572"/>
      <c r="I38" s="572"/>
      <c r="J38" s="572"/>
    </row>
    <row r="39" spans="1:10">
      <c r="A39" s="468" t="s">
        <v>462</v>
      </c>
      <c r="C39" s="22"/>
      <c r="D39" s="22"/>
      <c r="E39" s="22"/>
      <c r="F39" s="22"/>
      <c r="G39" s="22"/>
      <c r="H39" s="22"/>
      <c r="I39" s="22"/>
    </row>
    <row r="40" spans="1:10">
      <c r="A40" s="469" t="s">
        <v>463</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xr:uid="{00000000-0004-0000-1D00-000000000000}"/>
    <hyperlink ref="I3" location="'Spis tablic     List of tables'!A1" display="Return to contents" xr:uid="{00000000-0004-0000-1D00-000001000000}"/>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O17"/>
  <sheetViews>
    <sheetView showGridLines="0" workbookViewId="0">
      <selection activeCell="Q15" sqref="Q15"/>
    </sheetView>
  </sheetViews>
  <sheetFormatPr defaultColWidth="14.6640625" defaultRowHeight="13.8"/>
  <cols>
    <col min="1" max="1" width="11.33203125" style="1" customWidth="1"/>
    <col min="2" max="2" width="10.88671875" style="1" customWidth="1"/>
    <col min="3" max="14" width="15.6640625" style="1" customWidth="1"/>
    <col min="15" max="15" width="15.6640625" style="22" customWidth="1"/>
    <col min="16" max="16384" width="14.6640625" style="1"/>
  </cols>
  <sheetData>
    <row r="1" spans="1:15" ht="15">
      <c r="A1" s="10" t="s">
        <v>291</v>
      </c>
      <c r="B1" s="24"/>
      <c r="C1" s="11"/>
    </row>
    <row r="2" spans="1:15">
      <c r="A2" s="36" t="s">
        <v>268</v>
      </c>
      <c r="C2" s="15"/>
    </row>
    <row r="3" spans="1:15" ht="14.4">
      <c r="A3" s="230" t="s">
        <v>730</v>
      </c>
      <c r="B3" s="11"/>
      <c r="C3" s="11"/>
      <c r="H3" s="2"/>
    </row>
    <row r="4" spans="1:15">
      <c r="A4" s="239" t="s">
        <v>273</v>
      </c>
      <c r="C4" s="11"/>
      <c r="H4" s="154" t="s">
        <v>456</v>
      </c>
    </row>
    <row r="5" spans="1:15">
      <c r="H5" s="154" t="s">
        <v>457</v>
      </c>
    </row>
    <row r="6" spans="1:15" ht="26.25" customHeight="1">
      <c r="A6" s="699" t="s">
        <v>491</v>
      </c>
      <c r="B6" s="700"/>
      <c r="C6" s="693" t="s">
        <v>718</v>
      </c>
      <c r="D6" s="734"/>
      <c r="E6" s="734"/>
      <c r="F6" s="734"/>
      <c r="G6" s="734"/>
      <c r="H6" s="734"/>
      <c r="I6" s="734"/>
      <c r="J6" s="734"/>
      <c r="K6" s="694" t="s">
        <v>731</v>
      </c>
      <c r="L6" s="703"/>
      <c r="M6" s="693"/>
      <c r="N6" s="693"/>
      <c r="O6" s="694" t="s">
        <v>719</v>
      </c>
    </row>
    <row r="7" spans="1:15" ht="15" customHeight="1">
      <c r="A7" s="701"/>
      <c r="B7" s="702"/>
      <c r="C7" s="693" t="s">
        <v>561</v>
      </c>
      <c r="D7" s="694" t="s">
        <v>720</v>
      </c>
      <c r="E7" s="703"/>
      <c r="F7" s="693"/>
      <c r="G7" s="730" t="s">
        <v>721</v>
      </c>
      <c r="H7" s="220"/>
      <c r="I7" s="693" t="s">
        <v>722</v>
      </c>
      <c r="J7" s="693" t="s">
        <v>723</v>
      </c>
      <c r="K7" s="693"/>
      <c r="L7" s="693" t="s">
        <v>724</v>
      </c>
      <c r="M7" s="693" t="s">
        <v>732</v>
      </c>
      <c r="N7" s="693" t="s">
        <v>725</v>
      </c>
      <c r="O7" s="694"/>
    </row>
    <row r="8" spans="1:15" ht="66.75" customHeight="1">
      <c r="A8" s="761" t="s">
        <v>664</v>
      </c>
      <c r="B8" s="762"/>
      <c r="C8" s="693"/>
      <c r="D8" s="693"/>
      <c r="E8" s="217" t="s">
        <v>726</v>
      </c>
      <c r="F8" s="217" t="s">
        <v>727</v>
      </c>
      <c r="G8" s="693"/>
      <c r="H8" s="217" t="s">
        <v>728</v>
      </c>
      <c r="I8" s="693"/>
      <c r="J8" s="693"/>
      <c r="K8" s="693"/>
      <c r="L8" s="693"/>
      <c r="M8" s="693"/>
      <c r="N8" s="693"/>
      <c r="O8" s="694"/>
    </row>
    <row r="9" spans="1:15" ht="15" customHeight="1">
      <c r="A9" s="756"/>
      <c r="B9" s="757"/>
      <c r="C9" s="693" t="s">
        <v>803</v>
      </c>
      <c r="D9" s="693"/>
      <c r="E9" s="693"/>
      <c r="F9" s="693"/>
      <c r="G9" s="693"/>
      <c r="H9" s="693"/>
      <c r="I9" s="693"/>
      <c r="J9" s="693"/>
      <c r="K9" s="693"/>
      <c r="L9" s="693"/>
      <c r="M9" s="693"/>
      <c r="N9" s="693"/>
      <c r="O9" s="694"/>
    </row>
    <row r="10" spans="1:15" ht="15" customHeight="1">
      <c r="A10" s="89">
        <v>2021</v>
      </c>
      <c r="B10" s="344" t="s">
        <v>819</v>
      </c>
      <c r="C10" s="52">
        <v>29092.2</v>
      </c>
      <c r="D10" s="52">
        <v>7306.8</v>
      </c>
      <c r="E10" s="52">
        <v>726.2</v>
      </c>
      <c r="F10" s="52">
        <v>4205.3999999999996</v>
      </c>
      <c r="G10" s="52">
        <v>9412.6</v>
      </c>
      <c r="H10" s="52">
        <v>6749.4</v>
      </c>
      <c r="I10" s="52">
        <v>11871.7</v>
      </c>
      <c r="J10" s="52">
        <v>501.1</v>
      </c>
      <c r="K10" s="52">
        <v>21531.7</v>
      </c>
      <c r="L10" s="52">
        <v>6562</v>
      </c>
      <c r="M10" s="52">
        <v>9213.2999999999993</v>
      </c>
      <c r="N10" s="52">
        <v>1140.3</v>
      </c>
      <c r="O10" s="68">
        <v>16900.900000000001</v>
      </c>
    </row>
    <row r="11" spans="1:15" ht="15" customHeight="1">
      <c r="A11" s="88"/>
      <c r="B11" s="54" t="s">
        <v>0</v>
      </c>
      <c r="C11" s="69">
        <v>113.4</v>
      </c>
      <c r="D11" s="69">
        <v>114</v>
      </c>
      <c r="E11" s="69">
        <v>133.69999999999999</v>
      </c>
      <c r="F11" s="69">
        <v>108</v>
      </c>
      <c r="G11" s="69">
        <v>112.8</v>
      </c>
      <c r="H11" s="69">
        <v>119.3</v>
      </c>
      <c r="I11" s="69">
        <v>114.2</v>
      </c>
      <c r="J11" s="69">
        <v>97.6</v>
      </c>
      <c r="K11" s="69">
        <v>114.12</v>
      </c>
      <c r="L11" s="69">
        <v>104.2</v>
      </c>
      <c r="M11" s="69">
        <v>114.3</v>
      </c>
      <c r="N11" s="69">
        <v>109</v>
      </c>
      <c r="O11" s="70">
        <v>101.9</v>
      </c>
    </row>
    <row r="12" spans="1:15" ht="15" customHeight="1">
      <c r="A12" s="89">
        <v>2022</v>
      </c>
      <c r="B12" s="344" t="s">
        <v>819</v>
      </c>
      <c r="C12" s="52">
        <v>23192.6</v>
      </c>
      <c r="D12" s="52">
        <v>8379.2000000000007</v>
      </c>
      <c r="E12" s="52">
        <v>728.8</v>
      </c>
      <c r="F12" s="52">
        <v>4768.6000000000004</v>
      </c>
      <c r="G12" s="52">
        <v>9353</v>
      </c>
      <c r="H12" s="52">
        <v>6578.2</v>
      </c>
      <c r="I12" s="52">
        <v>5081.2</v>
      </c>
      <c r="J12" s="52">
        <v>379.2</v>
      </c>
      <c r="K12" s="52">
        <v>15626.6</v>
      </c>
      <c r="L12" s="52">
        <v>2186.5</v>
      </c>
      <c r="M12" s="52">
        <v>9550.5</v>
      </c>
      <c r="N12" s="52">
        <v>1212.5</v>
      </c>
      <c r="O12" s="68">
        <v>3947</v>
      </c>
    </row>
    <row r="13" spans="1:15" ht="15" customHeight="1">
      <c r="A13" s="88"/>
      <c r="B13" s="54" t="s">
        <v>0</v>
      </c>
      <c r="C13" s="69">
        <v>79.7</v>
      </c>
      <c r="D13" s="69">
        <v>114.7</v>
      </c>
      <c r="E13" s="69">
        <v>100.4</v>
      </c>
      <c r="F13" s="69">
        <v>113.4</v>
      </c>
      <c r="G13" s="69">
        <v>99.4</v>
      </c>
      <c r="H13" s="69">
        <v>97.5</v>
      </c>
      <c r="I13" s="69">
        <v>42.8</v>
      </c>
      <c r="J13" s="69">
        <v>75.7</v>
      </c>
      <c r="K13" s="69">
        <v>72.599999999999994</v>
      </c>
      <c r="L13" s="69">
        <v>33.299999999999997</v>
      </c>
      <c r="M13" s="69">
        <v>103.7</v>
      </c>
      <c r="N13" s="69">
        <v>106.3</v>
      </c>
      <c r="O13" s="70">
        <v>23.4</v>
      </c>
    </row>
    <row r="14" spans="1:15" ht="15" customHeight="1">
      <c r="A14" s="89">
        <v>2023</v>
      </c>
      <c r="B14" s="344" t="s">
        <v>814</v>
      </c>
      <c r="C14" s="52">
        <v>23154</v>
      </c>
      <c r="D14" s="52">
        <v>8848.7000000000007</v>
      </c>
      <c r="E14" s="52">
        <v>686.5</v>
      </c>
      <c r="F14" s="52">
        <v>5384.3</v>
      </c>
      <c r="G14" s="52">
        <v>8800.1</v>
      </c>
      <c r="H14" s="52">
        <v>6838.1</v>
      </c>
      <c r="I14" s="52">
        <v>5042.3999999999996</v>
      </c>
      <c r="J14" s="52">
        <v>462.8</v>
      </c>
      <c r="K14" s="52">
        <v>14190.1</v>
      </c>
      <c r="L14" s="52">
        <v>1848.1</v>
      </c>
      <c r="M14" s="52">
        <v>8614.5</v>
      </c>
      <c r="N14" s="52">
        <v>1009.8</v>
      </c>
      <c r="O14" s="68">
        <v>3876.6</v>
      </c>
    </row>
    <row r="15" spans="1:15" ht="15" customHeight="1">
      <c r="A15" s="88"/>
      <c r="B15" s="54" t="s">
        <v>0</v>
      </c>
      <c r="C15" s="69">
        <v>103.1</v>
      </c>
      <c r="D15" s="69">
        <v>109.7</v>
      </c>
      <c r="E15" s="69">
        <v>79.8</v>
      </c>
      <c r="F15" s="69">
        <v>119.6</v>
      </c>
      <c r="G15" s="69">
        <v>94.4</v>
      </c>
      <c r="H15" s="69">
        <v>99.7</v>
      </c>
      <c r="I15" s="69">
        <v>110.5</v>
      </c>
      <c r="J15" s="69">
        <v>90</v>
      </c>
      <c r="K15" s="69">
        <v>93.5</v>
      </c>
      <c r="L15" s="69">
        <v>87.2</v>
      </c>
      <c r="M15" s="69">
        <v>91.1</v>
      </c>
      <c r="N15" s="69">
        <v>101.9</v>
      </c>
      <c r="O15" s="70">
        <v>109</v>
      </c>
    </row>
    <row r="16" spans="1:15">
      <c r="A16" s="225" t="s">
        <v>464</v>
      </c>
    </row>
    <row r="17" spans="1:1">
      <c r="A17" s="252" t="s">
        <v>729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xr:uid="{00000000-0004-0000-1E00-000000000000}"/>
    <hyperlink ref="H5" location="'Spis tablic     List of tables'!A1" display="Return to contents"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K34"/>
  <sheetViews>
    <sheetView showGridLines="0" workbookViewId="0">
      <selection activeCell="M21" sqref="M21"/>
    </sheetView>
  </sheetViews>
  <sheetFormatPr defaultColWidth="15.6640625" defaultRowHeight="13.8"/>
  <cols>
    <col min="1" max="1" width="25.5546875" style="1" customWidth="1"/>
    <col min="2" max="8" width="15.6640625" style="1"/>
    <col min="9" max="9" width="18.88671875" style="1" bestFit="1" customWidth="1"/>
    <col min="10" max="11" width="15.6640625" style="22"/>
    <col min="12" max="16384" width="15.6640625" style="1"/>
  </cols>
  <sheetData>
    <row r="1" spans="1:11" ht="15">
      <c r="A1" s="10" t="s">
        <v>290</v>
      </c>
      <c r="B1" s="24"/>
    </row>
    <row r="2" spans="1:11">
      <c r="A2" s="36" t="s">
        <v>1008</v>
      </c>
    </row>
    <row r="3" spans="1:11" ht="14.4">
      <c r="A3" s="230" t="s">
        <v>736</v>
      </c>
      <c r="B3" s="11"/>
      <c r="G3" s="2"/>
    </row>
    <row r="4" spans="1:11">
      <c r="A4" s="264" t="s">
        <v>1009</v>
      </c>
      <c r="G4" s="154" t="s">
        <v>456</v>
      </c>
    </row>
    <row r="5" spans="1:11">
      <c r="G5" s="154" t="s">
        <v>457</v>
      </c>
      <c r="J5" s="531"/>
    </row>
    <row r="6" spans="1:11">
      <c r="A6" s="703" t="s">
        <v>507</v>
      </c>
      <c r="B6" s="694" t="s">
        <v>733</v>
      </c>
      <c r="C6" s="406"/>
      <c r="D6" s="406"/>
      <c r="E6" s="406"/>
      <c r="F6" s="406"/>
      <c r="G6" s="406"/>
      <c r="H6" s="404"/>
      <c r="I6" s="693" t="s">
        <v>737</v>
      </c>
      <c r="J6" s="528"/>
      <c r="K6" s="661"/>
    </row>
    <row r="7" spans="1:11">
      <c r="A7" s="703"/>
      <c r="B7" s="693"/>
      <c r="C7" s="694" t="s">
        <v>720</v>
      </c>
      <c r="D7" s="85"/>
      <c r="E7" s="405"/>
      <c r="F7" s="694" t="s">
        <v>721</v>
      </c>
      <c r="G7" s="404"/>
      <c r="H7" s="693" t="s">
        <v>734</v>
      </c>
      <c r="I7" s="693"/>
      <c r="J7" s="703" t="s">
        <v>735</v>
      </c>
      <c r="K7" s="694" t="s">
        <v>738</v>
      </c>
    </row>
    <row r="8" spans="1:11" ht="43.2">
      <c r="A8" s="703"/>
      <c r="B8" s="693"/>
      <c r="C8" s="693"/>
      <c r="D8" s="403" t="s">
        <v>726</v>
      </c>
      <c r="E8" s="403" t="s">
        <v>727</v>
      </c>
      <c r="F8" s="693"/>
      <c r="G8" s="403" t="s">
        <v>739</v>
      </c>
      <c r="H8" s="693"/>
      <c r="I8" s="693"/>
      <c r="J8" s="703"/>
      <c r="K8" s="694"/>
    </row>
    <row r="9" spans="1:11">
      <c r="A9" s="703"/>
      <c r="B9" s="693" t="s">
        <v>796</v>
      </c>
      <c r="C9" s="693"/>
      <c r="D9" s="693"/>
      <c r="E9" s="693"/>
      <c r="F9" s="693"/>
      <c r="G9" s="693"/>
      <c r="H9" s="693"/>
      <c r="I9" s="693"/>
      <c r="J9" s="693"/>
      <c r="K9" s="694"/>
    </row>
    <row r="10" spans="1:11">
      <c r="A10" s="96" t="s">
        <v>3</v>
      </c>
      <c r="B10" s="593">
        <v>23154</v>
      </c>
      <c r="C10" s="593">
        <v>8848.7000000000007</v>
      </c>
      <c r="D10" s="593">
        <v>686.5</v>
      </c>
      <c r="E10" s="593">
        <v>5384.3</v>
      </c>
      <c r="F10" s="593">
        <v>8800.1</v>
      </c>
      <c r="G10" s="593">
        <v>6838.1</v>
      </c>
      <c r="H10" s="593">
        <v>5042.3999999999996</v>
      </c>
      <c r="I10" s="593">
        <v>14190.1</v>
      </c>
      <c r="J10" s="593">
        <v>1848.1</v>
      </c>
      <c r="K10" s="667">
        <v>8614.5</v>
      </c>
    </row>
    <row r="11" spans="1:11">
      <c r="A11" s="241" t="s">
        <v>26</v>
      </c>
      <c r="B11" s="532"/>
      <c r="C11" s="532"/>
      <c r="D11" s="532"/>
      <c r="E11" s="532"/>
      <c r="F11" s="532"/>
      <c r="G11" s="532"/>
      <c r="H11" s="532"/>
      <c r="I11" s="532"/>
      <c r="J11" s="532"/>
      <c r="K11" s="533"/>
    </row>
    <row r="12" spans="1:11">
      <c r="A12" s="99" t="s">
        <v>68</v>
      </c>
      <c r="B12" s="534"/>
      <c r="C12" s="534"/>
      <c r="D12" s="534"/>
      <c r="E12" s="534"/>
      <c r="F12" s="534"/>
      <c r="G12" s="534"/>
      <c r="H12" s="534"/>
      <c r="I12" s="534"/>
      <c r="J12" s="534"/>
      <c r="K12" s="535"/>
    </row>
    <row r="13" spans="1:11">
      <c r="A13" s="665" t="s">
        <v>69</v>
      </c>
      <c r="B13" s="536"/>
      <c r="C13" s="536"/>
      <c r="D13" s="536"/>
      <c r="E13" s="536"/>
      <c r="F13" s="536"/>
      <c r="G13" s="536"/>
      <c r="H13" s="536"/>
      <c r="I13" s="536"/>
      <c r="J13" s="536"/>
      <c r="K13" s="537"/>
    </row>
    <row r="14" spans="1:11">
      <c r="A14" s="46" t="s">
        <v>308</v>
      </c>
      <c r="B14" s="666">
        <v>907.1</v>
      </c>
      <c r="C14" s="666">
        <v>244.6</v>
      </c>
      <c r="D14" s="666">
        <v>7.2</v>
      </c>
      <c r="E14" s="666">
        <v>83.3</v>
      </c>
      <c r="F14" s="666">
        <v>360.3</v>
      </c>
      <c r="G14" s="666">
        <v>279.5</v>
      </c>
      <c r="H14" s="666">
        <v>286.3</v>
      </c>
      <c r="I14" s="666">
        <v>411</v>
      </c>
      <c r="J14" s="666">
        <v>52.5</v>
      </c>
      <c r="K14" s="578">
        <v>231</v>
      </c>
    </row>
    <row r="15" spans="1:11">
      <c r="A15" s="241" t="s">
        <v>254</v>
      </c>
      <c r="B15" s="538"/>
      <c r="C15" s="538"/>
      <c r="D15" s="538"/>
      <c r="E15" s="538"/>
      <c r="F15" s="538"/>
      <c r="G15" s="538"/>
      <c r="H15" s="538"/>
      <c r="I15" s="538"/>
      <c r="J15" s="538"/>
      <c r="K15" s="539"/>
    </row>
    <row r="16" spans="1:11">
      <c r="A16" s="46" t="s">
        <v>161</v>
      </c>
      <c r="B16" s="594">
        <v>907.1</v>
      </c>
      <c r="C16" s="594">
        <v>244.6</v>
      </c>
      <c r="D16" s="594">
        <v>7.2</v>
      </c>
      <c r="E16" s="594">
        <v>83.3</v>
      </c>
      <c r="F16" s="594">
        <v>360.3</v>
      </c>
      <c r="G16" s="594">
        <v>279.5</v>
      </c>
      <c r="H16" s="594">
        <v>286.3</v>
      </c>
      <c r="I16" s="594">
        <v>411</v>
      </c>
      <c r="J16" s="594">
        <v>52.5</v>
      </c>
      <c r="K16" s="596">
        <v>231</v>
      </c>
    </row>
    <row r="17" spans="1:11">
      <c r="A17" s="241" t="s">
        <v>117</v>
      </c>
      <c r="B17" s="540"/>
      <c r="C17" s="540"/>
      <c r="D17" s="540"/>
      <c r="E17" s="540"/>
      <c r="F17" s="540"/>
      <c r="G17" s="540"/>
      <c r="H17" s="540"/>
      <c r="I17" s="540"/>
      <c r="J17" s="540"/>
      <c r="K17" s="539"/>
    </row>
    <row r="18" spans="1:11">
      <c r="A18" s="62" t="s">
        <v>162</v>
      </c>
      <c r="B18" s="541"/>
      <c r="C18" s="541"/>
      <c r="D18" s="541"/>
      <c r="E18" s="541"/>
      <c r="F18" s="541"/>
      <c r="G18" s="541"/>
      <c r="H18" s="541"/>
      <c r="I18" s="541"/>
      <c r="J18" s="541"/>
      <c r="K18" s="542"/>
    </row>
    <row r="19" spans="1:11">
      <c r="A19" s="94" t="s">
        <v>740</v>
      </c>
      <c r="B19" s="546">
        <v>9337.2000000000007</v>
      </c>
      <c r="C19" s="546">
        <v>5280.9</v>
      </c>
      <c r="D19" s="546">
        <v>31</v>
      </c>
      <c r="E19" s="546">
        <v>5135.2</v>
      </c>
      <c r="F19" s="546">
        <v>2324.6999999999998</v>
      </c>
      <c r="G19" s="546">
        <v>1908.7</v>
      </c>
      <c r="H19" s="546">
        <v>1668.3</v>
      </c>
      <c r="I19" s="546">
        <v>6311.8</v>
      </c>
      <c r="J19" s="546">
        <v>1155.5</v>
      </c>
      <c r="K19" s="597">
        <v>4039.5</v>
      </c>
    </row>
    <row r="20" spans="1:11">
      <c r="A20" s="245" t="s">
        <v>643</v>
      </c>
      <c r="B20" s="543"/>
      <c r="C20" s="543"/>
      <c r="D20" s="543"/>
      <c r="E20" s="543"/>
      <c r="F20" s="543"/>
      <c r="G20" s="543"/>
      <c r="H20" s="543"/>
      <c r="I20" s="543"/>
      <c r="J20" s="543"/>
      <c r="K20" s="539"/>
    </row>
    <row r="21" spans="1:11">
      <c r="A21" s="62" t="s">
        <v>163</v>
      </c>
      <c r="B21" s="544"/>
      <c r="C21" s="544"/>
      <c r="D21" s="544"/>
      <c r="E21" s="544"/>
      <c r="F21" s="544"/>
      <c r="G21" s="544"/>
      <c r="H21" s="544"/>
      <c r="I21" s="544"/>
      <c r="J21" s="544"/>
      <c r="K21" s="542"/>
    </row>
    <row r="22" spans="1:11">
      <c r="A22" s="94" t="s">
        <v>164</v>
      </c>
      <c r="B22" s="546">
        <v>1101.3</v>
      </c>
      <c r="C22" s="546">
        <v>265.3</v>
      </c>
      <c r="D22" s="161" t="s">
        <v>17</v>
      </c>
      <c r="E22" s="546">
        <v>2.6</v>
      </c>
      <c r="F22" s="546">
        <v>738.2</v>
      </c>
      <c r="G22" s="546">
        <v>367.6</v>
      </c>
      <c r="H22" s="546">
        <v>54.1</v>
      </c>
      <c r="I22" s="546">
        <v>931.2</v>
      </c>
      <c r="J22" s="546">
        <v>52.9</v>
      </c>
      <c r="K22" s="597">
        <v>640.29999999999995</v>
      </c>
    </row>
    <row r="23" spans="1:11">
      <c r="A23" s="245" t="s">
        <v>119</v>
      </c>
      <c r="B23" s="545"/>
      <c r="C23" s="545"/>
      <c r="D23" s="545"/>
      <c r="E23" s="545"/>
      <c r="F23" s="545"/>
      <c r="G23" s="545"/>
      <c r="H23" s="545"/>
      <c r="I23" s="545"/>
      <c r="J23" s="545"/>
      <c r="K23" s="623"/>
    </row>
    <row r="24" spans="1:11">
      <c r="A24" s="62" t="s">
        <v>165</v>
      </c>
      <c r="B24" s="594">
        <v>771.1</v>
      </c>
      <c r="C24" s="594">
        <v>24.7</v>
      </c>
      <c r="D24" s="594">
        <v>1.1000000000000001</v>
      </c>
      <c r="E24" s="594">
        <v>10.3</v>
      </c>
      <c r="F24" s="161">
        <v>538.9</v>
      </c>
      <c r="G24" s="594">
        <v>378</v>
      </c>
      <c r="H24" s="594">
        <v>172.5</v>
      </c>
      <c r="I24" s="594">
        <v>756.5</v>
      </c>
      <c r="J24" s="594">
        <v>53.2</v>
      </c>
      <c r="K24" s="596">
        <v>217</v>
      </c>
    </row>
    <row r="25" spans="1:11">
      <c r="A25" s="245" t="s">
        <v>121</v>
      </c>
      <c r="B25" s="538"/>
      <c r="C25" s="538"/>
      <c r="D25" s="538"/>
      <c r="E25" s="538"/>
      <c r="F25" s="538"/>
      <c r="G25" s="538"/>
      <c r="H25" s="538"/>
      <c r="I25" s="538"/>
      <c r="J25" s="538"/>
      <c r="K25" s="624"/>
    </row>
    <row r="26" spans="1:11">
      <c r="A26" s="622" t="s">
        <v>306</v>
      </c>
      <c r="B26" s="594">
        <v>344.4</v>
      </c>
      <c r="C26" s="594">
        <v>22.6</v>
      </c>
      <c r="D26" s="594">
        <v>0.6</v>
      </c>
      <c r="E26" s="594">
        <v>17.899999999999999</v>
      </c>
      <c r="F26" s="594">
        <v>114.5</v>
      </c>
      <c r="G26" s="594">
        <v>84.2</v>
      </c>
      <c r="H26" s="594">
        <v>183.8</v>
      </c>
      <c r="I26" s="594">
        <v>141.69999999999999</v>
      </c>
      <c r="J26" s="594">
        <v>24.2</v>
      </c>
      <c r="K26" s="596">
        <v>58</v>
      </c>
    </row>
    <row r="27" spans="1:11">
      <c r="A27" s="245" t="s">
        <v>222</v>
      </c>
      <c r="B27" s="538"/>
      <c r="C27" s="538"/>
      <c r="D27" s="538"/>
      <c r="E27" s="538"/>
      <c r="F27" s="538"/>
      <c r="G27" s="538"/>
      <c r="H27" s="538"/>
      <c r="I27" s="538"/>
      <c r="J27" s="538"/>
      <c r="K27" s="624"/>
    </row>
    <row r="28" spans="1:11">
      <c r="A28" s="622" t="s">
        <v>307</v>
      </c>
      <c r="B28" s="546"/>
      <c r="C28" s="546"/>
      <c r="D28" s="546"/>
      <c r="E28" s="546"/>
      <c r="F28" s="546"/>
      <c r="G28" s="546"/>
      <c r="H28" s="546"/>
      <c r="I28" s="546"/>
      <c r="J28" s="546"/>
      <c r="K28" s="597"/>
    </row>
    <row r="29" spans="1:11">
      <c r="A29" s="94" t="s">
        <v>662</v>
      </c>
      <c r="B29" s="546">
        <v>1053</v>
      </c>
      <c r="C29" s="546">
        <v>239.2</v>
      </c>
      <c r="D29" s="546">
        <v>5</v>
      </c>
      <c r="E29" s="546">
        <v>15.8</v>
      </c>
      <c r="F29" s="546">
        <v>532.70000000000005</v>
      </c>
      <c r="G29" s="546">
        <v>450.8</v>
      </c>
      <c r="H29" s="546">
        <v>255.1</v>
      </c>
      <c r="I29" s="546">
        <v>600.79999999999995</v>
      </c>
      <c r="J29" s="546">
        <v>54.3</v>
      </c>
      <c r="K29" s="597">
        <v>305</v>
      </c>
    </row>
    <row r="30" spans="1:11">
      <c r="A30" s="266" t="s">
        <v>166</v>
      </c>
      <c r="B30" s="595"/>
      <c r="C30" s="595"/>
      <c r="D30" s="595"/>
      <c r="E30" s="595"/>
      <c r="F30" s="595"/>
      <c r="G30" s="595"/>
      <c r="H30" s="595"/>
      <c r="I30" s="595"/>
      <c r="J30" s="595"/>
      <c r="K30" s="598"/>
    </row>
    <row r="31" spans="1:11">
      <c r="A31" s="267" t="s">
        <v>224</v>
      </c>
      <c r="B31" s="470"/>
      <c r="C31" s="470"/>
      <c r="D31" s="470"/>
      <c r="E31" s="470"/>
      <c r="F31" s="470"/>
      <c r="G31" s="470"/>
      <c r="H31" s="470"/>
      <c r="I31" s="470"/>
      <c r="J31" s="470"/>
      <c r="K31" s="599"/>
    </row>
    <row r="32" spans="1:11">
      <c r="B32" s="361"/>
      <c r="C32" s="361"/>
      <c r="D32" s="361"/>
      <c r="E32" s="361"/>
      <c r="F32" s="361"/>
      <c r="G32" s="361"/>
      <c r="H32" s="361"/>
      <c r="I32" s="361"/>
      <c r="J32" s="402"/>
      <c r="K32" s="402"/>
    </row>
    <row r="33" spans="1:11">
      <c r="A33" s="407" t="s">
        <v>465</v>
      </c>
      <c r="B33" s="361"/>
      <c r="C33" s="361"/>
      <c r="D33" s="361"/>
      <c r="E33" s="361"/>
      <c r="F33" s="361"/>
      <c r="G33" s="361"/>
      <c r="H33" s="361"/>
      <c r="I33" s="361"/>
      <c r="J33" s="402"/>
      <c r="K33" s="402"/>
    </row>
    <row r="34" spans="1:11">
      <c r="A34" s="408" t="s">
        <v>466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xr:uid="{00000000-0004-0000-1F00-000000000000}"/>
    <hyperlink ref="G5" location="'Spis tablic     List of tables'!A1" display="Return to contents" xr:uid="{00000000-0004-0000-1F00-000001000000}"/>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F81"/>
  <sheetViews>
    <sheetView showGridLines="0" topLeftCell="A61" zoomScaleNormal="100" workbookViewId="0">
      <selection activeCell="G75" sqref="G75"/>
    </sheetView>
  </sheetViews>
  <sheetFormatPr defaultColWidth="9.109375" defaultRowHeight="13.8"/>
  <cols>
    <col min="1" max="1" width="34.6640625" style="20" customWidth="1"/>
    <col min="2" max="2" width="15.6640625" style="20" customWidth="1"/>
    <col min="3" max="3" width="15.6640625" style="451" customWidth="1"/>
    <col min="4" max="4" width="15.6640625" style="396" customWidth="1"/>
    <col min="5" max="5" width="15.6640625" style="451" customWidth="1"/>
    <col min="6" max="6" width="15.6640625" style="464" customWidth="1"/>
    <col min="7" max="16384" width="9.109375" style="20"/>
  </cols>
  <sheetData>
    <row r="1" spans="1:6" ht="14.25" customHeight="1">
      <c r="A1" s="10" t="s">
        <v>289</v>
      </c>
      <c r="B1" s="33"/>
      <c r="C1" s="450"/>
      <c r="D1" s="395"/>
      <c r="E1" s="184"/>
      <c r="F1" s="463"/>
    </row>
    <row r="2" spans="1:6" ht="14.25" customHeight="1">
      <c r="A2" s="268" t="s">
        <v>277</v>
      </c>
      <c r="B2" s="11"/>
      <c r="C2" s="450"/>
      <c r="D2" s="395"/>
      <c r="E2" s="460" t="s">
        <v>456</v>
      </c>
      <c r="F2" s="463"/>
    </row>
    <row r="3" spans="1:6">
      <c r="A3" s="21"/>
      <c r="E3" s="460" t="s">
        <v>457</v>
      </c>
    </row>
    <row r="4" spans="1:6" ht="14.25" customHeight="1">
      <c r="A4" s="773" t="s">
        <v>507</v>
      </c>
      <c r="B4" s="771" t="s">
        <v>1010</v>
      </c>
      <c r="C4" s="771"/>
      <c r="D4" s="771"/>
      <c r="E4" s="771"/>
      <c r="F4" s="772"/>
    </row>
    <row r="5" spans="1:6" ht="30" customHeight="1">
      <c r="A5" s="774"/>
      <c r="B5" s="771" t="s">
        <v>741</v>
      </c>
      <c r="C5" s="771"/>
      <c r="D5" s="771" t="s">
        <v>167</v>
      </c>
      <c r="E5" s="771"/>
      <c r="F5" s="772"/>
    </row>
    <row r="6" spans="1:6" ht="51">
      <c r="A6" s="774"/>
      <c r="B6" s="227" t="s">
        <v>497</v>
      </c>
      <c r="C6" s="452" t="s">
        <v>742</v>
      </c>
      <c r="D6" s="412" t="s">
        <v>497</v>
      </c>
      <c r="E6" s="452" t="s">
        <v>742</v>
      </c>
      <c r="F6" s="465" t="s">
        <v>743</v>
      </c>
    </row>
    <row r="7" spans="1:6" ht="20.399999999999999">
      <c r="A7" s="104" t="s">
        <v>227</v>
      </c>
      <c r="B7" s="448"/>
      <c r="C7" s="453"/>
      <c r="D7" s="448"/>
      <c r="E7" s="453"/>
      <c r="F7" s="466"/>
    </row>
    <row r="8" spans="1:6" ht="14.25" customHeight="1">
      <c r="A8" s="269" t="s">
        <v>168</v>
      </c>
      <c r="B8" s="103"/>
      <c r="C8" s="454"/>
      <c r="D8" s="413"/>
      <c r="E8" s="454"/>
      <c r="F8" s="566"/>
    </row>
    <row r="9" spans="1:6">
      <c r="A9" s="165" t="s">
        <v>169</v>
      </c>
      <c r="B9" s="448">
        <v>353912</v>
      </c>
      <c r="C9" s="453">
        <v>101.6</v>
      </c>
      <c r="D9" s="448">
        <v>137458</v>
      </c>
      <c r="E9" s="453">
        <v>99.6</v>
      </c>
      <c r="F9" s="501">
        <v>38.799999999999997</v>
      </c>
    </row>
    <row r="10" spans="1:6">
      <c r="A10" s="270" t="s">
        <v>160</v>
      </c>
      <c r="B10" s="103"/>
      <c r="C10" s="454"/>
      <c r="D10" s="413"/>
      <c r="E10" s="454"/>
      <c r="F10" s="566"/>
    </row>
    <row r="11" spans="1:6">
      <c r="A11" s="166" t="s">
        <v>170</v>
      </c>
      <c r="B11" s="448">
        <v>170797</v>
      </c>
      <c r="C11" s="453">
        <v>101.2</v>
      </c>
      <c r="D11" s="448">
        <v>42073</v>
      </c>
      <c r="E11" s="453">
        <v>97.4</v>
      </c>
      <c r="F11" s="501">
        <v>24.6</v>
      </c>
    </row>
    <row r="12" spans="1:6">
      <c r="A12" s="271" t="s">
        <v>171</v>
      </c>
      <c r="B12" s="311"/>
      <c r="C12" s="298"/>
      <c r="D12" s="415"/>
      <c r="E12" s="298"/>
      <c r="F12" s="586"/>
    </row>
    <row r="13" spans="1:6">
      <c r="A13" s="176" t="s">
        <v>262</v>
      </c>
      <c r="B13" s="448">
        <v>55091</v>
      </c>
      <c r="C13" s="453">
        <v>94.6</v>
      </c>
      <c r="D13" s="448">
        <v>15799</v>
      </c>
      <c r="E13" s="453">
        <v>79.7</v>
      </c>
      <c r="F13" s="501">
        <v>28.7</v>
      </c>
    </row>
    <row r="14" spans="1:6">
      <c r="A14" s="272" t="s">
        <v>745</v>
      </c>
      <c r="B14" s="138"/>
      <c r="C14" s="297"/>
      <c r="D14" s="414"/>
      <c r="E14" s="297"/>
      <c r="F14" s="586"/>
    </row>
    <row r="15" spans="1:6">
      <c r="A15" s="177" t="s">
        <v>172</v>
      </c>
      <c r="B15" s="139"/>
      <c r="C15" s="298"/>
      <c r="D15" s="416"/>
      <c r="E15" s="461"/>
      <c r="F15" s="501"/>
    </row>
    <row r="16" spans="1:6">
      <c r="A16" s="273" t="s">
        <v>173</v>
      </c>
      <c r="B16" s="139"/>
      <c r="C16" s="298"/>
      <c r="D16" s="417"/>
      <c r="E16" s="298"/>
      <c r="F16" s="586"/>
    </row>
    <row r="17" spans="1:6">
      <c r="A17" s="165" t="s">
        <v>174</v>
      </c>
      <c r="B17" s="448">
        <v>28057</v>
      </c>
      <c r="C17" s="453">
        <v>94.2</v>
      </c>
      <c r="D17" s="189">
        <v>7578</v>
      </c>
      <c r="E17" s="453">
        <v>81.900000000000006</v>
      </c>
      <c r="F17" s="501">
        <v>27</v>
      </c>
    </row>
    <row r="18" spans="1:6">
      <c r="A18" s="270" t="s">
        <v>175</v>
      </c>
      <c r="B18" s="310"/>
      <c r="C18" s="297"/>
      <c r="D18" s="418"/>
      <c r="E18" s="297"/>
      <c r="F18" s="586"/>
    </row>
    <row r="19" spans="1:6">
      <c r="A19" s="165" t="s">
        <v>176</v>
      </c>
      <c r="B19" s="448">
        <v>47193</v>
      </c>
      <c r="C19" s="453">
        <v>92.4</v>
      </c>
      <c r="D19" s="189">
        <v>13947</v>
      </c>
      <c r="E19" s="453">
        <v>77.2</v>
      </c>
      <c r="F19" s="501">
        <v>29.5</v>
      </c>
    </row>
    <row r="20" spans="1:6">
      <c r="A20" s="270" t="s">
        <v>177</v>
      </c>
      <c r="B20" s="175"/>
      <c r="C20" s="299"/>
      <c r="D20" s="419"/>
      <c r="E20" s="299"/>
      <c r="F20" s="586"/>
    </row>
    <row r="21" spans="1:6">
      <c r="A21" s="165" t="s">
        <v>178</v>
      </c>
      <c r="B21" s="448">
        <v>5336</v>
      </c>
      <c r="C21" s="453">
        <v>93.2</v>
      </c>
      <c r="D21" s="189">
        <v>1332</v>
      </c>
      <c r="E21" s="453">
        <v>80.599999999999994</v>
      </c>
      <c r="F21" s="501">
        <v>25</v>
      </c>
    </row>
    <row r="22" spans="1:6">
      <c r="A22" s="270" t="s">
        <v>179</v>
      </c>
      <c r="B22" s="173"/>
      <c r="C22" s="455"/>
      <c r="D22" s="414"/>
      <c r="E22" s="455"/>
      <c r="F22" s="586"/>
    </row>
    <row r="23" spans="1:6" ht="12.75" customHeight="1">
      <c r="A23" s="104" t="s">
        <v>264</v>
      </c>
      <c r="B23" s="102">
        <v>5.5</v>
      </c>
      <c r="C23" s="453" t="s">
        <v>782</v>
      </c>
      <c r="D23" s="453">
        <v>4.5</v>
      </c>
      <c r="E23" s="453" t="s">
        <v>782</v>
      </c>
      <c r="F23" s="501" t="s">
        <v>782</v>
      </c>
    </row>
    <row r="24" spans="1:6" ht="12.75" customHeight="1">
      <c r="A24" s="269" t="s">
        <v>746</v>
      </c>
      <c r="B24" s="175"/>
      <c r="C24" s="299"/>
      <c r="D24" s="417"/>
      <c r="E24" s="299"/>
      <c r="F24" s="586"/>
    </row>
    <row r="25" spans="1:6">
      <c r="A25" s="104" t="s">
        <v>263</v>
      </c>
      <c r="B25" s="448">
        <v>4647</v>
      </c>
      <c r="C25" s="456">
        <v>81.3</v>
      </c>
      <c r="D25" s="189">
        <v>1179</v>
      </c>
      <c r="E25" s="456">
        <v>59.2</v>
      </c>
      <c r="F25" s="501">
        <v>25.3</v>
      </c>
    </row>
    <row r="26" spans="1:6">
      <c r="A26" s="269" t="s">
        <v>747</v>
      </c>
      <c r="B26" s="74"/>
      <c r="C26" s="97"/>
      <c r="D26" s="420"/>
      <c r="E26" s="97"/>
      <c r="F26" s="586"/>
    </row>
    <row r="27" spans="1:6" ht="28.5" customHeight="1">
      <c r="A27" s="104" t="s">
        <v>228</v>
      </c>
      <c r="B27" s="158"/>
      <c r="C27" s="65"/>
      <c r="D27" s="158"/>
      <c r="E27" s="65"/>
      <c r="F27" s="501"/>
    </row>
    <row r="28" spans="1:6" ht="28.5" customHeight="1">
      <c r="A28" s="269" t="s">
        <v>797</v>
      </c>
      <c r="B28" s="74"/>
      <c r="C28" s="101"/>
      <c r="D28" s="421"/>
      <c r="E28" s="101"/>
      <c r="F28" s="586"/>
    </row>
    <row r="29" spans="1:6">
      <c r="A29" s="165" t="s">
        <v>169</v>
      </c>
      <c r="B29" s="677">
        <v>6111.07</v>
      </c>
      <c r="C29" s="456">
        <v>111</v>
      </c>
      <c r="D29" s="677">
        <v>6740.81</v>
      </c>
      <c r="E29" s="456">
        <v>112.6</v>
      </c>
      <c r="F29" s="501">
        <v>110.3</v>
      </c>
    </row>
    <row r="30" spans="1:6">
      <c r="A30" s="270" t="s">
        <v>160</v>
      </c>
      <c r="B30" s="301"/>
      <c r="C30" s="455"/>
      <c r="D30" s="422"/>
      <c r="E30" s="455"/>
      <c r="F30" s="586"/>
    </row>
    <row r="31" spans="1:6">
      <c r="A31" s="166" t="s">
        <v>170</v>
      </c>
      <c r="B31" s="677">
        <v>6307.68</v>
      </c>
      <c r="C31" s="456">
        <v>109.4</v>
      </c>
      <c r="D31" s="677">
        <v>6567.63</v>
      </c>
      <c r="E31" s="456">
        <v>108.9</v>
      </c>
      <c r="F31" s="501">
        <v>104.1</v>
      </c>
    </row>
    <row r="32" spans="1:6" ht="14.25" customHeight="1">
      <c r="A32" s="271" t="s">
        <v>171</v>
      </c>
      <c r="B32" s="173"/>
      <c r="C32" s="455"/>
      <c r="D32" s="423"/>
      <c r="E32" s="455"/>
      <c r="F32" s="586"/>
    </row>
    <row r="33" spans="1:6" ht="15.75" customHeight="1">
      <c r="A33" s="104" t="s">
        <v>265</v>
      </c>
      <c r="B33" s="448">
        <v>279697</v>
      </c>
      <c r="C33" s="456">
        <v>102.5</v>
      </c>
      <c r="D33" s="448">
        <v>102915</v>
      </c>
      <c r="E33" s="456">
        <v>102.5</v>
      </c>
      <c r="F33" s="501">
        <v>36.799999999999997</v>
      </c>
    </row>
    <row r="34" spans="1:6" ht="14.25" customHeight="1">
      <c r="A34" s="269" t="s">
        <v>748</v>
      </c>
      <c r="B34" s="313" t="s">
        <v>1110</v>
      </c>
      <c r="C34" s="314"/>
      <c r="D34" s="424"/>
      <c r="E34" s="314"/>
      <c r="F34" s="586"/>
    </row>
    <row r="35" spans="1:6">
      <c r="A35" s="165" t="s">
        <v>68</v>
      </c>
      <c r="B35" s="315"/>
      <c r="C35" s="312"/>
      <c r="D35" s="425"/>
      <c r="E35" s="312"/>
      <c r="F35" s="501"/>
    </row>
    <row r="36" spans="1:6" ht="14.25" customHeight="1">
      <c r="A36" s="270" t="s">
        <v>69</v>
      </c>
      <c r="B36" s="313"/>
      <c r="C36" s="314"/>
      <c r="D36" s="424"/>
      <c r="E36" s="314"/>
      <c r="F36" s="586"/>
    </row>
    <row r="37" spans="1:6" ht="14.25" customHeight="1">
      <c r="A37" s="166" t="s">
        <v>180</v>
      </c>
      <c r="B37" s="675" t="s">
        <v>17</v>
      </c>
      <c r="C37" s="453" t="s">
        <v>782</v>
      </c>
      <c r="D37" s="675" t="s">
        <v>17</v>
      </c>
      <c r="E37" s="453" t="s">
        <v>782</v>
      </c>
      <c r="F37" s="645" t="s">
        <v>782</v>
      </c>
    </row>
    <row r="38" spans="1:6" ht="14.25" customHeight="1">
      <c r="A38" s="271" t="s">
        <v>181</v>
      </c>
      <c r="B38" s="313"/>
      <c r="C38" s="314"/>
      <c r="D38" s="424"/>
      <c r="E38" s="314"/>
      <c r="F38" s="586"/>
    </row>
    <row r="39" spans="1:6">
      <c r="A39" s="166" t="s">
        <v>182</v>
      </c>
      <c r="B39" s="315">
        <v>44670</v>
      </c>
      <c r="C39" s="456">
        <v>103.5</v>
      </c>
      <c r="D39" s="448">
        <v>23349</v>
      </c>
      <c r="E39" s="456">
        <v>103.4</v>
      </c>
      <c r="F39" s="501">
        <v>52.2</v>
      </c>
    </row>
    <row r="40" spans="1:6">
      <c r="A40" s="271" t="s">
        <v>183</v>
      </c>
      <c r="B40" s="313"/>
      <c r="C40" s="314"/>
      <c r="D40" s="424"/>
      <c r="E40" s="314"/>
      <c r="F40" s="586"/>
    </row>
    <row r="41" spans="1:6">
      <c r="A41" s="169" t="s">
        <v>68</v>
      </c>
      <c r="B41" s="315"/>
      <c r="C41" s="312"/>
      <c r="D41" s="333"/>
      <c r="E41" s="312"/>
      <c r="F41" s="501"/>
    </row>
    <row r="42" spans="1:6">
      <c r="A42" s="274" t="s">
        <v>69</v>
      </c>
      <c r="B42" s="313"/>
      <c r="C42" s="314"/>
      <c r="D42" s="424"/>
      <c r="E42" s="314"/>
      <c r="F42" s="586"/>
    </row>
    <row r="43" spans="1:6">
      <c r="A43" s="167" t="s">
        <v>184</v>
      </c>
      <c r="B43" s="448">
        <v>27219</v>
      </c>
      <c r="C43" s="456">
        <v>106.1</v>
      </c>
      <c r="D43" s="448">
        <v>15681</v>
      </c>
      <c r="E43" s="456">
        <v>105.4</v>
      </c>
      <c r="F43" s="501">
        <v>57.6</v>
      </c>
    </row>
    <row r="44" spans="1:6">
      <c r="A44" s="275" t="s">
        <v>32</v>
      </c>
      <c r="B44" s="313"/>
      <c r="C44" s="314"/>
      <c r="D44" s="424"/>
      <c r="E44" s="314"/>
      <c r="F44" s="586"/>
    </row>
    <row r="45" spans="1:6" ht="15" customHeight="1">
      <c r="A45" s="168" t="s">
        <v>185</v>
      </c>
      <c r="B45" s="448">
        <v>2764</v>
      </c>
      <c r="C45" s="430">
        <v>106.1</v>
      </c>
      <c r="D45" s="448">
        <v>1721</v>
      </c>
      <c r="E45" s="312">
        <v>108</v>
      </c>
      <c r="F45" s="501">
        <v>62.3</v>
      </c>
    </row>
    <row r="46" spans="1:6">
      <c r="A46" s="276" t="s">
        <v>186</v>
      </c>
      <c r="B46" s="313"/>
      <c r="C46" s="316"/>
      <c r="D46" s="426"/>
      <c r="E46" s="316"/>
      <c r="F46" s="586"/>
    </row>
    <row r="47" spans="1:6">
      <c r="A47" s="99" t="s">
        <v>187</v>
      </c>
      <c r="B47" s="315">
        <v>17225</v>
      </c>
      <c r="C47" s="430">
        <v>99.7</v>
      </c>
      <c r="D47" s="448">
        <v>7666</v>
      </c>
      <c r="E47" s="312">
        <v>99.5</v>
      </c>
      <c r="F47" s="501">
        <v>44.5</v>
      </c>
    </row>
    <row r="48" spans="1:6" ht="14.25" customHeight="1">
      <c r="A48" s="265" t="s">
        <v>188</v>
      </c>
      <c r="B48" s="313"/>
      <c r="C48" s="314"/>
      <c r="D48" s="424"/>
      <c r="E48" s="314"/>
      <c r="F48" s="586"/>
    </row>
    <row r="49" spans="1:6">
      <c r="A49" s="99" t="s">
        <v>189</v>
      </c>
      <c r="B49" s="315">
        <v>619</v>
      </c>
      <c r="C49" s="430">
        <v>97.8</v>
      </c>
      <c r="D49" s="448">
        <v>120</v>
      </c>
      <c r="E49" s="312">
        <v>98.4</v>
      </c>
      <c r="F49" s="501">
        <v>19.399999999999999</v>
      </c>
    </row>
    <row r="50" spans="1:6" ht="14.25" customHeight="1">
      <c r="A50" s="265" t="s">
        <v>225</v>
      </c>
      <c r="B50" s="313"/>
      <c r="C50" s="314"/>
      <c r="D50" s="424"/>
      <c r="E50" s="314"/>
      <c r="F50" s="586"/>
    </row>
    <row r="51" spans="1:6">
      <c r="A51" s="99" t="s">
        <v>190</v>
      </c>
      <c r="B51" s="315">
        <v>7866</v>
      </c>
      <c r="C51" s="430">
        <v>106</v>
      </c>
      <c r="D51" s="448">
        <v>2033</v>
      </c>
      <c r="E51" s="431">
        <v>104.5</v>
      </c>
      <c r="F51" s="501">
        <v>25.8</v>
      </c>
    </row>
    <row r="52" spans="1:6" ht="14.25" customHeight="1">
      <c r="A52" s="265" t="s">
        <v>191</v>
      </c>
      <c r="B52" s="317"/>
      <c r="C52" s="457"/>
      <c r="D52" s="427"/>
      <c r="E52" s="457"/>
      <c r="F52" s="586"/>
    </row>
    <row r="53" spans="1:6" ht="14.25" customHeight="1">
      <c r="A53" s="46" t="s">
        <v>852</v>
      </c>
      <c r="B53" s="678">
        <v>77150.600000000006</v>
      </c>
      <c r="C53" s="679">
        <v>105.7</v>
      </c>
      <c r="D53" s="678">
        <v>14036.1</v>
      </c>
      <c r="E53" s="65">
        <v>101.9</v>
      </c>
      <c r="F53" s="501">
        <v>18.2</v>
      </c>
    </row>
    <row r="54" spans="1:6">
      <c r="A54" s="241" t="s">
        <v>853</v>
      </c>
      <c r="B54" s="680"/>
      <c r="C54" s="681"/>
      <c r="D54" s="682"/>
      <c r="E54" s="97"/>
      <c r="F54" s="586"/>
    </row>
    <row r="55" spans="1:6" ht="20.399999999999999">
      <c r="A55" s="46" t="s">
        <v>850</v>
      </c>
      <c r="B55" s="678">
        <v>4824</v>
      </c>
      <c r="C55" s="683">
        <v>125.1</v>
      </c>
      <c r="D55" s="678">
        <v>1392</v>
      </c>
      <c r="E55" s="187">
        <v>123.9</v>
      </c>
      <c r="F55" s="501">
        <v>28.9</v>
      </c>
    </row>
    <row r="56" spans="1:6" ht="24.75" customHeight="1">
      <c r="A56" s="241" t="s">
        <v>851</v>
      </c>
      <c r="B56" s="138"/>
      <c r="C56" s="297"/>
      <c r="D56" s="428"/>
      <c r="E56" s="97"/>
      <c r="F56" s="586"/>
    </row>
    <row r="57" spans="1:6" ht="14.25" customHeight="1">
      <c r="A57" s="46" t="s">
        <v>192</v>
      </c>
      <c r="B57" s="315">
        <v>5645</v>
      </c>
      <c r="C57" s="642">
        <v>79.400000000000006</v>
      </c>
      <c r="D57" s="448">
        <v>2081</v>
      </c>
      <c r="E57" s="642">
        <v>65.099999999999994</v>
      </c>
      <c r="F57" s="646">
        <v>36.9</v>
      </c>
    </row>
    <row r="58" spans="1:6" ht="14.25" customHeight="1">
      <c r="A58" s="241" t="s">
        <v>193</v>
      </c>
      <c r="B58" s="172"/>
      <c r="C58" s="455"/>
      <c r="D58" s="173"/>
      <c r="E58" s="462"/>
      <c r="F58" s="586"/>
    </row>
    <row r="59" spans="1:6">
      <c r="A59" s="110" t="s">
        <v>194</v>
      </c>
      <c r="B59" s="174"/>
      <c r="C59" s="300"/>
      <c r="D59" s="571"/>
      <c r="E59" s="360"/>
      <c r="F59" s="501"/>
    </row>
    <row r="60" spans="1:6">
      <c r="A60" s="112" t="s">
        <v>744</v>
      </c>
      <c r="B60" s="172"/>
      <c r="C60" s="455"/>
      <c r="D60" s="173"/>
      <c r="E60" s="462"/>
      <c r="F60" s="586"/>
    </row>
    <row r="61" spans="1:6" ht="14.4">
      <c r="A61" s="109" t="s">
        <v>839</v>
      </c>
      <c r="B61" s="315">
        <v>2835</v>
      </c>
      <c r="C61" s="642">
        <v>94.7</v>
      </c>
      <c r="D61" s="315">
        <v>232</v>
      </c>
      <c r="E61" s="638">
        <v>74.8</v>
      </c>
      <c r="F61" s="501">
        <v>8.1999999999999993</v>
      </c>
    </row>
    <row r="62" spans="1:6">
      <c r="A62" s="246" t="s">
        <v>840</v>
      </c>
      <c r="B62" s="323"/>
      <c r="C62" s="455"/>
      <c r="D62" s="313"/>
      <c r="E62" s="462"/>
      <c r="F62" s="586"/>
    </row>
    <row r="63" spans="1:6">
      <c r="A63" s="109" t="s">
        <v>841</v>
      </c>
      <c r="B63" s="315">
        <v>2687</v>
      </c>
      <c r="C63" s="642">
        <v>67.400000000000006</v>
      </c>
      <c r="D63" s="315">
        <v>1767</v>
      </c>
      <c r="E63" s="642">
        <v>62.2</v>
      </c>
      <c r="F63" s="501">
        <v>65.8</v>
      </c>
    </row>
    <row r="64" spans="1:6">
      <c r="A64" s="246" t="s">
        <v>842</v>
      </c>
      <c r="B64" s="323"/>
      <c r="C64" s="455"/>
      <c r="D64" s="173"/>
      <c r="E64" s="455"/>
      <c r="F64" s="586"/>
    </row>
    <row r="65" spans="1:6">
      <c r="A65" s="109" t="s">
        <v>195</v>
      </c>
      <c r="B65" s="315">
        <v>38</v>
      </c>
      <c r="C65" s="642">
        <v>55.1</v>
      </c>
      <c r="D65" s="675" t="s">
        <v>17</v>
      </c>
      <c r="E65" s="453" t="s">
        <v>782</v>
      </c>
      <c r="F65" s="501" t="s">
        <v>782</v>
      </c>
    </row>
    <row r="66" spans="1:6">
      <c r="A66" s="246" t="s">
        <v>196</v>
      </c>
      <c r="B66" s="323"/>
      <c r="C66" s="455"/>
      <c r="D66" s="643"/>
      <c r="E66" s="462"/>
      <c r="F66" s="586"/>
    </row>
    <row r="67" spans="1:6" ht="28.5" customHeight="1">
      <c r="A67" s="46" t="s">
        <v>240</v>
      </c>
      <c r="B67" s="315">
        <v>563564</v>
      </c>
      <c r="C67" s="642">
        <v>85.9</v>
      </c>
      <c r="D67" s="200">
        <v>142863</v>
      </c>
      <c r="E67" s="642">
        <v>103.7</v>
      </c>
      <c r="F67" s="646">
        <v>25.3</v>
      </c>
    </row>
    <row r="68" spans="1:6" ht="14.25" customHeight="1">
      <c r="A68" s="241" t="s">
        <v>749</v>
      </c>
      <c r="B68" s="323"/>
      <c r="C68" s="455"/>
      <c r="D68" s="462"/>
      <c r="E68" s="462"/>
      <c r="F68" s="586"/>
    </row>
    <row r="69" spans="1:6">
      <c r="A69" s="110" t="s">
        <v>194</v>
      </c>
      <c r="B69" s="315"/>
      <c r="C69" s="360"/>
      <c r="D69" s="360"/>
      <c r="E69" s="360"/>
      <c r="F69" s="501"/>
    </row>
    <row r="70" spans="1:6" ht="14.25" customHeight="1">
      <c r="A70" s="112" t="s">
        <v>744</v>
      </c>
      <c r="B70" s="323"/>
      <c r="C70" s="455"/>
      <c r="D70" s="462"/>
      <c r="E70" s="462"/>
      <c r="F70" s="586"/>
    </row>
    <row r="71" spans="1:6">
      <c r="A71" s="109" t="s">
        <v>839</v>
      </c>
      <c r="B71" s="315">
        <v>401064</v>
      </c>
      <c r="C71" s="642">
        <v>95.3</v>
      </c>
      <c r="D71" s="200">
        <v>36822</v>
      </c>
      <c r="E71" s="642">
        <v>101.8</v>
      </c>
      <c r="F71" s="501">
        <v>9.1999999999999993</v>
      </c>
    </row>
    <row r="72" spans="1:6" ht="14.25" customHeight="1">
      <c r="A72" s="246" t="s">
        <v>840</v>
      </c>
      <c r="B72" s="323"/>
      <c r="C72" s="455"/>
      <c r="D72" s="462"/>
      <c r="E72" s="462"/>
      <c r="F72" s="586"/>
    </row>
    <row r="73" spans="1:6">
      <c r="A73" s="109" t="s">
        <v>841</v>
      </c>
      <c r="B73" s="315">
        <v>154589</v>
      </c>
      <c r="C73" s="642">
        <v>67.5</v>
      </c>
      <c r="D73" s="618">
        <v>100441</v>
      </c>
      <c r="E73" s="642">
        <v>104.2</v>
      </c>
      <c r="F73" s="501">
        <v>65</v>
      </c>
    </row>
    <row r="74" spans="1:6" ht="14.25" customHeight="1">
      <c r="A74" s="246" t="s">
        <v>842</v>
      </c>
      <c r="B74" s="323"/>
      <c r="C74" s="455"/>
      <c r="D74" s="173"/>
      <c r="E74" s="462"/>
      <c r="F74" s="586"/>
    </row>
    <row r="75" spans="1:6">
      <c r="A75" s="109" t="s">
        <v>195</v>
      </c>
      <c r="B75" s="315">
        <v>2226</v>
      </c>
      <c r="C75" s="642">
        <v>74.099999999999994</v>
      </c>
      <c r="D75" s="675" t="s">
        <v>17</v>
      </c>
      <c r="E75" s="453" t="s">
        <v>782</v>
      </c>
      <c r="F75" s="501" t="s">
        <v>782</v>
      </c>
    </row>
    <row r="76" spans="1:6" ht="14.25" customHeight="1">
      <c r="A76" s="267" t="s">
        <v>196</v>
      </c>
      <c r="B76" s="323"/>
      <c r="C76" s="458"/>
      <c r="D76" s="644"/>
      <c r="E76" s="458"/>
      <c r="F76" s="586"/>
    </row>
    <row r="77" spans="1:6">
      <c r="A77" s="170"/>
      <c r="B77" s="183"/>
      <c r="C77" s="459"/>
      <c r="D77" s="429"/>
      <c r="E77" s="459"/>
    </row>
    <row r="78" spans="1:6" ht="10.5" customHeight="1">
      <c r="A78" s="171" t="s">
        <v>843</v>
      </c>
      <c r="B78" s="170"/>
      <c r="C78" s="459"/>
      <c r="D78" s="397"/>
      <c r="E78" s="459"/>
    </row>
    <row r="79" spans="1:6" ht="15" customHeight="1">
      <c r="A79" s="238" t="s">
        <v>844</v>
      </c>
    </row>
    <row r="80" spans="1:6" s="1" customFormat="1">
      <c r="A80" s="496" t="s">
        <v>848</v>
      </c>
      <c r="B80" s="159"/>
      <c r="C80" s="160"/>
      <c r="D80" s="160"/>
      <c r="E80" s="160"/>
      <c r="F80" s="145"/>
    </row>
    <row r="81" spans="1:6" s="1" customFormat="1">
      <c r="A81" s="495" t="s">
        <v>849</v>
      </c>
      <c r="B81" s="159"/>
      <c r="C81" s="160"/>
      <c r="D81" s="160"/>
      <c r="E81" s="160"/>
      <c r="F81" s="145"/>
    </row>
  </sheetData>
  <mergeCells count="4">
    <mergeCell ref="D5:F5"/>
    <mergeCell ref="A4:A6"/>
    <mergeCell ref="B4:F4"/>
    <mergeCell ref="B5:C5"/>
  </mergeCells>
  <hyperlinks>
    <hyperlink ref="E2" location="'Spis tablic     List of tables'!A1" display="Powrót do spisu treści" xr:uid="{00000000-0004-0000-2000-000000000000}"/>
    <hyperlink ref="E3" location="'Spis tablic     List of tables'!A1" display="Return to contents" xr:uid="{00000000-0004-0000-2000-000001000000}"/>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extLst>
    <ext xmlns:x14="http://schemas.microsoft.com/office/spreadsheetml/2009/9/main" uri="{78C0D931-6437-407d-A8EE-F0AAD7539E65}">
      <x14:conditionalFormattings>
        <x14:conditionalFormatting xmlns:xm="http://schemas.microsoft.com/office/excel/2006/main">
          <x14:cfRule type="expression" priority="1" id="{01E12BD5-738B-4234-ADF7-1247A9553E0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D73</xm:sqref>
        </x14:conditionalFormatting>
        <x14:conditionalFormatting xmlns:xm="http://schemas.microsoft.com/office/excel/2006/main">
          <x14:cfRule type="expression" priority="3" id="{FC46159D-2C37-46C3-85D6-ABC985944CAC}">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D67</xm:sqref>
        </x14:conditionalFormatting>
        <x14:conditionalFormatting xmlns:xm="http://schemas.microsoft.com/office/excel/2006/main">
          <x14:cfRule type="expression" priority="2" id="{437E1961-8B18-4FDD-B622-3D81EB11EA9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D71</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pageSetUpPr fitToPage="1"/>
  </sheetPr>
  <dimension ref="A1:M53"/>
  <sheetViews>
    <sheetView showGridLines="0" topLeftCell="A37" workbookViewId="0">
      <selection activeCell="A53" sqref="A53"/>
    </sheetView>
  </sheetViews>
  <sheetFormatPr defaultColWidth="14.6640625" defaultRowHeight="13.8"/>
  <cols>
    <col min="1" max="1" width="19.88671875" style="1" customWidth="1"/>
    <col min="2" max="4" width="14.6640625" style="160"/>
    <col min="5" max="5" width="14.6640625" style="145"/>
    <col min="6" max="6" width="14.6640625" style="160"/>
    <col min="7" max="16384" width="14.6640625" style="1"/>
  </cols>
  <sheetData>
    <row r="1" spans="1:8" ht="21">
      <c r="A1" s="28" t="s">
        <v>278</v>
      </c>
      <c r="G1" s="585" t="s">
        <v>456</v>
      </c>
      <c r="H1" s="160"/>
    </row>
    <row r="2" spans="1:8" ht="17.399999999999999">
      <c r="A2" s="277" t="s">
        <v>279</v>
      </c>
      <c r="G2" s="585" t="s">
        <v>457</v>
      </c>
      <c r="H2" s="160"/>
    </row>
    <row r="3" spans="1:8">
      <c r="A3" s="11"/>
    </row>
    <row r="4" spans="1:8" ht="15">
      <c r="A4" s="10" t="s">
        <v>288</v>
      </c>
    </row>
    <row r="5" spans="1:8">
      <c r="A5" s="36" t="s">
        <v>280</v>
      </c>
    </row>
    <row r="6" spans="1:8" ht="14.4">
      <c r="A6" s="268" t="s">
        <v>751</v>
      </c>
      <c r="B6" s="587"/>
    </row>
    <row r="7" spans="1:8">
      <c r="A7" s="278" t="s">
        <v>281</v>
      </c>
      <c r="B7" s="585"/>
      <c r="C7" s="585"/>
    </row>
    <row r="8" spans="1:8" ht="15" customHeight="1">
      <c r="A8" s="703" t="s">
        <v>750</v>
      </c>
      <c r="B8" s="776">
        <v>2020</v>
      </c>
      <c r="C8" s="777"/>
      <c r="D8" s="776">
        <v>2021</v>
      </c>
      <c r="E8" s="777"/>
      <c r="F8" s="776">
        <v>2022</v>
      </c>
      <c r="G8" s="777"/>
    </row>
    <row r="9" spans="1:8" ht="15" customHeight="1">
      <c r="A9" s="703"/>
      <c r="B9" s="589" t="s">
        <v>814</v>
      </c>
      <c r="C9" s="588" t="s">
        <v>819</v>
      </c>
      <c r="D9" s="588" t="s">
        <v>814</v>
      </c>
      <c r="E9" s="588">
        <v>12</v>
      </c>
      <c r="F9" s="588" t="s">
        <v>814</v>
      </c>
      <c r="G9" s="630">
        <v>12</v>
      </c>
    </row>
    <row r="10" spans="1:8" ht="30" customHeight="1">
      <c r="A10" s="778" t="s">
        <v>804</v>
      </c>
      <c r="B10" s="778"/>
      <c r="C10" s="778"/>
      <c r="D10" s="778"/>
      <c r="E10" s="778"/>
      <c r="F10" s="778"/>
      <c r="G10" s="778"/>
    </row>
    <row r="11" spans="1:8" ht="15" customHeight="1">
      <c r="A11" s="45" t="s">
        <v>197</v>
      </c>
      <c r="B11" s="383">
        <v>295.3</v>
      </c>
      <c r="C11" s="383">
        <v>294.7</v>
      </c>
      <c r="D11" s="476">
        <v>294.10000000000002</v>
      </c>
      <c r="E11" s="383">
        <v>293.39999999999998</v>
      </c>
      <c r="F11" s="383">
        <v>293</v>
      </c>
      <c r="G11" s="383">
        <v>292.60000000000002</v>
      </c>
    </row>
    <row r="12" spans="1:8" ht="15" customHeight="1">
      <c r="A12" s="45" t="s">
        <v>198</v>
      </c>
      <c r="B12" s="383">
        <v>341.7</v>
      </c>
      <c r="C12" s="383">
        <v>339.1</v>
      </c>
      <c r="D12" s="476">
        <v>336.7</v>
      </c>
      <c r="E12" s="383">
        <v>334</v>
      </c>
      <c r="F12" s="383">
        <v>331.9</v>
      </c>
      <c r="G12" s="383">
        <v>330</v>
      </c>
    </row>
    <row r="13" spans="1:8" ht="15" customHeight="1">
      <c r="A13" s="45" t="s">
        <v>199</v>
      </c>
      <c r="B13" s="383">
        <v>487.3</v>
      </c>
      <c r="C13" s="383">
        <v>486.5</v>
      </c>
      <c r="D13" s="476">
        <v>486.3</v>
      </c>
      <c r="E13" s="383">
        <v>486.3</v>
      </c>
      <c r="F13" s="383">
        <v>486.2</v>
      </c>
      <c r="G13" s="383">
        <v>486.3</v>
      </c>
    </row>
    <row r="14" spans="1:8" ht="15" customHeight="1">
      <c r="A14" s="45" t="s">
        <v>200</v>
      </c>
      <c r="B14" s="383">
        <v>121.3</v>
      </c>
      <c r="C14" s="383">
        <v>120.5</v>
      </c>
      <c r="D14" s="476">
        <v>119.6</v>
      </c>
      <c r="E14" s="383">
        <v>118</v>
      </c>
      <c r="F14" s="383">
        <v>117.4</v>
      </c>
      <c r="G14" s="383">
        <v>116.4</v>
      </c>
    </row>
    <row r="15" spans="1:8" ht="15" customHeight="1">
      <c r="A15" s="45" t="s">
        <v>201</v>
      </c>
      <c r="B15" s="383">
        <v>287.60000000000002</v>
      </c>
      <c r="C15" s="383">
        <v>286.39999999999998</v>
      </c>
      <c r="D15" s="476">
        <v>285</v>
      </c>
      <c r="E15" s="383">
        <v>282.8</v>
      </c>
      <c r="F15" s="383">
        <v>281.39999999999998</v>
      </c>
      <c r="G15" s="383">
        <v>280.2</v>
      </c>
    </row>
    <row r="16" spans="1:8" ht="15" customHeight="1">
      <c r="A16" s="45" t="s">
        <v>202</v>
      </c>
      <c r="B16" s="383">
        <v>188.2</v>
      </c>
      <c r="C16" s="383">
        <v>187.4</v>
      </c>
      <c r="D16" s="476">
        <v>186.5</v>
      </c>
      <c r="E16" s="383">
        <v>185.5</v>
      </c>
      <c r="F16" s="383">
        <v>184.5</v>
      </c>
      <c r="G16" s="383">
        <v>183.9</v>
      </c>
    </row>
    <row r="17" spans="1:7" ht="15" customHeight="1">
      <c r="A17" s="45" t="s">
        <v>203</v>
      </c>
      <c r="B17" s="383">
        <v>801.5</v>
      </c>
      <c r="C17" s="383">
        <v>800.5</v>
      </c>
      <c r="D17" s="476">
        <v>801.2</v>
      </c>
      <c r="E17" s="383">
        <v>802.6</v>
      </c>
      <c r="F17" s="383">
        <v>802.8</v>
      </c>
      <c r="G17" s="383">
        <v>803.3</v>
      </c>
    </row>
    <row r="18" spans="1:7" ht="15" customHeight="1">
      <c r="A18" s="45" t="s">
        <v>204</v>
      </c>
      <c r="B18" s="383">
        <v>336.1</v>
      </c>
      <c r="C18" s="383">
        <v>335.1</v>
      </c>
      <c r="D18" s="476">
        <v>334.3</v>
      </c>
      <c r="E18" s="383">
        <v>332.9</v>
      </c>
      <c r="F18" s="383">
        <v>332</v>
      </c>
      <c r="G18" s="383">
        <v>331.2</v>
      </c>
    </row>
    <row r="19" spans="1:7" s="34" customFormat="1" ht="15" customHeight="1">
      <c r="A19" s="59" t="s">
        <v>822</v>
      </c>
      <c r="B19" s="366">
        <v>678.1</v>
      </c>
      <c r="C19" s="366">
        <v>673</v>
      </c>
      <c r="D19" s="365">
        <v>668.7</v>
      </c>
      <c r="E19" s="366">
        <v>664.9</v>
      </c>
      <c r="F19" s="366">
        <v>661.3</v>
      </c>
      <c r="G19" s="366">
        <v>658.4</v>
      </c>
    </row>
    <row r="20" spans="1:7" ht="15" customHeight="1">
      <c r="A20" s="45" t="s">
        <v>205</v>
      </c>
      <c r="B20" s="383">
        <v>171.3</v>
      </c>
      <c r="C20" s="383">
        <v>170.7</v>
      </c>
      <c r="D20" s="476">
        <v>170.1</v>
      </c>
      <c r="E20" s="383">
        <v>169.3</v>
      </c>
      <c r="F20" s="383">
        <v>168.8</v>
      </c>
      <c r="G20" s="383">
        <v>168.2</v>
      </c>
    </row>
    <row r="21" spans="1:7" ht="15" customHeight="1">
      <c r="A21" s="45" t="s">
        <v>206</v>
      </c>
      <c r="B21" s="383">
        <v>127.7</v>
      </c>
      <c r="C21" s="383">
        <v>127.5</v>
      </c>
      <c r="D21" s="476">
        <v>127.3</v>
      </c>
      <c r="E21" s="383">
        <v>126.8</v>
      </c>
      <c r="F21" s="383">
        <v>126.6</v>
      </c>
      <c r="G21" s="383">
        <v>126.5</v>
      </c>
    </row>
    <row r="22" spans="1:7" ht="15" customHeight="1">
      <c r="A22" s="45" t="s">
        <v>207</v>
      </c>
      <c r="B22" s="383">
        <v>549.6</v>
      </c>
      <c r="C22" s="383">
        <v>547.79999999999995</v>
      </c>
      <c r="D22" s="476">
        <v>546.1</v>
      </c>
      <c r="E22" s="383">
        <v>545.1</v>
      </c>
      <c r="F22" s="383">
        <v>543.29999999999995</v>
      </c>
      <c r="G22" s="383">
        <v>541.29999999999995</v>
      </c>
    </row>
    <row r="23" spans="1:7" ht="15" customHeight="1">
      <c r="A23" s="45" t="s">
        <v>208</v>
      </c>
      <c r="B23" s="383">
        <v>194.6</v>
      </c>
      <c r="C23" s="383">
        <v>194.4</v>
      </c>
      <c r="D23" s="476">
        <v>196.2</v>
      </c>
      <c r="E23" s="383">
        <v>196.4</v>
      </c>
      <c r="F23" s="383">
        <v>196.7</v>
      </c>
      <c r="G23" s="383">
        <v>197.2</v>
      </c>
    </row>
    <row r="24" spans="1:7" ht="15" customHeight="1">
      <c r="A24" s="45" t="s">
        <v>209</v>
      </c>
      <c r="B24" s="383">
        <v>400</v>
      </c>
      <c r="C24" s="383">
        <v>397.3</v>
      </c>
      <c r="D24" s="476">
        <v>395.4</v>
      </c>
      <c r="E24" s="383">
        <v>394.5</v>
      </c>
      <c r="F24" s="383">
        <v>393</v>
      </c>
      <c r="G24" s="383">
        <v>391.6</v>
      </c>
    </row>
    <row r="25" spans="1:7" ht="15" customHeight="1">
      <c r="A25" s="45" t="s">
        <v>210</v>
      </c>
      <c r="B25" s="383">
        <v>201.3</v>
      </c>
      <c r="C25" s="383">
        <v>198.8</v>
      </c>
      <c r="D25" s="476">
        <v>198</v>
      </c>
      <c r="E25" s="383">
        <v>197.1</v>
      </c>
      <c r="F25" s="383">
        <v>196.3</v>
      </c>
      <c r="G25" s="383">
        <v>195.7</v>
      </c>
    </row>
    <row r="26" spans="1:7" ht="15" customHeight="1">
      <c r="A26" s="45" t="s">
        <v>211</v>
      </c>
      <c r="B26" s="590">
        <v>1861.2</v>
      </c>
      <c r="C26" s="383">
        <v>1861.8</v>
      </c>
      <c r="D26" s="476">
        <v>1860.2</v>
      </c>
      <c r="E26" s="383">
        <v>1863.1</v>
      </c>
      <c r="F26" s="383">
        <v>1862.3</v>
      </c>
      <c r="G26" s="383">
        <v>1862</v>
      </c>
    </row>
    <row r="27" spans="1:7" ht="15" customHeight="1">
      <c r="A27" s="45" t="s">
        <v>212</v>
      </c>
      <c r="B27" s="383">
        <v>675.4</v>
      </c>
      <c r="C27" s="383">
        <v>673.6</v>
      </c>
      <c r="D27" s="476">
        <v>672.8</v>
      </c>
      <c r="E27" s="383">
        <v>674.3</v>
      </c>
      <c r="F27" s="383">
        <v>673.9</v>
      </c>
      <c r="G27" s="383">
        <v>674.1</v>
      </c>
    </row>
    <row r="28" spans="1:7" ht="15" customHeight="1">
      <c r="A28" s="45" t="s">
        <v>213</v>
      </c>
      <c r="B28" s="383">
        <v>140.5</v>
      </c>
      <c r="C28" s="383">
        <v>140.1</v>
      </c>
      <c r="D28" s="476">
        <v>140</v>
      </c>
      <c r="E28" s="383">
        <v>139.69999999999999</v>
      </c>
      <c r="F28" s="383">
        <v>139.5</v>
      </c>
      <c r="G28" s="383">
        <v>139.30000000000001</v>
      </c>
    </row>
    <row r="29" spans="1:7" ht="30" customHeight="1">
      <c r="A29" s="775" t="s">
        <v>752</v>
      </c>
      <c r="B29" s="775"/>
      <c r="C29" s="775"/>
      <c r="D29" s="775"/>
      <c r="E29" s="775"/>
      <c r="F29" s="775"/>
      <c r="G29" s="775"/>
    </row>
    <row r="30" spans="1:7" ht="15" customHeight="1">
      <c r="A30" s="45" t="s">
        <v>197</v>
      </c>
      <c r="B30" s="383">
        <v>156.69999999999999</v>
      </c>
      <c r="C30" s="383">
        <v>156.4</v>
      </c>
      <c r="D30" s="476">
        <v>156.1</v>
      </c>
      <c r="E30" s="383">
        <v>155.80000000000001</v>
      </c>
      <c r="F30" s="383">
        <v>155.6</v>
      </c>
      <c r="G30" s="383">
        <v>155.4</v>
      </c>
    </row>
    <row r="31" spans="1:7" ht="15" customHeight="1">
      <c r="A31" s="45" t="s">
        <v>198</v>
      </c>
      <c r="B31" s="383">
        <v>181.7</v>
      </c>
      <c r="C31" s="383">
        <v>180.3</v>
      </c>
      <c r="D31" s="476">
        <v>179.2</v>
      </c>
      <c r="E31" s="383">
        <v>177.8</v>
      </c>
      <c r="F31" s="383">
        <v>176.8</v>
      </c>
      <c r="G31" s="383">
        <v>175.7</v>
      </c>
    </row>
    <row r="32" spans="1:7" ht="15" customHeight="1">
      <c r="A32" s="45" t="s">
        <v>199</v>
      </c>
      <c r="B32" s="383">
        <v>256.3</v>
      </c>
      <c r="C32" s="383">
        <v>256</v>
      </c>
      <c r="D32" s="476">
        <v>256</v>
      </c>
      <c r="E32" s="383">
        <v>256.10000000000002</v>
      </c>
      <c r="F32" s="383">
        <v>256.10000000000002</v>
      </c>
      <c r="G32" s="383">
        <v>256.2</v>
      </c>
    </row>
    <row r="33" spans="1:7" ht="15" customHeight="1">
      <c r="A33" s="45" t="s">
        <v>200</v>
      </c>
      <c r="B33" s="383">
        <v>63.9</v>
      </c>
      <c r="C33" s="383">
        <v>63.6</v>
      </c>
      <c r="D33" s="476">
        <v>63.1</v>
      </c>
      <c r="E33" s="383">
        <v>62.4</v>
      </c>
      <c r="F33" s="383">
        <v>62.1</v>
      </c>
      <c r="G33" s="383">
        <v>61.6</v>
      </c>
    </row>
    <row r="34" spans="1:7" ht="15" customHeight="1">
      <c r="A34" s="45" t="s">
        <v>201</v>
      </c>
      <c r="B34" s="383">
        <v>151.69999999999999</v>
      </c>
      <c r="C34" s="383">
        <v>151.19999999999999</v>
      </c>
      <c r="D34" s="476">
        <v>150.5</v>
      </c>
      <c r="E34" s="383">
        <v>149.4</v>
      </c>
      <c r="F34" s="383">
        <v>148.80000000000001</v>
      </c>
      <c r="G34" s="383">
        <v>148.19999999999999</v>
      </c>
    </row>
    <row r="35" spans="1:7" ht="15" customHeight="1">
      <c r="A35" s="45" t="s">
        <v>202</v>
      </c>
      <c r="B35" s="383">
        <v>100.4</v>
      </c>
      <c r="C35" s="383">
        <v>100</v>
      </c>
      <c r="D35" s="476">
        <v>99.6</v>
      </c>
      <c r="E35" s="383">
        <v>99.1</v>
      </c>
      <c r="F35" s="383">
        <v>98.6</v>
      </c>
      <c r="G35" s="383">
        <v>98.3</v>
      </c>
    </row>
    <row r="36" spans="1:7" ht="15" customHeight="1">
      <c r="A36" s="45" t="s">
        <v>203</v>
      </c>
      <c r="B36" s="383">
        <v>427</v>
      </c>
      <c r="C36" s="383">
        <v>426.6</v>
      </c>
      <c r="D36" s="476">
        <v>427.1</v>
      </c>
      <c r="E36" s="383">
        <v>427.8</v>
      </c>
      <c r="F36" s="383">
        <v>427.9</v>
      </c>
      <c r="G36" s="383">
        <v>428.4</v>
      </c>
    </row>
    <row r="37" spans="1:7" ht="15" customHeight="1">
      <c r="A37" s="45" t="s">
        <v>204</v>
      </c>
      <c r="B37" s="383">
        <v>180.8</v>
      </c>
      <c r="C37" s="383">
        <v>180.3</v>
      </c>
      <c r="D37" s="476">
        <v>179.9</v>
      </c>
      <c r="E37" s="383">
        <v>179</v>
      </c>
      <c r="F37" s="383">
        <v>178.6</v>
      </c>
      <c r="G37" s="383">
        <v>178.3</v>
      </c>
    </row>
    <row r="38" spans="1:7" s="34" customFormat="1" ht="15" customHeight="1">
      <c r="A38" s="59" t="s">
        <v>822</v>
      </c>
      <c r="B38" s="366">
        <v>369.3</v>
      </c>
      <c r="C38" s="366">
        <v>366.4</v>
      </c>
      <c r="D38" s="365">
        <v>364</v>
      </c>
      <c r="E38" s="366">
        <v>361.8</v>
      </c>
      <c r="F38" s="366">
        <v>359.7</v>
      </c>
      <c r="G38" s="366">
        <v>358.1</v>
      </c>
    </row>
    <row r="39" spans="1:7" ht="15" customHeight="1">
      <c r="A39" s="45" t="s">
        <v>205</v>
      </c>
      <c r="B39" s="383">
        <v>91.5</v>
      </c>
      <c r="C39" s="383">
        <v>91.2</v>
      </c>
      <c r="D39" s="476">
        <v>90.9</v>
      </c>
      <c r="E39" s="383">
        <v>90.5</v>
      </c>
      <c r="F39" s="383">
        <v>90.2</v>
      </c>
      <c r="G39" s="383">
        <v>89.9</v>
      </c>
    </row>
    <row r="40" spans="1:7" ht="15" customHeight="1">
      <c r="A40" s="45" t="s">
        <v>206</v>
      </c>
      <c r="B40" s="383">
        <v>67.900000000000006</v>
      </c>
      <c r="C40" s="383">
        <v>67.900000000000006</v>
      </c>
      <c r="D40" s="476">
        <v>67.7</v>
      </c>
      <c r="E40" s="383">
        <v>67.5</v>
      </c>
      <c r="F40" s="383">
        <v>67.5</v>
      </c>
      <c r="G40" s="383">
        <v>67.3</v>
      </c>
    </row>
    <row r="41" spans="1:7" ht="15" customHeight="1">
      <c r="A41" s="45" t="s">
        <v>207</v>
      </c>
      <c r="B41" s="383">
        <v>293.2</v>
      </c>
      <c r="C41" s="383">
        <v>292.3</v>
      </c>
      <c r="D41" s="476">
        <v>291.39999999999998</v>
      </c>
      <c r="E41" s="383">
        <v>290.89999999999998</v>
      </c>
      <c r="F41" s="383">
        <v>290</v>
      </c>
      <c r="G41" s="383">
        <v>288.89999999999998</v>
      </c>
    </row>
    <row r="42" spans="1:7" ht="15" customHeight="1">
      <c r="A42" s="45" t="s">
        <v>208</v>
      </c>
      <c r="B42" s="383">
        <v>102.1</v>
      </c>
      <c r="C42" s="383">
        <v>102.1</v>
      </c>
      <c r="D42" s="476">
        <v>102.9</v>
      </c>
      <c r="E42" s="383">
        <v>103.1</v>
      </c>
      <c r="F42" s="383">
        <v>103.3</v>
      </c>
      <c r="G42" s="383">
        <v>103.6</v>
      </c>
    </row>
    <row r="43" spans="1:7" ht="15" customHeight="1">
      <c r="A43" s="45" t="s">
        <v>209</v>
      </c>
      <c r="B43" s="383">
        <v>210.2</v>
      </c>
      <c r="C43" s="383">
        <v>208.8</v>
      </c>
      <c r="D43" s="476">
        <v>207.9</v>
      </c>
      <c r="E43" s="383">
        <v>207.5</v>
      </c>
      <c r="F43" s="383">
        <v>206.7</v>
      </c>
      <c r="G43" s="383">
        <v>206</v>
      </c>
    </row>
    <row r="44" spans="1:7" ht="15" customHeight="1">
      <c r="A44" s="45" t="s">
        <v>210</v>
      </c>
      <c r="B44" s="383">
        <v>107.8</v>
      </c>
      <c r="C44" s="383">
        <v>106.3</v>
      </c>
      <c r="D44" s="476">
        <v>106</v>
      </c>
      <c r="E44" s="383">
        <v>105.4</v>
      </c>
      <c r="F44" s="383">
        <v>105</v>
      </c>
      <c r="G44" s="383">
        <v>104.7</v>
      </c>
    </row>
    <row r="45" spans="1:7" ht="15" customHeight="1">
      <c r="A45" s="45" t="s">
        <v>211</v>
      </c>
      <c r="B45" s="383">
        <v>1003.1</v>
      </c>
      <c r="C45" s="383">
        <v>1003</v>
      </c>
      <c r="D45" s="476">
        <v>1002.2</v>
      </c>
      <c r="E45" s="383">
        <v>1003.4</v>
      </c>
      <c r="F45" s="383">
        <v>1002.8</v>
      </c>
      <c r="G45" s="383">
        <v>1002.6</v>
      </c>
    </row>
    <row r="46" spans="1:7" ht="15" customHeight="1">
      <c r="A46" s="45" t="s">
        <v>212</v>
      </c>
      <c r="B46" s="383">
        <v>357.8</v>
      </c>
      <c r="C46" s="383">
        <v>357</v>
      </c>
      <c r="D46" s="476">
        <v>356.6</v>
      </c>
      <c r="E46" s="383">
        <v>357.2</v>
      </c>
      <c r="F46" s="383">
        <v>356.9</v>
      </c>
      <c r="G46" s="383">
        <v>357</v>
      </c>
    </row>
    <row r="47" spans="1:7" ht="15" customHeight="1">
      <c r="A47" s="46" t="s">
        <v>213</v>
      </c>
      <c r="B47" s="411">
        <v>74.099999999999994</v>
      </c>
      <c r="C47" s="411">
        <v>73.8</v>
      </c>
      <c r="D47" s="300">
        <v>73.8</v>
      </c>
      <c r="E47" s="411">
        <v>73.599999999999994</v>
      </c>
      <c r="F47" s="411">
        <v>73.599999999999994</v>
      </c>
      <c r="G47" s="411">
        <v>73.5</v>
      </c>
    </row>
    <row r="48" spans="1:7">
      <c r="B48" s="145"/>
      <c r="C48" s="145"/>
      <c r="D48" s="145"/>
    </row>
    <row r="49" spans="1:13">
      <c r="A49" s="225" t="s">
        <v>260</v>
      </c>
    </row>
    <row r="50" spans="1:13">
      <c r="A50" s="252" t="s">
        <v>214</v>
      </c>
    </row>
    <row r="52" spans="1:13" s="600" customFormat="1" ht="9.75" customHeight="1">
      <c r="A52" s="600" t="s">
        <v>1115</v>
      </c>
      <c r="K52" s="601"/>
      <c r="L52" s="602"/>
    </row>
    <row r="53" spans="1:13" s="604" customFormat="1" ht="16.2">
      <c r="A53" s="603" t="s">
        <v>1112</v>
      </c>
      <c r="C53" s="605"/>
      <c r="K53" s="606"/>
      <c r="L53" s="607"/>
      <c r="M53" s="608"/>
    </row>
  </sheetData>
  <mergeCells count="6">
    <mergeCell ref="A29:G29"/>
    <mergeCell ref="F8:G8"/>
    <mergeCell ref="A8:A9"/>
    <mergeCell ref="B8:C8"/>
    <mergeCell ref="D8:E8"/>
    <mergeCell ref="A10:G10"/>
  </mergeCells>
  <hyperlinks>
    <hyperlink ref="G2" location="'Spis tablic     List of tables'!A1" display="Return to contents" xr:uid="{00000000-0004-0000-2100-000000000000}"/>
    <hyperlink ref="G1" location="'Spis tablic     List of tables'!A1" display="Powrót do spisu treści" xr:uid="{00000000-0004-0000-2100-000001000000}"/>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pageSetUpPr fitToPage="1"/>
  </sheetPr>
  <dimension ref="A1:H122"/>
  <sheetViews>
    <sheetView showGridLines="0" topLeftCell="A76" zoomScaleNormal="100" workbookViewId="0">
      <selection activeCell="K84" sqref="K84"/>
    </sheetView>
  </sheetViews>
  <sheetFormatPr defaultColWidth="15.6640625" defaultRowHeight="13.8"/>
  <cols>
    <col min="1" max="1" width="20.6640625" style="1" customWidth="1"/>
    <col min="2" max="4" width="15.6640625" style="22"/>
    <col min="5" max="5" width="15.6640625" style="1"/>
    <col min="6" max="6" width="15.6640625" style="22"/>
    <col min="7" max="16384" width="15.6640625" style="1"/>
  </cols>
  <sheetData>
    <row r="1" spans="1:8" ht="15">
      <c r="A1" s="197" t="s">
        <v>287</v>
      </c>
      <c r="G1" s="198" t="s">
        <v>456</v>
      </c>
    </row>
    <row r="2" spans="1:8" ht="14.4">
      <c r="A2" s="279" t="s">
        <v>753</v>
      </c>
      <c r="G2" s="198" t="s">
        <v>457</v>
      </c>
    </row>
    <row r="3" spans="1:8">
      <c r="A3" s="279"/>
      <c r="G3" s="198"/>
    </row>
    <row r="4" spans="1:8" ht="15" customHeight="1">
      <c r="A4" s="703" t="s">
        <v>750</v>
      </c>
      <c r="B4" s="628">
        <v>2021</v>
      </c>
      <c r="C4" s="694">
        <v>2022</v>
      </c>
      <c r="D4" s="730"/>
      <c r="E4" s="730"/>
      <c r="F4" s="730"/>
      <c r="G4" s="694">
        <v>2023</v>
      </c>
      <c r="H4" s="730"/>
    </row>
    <row r="5" spans="1:8" ht="15" customHeight="1">
      <c r="A5" s="703"/>
      <c r="B5" s="486" t="s">
        <v>808</v>
      </c>
      <c r="C5" s="504" t="s">
        <v>820</v>
      </c>
      <c r="D5" s="554" t="s">
        <v>807</v>
      </c>
      <c r="E5" s="570" t="s">
        <v>821</v>
      </c>
      <c r="F5" s="570" t="s">
        <v>808</v>
      </c>
      <c r="G5" s="570" t="s">
        <v>820</v>
      </c>
      <c r="H5" s="570" t="s">
        <v>807</v>
      </c>
    </row>
    <row r="6" spans="1:8" ht="29.25" customHeight="1">
      <c r="A6" s="778" t="s">
        <v>804</v>
      </c>
      <c r="B6" s="778"/>
      <c r="C6" s="778"/>
      <c r="D6" s="778"/>
      <c r="E6" s="778"/>
      <c r="F6" s="778"/>
      <c r="G6" s="778"/>
      <c r="H6" s="778"/>
    </row>
    <row r="7" spans="1:8" ht="15" customHeight="1">
      <c r="A7" s="45" t="s">
        <v>197</v>
      </c>
      <c r="B7" s="358">
        <v>38.700000000000003</v>
      </c>
      <c r="C7" s="380">
        <v>38.6</v>
      </c>
      <c r="D7" s="380">
        <v>39</v>
      </c>
      <c r="E7" s="380">
        <v>39.4</v>
      </c>
      <c r="F7" s="380">
        <v>39.799999999999997</v>
      </c>
      <c r="G7" s="380">
        <v>40.1</v>
      </c>
      <c r="H7" s="380">
        <v>39.9</v>
      </c>
    </row>
    <row r="8" spans="1:8" ht="15" customHeight="1">
      <c r="A8" s="45" t="s">
        <v>198</v>
      </c>
      <c r="B8" s="358">
        <v>59.7</v>
      </c>
      <c r="C8" s="380">
        <v>59.7</v>
      </c>
      <c r="D8" s="380">
        <v>59.6</v>
      </c>
      <c r="E8" s="380">
        <v>59.3</v>
      </c>
      <c r="F8" s="380">
        <v>59.1</v>
      </c>
      <c r="G8" s="380">
        <v>58.1</v>
      </c>
      <c r="H8" s="380">
        <v>57.5</v>
      </c>
    </row>
    <row r="9" spans="1:8" ht="15" customHeight="1">
      <c r="A9" s="45" t="s">
        <v>199</v>
      </c>
      <c r="B9" s="358">
        <v>109.8</v>
      </c>
      <c r="C9" s="380">
        <v>111.4</v>
      </c>
      <c r="D9" s="380">
        <v>112</v>
      </c>
      <c r="E9" s="380">
        <v>113.8</v>
      </c>
      <c r="F9" s="380">
        <v>115.1</v>
      </c>
      <c r="G9" s="380">
        <v>117.5</v>
      </c>
      <c r="H9" s="380">
        <v>117.6</v>
      </c>
    </row>
    <row r="10" spans="1:8" ht="15" customHeight="1">
      <c r="A10" s="45" t="s">
        <v>200</v>
      </c>
      <c r="B10" s="358">
        <v>20.7</v>
      </c>
      <c r="C10" s="380">
        <v>21.3</v>
      </c>
      <c r="D10" s="380">
        <v>21.1</v>
      </c>
      <c r="E10" s="380">
        <v>21.1</v>
      </c>
      <c r="F10" s="380">
        <v>21.1</v>
      </c>
      <c r="G10" s="380">
        <v>20.2</v>
      </c>
      <c r="H10" s="380">
        <v>20.100000000000001</v>
      </c>
    </row>
    <row r="11" spans="1:8" ht="15" customHeight="1">
      <c r="A11" s="45" t="s">
        <v>201</v>
      </c>
      <c r="B11" s="358">
        <v>124.7</v>
      </c>
      <c r="C11" s="380">
        <v>124</v>
      </c>
      <c r="D11" s="380">
        <v>124.3</v>
      </c>
      <c r="E11" s="380">
        <v>125</v>
      </c>
      <c r="F11" s="380">
        <v>125.4</v>
      </c>
      <c r="G11" s="380">
        <v>126.9</v>
      </c>
      <c r="H11" s="380">
        <v>127.6</v>
      </c>
    </row>
    <row r="12" spans="1:8" ht="15" customHeight="1">
      <c r="A12" s="45" t="s">
        <v>202</v>
      </c>
      <c r="B12" s="358">
        <v>35.5</v>
      </c>
      <c r="C12" s="380">
        <v>35.6</v>
      </c>
      <c r="D12" s="380">
        <v>35.299999999999997</v>
      </c>
      <c r="E12" s="380">
        <v>35.1</v>
      </c>
      <c r="F12" s="380">
        <v>34.6</v>
      </c>
      <c r="G12" s="380">
        <v>32.700000000000003</v>
      </c>
      <c r="H12" s="380">
        <v>33.200000000000003</v>
      </c>
    </row>
    <row r="13" spans="1:8" ht="15" customHeight="1">
      <c r="A13" s="45" t="s">
        <v>203</v>
      </c>
      <c r="B13" s="358">
        <v>226.6</v>
      </c>
      <c r="C13" s="380">
        <v>229.8</v>
      </c>
      <c r="D13" s="380">
        <v>232.3</v>
      </c>
      <c r="E13" s="380">
        <v>235.2</v>
      </c>
      <c r="F13" s="380">
        <v>237.3</v>
      </c>
      <c r="G13" s="380">
        <v>243.5</v>
      </c>
      <c r="H13" s="380">
        <v>243.5</v>
      </c>
    </row>
    <row r="14" spans="1:8" ht="15" customHeight="1">
      <c r="A14" s="45" t="s">
        <v>204</v>
      </c>
      <c r="B14" s="358">
        <v>69.5</v>
      </c>
      <c r="C14" s="380">
        <v>69.7</v>
      </c>
      <c r="D14" s="380">
        <v>70.400000000000006</v>
      </c>
      <c r="E14" s="380">
        <v>71.2</v>
      </c>
      <c r="F14" s="380">
        <v>71.400000000000006</v>
      </c>
      <c r="G14" s="380">
        <v>72.400000000000006</v>
      </c>
      <c r="H14" s="380">
        <v>72.400000000000006</v>
      </c>
    </row>
    <row r="15" spans="1:8" s="34" customFormat="1" ht="15" customHeight="1">
      <c r="A15" s="59" t="s">
        <v>822</v>
      </c>
      <c r="B15" s="205">
        <v>135.6</v>
      </c>
      <c r="C15" s="381">
        <v>138.80000000000001</v>
      </c>
      <c r="D15" s="381">
        <v>138</v>
      </c>
      <c r="E15" s="381">
        <v>138</v>
      </c>
      <c r="F15" s="381">
        <v>138.80000000000001</v>
      </c>
      <c r="G15" s="381">
        <v>139</v>
      </c>
      <c r="H15" s="381">
        <v>137.5</v>
      </c>
    </row>
    <row r="16" spans="1:8" ht="15" customHeight="1">
      <c r="A16" s="45" t="s">
        <v>205</v>
      </c>
      <c r="B16" s="358">
        <v>26.6</v>
      </c>
      <c r="C16" s="380">
        <v>27.2</v>
      </c>
      <c r="D16" s="380">
        <v>27.3</v>
      </c>
      <c r="E16" s="380">
        <v>27.4</v>
      </c>
      <c r="F16" s="380">
        <v>27.7</v>
      </c>
      <c r="G16" s="380">
        <v>26.3</v>
      </c>
      <c r="H16" s="380">
        <v>26.3</v>
      </c>
    </row>
    <row r="17" spans="1:8" ht="15" customHeight="1">
      <c r="A17" s="45" t="s">
        <v>206</v>
      </c>
      <c r="B17" s="358">
        <v>27</v>
      </c>
      <c r="C17" s="380">
        <v>27.3</v>
      </c>
      <c r="D17" s="380">
        <v>27.4</v>
      </c>
      <c r="E17" s="380">
        <v>27.7</v>
      </c>
      <c r="F17" s="380">
        <v>27.7</v>
      </c>
      <c r="G17" s="380">
        <v>28.7</v>
      </c>
      <c r="H17" s="380">
        <v>29.1</v>
      </c>
    </row>
    <row r="18" spans="1:8" ht="15" customHeight="1">
      <c r="A18" s="45" t="s">
        <v>207</v>
      </c>
      <c r="B18" s="358">
        <v>166.6</v>
      </c>
      <c r="C18" s="380">
        <v>169.9</v>
      </c>
      <c r="D18" s="380">
        <v>170.1</v>
      </c>
      <c r="E18" s="380">
        <v>170.8</v>
      </c>
      <c r="F18" s="380">
        <v>170.9</v>
      </c>
      <c r="G18" s="380">
        <v>174.5</v>
      </c>
      <c r="H18" s="380">
        <v>174.3</v>
      </c>
    </row>
    <row r="19" spans="1:8" ht="15" customHeight="1">
      <c r="A19" s="45" t="s">
        <v>208</v>
      </c>
      <c r="B19" s="358">
        <v>42.7</v>
      </c>
      <c r="C19" s="380">
        <v>43.1</v>
      </c>
      <c r="D19" s="380">
        <v>43.4</v>
      </c>
      <c r="E19" s="380">
        <v>43.9</v>
      </c>
      <c r="F19" s="380">
        <v>43.6</v>
      </c>
      <c r="G19" s="380">
        <v>43.8</v>
      </c>
      <c r="H19" s="380">
        <v>43.9</v>
      </c>
    </row>
    <row r="20" spans="1:8" ht="15" customHeight="1">
      <c r="A20" s="45" t="s">
        <v>209</v>
      </c>
      <c r="B20" s="358">
        <v>53.2</v>
      </c>
      <c r="C20" s="380">
        <v>55</v>
      </c>
      <c r="D20" s="380">
        <v>55.3</v>
      </c>
      <c r="E20" s="380">
        <v>55.2</v>
      </c>
      <c r="F20" s="380">
        <v>54.8</v>
      </c>
      <c r="G20" s="380">
        <v>54.9</v>
      </c>
      <c r="H20" s="380">
        <v>55.1</v>
      </c>
    </row>
    <row r="21" spans="1:8" ht="15" customHeight="1">
      <c r="A21" s="45" t="s">
        <v>210</v>
      </c>
      <c r="B21" s="358">
        <v>36.200000000000003</v>
      </c>
      <c r="C21" s="380">
        <v>35.700000000000003</v>
      </c>
      <c r="D21" s="380">
        <v>36.4</v>
      </c>
      <c r="E21" s="380">
        <v>37</v>
      </c>
      <c r="F21" s="380">
        <v>37.200000000000003</v>
      </c>
      <c r="G21" s="380">
        <v>37.1</v>
      </c>
      <c r="H21" s="380">
        <v>37.5</v>
      </c>
    </row>
    <row r="22" spans="1:8" ht="15" customHeight="1">
      <c r="A22" s="45" t="s">
        <v>211</v>
      </c>
      <c r="B22" s="358">
        <v>1088.9000000000001</v>
      </c>
      <c r="C22" s="380">
        <v>1111.8</v>
      </c>
      <c r="D22" s="380">
        <v>1110.9000000000001</v>
      </c>
      <c r="E22" s="380">
        <v>1112.9000000000001</v>
      </c>
      <c r="F22" s="380">
        <v>1115.2</v>
      </c>
      <c r="G22" s="380">
        <v>1132.5999999999999</v>
      </c>
      <c r="H22" s="380">
        <v>1132.7</v>
      </c>
    </row>
    <row r="23" spans="1:8" ht="15" customHeight="1">
      <c r="A23" s="45" t="s">
        <v>212</v>
      </c>
      <c r="B23" s="358">
        <v>181.3</v>
      </c>
      <c r="C23" s="380">
        <v>188.3</v>
      </c>
      <c r="D23" s="380">
        <v>189.5</v>
      </c>
      <c r="E23" s="380">
        <v>190.4</v>
      </c>
      <c r="F23" s="380">
        <v>190.8</v>
      </c>
      <c r="G23" s="380">
        <v>196.6</v>
      </c>
      <c r="H23" s="380">
        <v>196.1</v>
      </c>
    </row>
    <row r="24" spans="1:8" ht="15" customHeight="1">
      <c r="A24" s="45" t="s">
        <v>213</v>
      </c>
      <c r="B24" s="358">
        <v>24.6</v>
      </c>
      <c r="C24" s="380">
        <v>24.8</v>
      </c>
      <c r="D24" s="380">
        <v>24.7</v>
      </c>
      <c r="E24" s="380">
        <v>24.7</v>
      </c>
      <c r="F24" s="380">
        <v>24.7</v>
      </c>
      <c r="G24" s="380">
        <v>24.1</v>
      </c>
      <c r="H24" s="380">
        <v>24</v>
      </c>
    </row>
    <row r="25" spans="1:8" ht="30.75" customHeight="1">
      <c r="A25" s="775" t="s">
        <v>754</v>
      </c>
      <c r="B25" s="775"/>
      <c r="C25" s="775"/>
      <c r="D25" s="775"/>
      <c r="E25" s="775"/>
      <c r="F25" s="775"/>
      <c r="G25" s="775"/>
      <c r="H25" s="775"/>
    </row>
    <row r="26" spans="1:8" ht="15" customHeight="1">
      <c r="A26" s="45" t="s">
        <v>197</v>
      </c>
      <c r="B26" s="358">
        <v>12.1</v>
      </c>
      <c r="C26" s="358">
        <v>12.1</v>
      </c>
      <c r="D26" s="380">
        <v>12.5</v>
      </c>
      <c r="E26" s="380">
        <v>12.4</v>
      </c>
      <c r="F26" s="380">
        <v>12.4</v>
      </c>
      <c r="G26" s="380">
        <v>12.4</v>
      </c>
      <c r="H26" s="380">
        <v>11.9</v>
      </c>
    </row>
    <row r="27" spans="1:8" ht="15" customHeight="1">
      <c r="A27" s="45" t="s">
        <v>198</v>
      </c>
      <c r="B27" s="358">
        <v>26.9</v>
      </c>
      <c r="C27" s="358">
        <v>27.3</v>
      </c>
      <c r="D27" s="380">
        <v>27.2</v>
      </c>
      <c r="E27" s="380">
        <v>27.1</v>
      </c>
      <c r="F27" s="380">
        <v>27</v>
      </c>
      <c r="G27" s="380">
        <v>25.9</v>
      </c>
      <c r="H27" s="380">
        <v>25.9</v>
      </c>
    </row>
    <row r="28" spans="1:8" ht="15" customHeight="1">
      <c r="A28" s="45" t="s">
        <v>199</v>
      </c>
      <c r="B28" s="358">
        <v>30.8</v>
      </c>
      <c r="C28" s="358">
        <v>31.1</v>
      </c>
      <c r="D28" s="380">
        <v>31.1</v>
      </c>
      <c r="E28" s="380">
        <v>31</v>
      </c>
      <c r="F28" s="380">
        <v>31</v>
      </c>
      <c r="G28" s="380">
        <v>31.1</v>
      </c>
      <c r="H28" s="380">
        <v>31.3</v>
      </c>
    </row>
    <row r="29" spans="1:8" ht="15" customHeight="1">
      <c r="A29" s="45" t="s">
        <v>200</v>
      </c>
      <c r="B29" s="358">
        <v>10</v>
      </c>
      <c r="C29" s="358">
        <v>9.9</v>
      </c>
      <c r="D29" s="380">
        <v>9.8000000000000007</v>
      </c>
      <c r="E29" s="380">
        <v>9.8000000000000007</v>
      </c>
      <c r="F29" s="380">
        <v>9.9</v>
      </c>
      <c r="G29" s="380">
        <v>9.4</v>
      </c>
      <c r="H29" s="380">
        <v>9.4</v>
      </c>
    </row>
    <row r="30" spans="1:8" ht="15" customHeight="1">
      <c r="A30" s="45" t="s">
        <v>201</v>
      </c>
      <c r="B30" s="358">
        <v>57</v>
      </c>
      <c r="C30" s="358">
        <v>56.8</v>
      </c>
      <c r="D30" s="380">
        <v>56.1</v>
      </c>
      <c r="E30" s="380">
        <v>56.3</v>
      </c>
      <c r="F30" s="380">
        <v>56.3</v>
      </c>
      <c r="G30" s="380">
        <v>57</v>
      </c>
      <c r="H30" s="380">
        <v>57.5</v>
      </c>
    </row>
    <row r="31" spans="1:8" ht="15" customHeight="1">
      <c r="A31" s="45" t="s">
        <v>202</v>
      </c>
      <c r="B31" s="358">
        <v>15.6</v>
      </c>
      <c r="C31" s="358">
        <v>15.7</v>
      </c>
      <c r="D31" s="380">
        <v>15.6</v>
      </c>
      <c r="E31" s="380">
        <v>15.5</v>
      </c>
      <c r="F31" s="380">
        <v>15.1</v>
      </c>
      <c r="G31" s="380">
        <v>14.4</v>
      </c>
      <c r="H31" s="380">
        <v>14.8</v>
      </c>
    </row>
    <row r="32" spans="1:8" ht="15" customHeight="1">
      <c r="A32" s="45" t="s">
        <v>203</v>
      </c>
      <c r="B32" s="358">
        <v>51.7</v>
      </c>
      <c r="C32" s="358">
        <v>51.8</v>
      </c>
      <c r="D32" s="380">
        <v>51.6</v>
      </c>
      <c r="E32" s="380">
        <v>51.4</v>
      </c>
      <c r="F32" s="380">
        <v>51.6</v>
      </c>
      <c r="G32" s="380">
        <v>51.9</v>
      </c>
      <c r="H32" s="380">
        <v>51.9</v>
      </c>
    </row>
    <row r="33" spans="1:8" ht="15" customHeight="1">
      <c r="A33" s="45" t="s">
        <v>204</v>
      </c>
      <c r="B33" s="358">
        <v>26.6</v>
      </c>
      <c r="C33" s="358">
        <v>27.1</v>
      </c>
      <c r="D33" s="380">
        <v>27.1</v>
      </c>
      <c r="E33" s="380">
        <v>27.8</v>
      </c>
      <c r="F33" s="380">
        <v>27.9</v>
      </c>
      <c r="G33" s="380">
        <v>28</v>
      </c>
      <c r="H33" s="380">
        <v>28</v>
      </c>
    </row>
    <row r="34" spans="1:8" s="34" customFormat="1" ht="15" customHeight="1">
      <c r="A34" s="59" t="s">
        <v>822</v>
      </c>
      <c r="B34" s="205">
        <v>43.4</v>
      </c>
      <c r="C34" s="205">
        <v>43.3</v>
      </c>
      <c r="D34" s="381">
        <v>43.2</v>
      </c>
      <c r="E34" s="381">
        <v>43.1</v>
      </c>
      <c r="F34" s="381">
        <v>42.8</v>
      </c>
      <c r="G34" s="381">
        <v>42.2</v>
      </c>
      <c r="H34" s="381">
        <v>42.1</v>
      </c>
    </row>
    <row r="35" spans="1:8" ht="15" customHeight="1">
      <c r="A35" s="45" t="s">
        <v>205</v>
      </c>
      <c r="B35" s="358">
        <v>11</v>
      </c>
      <c r="C35" s="358">
        <v>11.4</v>
      </c>
      <c r="D35" s="380">
        <v>11.4</v>
      </c>
      <c r="E35" s="380">
        <v>11.4</v>
      </c>
      <c r="F35" s="380">
        <v>11.5</v>
      </c>
      <c r="G35" s="380">
        <v>11.7</v>
      </c>
      <c r="H35" s="380">
        <v>11.6</v>
      </c>
    </row>
    <row r="36" spans="1:8" ht="15" customHeight="1">
      <c r="A36" s="45" t="s">
        <v>206</v>
      </c>
      <c r="B36" s="358">
        <v>10.9</v>
      </c>
      <c r="C36" s="358">
        <v>10.8</v>
      </c>
      <c r="D36" s="380">
        <v>10.8</v>
      </c>
      <c r="E36" s="380">
        <v>10.8</v>
      </c>
      <c r="F36" s="380">
        <v>10.8</v>
      </c>
      <c r="G36" s="380">
        <v>10.8</v>
      </c>
      <c r="H36" s="380">
        <v>11</v>
      </c>
    </row>
    <row r="37" spans="1:8" ht="15" customHeight="1">
      <c r="A37" s="45" t="s">
        <v>207</v>
      </c>
      <c r="B37" s="358">
        <v>51</v>
      </c>
      <c r="C37" s="358">
        <v>51.2</v>
      </c>
      <c r="D37" s="380">
        <v>50.6</v>
      </c>
      <c r="E37" s="380">
        <v>50.5</v>
      </c>
      <c r="F37" s="380">
        <v>50.7</v>
      </c>
      <c r="G37" s="380">
        <v>50.6</v>
      </c>
      <c r="H37" s="380">
        <v>50.4</v>
      </c>
    </row>
    <row r="38" spans="1:8" ht="15" customHeight="1">
      <c r="A38" s="45" t="s">
        <v>208</v>
      </c>
      <c r="B38" s="358">
        <v>14.8</v>
      </c>
      <c r="C38" s="358">
        <v>15.9</v>
      </c>
      <c r="D38" s="380">
        <v>15.9</v>
      </c>
      <c r="E38" s="380">
        <v>16</v>
      </c>
      <c r="F38" s="380">
        <v>16.100000000000001</v>
      </c>
      <c r="G38" s="380">
        <v>16.399999999999999</v>
      </c>
      <c r="H38" s="380">
        <v>16.399999999999999</v>
      </c>
    </row>
    <row r="39" spans="1:8" ht="15" customHeight="1">
      <c r="A39" s="45" t="s">
        <v>209</v>
      </c>
      <c r="B39" s="358">
        <v>15</v>
      </c>
      <c r="C39" s="358">
        <v>15.6</v>
      </c>
      <c r="D39" s="380">
        <v>15.6</v>
      </c>
      <c r="E39" s="380">
        <v>15.6</v>
      </c>
      <c r="F39" s="380">
        <v>15.7</v>
      </c>
      <c r="G39" s="380">
        <v>15.9</v>
      </c>
      <c r="H39" s="380">
        <v>16</v>
      </c>
    </row>
    <row r="40" spans="1:8" ht="15" customHeight="1">
      <c r="A40" s="45" t="s">
        <v>210</v>
      </c>
      <c r="B40" s="358">
        <v>12.9</v>
      </c>
      <c r="C40" s="358">
        <v>13.6</v>
      </c>
      <c r="D40" s="380">
        <v>13.7</v>
      </c>
      <c r="E40" s="380">
        <v>13.8</v>
      </c>
      <c r="F40" s="380">
        <v>13.9</v>
      </c>
      <c r="G40" s="380">
        <v>13.8</v>
      </c>
      <c r="H40" s="380">
        <v>14.1</v>
      </c>
    </row>
    <row r="41" spans="1:8" ht="15" customHeight="1">
      <c r="A41" s="45" t="s">
        <v>211</v>
      </c>
      <c r="B41" s="358">
        <v>185.8</v>
      </c>
      <c r="C41" s="358">
        <v>188.4</v>
      </c>
      <c r="D41" s="380">
        <v>187.7</v>
      </c>
      <c r="E41" s="380">
        <v>187.7</v>
      </c>
      <c r="F41" s="380">
        <v>187.3</v>
      </c>
      <c r="G41" s="380">
        <v>187</v>
      </c>
      <c r="H41" s="380">
        <v>187.9</v>
      </c>
    </row>
    <row r="42" spans="1:8" ht="15" customHeight="1">
      <c r="A42" s="45" t="s">
        <v>212</v>
      </c>
      <c r="B42" s="358">
        <v>39.299999999999997</v>
      </c>
      <c r="C42" s="358">
        <v>39.4</v>
      </c>
      <c r="D42" s="380">
        <v>39.6</v>
      </c>
      <c r="E42" s="380">
        <v>39.6</v>
      </c>
      <c r="F42" s="380">
        <v>39.4</v>
      </c>
      <c r="G42" s="380">
        <v>39.700000000000003</v>
      </c>
      <c r="H42" s="380">
        <v>39.4</v>
      </c>
    </row>
    <row r="43" spans="1:8" ht="15" customHeight="1">
      <c r="A43" s="45" t="s">
        <v>213</v>
      </c>
      <c r="B43" s="358">
        <v>8.6999999999999993</v>
      </c>
      <c r="C43" s="358">
        <v>8.6999999999999993</v>
      </c>
      <c r="D43" s="380">
        <v>8.4</v>
      </c>
      <c r="E43" s="380">
        <v>8.4</v>
      </c>
      <c r="F43" s="380">
        <v>8.3000000000000007</v>
      </c>
      <c r="G43" s="380">
        <v>8.1999999999999993</v>
      </c>
      <c r="H43" s="380">
        <v>8.1</v>
      </c>
    </row>
    <row r="44" spans="1:8" ht="30.75" customHeight="1">
      <c r="A44" s="775" t="s">
        <v>755</v>
      </c>
      <c r="B44" s="775"/>
      <c r="C44" s="775"/>
      <c r="D44" s="775"/>
      <c r="E44" s="775"/>
      <c r="F44" s="775"/>
      <c r="G44" s="775"/>
      <c r="H44" s="775"/>
    </row>
    <row r="45" spans="1:8">
      <c r="A45" s="45" t="s">
        <v>197</v>
      </c>
      <c r="B45" s="358">
        <v>4.2</v>
      </c>
      <c r="C45" s="358">
        <v>3.8</v>
      </c>
      <c r="D45" s="380">
        <v>3.8</v>
      </c>
      <c r="E45" s="380">
        <v>3.8</v>
      </c>
      <c r="F45" s="380">
        <v>3.9</v>
      </c>
      <c r="G45" s="380">
        <v>3.8</v>
      </c>
      <c r="H45" s="380">
        <v>3.8</v>
      </c>
    </row>
    <row r="46" spans="1:8">
      <c r="A46" s="45" t="s">
        <v>198</v>
      </c>
      <c r="B46" s="358">
        <v>3.5</v>
      </c>
      <c r="C46" s="358">
        <v>3.4</v>
      </c>
      <c r="D46" s="380">
        <v>3.4</v>
      </c>
      <c r="E46" s="380">
        <v>3.4</v>
      </c>
      <c r="F46" s="380">
        <v>3.4</v>
      </c>
      <c r="G46" s="380">
        <v>3.2</v>
      </c>
      <c r="H46" s="380">
        <v>3.2</v>
      </c>
    </row>
    <row r="47" spans="1:8">
      <c r="A47" s="45" t="s">
        <v>199</v>
      </c>
      <c r="B47" s="358">
        <v>8.6</v>
      </c>
      <c r="C47" s="358">
        <v>8.6999999999999993</v>
      </c>
      <c r="D47" s="380">
        <v>8.6999999999999993</v>
      </c>
      <c r="E47" s="380">
        <v>8.9</v>
      </c>
      <c r="F47" s="380">
        <v>9.1999999999999993</v>
      </c>
      <c r="G47" s="380">
        <v>8.6</v>
      </c>
      <c r="H47" s="380">
        <v>8.8000000000000007</v>
      </c>
    </row>
    <row r="48" spans="1:8">
      <c r="A48" s="45" t="s">
        <v>200</v>
      </c>
      <c r="B48" s="358">
        <v>1.7</v>
      </c>
      <c r="C48" s="358">
        <v>1.6</v>
      </c>
      <c r="D48" s="380">
        <v>1.6</v>
      </c>
      <c r="E48" s="380">
        <v>1.7</v>
      </c>
      <c r="F48" s="380">
        <v>1.7</v>
      </c>
      <c r="G48" s="380">
        <v>1.7</v>
      </c>
      <c r="H48" s="380">
        <v>1.7</v>
      </c>
    </row>
    <row r="49" spans="1:8">
      <c r="A49" s="45" t="s">
        <v>201</v>
      </c>
      <c r="B49" s="358">
        <v>6.3</v>
      </c>
      <c r="C49" s="358">
        <v>5.8</v>
      </c>
      <c r="D49" s="380">
        <v>5.9</v>
      </c>
      <c r="E49" s="380">
        <v>6.1</v>
      </c>
      <c r="F49" s="380">
        <v>6.1</v>
      </c>
      <c r="G49" s="380">
        <v>5.8</v>
      </c>
      <c r="H49" s="380">
        <v>5.9</v>
      </c>
    </row>
    <row r="50" spans="1:8">
      <c r="A50" s="45" t="s">
        <v>202</v>
      </c>
      <c r="B50" s="358">
        <v>3.2</v>
      </c>
      <c r="C50" s="358">
        <v>2.8</v>
      </c>
      <c r="D50" s="380">
        <v>2.9</v>
      </c>
      <c r="E50" s="380">
        <v>2.9</v>
      </c>
      <c r="F50" s="380">
        <v>3</v>
      </c>
      <c r="G50" s="380">
        <v>2.8</v>
      </c>
      <c r="H50" s="380">
        <v>2.8</v>
      </c>
    </row>
    <row r="51" spans="1:8">
      <c r="A51" s="45" t="s">
        <v>203</v>
      </c>
      <c r="B51" s="358">
        <v>16.8</v>
      </c>
      <c r="C51" s="358">
        <v>15.9</v>
      </c>
      <c r="D51" s="380">
        <v>16.2</v>
      </c>
      <c r="E51" s="380">
        <v>16.100000000000001</v>
      </c>
      <c r="F51" s="380">
        <v>16.2</v>
      </c>
      <c r="G51" s="380">
        <v>15.6</v>
      </c>
      <c r="H51" s="380">
        <v>15.6</v>
      </c>
    </row>
    <row r="52" spans="1:8">
      <c r="A52" s="45" t="s">
        <v>204</v>
      </c>
      <c r="B52" s="358">
        <v>5.7</v>
      </c>
      <c r="C52" s="358">
        <v>5.8</v>
      </c>
      <c r="D52" s="380">
        <v>6</v>
      </c>
      <c r="E52" s="380">
        <v>6</v>
      </c>
      <c r="F52" s="380">
        <v>6</v>
      </c>
      <c r="G52" s="380">
        <v>5.7</v>
      </c>
      <c r="H52" s="380">
        <v>5.7</v>
      </c>
    </row>
    <row r="53" spans="1:8" s="34" customFormat="1">
      <c r="A53" s="59" t="s">
        <v>822</v>
      </c>
      <c r="B53" s="205">
        <v>6.8</v>
      </c>
      <c r="C53" s="205">
        <v>6.5</v>
      </c>
      <c r="D53" s="381">
        <v>6.5</v>
      </c>
      <c r="E53" s="381">
        <v>6.6</v>
      </c>
      <c r="F53" s="381">
        <v>7.1</v>
      </c>
      <c r="G53" s="381">
        <v>5.5</v>
      </c>
      <c r="H53" s="381">
        <v>5.5</v>
      </c>
    </row>
    <row r="54" spans="1:8">
      <c r="A54" s="45" t="s">
        <v>205</v>
      </c>
      <c r="B54" s="358">
        <v>2</v>
      </c>
      <c r="C54" s="358">
        <v>2</v>
      </c>
      <c r="D54" s="380">
        <v>2.1</v>
      </c>
      <c r="E54" s="380">
        <v>2.2000000000000002</v>
      </c>
      <c r="F54" s="380">
        <v>2.1</v>
      </c>
      <c r="G54" s="380">
        <v>1.4</v>
      </c>
      <c r="H54" s="380">
        <v>1.4</v>
      </c>
    </row>
    <row r="55" spans="1:8">
      <c r="A55" s="45" t="s">
        <v>206</v>
      </c>
      <c r="B55" s="358">
        <v>1.9</v>
      </c>
      <c r="C55" s="358">
        <v>1.9</v>
      </c>
      <c r="D55" s="380">
        <v>1.9</v>
      </c>
      <c r="E55" s="380">
        <v>1.8</v>
      </c>
      <c r="F55" s="380">
        <v>2</v>
      </c>
      <c r="G55" s="380">
        <v>2</v>
      </c>
      <c r="H55" s="380">
        <v>2</v>
      </c>
    </row>
    <row r="56" spans="1:8">
      <c r="A56" s="45" t="s">
        <v>207</v>
      </c>
      <c r="B56" s="358">
        <v>8.5</v>
      </c>
      <c r="C56" s="358">
        <v>8.4</v>
      </c>
      <c r="D56" s="380">
        <v>8.4</v>
      </c>
      <c r="E56" s="380">
        <v>8.5</v>
      </c>
      <c r="F56" s="380">
        <v>8.3000000000000007</v>
      </c>
      <c r="G56" s="380">
        <v>9.1</v>
      </c>
      <c r="H56" s="380">
        <v>9</v>
      </c>
    </row>
    <row r="57" spans="1:8">
      <c r="A57" s="45" t="s">
        <v>208</v>
      </c>
      <c r="B57" s="358">
        <v>5.2</v>
      </c>
      <c r="C57" s="358">
        <v>4.4000000000000004</v>
      </c>
      <c r="D57" s="380">
        <v>4.5</v>
      </c>
      <c r="E57" s="380">
        <v>4.8</v>
      </c>
      <c r="F57" s="380">
        <v>4.5999999999999996</v>
      </c>
      <c r="G57" s="380">
        <v>4.4000000000000004</v>
      </c>
      <c r="H57" s="380">
        <v>4.4000000000000004</v>
      </c>
    </row>
    <row r="58" spans="1:8">
      <c r="A58" s="45" t="s">
        <v>209</v>
      </c>
      <c r="B58" s="358">
        <v>4.3</v>
      </c>
      <c r="C58" s="358">
        <v>4.2</v>
      </c>
      <c r="D58" s="380">
        <v>4.0999999999999996</v>
      </c>
      <c r="E58" s="380">
        <v>4.2</v>
      </c>
      <c r="F58" s="380">
        <v>4.0999999999999996</v>
      </c>
      <c r="G58" s="380">
        <v>4</v>
      </c>
      <c r="H58" s="380">
        <v>4.0999999999999996</v>
      </c>
    </row>
    <row r="59" spans="1:8">
      <c r="A59" s="45" t="s">
        <v>210</v>
      </c>
      <c r="B59" s="358">
        <v>2.9</v>
      </c>
      <c r="C59" s="358">
        <v>3.1</v>
      </c>
      <c r="D59" s="380">
        <v>3.1</v>
      </c>
      <c r="E59" s="380">
        <v>3.1</v>
      </c>
      <c r="F59" s="380">
        <v>3.2</v>
      </c>
      <c r="G59" s="380">
        <v>3.1</v>
      </c>
      <c r="H59" s="380">
        <v>3.1</v>
      </c>
    </row>
    <row r="60" spans="1:8">
      <c r="A60" s="45" t="s">
        <v>211</v>
      </c>
      <c r="B60" s="358">
        <v>50.8</v>
      </c>
      <c r="C60" s="358">
        <v>51.6</v>
      </c>
      <c r="D60" s="380">
        <v>51.7</v>
      </c>
      <c r="E60" s="380">
        <v>51.8</v>
      </c>
      <c r="F60" s="380">
        <v>52.3</v>
      </c>
      <c r="G60" s="380">
        <v>52.9</v>
      </c>
      <c r="H60" s="380">
        <v>53.9</v>
      </c>
    </row>
    <row r="61" spans="1:8">
      <c r="A61" s="45" t="s">
        <v>212</v>
      </c>
      <c r="B61" s="358">
        <v>9.9</v>
      </c>
      <c r="C61" s="358">
        <v>10.4</v>
      </c>
      <c r="D61" s="380">
        <v>10.4</v>
      </c>
      <c r="E61" s="380">
        <v>10.5</v>
      </c>
      <c r="F61" s="380">
        <v>10.5</v>
      </c>
      <c r="G61" s="380">
        <v>10.199999999999999</v>
      </c>
      <c r="H61" s="380">
        <v>10.5</v>
      </c>
    </row>
    <row r="62" spans="1:8">
      <c r="A62" s="45" t="s">
        <v>213</v>
      </c>
      <c r="B62" s="358">
        <v>1.9</v>
      </c>
      <c r="C62" s="358">
        <v>1.7</v>
      </c>
      <c r="D62" s="380">
        <v>1.7</v>
      </c>
      <c r="E62" s="380">
        <v>1.8</v>
      </c>
      <c r="F62" s="380">
        <v>1.8</v>
      </c>
      <c r="G62" s="380">
        <v>1.5</v>
      </c>
      <c r="H62" s="380">
        <v>1.5</v>
      </c>
    </row>
    <row r="63" spans="1:8" ht="28.5" customHeight="1">
      <c r="A63" s="775" t="s">
        <v>756</v>
      </c>
      <c r="B63" s="775"/>
      <c r="C63" s="775"/>
      <c r="D63" s="775"/>
      <c r="E63" s="775"/>
      <c r="F63" s="775"/>
      <c r="G63" s="775"/>
      <c r="H63" s="775"/>
    </row>
    <row r="64" spans="1:8">
      <c r="A64" s="45" t="s">
        <v>197</v>
      </c>
      <c r="B64" s="380">
        <v>12</v>
      </c>
      <c r="C64" s="358">
        <v>12.2</v>
      </c>
      <c r="D64" s="380">
        <v>12.2</v>
      </c>
      <c r="E64" s="380">
        <v>12.2</v>
      </c>
      <c r="F64" s="380">
        <v>12.2</v>
      </c>
      <c r="G64" s="380">
        <v>12.2</v>
      </c>
      <c r="H64" s="380">
        <v>12.3</v>
      </c>
    </row>
    <row r="65" spans="1:8">
      <c r="A65" s="45" t="s">
        <v>198</v>
      </c>
      <c r="B65" s="380">
        <v>7.8</v>
      </c>
      <c r="C65" s="358">
        <v>7.7</v>
      </c>
      <c r="D65" s="380">
        <v>8</v>
      </c>
      <c r="E65" s="380">
        <v>7.8</v>
      </c>
      <c r="F65" s="380">
        <v>7.8</v>
      </c>
      <c r="G65" s="380">
        <v>7.4</v>
      </c>
      <c r="H65" s="380">
        <v>7.4</v>
      </c>
    </row>
    <row r="66" spans="1:8">
      <c r="A66" s="45" t="s">
        <v>199</v>
      </c>
      <c r="B66" s="380">
        <v>18.7</v>
      </c>
      <c r="C66" s="358">
        <v>18.899999999999999</v>
      </c>
      <c r="D66" s="380">
        <v>19.100000000000001</v>
      </c>
      <c r="E66" s="380">
        <v>19.2</v>
      </c>
      <c r="F66" s="380">
        <v>19.399999999999999</v>
      </c>
      <c r="G66" s="380">
        <v>19</v>
      </c>
      <c r="H66" s="380">
        <v>18.899999999999999</v>
      </c>
    </row>
    <row r="67" spans="1:8">
      <c r="A67" s="45" t="s">
        <v>200</v>
      </c>
      <c r="B67" s="380">
        <v>2.2000000000000002</v>
      </c>
      <c r="C67" s="358">
        <v>2.2999999999999998</v>
      </c>
      <c r="D67" s="380">
        <v>2.2999999999999998</v>
      </c>
      <c r="E67" s="380">
        <v>2.2999999999999998</v>
      </c>
      <c r="F67" s="380">
        <v>2.2000000000000002</v>
      </c>
      <c r="G67" s="380">
        <v>2.2000000000000002</v>
      </c>
      <c r="H67" s="380">
        <v>2.2000000000000002</v>
      </c>
    </row>
    <row r="68" spans="1:8">
      <c r="A68" s="45" t="s">
        <v>201</v>
      </c>
      <c r="B68" s="380">
        <v>19.899999999999999</v>
      </c>
      <c r="C68" s="358">
        <v>20.5</v>
      </c>
      <c r="D68" s="380">
        <v>20.6</v>
      </c>
      <c r="E68" s="380">
        <v>20.8</v>
      </c>
      <c r="F68" s="380">
        <v>20.8</v>
      </c>
      <c r="G68" s="380">
        <v>22</v>
      </c>
      <c r="H68" s="380">
        <v>22.3</v>
      </c>
    </row>
    <row r="69" spans="1:8">
      <c r="A69" s="45" t="s">
        <v>202</v>
      </c>
      <c r="B69" s="380">
        <v>7.8</v>
      </c>
      <c r="C69" s="358">
        <v>7.8</v>
      </c>
      <c r="D69" s="380">
        <v>7.5</v>
      </c>
      <c r="E69" s="380">
        <v>7.6</v>
      </c>
      <c r="F69" s="380">
        <v>7.6</v>
      </c>
      <c r="G69" s="380">
        <v>6.8</v>
      </c>
      <c r="H69" s="380">
        <v>6.8</v>
      </c>
    </row>
    <row r="70" spans="1:8">
      <c r="A70" s="45" t="s">
        <v>203</v>
      </c>
      <c r="B70" s="380">
        <v>45.6</v>
      </c>
      <c r="C70" s="358">
        <v>41.2</v>
      </c>
      <c r="D70" s="380">
        <v>41.3</v>
      </c>
      <c r="E70" s="380">
        <v>41.5</v>
      </c>
      <c r="F70" s="380">
        <v>41.7</v>
      </c>
      <c r="G70" s="380">
        <v>42.9</v>
      </c>
      <c r="H70" s="380">
        <v>42.8</v>
      </c>
    </row>
    <row r="71" spans="1:8">
      <c r="A71" s="45" t="s">
        <v>204</v>
      </c>
      <c r="B71" s="380">
        <v>22</v>
      </c>
      <c r="C71" s="358">
        <v>22.1</v>
      </c>
      <c r="D71" s="380">
        <v>22.3</v>
      </c>
      <c r="E71" s="380">
        <v>22.4</v>
      </c>
      <c r="F71" s="380">
        <v>22.6</v>
      </c>
      <c r="G71" s="380">
        <v>23.6</v>
      </c>
      <c r="H71" s="380">
        <v>23.6</v>
      </c>
    </row>
    <row r="72" spans="1:8" s="34" customFormat="1">
      <c r="A72" s="59" t="s">
        <v>822</v>
      </c>
      <c r="B72" s="381">
        <v>37.9</v>
      </c>
      <c r="C72" s="205">
        <v>38.5</v>
      </c>
      <c r="D72" s="381">
        <v>38.4</v>
      </c>
      <c r="E72" s="381">
        <v>38.6</v>
      </c>
      <c r="F72" s="381">
        <v>38.799999999999997</v>
      </c>
      <c r="G72" s="381">
        <v>39</v>
      </c>
      <c r="H72" s="381">
        <v>38.799999999999997</v>
      </c>
    </row>
    <row r="73" spans="1:8">
      <c r="A73" s="45" t="s">
        <v>205</v>
      </c>
      <c r="B73" s="380">
        <v>6.2</v>
      </c>
      <c r="C73" s="358">
        <v>6.3</v>
      </c>
      <c r="D73" s="380">
        <v>6.3</v>
      </c>
      <c r="E73" s="380">
        <v>6.3</v>
      </c>
      <c r="F73" s="380">
        <v>6.3</v>
      </c>
      <c r="G73" s="380">
        <v>5.9</v>
      </c>
      <c r="H73" s="380">
        <v>6</v>
      </c>
    </row>
    <row r="74" spans="1:8">
      <c r="A74" s="45" t="s">
        <v>206</v>
      </c>
      <c r="B74" s="380">
        <v>4.4000000000000004</v>
      </c>
      <c r="C74" s="358">
        <v>4.7</v>
      </c>
      <c r="D74" s="380">
        <v>4.7</v>
      </c>
      <c r="E74" s="380">
        <v>4.9000000000000004</v>
      </c>
      <c r="F74" s="380">
        <v>4.9000000000000004</v>
      </c>
      <c r="G74" s="380">
        <v>5</v>
      </c>
      <c r="H74" s="380">
        <v>5</v>
      </c>
    </row>
    <row r="75" spans="1:8">
      <c r="A75" s="45" t="s">
        <v>207</v>
      </c>
      <c r="B75" s="380">
        <v>46.3</v>
      </c>
      <c r="C75" s="358">
        <v>47.3</v>
      </c>
      <c r="D75" s="380">
        <v>47.1</v>
      </c>
      <c r="E75" s="380">
        <v>47.4</v>
      </c>
      <c r="F75" s="380">
        <v>48.1</v>
      </c>
      <c r="G75" s="380">
        <v>49.3</v>
      </c>
      <c r="H75" s="380">
        <v>49.3</v>
      </c>
    </row>
    <row r="76" spans="1:8">
      <c r="A76" s="45" t="s">
        <v>208</v>
      </c>
      <c r="B76" s="380">
        <v>11.6</v>
      </c>
      <c r="C76" s="358">
        <v>11.5</v>
      </c>
      <c r="D76" s="380">
        <v>11.4</v>
      </c>
      <c r="E76" s="380">
        <v>11.4</v>
      </c>
      <c r="F76" s="380">
        <v>11.3</v>
      </c>
      <c r="G76" s="380">
        <v>11</v>
      </c>
      <c r="H76" s="380">
        <v>11.2</v>
      </c>
    </row>
    <row r="77" spans="1:8">
      <c r="A77" s="45" t="s">
        <v>209</v>
      </c>
      <c r="B77" s="380">
        <v>7.6</v>
      </c>
      <c r="C77" s="358">
        <v>7.8</v>
      </c>
      <c r="D77" s="380">
        <v>7.9</v>
      </c>
      <c r="E77" s="380">
        <v>7.8</v>
      </c>
      <c r="F77" s="380">
        <v>8</v>
      </c>
      <c r="G77" s="380">
        <v>7.8</v>
      </c>
      <c r="H77" s="380">
        <v>7.8</v>
      </c>
    </row>
    <row r="78" spans="1:8">
      <c r="A78" s="45" t="s">
        <v>210</v>
      </c>
      <c r="B78" s="380">
        <v>11.7</v>
      </c>
      <c r="C78" s="358">
        <v>11.4</v>
      </c>
      <c r="D78" s="380">
        <v>11.4</v>
      </c>
      <c r="E78" s="380">
        <v>11.4</v>
      </c>
      <c r="F78" s="380">
        <v>11.5</v>
      </c>
      <c r="G78" s="380">
        <v>11</v>
      </c>
      <c r="H78" s="380">
        <v>11</v>
      </c>
    </row>
    <row r="79" spans="1:8">
      <c r="A79" s="45" t="s">
        <v>211</v>
      </c>
      <c r="B79" s="380">
        <v>234.9</v>
      </c>
      <c r="C79" s="358">
        <v>240.8</v>
      </c>
      <c r="D79" s="380">
        <v>240.6</v>
      </c>
      <c r="E79" s="380">
        <v>241.3</v>
      </c>
      <c r="F79" s="380">
        <v>240.7</v>
      </c>
      <c r="G79" s="380">
        <v>239.1</v>
      </c>
      <c r="H79" s="380">
        <v>239.7</v>
      </c>
    </row>
    <row r="80" spans="1:8">
      <c r="A80" s="45" t="s">
        <v>212</v>
      </c>
      <c r="B80" s="380">
        <v>39.4</v>
      </c>
      <c r="C80" s="358">
        <v>40.299999999999997</v>
      </c>
      <c r="D80" s="380">
        <v>40.6</v>
      </c>
      <c r="E80" s="380">
        <v>40.700000000000003</v>
      </c>
      <c r="F80" s="380">
        <v>41</v>
      </c>
      <c r="G80" s="380">
        <v>41.3</v>
      </c>
      <c r="H80" s="380">
        <v>41</v>
      </c>
    </row>
    <row r="81" spans="1:8">
      <c r="A81" s="45" t="s">
        <v>213</v>
      </c>
      <c r="B81" s="380">
        <v>6</v>
      </c>
      <c r="C81" s="358">
        <v>6.1</v>
      </c>
      <c r="D81" s="380">
        <v>6.3</v>
      </c>
      <c r="E81" s="380">
        <v>6.2</v>
      </c>
      <c r="F81" s="380">
        <v>6.2</v>
      </c>
      <c r="G81" s="380">
        <v>6.2</v>
      </c>
      <c r="H81" s="380">
        <v>6.1</v>
      </c>
    </row>
    <row r="82" spans="1:8" ht="29.25" customHeight="1">
      <c r="A82" s="775" t="s">
        <v>757</v>
      </c>
      <c r="B82" s="775"/>
      <c r="C82" s="775"/>
      <c r="D82" s="775"/>
      <c r="E82" s="775"/>
      <c r="F82" s="775"/>
      <c r="G82" s="775"/>
      <c r="H82" s="775"/>
    </row>
    <row r="83" spans="1:8">
      <c r="A83" s="45" t="s">
        <v>197</v>
      </c>
      <c r="B83" s="358">
        <v>3.2</v>
      </c>
      <c r="C83" s="358">
        <v>3.2</v>
      </c>
      <c r="D83" s="380">
        <v>3.2</v>
      </c>
      <c r="E83" s="380">
        <v>3.5</v>
      </c>
      <c r="F83" s="380">
        <v>3.8</v>
      </c>
      <c r="G83" s="380">
        <v>4.0999999999999996</v>
      </c>
      <c r="H83" s="380">
        <v>4.0999999999999996</v>
      </c>
    </row>
    <row r="84" spans="1:8">
      <c r="A84" s="45" t="s">
        <v>198</v>
      </c>
      <c r="B84" s="358">
        <v>3.5</v>
      </c>
      <c r="C84" s="358">
        <v>3.5</v>
      </c>
      <c r="D84" s="380">
        <v>3.6</v>
      </c>
      <c r="E84" s="380">
        <v>3.2</v>
      </c>
      <c r="F84" s="380">
        <v>3.2</v>
      </c>
      <c r="G84" s="380">
        <v>3.3</v>
      </c>
      <c r="H84" s="380">
        <v>3.3</v>
      </c>
    </row>
    <row r="85" spans="1:8">
      <c r="A85" s="45" t="s">
        <v>199</v>
      </c>
      <c r="B85" s="358">
        <v>9.3000000000000007</v>
      </c>
      <c r="C85" s="358">
        <v>9.5</v>
      </c>
      <c r="D85" s="380">
        <v>9.6</v>
      </c>
      <c r="E85" s="380">
        <v>9.5</v>
      </c>
      <c r="F85" s="380">
        <v>9.4</v>
      </c>
      <c r="G85" s="380">
        <v>10.3</v>
      </c>
      <c r="H85" s="380">
        <v>10.3</v>
      </c>
    </row>
    <row r="86" spans="1:8">
      <c r="A86" s="45" t="s">
        <v>200</v>
      </c>
      <c r="B86" s="358">
        <v>1.7</v>
      </c>
      <c r="C86" s="358">
        <v>1.8</v>
      </c>
      <c r="D86" s="380">
        <v>1.9</v>
      </c>
      <c r="E86" s="380">
        <v>1.8</v>
      </c>
      <c r="F86" s="380">
        <v>1.9</v>
      </c>
      <c r="G86" s="380">
        <v>1.9</v>
      </c>
      <c r="H86" s="380">
        <v>1.8</v>
      </c>
    </row>
    <row r="87" spans="1:8">
      <c r="A87" s="45" t="s">
        <v>201</v>
      </c>
      <c r="B87" s="358">
        <v>9.5</v>
      </c>
      <c r="C87" s="358">
        <v>8.6</v>
      </c>
      <c r="D87" s="380">
        <v>8.6</v>
      </c>
      <c r="E87" s="380">
        <v>8.5</v>
      </c>
      <c r="F87" s="380">
        <v>8.5</v>
      </c>
      <c r="G87" s="380">
        <v>8.5</v>
      </c>
      <c r="H87" s="380">
        <v>8.6</v>
      </c>
    </row>
    <row r="88" spans="1:8">
      <c r="A88" s="45" t="s">
        <v>202</v>
      </c>
      <c r="B88" s="358">
        <v>1.3</v>
      </c>
      <c r="C88" s="358">
        <v>1.5</v>
      </c>
      <c r="D88" s="380">
        <v>1.5</v>
      </c>
      <c r="E88" s="380">
        <v>1.5</v>
      </c>
      <c r="F88" s="380">
        <v>1.5</v>
      </c>
      <c r="G88" s="380">
        <v>1.4</v>
      </c>
      <c r="H88" s="380">
        <v>1.4</v>
      </c>
    </row>
    <row r="89" spans="1:8">
      <c r="A89" s="45" t="s">
        <v>203</v>
      </c>
      <c r="B89" s="358">
        <v>12.3</v>
      </c>
      <c r="C89" s="358">
        <v>12.2</v>
      </c>
      <c r="D89" s="380">
        <v>12.3</v>
      </c>
      <c r="E89" s="380">
        <v>12.4</v>
      </c>
      <c r="F89" s="380">
        <v>12.5</v>
      </c>
      <c r="G89" s="380">
        <v>12.6</v>
      </c>
      <c r="H89" s="380">
        <v>12.6</v>
      </c>
    </row>
    <row r="90" spans="1:8">
      <c r="A90" s="45" t="s">
        <v>204</v>
      </c>
      <c r="B90" s="358">
        <v>3.9</v>
      </c>
      <c r="C90" s="358">
        <v>3.7</v>
      </c>
      <c r="D90" s="380">
        <v>3.7</v>
      </c>
      <c r="E90" s="380">
        <v>3.7</v>
      </c>
      <c r="F90" s="380">
        <v>3.6</v>
      </c>
      <c r="G90" s="380">
        <v>3.5</v>
      </c>
      <c r="H90" s="380">
        <v>3.5</v>
      </c>
    </row>
    <row r="91" spans="1:8" s="34" customFormat="1">
      <c r="A91" s="59" t="s">
        <v>822</v>
      </c>
      <c r="B91" s="205">
        <v>7</v>
      </c>
      <c r="C91" s="205">
        <v>7.2</v>
      </c>
      <c r="D91" s="381">
        <v>7.2</v>
      </c>
      <c r="E91" s="381">
        <v>7.2</v>
      </c>
      <c r="F91" s="381">
        <v>7.1</v>
      </c>
      <c r="G91" s="381">
        <v>7.5</v>
      </c>
      <c r="H91" s="381">
        <v>7.5</v>
      </c>
    </row>
    <row r="92" spans="1:8">
      <c r="A92" s="45" t="s">
        <v>205</v>
      </c>
      <c r="B92" s="358">
        <v>1.5</v>
      </c>
      <c r="C92" s="358">
        <v>1.5</v>
      </c>
      <c r="D92" s="380">
        <v>1.5</v>
      </c>
      <c r="E92" s="380">
        <v>1.6</v>
      </c>
      <c r="F92" s="380">
        <v>1.6</v>
      </c>
      <c r="G92" s="380">
        <v>1.5</v>
      </c>
      <c r="H92" s="380">
        <v>1.5</v>
      </c>
    </row>
    <row r="93" spans="1:8">
      <c r="A93" s="45" t="s">
        <v>206</v>
      </c>
      <c r="B93" s="358">
        <v>2.2999999999999998</v>
      </c>
      <c r="C93" s="358">
        <v>2.4</v>
      </c>
      <c r="D93" s="380">
        <v>2.4</v>
      </c>
      <c r="E93" s="380">
        <v>2.4</v>
      </c>
      <c r="F93" s="380">
        <v>2.4</v>
      </c>
      <c r="G93" s="380">
        <v>2.5</v>
      </c>
      <c r="H93" s="380">
        <v>2.5</v>
      </c>
    </row>
    <row r="94" spans="1:8">
      <c r="A94" s="45" t="s">
        <v>207</v>
      </c>
      <c r="B94" s="358">
        <v>9.8000000000000007</v>
      </c>
      <c r="C94" s="358">
        <v>10.199999999999999</v>
      </c>
      <c r="D94" s="380">
        <v>10.1</v>
      </c>
      <c r="E94" s="380">
        <v>10</v>
      </c>
      <c r="F94" s="380">
        <v>10</v>
      </c>
      <c r="G94" s="380">
        <v>11.9</v>
      </c>
      <c r="H94" s="380">
        <v>11.9</v>
      </c>
    </row>
    <row r="95" spans="1:8">
      <c r="A95" s="45" t="s">
        <v>208</v>
      </c>
      <c r="B95" s="358">
        <v>1.6</v>
      </c>
      <c r="C95" s="358">
        <v>1.9</v>
      </c>
      <c r="D95" s="380">
        <v>1.9</v>
      </c>
      <c r="E95" s="380">
        <v>1.9</v>
      </c>
      <c r="F95" s="380">
        <v>1.8</v>
      </c>
      <c r="G95" s="380">
        <v>1.8</v>
      </c>
      <c r="H95" s="380">
        <v>1.7</v>
      </c>
    </row>
    <row r="96" spans="1:8">
      <c r="A96" s="45" t="s">
        <v>209</v>
      </c>
      <c r="B96" s="358">
        <v>9.5</v>
      </c>
      <c r="C96" s="358">
        <v>9.5</v>
      </c>
      <c r="D96" s="380">
        <v>9.6</v>
      </c>
      <c r="E96" s="380">
        <v>9.5</v>
      </c>
      <c r="F96" s="380">
        <v>9.6</v>
      </c>
      <c r="G96" s="380">
        <v>10.8</v>
      </c>
      <c r="H96" s="380">
        <v>10.8</v>
      </c>
    </row>
    <row r="97" spans="1:8">
      <c r="A97" s="45" t="s">
        <v>210</v>
      </c>
      <c r="B97" s="358">
        <v>2.2000000000000002</v>
      </c>
      <c r="C97" s="358">
        <v>2.2000000000000002</v>
      </c>
      <c r="D97" s="380">
        <v>2.2999999999999998</v>
      </c>
      <c r="E97" s="380">
        <v>2.2999999999999998</v>
      </c>
      <c r="F97" s="380">
        <v>2.2999999999999998</v>
      </c>
      <c r="G97" s="380">
        <v>2.5</v>
      </c>
      <c r="H97" s="380">
        <v>2.5</v>
      </c>
    </row>
    <row r="98" spans="1:8">
      <c r="A98" s="45" t="s">
        <v>211</v>
      </c>
      <c r="B98" s="358">
        <v>221.9</v>
      </c>
      <c r="C98" s="358">
        <v>222.1</v>
      </c>
      <c r="D98" s="380">
        <v>222.1</v>
      </c>
      <c r="E98" s="380">
        <v>222</v>
      </c>
      <c r="F98" s="380">
        <v>221.8</v>
      </c>
      <c r="G98" s="380">
        <v>223</v>
      </c>
      <c r="H98" s="380">
        <v>222.5</v>
      </c>
    </row>
    <row r="99" spans="1:8">
      <c r="A99" s="45" t="s">
        <v>212</v>
      </c>
      <c r="B99" s="358">
        <v>7.7</v>
      </c>
      <c r="C99" s="358">
        <v>8.6</v>
      </c>
      <c r="D99" s="380">
        <v>8.9</v>
      </c>
      <c r="E99" s="380">
        <v>9</v>
      </c>
      <c r="F99" s="380">
        <v>9.1</v>
      </c>
      <c r="G99" s="380">
        <v>9.9</v>
      </c>
      <c r="H99" s="380">
        <v>10.1</v>
      </c>
    </row>
    <row r="100" spans="1:8">
      <c r="A100" s="45" t="s">
        <v>213</v>
      </c>
      <c r="B100" s="358">
        <v>3.1</v>
      </c>
      <c r="C100" s="358">
        <v>3.6</v>
      </c>
      <c r="D100" s="380">
        <v>3.6</v>
      </c>
      <c r="E100" s="380">
        <v>3.6</v>
      </c>
      <c r="F100" s="380">
        <v>3.6</v>
      </c>
      <c r="G100" s="380">
        <v>3.7</v>
      </c>
      <c r="H100" s="380">
        <v>3.8</v>
      </c>
    </row>
    <row r="101" spans="1:8" ht="29.25" customHeight="1">
      <c r="A101" s="775" t="s">
        <v>758</v>
      </c>
      <c r="B101" s="775"/>
      <c r="C101" s="775"/>
      <c r="D101" s="775"/>
      <c r="E101" s="775"/>
      <c r="F101" s="775"/>
      <c r="G101" s="775"/>
      <c r="H101" s="775"/>
    </row>
    <row r="102" spans="1:8">
      <c r="A102" s="45" t="s">
        <v>197</v>
      </c>
      <c r="B102" s="358">
        <v>0.9</v>
      </c>
      <c r="C102" s="358">
        <v>1</v>
      </c>
      <c r="D102" s="380">
        <v>1</v>
      </c>
      <c r="E102" s="380">
        <v>1</v>
      </c>
      <c r="F102" s="380">
        <v>1</v>
      </c>
      <c r="G102" s="380">
        <v>1.1000000000000001</v>
      </c>
      <c r="H102" s="380">
        <v>1.1000000000000001</v>
      </c>
    </row>
    <row r="103" spans="1:8">
      <c r="A103" s="45" t="s">
        <v>198</v>
      </c>
      <c r="B103" s="358">
        <v>1.2</v>
      </c>
      <c r="C103" s="358">
        <v>1.3</v>
      </c>
      <c r="D103" s="380">
        <v>1.3</v>
      </c>
      <c r="E103" s="380">
        <v>1.4</v>
      </c>
      <c r="F103" s="380">
        <v>1.3</v>
      </c>
      <c r="G103" s="380">
        <v>1.4</v>
      </c>
      <c r="H103" s="380">
        <v>1.4</v>
      </c>
    </row>
    <row r="104" spans="1:8">
      <c r="A104" s="45" t="s">
        <v>199</v>
      </c>
      <c r="B104" s="358">
        <v>1.9</v>
      </c>
      <c r="C104" s="358">
        <v>2</v>
      </c>
      <c r="D104" s="380">
        <v>1.9</v>
      </c>
      <c r="E104" s="380">
        <v>2</v>
      </c>
      <c r="F104" s="380">
        <v>2</v>
      </c>
      <c r="G104" s="380">
        <v>2.1</v>
      </c>
      <c r="H104" s="380">
        <v>2.2000000000000002</v>
      </c>
    </row>
    <row r="105" spans="1:8">
      <c r="A105" s="45" t="s">
        <v>200</v>
      </c>
      <c r="B105" s="358">
        <v>0.3</v>
      </c>
      <c r="C105" s="358">
        <v>0.4</v>
      </c>
      <c r="D105" s="380">
        <v>0.4</v>
      </c>
      <c r="E105" s="380">
        <v>0.4</v>
      </c>
      <c r="F105" s="380">
        <v>0.4</v>
      </c>
      <c r="G105" s="380">
        <v>0.5</v>
      </c>
      <c r="H105" s="380">
        <v>0.4</v>
      </c>
    </row>
    <row r="106" spans="1:8">
      <c r="A106" s="45" t="s">
        <v>201</v>
      </c>
      <c r="B106" s="358">
        <v>0.8</v>
      </c>
      <c r="C106" s="358">
        <v>0.8</v>
      </c>
      <c r="D106" s="380">
        <v>0.9</v>
      </c>
      <c r="E106" s="380">
        <v>0.9</v>
      </c>
      <c r="F106" s="380">
        <v>0.9</v>
      </c>
      <c r="G106" s="380">
        <v>1</v>
      </c>
      <c r="H106" s="380">
        <v>0.9</v>
      </c>
    </row>
    <row r="107" spans="1:8">
      <c r="A107" s="45" t="s">
        <v>202</v>
      </c>
      <c r="B107" s="358">
        <v>0.9</v>
      </c>
      <c r="C107" s="358">
        <v>1</v>
      </c>
      <c r="D107" s="380">
        <v>1</v>
      </c>
      <c r="E107" s="380">
        <v>1</v>
      </c>
      <c r="F107" s="380">
        <v>1</v>
      </c>
      <c r="G107" s="380">
        <v>0.9</v>
      </c>
      <c r="H107" s="380">
        <v>0.9</v>
      </c>
    </row>
    <row r="108" spans="1:8">
      <c r="A108" s="45" t="s">
        <v>203</v>
      </c>
      <c r="B108" s="358">
        <v>5.6</v>
      </c>
      <c r="C108" s="358">
        <v>6.1</v>
      </c>
      <c r="D108" s="380">
        <v>6</v>
      </c>
      <c r="E108" s="380">
        <v>6.1</v>
      </c>
      <c r="F108" s="380">
        <v>6.2</v>
      </c>
      <c r="G108" s="380">
        <v>6.5</v>
      </c>
      <c r="H108" s="380">
        <v>6.7</v>
      </c>
    </row>
    <row r="109" spans="1:8">
      <c r="A109" s="45" t="s">
        <v>204</v>
      </c>
      <c r="B109" s="358">
        <v>1.1000000000000001</v>
      </c>
      <c r="C109" s="358">
        <v>1.2</v>
      </c>
      <c r="D109" s="380">
        <v>1.1000000000000001</v>
      </c>
      <c r="E109" s="380">
        <v>1.2</v>
      </c>
      <c r="F109" s="380">
        <v>1.2</v>
      </c>
      <c r="G109" s="380">
        <v>1.2</v>
      </c>
      <c r="H109" s="380">
        <v>1.2</v>
      </c>
    </row>
    <row r="110" spans="1:8" s="34" customFormat="1">
      <c r="A110" s="59" t="s">
        <v>822</v>
      </c>
      <c r="B110" s="205">
        <v>2.9</v>
      </c>
      <c r="C110" s="205">
        <v>3.1</v>
      </c>
      <c r="D110" s="381">
        <v>3.3</v>
      </c>
      <c r="E110" s="381">
        <v>3.3</v>
      </c>
      <c r="F110" s="381">
        <v>3.4</v>
      </c>
      <c r="G110" s="381">
        <v>3.6</v>
      </c>
      <c r="H110" s="381">
        <v>3.6</v>
      </c>
    </row>
    <row r="111" spans="1:8">
      <c r="A111" s="45" t="s">
        <v>205</v>
      </c>
      <c r="B111" s="358">
        <v>0.6</v>
      </c>
      <c r="C111" s="358">
        <v>0.6</v>
      </c>
      <c r="D111" s="380">
        <v>0.6</v>
      </c>
      <c r="E111" s="380">
        <v>0.7</v>
      </c>
      <c r="F111" s="380">
        <v>0.7</v>
      </c>
      <c r="G111" s="380">
        <v>0.7</v>
      </c>
      <c r="H111" s="380">
        <v>0.7</v>
      </c>
    </row>
    <row r="112" spans="1:8">
      <c r="A112" s="45" t="s">
        <v>206</v>
      </c>
      <c r="B112" s="358">
        <v>0.5</v>
      </c>
      <c r="C112" s="358">
        <v>0.5</v>
      </c>
      <c r="D112" s="380">
        <v>0.5</v>
      </c>
      <c r="E112" s="380">
        <v>0.5</v>
      </c>
      <c r="F112" s="380">
        <v>0.5</v>
      </c>
      <c r="G112" s="380">
        <v>0.4</v>
      </c>
      <c r="H112" s="380">
        <v>0.5</v>
      </c>
    </row>
    <row r="113" spans="1:8">
      <c r="A113" s="45" t="s">
        <v>207</v>
      </c>
      <c r="B113" s="358">
        <v>2</v>
      </c>
      <c r="C113" s="358">
        <v>1.8</v>
      </c>
      <c r="D113" s="380">
        <v>1.9</v>
      </c>
      <c r="E113" s="380">
        <v>1.8</v>
      </c>
      <c r="F113" s="380">
        <v>1.8</v>
      </c>
      <c r="G113" s="380">
        <v>2.2000000000000002</v>
      </c>
      <c r="H113" s="380">
        <v>2.2000000000000002</v>
      </c>
    </row>
    <row r="114" spans="1:8">
      <c r="A114" s="45" t="s">
        <v>208</v>
      </c>
      <c r="B114" s="358">
        <v>0.7</v>
      </c>
      <c r="C114" s="358">
        <v>0.7</v>
      </c>
      <c r="D114" s="380">
        <v>0.6</v>
      </c>
      <c r="E114" s="380">
        <v>0.7</v>
      </c>
      <c r="F114" s="380">
        <v>0.6</v>
      </c>
      <c r="G114" s="380">
        <v>0.6</v>
      </c>
      <c r="H114" s="380">
        <v>0.6</v>
      </c>
    </row>
    <row r="115" spans="1:8">
      <c r="A115" s="45" t="s">
        <v>209</v>
      </c>
      <c r="B115" s="358">
        <v>1.5</v>
      </c>
      <c r="C115" s="358">
        <v>1.5</v>
      </c>
      <c r="D115" s="380">
        <v>1.6</v>
      </c>
      <c r="E115" s="380">
        <v>1.6</v>
      </c>
      <c r="F115" s="380">
        <v>1.6</v>
      </c>
      <c r="G115" s="380">
        <v>1.6</v>
      </c>
      <c r="H115" s="380">
        <v>1.6</v>
      </c>
    </row>
    <row r="116" spans="1:8">
      <c r="A116" s="45" t="s">
        <v>210</v>
      </c>
      <c r="B116" s="358">
        <v>0.9</v>
      </c>
      <c r="C116" s="358">
        <v>0.4</v>
      </c>
      <c r="D116" s="380">
        <v>0.6</v>
      </c>
      <c r="E116" s="380">
        <v>1</v>
      </c>
      <c r="F116" s="380">
        <v>0.8</v>
      </c>
      <c r="G116" s="380">
        <v>0.9</v>
      </c>
      <c r="H116" s="380">
        <v>0.9</v>
      </c>
    </row>
    <row r="117" spans="1:8">
      <c r="A117" s="45" t="s">
        <v>211</v>
      </c>
      <c r="B117" s="358">
        <v>24.2</v>
      </c>
      <c r="C117" s="358">
        <v>25.4</v>
      </c>
      <c r="D117" s="380">
        <v>25.6</v>
      </c>
      <c r="E117" s="380">
        <v>26.2</v>
      </c>
      <c r="F117" s="380">
        <v>26.4</v>
      </c>
      <c r="G117" s="380">
        <v>27.1</v>
      </c>
      <c r="H117" s="380">
        <v>26.6</v>
      </c>
    </row>
    <row r="118" spans="1:8">
      <c r="A118" s="45" t="s">
        <v>212</v>
      </c>
      <c r="B118" s="358">
        <v>9.8000000000000007</v>
      </c>
      <c r="C118" s="358">
        <v>10.1</v>
      </c>
      <c r="D118" s="380">
        <v>10</v>
      </c>
      <c r="E118" s="380">
        <v>10.1</v>
      </c>
      <c r="F118" s="380">
        <v>10</v>
      </c>
      <c r="G118" s="380">
        <v>10.4</v>
      </c>
      <c r="H118" s="380">
        <v>10.4</v>
      </c>
    </row>
    <row r="119" spans="1:8">
      <c r="A119" s="46" t="s">
        <v>213</v>
      </c>
      <c r="B119" s="359">
        <v>0.4</v>
      </c>
      <c r="C119" s="359">
        <v>0.5</v>
      </c>
      <c r="D119" s="382">
        <v>0.5</v>
      </c>
      <c r="E119" s="382">
        <v>0.5</v>
      </c>
      <c r="F119" s="382">
        <v>0.5</v>
      </c>
      <c r="G119" s="382">
        <v>0.5</v>
      </c>
      <c r="H119" s="382">
        <v>0.5</v>
      </c>
    </row>
    <row r="120" spans="1:8">
      <c r="A120" s="443"/>
      <c r="B120" s="444"/>
      <c r="C120" s="444"/>
      <c r="D120" s="444"/>
      <c r="E120" s="444"/>
      <c r="F120" s="444"/>
      <c r="G120" s="444"/>
    </row>
    <row r="121" spans="1:8">
      <c r="A121" s="140" t="s">
        <v>260</v>
      </c>
    </row>
    <row r="122" spans="1:8">
      <c r="A122" s="280" t="s">
        <v>214</v>
      </c>
    </row>
  </sheetData>
  <mergeCells count="9">
    <mergeCell ref="A44:H44"/>
    <mergeCell ref="A63:H63"/>
    <mergeCell ref="A82:H82"/>
    <mergeCell ref="A101:H101"/>
    <mergeCell ref="A4:A5"/>
    <mergeCell ref="C4:F4"/>
    <mergeCell ref="G4:H4"/>
    <mergeCell ref="A6:H6"/>
    <mergeCell ref="A25:H25"/>
  </mergeCells>
  <hyperlinks>
    <hyperlink ref="G2" location="'Spis tablic     List of tables'!A1" display="Return to contents" xr:uid="{00000000-0004-0000-2200-000000000000}"/>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pageSetUpPr fitToPage="1"/>
  </sheetPr>
  <dimension ref="A1:J87"/>
  <sheetViews>
    <sheetView showGridLines="0" topLeftCell="A67" workbookViewId="0">
      <selection activeCell="A64" sqref="A64:H64"/>
    </sheetView>
  </sheetViews>
  <sheetFormatPr defaultColWidth="9.109375" defaultRowHeight="13.8"/>
  <cols>
    <col min="1" max="1" width="20.44140625" style="1" customWidth="1"/>
    <col min="2" max="2" width="14.6640625" style="145" customWidth="1"/>
    <col min="3" max="5" width="14.6640625" style="22" customWidth="1"/>
    <col min="6" max="6" width="14.6640625" style="145" customWidth="1"/>
    <col min="7" max="8" width="14.6640625" style="1" customWidth="1"/>
    <col min="9" max="16384" width="9.109375" style="1"/>
  </cols>
  <sheetData>
    <row r="1" spans="1:8" ht="15">
      <c r="A1" s="10" t="s">
        <v>286</v>
      </c>
      <c r="G1" s="154" t="s">
        <v>456</v>
      </c>
    </row>
    <row r="2" spans="1:8">
      <c r="A2" s="36" t="s">
        <v>280</v>
      </c>
      <c r="G2" s="154" t="s">
        <v>457</v>
      </c>
    </row>
    <row r="3" spans="1:8" ht="14.4">
      <c r="A3" s="230" t="s">
        <v>759</v>
      </c>
      <c r="G3" s="154"/>
    </row>
    <row r="4" spans="1:8">
      <c r="A4" s="237" t="s">
        <v>469</v>
      </c>
      <c r="B4" s="585"/>
      <c r="F4" s="614"/>
      <c r="G4" s="154"/>
    </row>
    <row r="5" spans="1:8" ht="15" customHeight="1">
      <c r="A5" s="703" t="s">
        <v>750</v>
      </c>
      <c r="B5" s="629">
        <v>2021</v>
      </c>
      <c r="C5" s="694">
        <v>2022</v>
      </c>
      <c r="D5" s="730"/>
      <c r="E5" s="730"/>
      <c r="F5" s="730"/>
      <c r="G5" s="694">
        <v>2023</v>
      </c>
      <c r="H5" s="730"/>
    </row>
    <row r="6" spans="1:8" ht="15" customHeight="1">
      <c r="A6" s="703"/>
      <c r="B6" s="583" t="s">
        <v>819</v>
      </c>
      <c r="C6" s="504" t="s">
        <v>811</v>
      </c>
      <c r="D6" s="554" t="s">
        <v>814</v>
      </c>
      <c r="E6" s="570" t="s">
        <v>817</v>
      </c>
      <c r="F6" s="613" t="s">
        <v>819</v>
      </c>
      <c r="G6" s="647" t="s">
        <v>811</v>
      </c>
      <c r="H6" s="570" t="s">
        <v>814</v>
      </c>
    </row>
    <row r="7" spans="1:8" ht="30" customHeight="1">
      <c r="A7" s="778" t="s">
        <v>806</v>
      </c>
      <c r="B7" s="778"/>
      <c r="C7" s="778"/>
      <c r="D7" s="778"/>
      <c r="E7" s="778"/>
      <c r="F7" s="778"/>
      <c r="G7" s="778"/>
      <c r="H7" s="778"/>
    </row>
    <row r="8" spans="1:8" ht="15" customHeight="1">
      <c r="A8" s="45" t="s">
        <v>197</v>
      </c>
      <c r="B8" s="476">
        <v>8.1</v>
      </c>
      <c r="C8" s="380">
        <v>8.1999999999999993</v>
      </c>
      <c r="D8" s="380">
        <v>7.8</v>
      </c>
      <c r="E8" s="380">
        <v>7.1</v>
      </c>
      <c r="F8" s="380">
        <v>6.9</v>
      </c>
      <c r="G8" s="380">
        <v>7.3</v>
      </c>
      <c r="H8" s="380">
        <v>6.8</v>
      </c>
    </row>
    <row r="9" spans="1:8" ht="15" customHeight="1">
      <c r="A9" s="45" t="s">
        <v>198</v>
      </c>
      <c r="B9" s="476">
        <v>4.0999999999999996</v>
      </c>
      <c r="C9" s="380">
        <v>3.8</v>
      </c>
      <c r="D9" s="380">
        <v>3.5</v>
      </c>
      <c r="E9" s="380">
        <v>3.4</v>
      </c>
      <c r="F9" s="380">
        <v>3.6</v>
      </c>
      <c r="G9" s="380">
        <v>4</v>
      </c>
      <c r="H9" s="380">
        <v>3.6</v>
      </c>
    </row>
    <row r="10" spans="1:8" ht="15" customHeight="1">
      <c r="A10" s="45" t="s">
        <v>199</v>
      </c>
      <c r="B10" s="476">
        <v>7.4</v>
      </c>
      <c r="C10" s="380">
        <v>7</v>
      </c>
      <c r="D10" s="380">
        <v>6.3</v>
      </c>
      <c r="E10" s="380">
        <v>6</v>
      </c>
      <c r="F10" s="380">
        <v>5.9</v>
      </c>
      <c r="G10" s="380">
        <v>6.5</v>
      </c>
      <c r="H10" s="380">
        <v>6.2</v>
      </c>
    </row>
    <row r="11" spans="1:8" ht="15" customHeight="1">
      <c r="A11" s="45" t="s">
        <v>200</v>
      </c>
      <c r="B11" s="476">
        <v>1.5</v>
      </c>
      <c r="C11" s="380">
        <v>1.4</v>
      </c>
      <c r="D11" s="380">
        <v>1.3</v>
      </c>
      <c r="E11" s="380">
        <v>1.2</v>
      </c>
      <c r="F11" s="380">
        <v>1.2</v>
      </c>
      <c r="G11" s="380">
        <v>1.4</v>
      </c>
      <c r="H11" s="380">
        <v>1.2</v>
      </c>
    </row>
    <row r="12" spans="1:8" ht="15" customHeight="1">
      <c r="A12" s="45" t="s">
        <v>201</v>
      </c>
      <c r="B12" s="476">
        <v>3.9</v>
      </c>
      <c r="C12" s="380">
        <v>4.2</v>
      </c>
      <c r="D12" s="380">
        <v>3.9</v>
      </c>
      <c r="E12" s="380">
        <v>3.5</v>
      </c>
      <c r="F12" s="380">
        <v>3.1</v>
      </c>
      <c r="G12" s="380">
        <v>2.8</v>
      </c>
      <c r="H12" s="380">
        <v>2.4</v>
      </c>
    </row>
    <row r="13" spans="1:8" ht="15" customHeight="1">
      <c r="A13" s="45" t="s">
        <v>202</v>
      </c>
      <c r="B13" s="476">
        <v>5.5</v>
      </c>
      <c r="C13" s="380">
        <v>5.7</v>
      </c>
      <c r="D13" s="380">
        <v>4.9000000000000004</v>
      </c>
      <c r="E13" s="380">
        <v>4.5</v>
      </c>
      <c r="F13" s="380">
        <v>4.5</v>
      </c>
      <c r="G13" s="380">
        <v>4.8</v>
      </c>
      <c r="H13" s="380">
        <v>4.5</v>
      </c>
    </row>
    <row r="14" spans="1:8" ht="15" customHeight="1">
      <c r="A14" s="45" t="s">
        <v>203</v>
      </c>
      <c r="B14" s="476">
        <v>14.6</v>
      </c>
      <c r="C14" s="380">
        <v>14.2</v>
      </c>
      <c r="D14" s="380">
        <v>13.3</v>
      </c>
      <c r="E14" s="380">
        <v>13.2</v>
      </c>
      <c r="F14" s="380">
        <v>12.1</v>
      </c>
      <c r="G14" s="380">
        <v>12</v>
      </c>
      <c r="H14" s="380">
        <v>10.8</v>
      </c>
    </row>
    <row r="15" spans="1:8" ht="15" customHeight="1">
      <c r="A15" s="45" t="s">
        <v>204</v>
      </c>
      <c r="B15" s="476">
        <v>9.5</v>
      </c>
      <c r="C15" s="380">
        <v>10</v>
      </c>
      <c r="D15" s="380">
        <v>9.6999999999999993</v>
      </c>
      <c r="E15" s="380">
        <v>9.3000000000000007</v>
      </c>
      <c r="F15" s="380">
        <v>8.9</v>
      </c>
      <c r="G15" s="380">
        <v>8.9</v>
      </c>
      <c r="H15" s="380">
        <v>8.1</v>
      </c>
    </row>
    <row r="16" spans="1:8" s="34" customFormat="1" ht="15" customHeight="1">
      <c r="A16" s="59" t="s">
        <v>822</v>
      </c>
      <c r="B16" s="365">
        <v>20.3</v>
      </c>
      <c r="C16" s="381">
        <v>20.7</v>
      </c>
      <c r="D16" s="381">
        <v>19.8</v>
      </c>
      <c r="E16" s="381">
        <v>17.8</v>
      </c>
      <c r="F16" s="381">
        <v>15.4</v>
      </c>
      <c r="G16" s="381">
        <v>16.2</v>
      </c>
      <c r="H16" s="381">
        <v>15.8</v>
      </c>
    </row>
    <row r="17" spans="1:8" ht="15" customHeight="1">
      <c r="A17" s="45" t="s">
        <v>205</v>
      </c>
      <c r="B17" s="476">
        <v>1.9</v>
      </c>
      <c r="C17" s="380">
        <v>1.9</v>
      </c>
      <c r="D17" s="380">
        <v>1.7</v>
      </c>
      <c r="E17" s="380">
        <v>1.7</v>
      </c>
      <c r="F17" s="380">
        <v>1.7</v>
      </c>
      <c r="G17" s="380">
        <v>1.8</v>
      </c>
      <c r="H17" s="380">
        <v>1.7</v>
      </c>
    </row>
    <row r="18" spans="1:8" ht="15" customHeight="1">
      <c r="A18" s="45" t="s">
        <v>206</v>
      </c>
      <c r="B18" s="476">
        <v>2.5</v>
      </c>
      <c r="C18" s="380">
        <v>2.5</v>
      </c>
      <c r="D18" s="380">
        <v>2.4</v>
      </c>
      <c r="E18" s="380">
        <v>2.4</v>
      </c>
      <c r="F18" s="380">
        <v>2.4</v>
      </c>
      <c r="G18" s="380">
        <v>2.4</v>
      </c>
      <c r="H18" s="380">
        <v>2.4</v>
      </c>
    </row>
    <row r="19" spans="1:8" ht="15" customHeight="1">
      <c r="A19" s="45" t="s">
        <v>207</v>
      </c>
      <c r="B19" s="476">
        <v>5.7</v>
      </c>
      <c r="C19" s="380">
        <v>5.2</v>
      </c>
      <c r="D19" s="380">
        <v>4.0999999999999996</v>
      </c>
      <c r="E19" s="380">
        <v>3.8</v>
      </c>
      <c r="F19" s="380">
        <v>3.6</v>
      </c>
      <c r="G19" s="380">
        <v>4.0999999999999996</v>
      </c>
      <c r="H19" s="380">
        <v>3.7</v>
      </c>
    </row>
    <row r="20" spans="1:8" ht="15" customHeight="1">
      <c r="A20" s="45" t="s">
        <v>208</v>
      </c>
      <c r="B20" s="476">
        <v>6.3</v>
      </c>
      <c r="C20" s="380">
        <v>6.2</v>
      </c>
      <c r="D20" s="380">
        <v>5.8</v>
      </c>
      <c r="E20" s="380">
        <v>5.7</v>
      </c>
      <c r="F20" s="380">
        <v>5.5</v>
      </c>
      <c r="G20" s="380">
        <v>5.5</v>
      </c>
      <c r="H20" s="380">
        <v>5.3</v>
      </c>
    </row>
    <row r="21" spans="1:8" ht="15" customHeight="1">
      <c r="A21" s="45" t="s">
        <v>209</v>
      </c>
      <c r="B21" s="476">
        <v>6.1</v>
      </c>
      <c r="C21" s="380">
        <v>6</v>
      </c>
      <c r="D21" s="380">
        <v>5.6</v>
      </c>
      <c r="E21" s="380">
        <v>5.6</v>
      </c>
      <c r="F21" s="380">
        <v>5.5</v>
      </c>
      <c r="G21" s="380">
        <v>6.2</v>
      </c>
      <c r="H21" s="380">
        <v>6.1</v>
      </c>
    </row>
    <row r="22" spans="1:8" ht="15" customHeight="1">
      <c r="A22" s="45" t="s">
        <v>210</v>
      </c>
      <c r="B22" s="476">
        <v>3.7</v>
      </c>
      <c r="C22" s="380">
        <v>3.6</v>
      </c>
      <c r="D22" s="380">
        <v>3.3</v>
      </c>
      <c r="E22" s="380">
        <v>3.2</v>
      </c>
      <c r="F22" s="380">
        <v>3.3</v>
      </c>
      <c r="G22" s="380">
        <v>3.2</v>
      </c>
      <c r="H22" s="380">
        <v>2.9</v>
      </c>
    </row>
    <row r="23" spans="1:8" ht="15" customHeight="1">
      <c r="A23" s="45" t="s">
        <v>211</v>
      </c>
      <c r="B23" s="476">
        <v>24.1</v>
      </c>
      <c r="C23" s="380">
        <v>24</v>
      </c>
      <c r="D23" s="380">
        <v>23.7</v>
      </c>
      <c r="E23" s="380">
        <v>22</v>
      </c>
      <c r="F23" s="380">
        <v>20.2</v>
      </c>
      <c r="G23" s="380">
        <v>20.9</v>
      </c>
      <c r="H23" s="380">
        <v>19</v>
      </c>
    </row>
    <row r="24" spans="1:8" ht="15" customHeight="1">
      <c r="A24" s="45" t="s">
        <v>212</v>
      </c>
      <c r="B24" s="476">
        <v>7.9</v>
      </c>
      <c r="C24" s="380">
        <v>7.3</v>
      </c>
      <c r="D24" s="380">
        <v>6.5</v>
      </c>
      <c r="E24" s="380">
        <v>6.6</v>
      </c>
      <c r="F24" s="380">
        <v>6.4</v>
      </c>
      <c r="G24" s="380">
        <v>6.6</v>
      </c>
      <c r="H24" s="380">
        <v>6.2</v>
      </c>
    </row>
    <row r="25" spans="1:8" ht="15" customHeight="1">
      <c r="A25" s="45" t="s">
        <v>213</v>
      </c>
      <c r="B25" s="476">
        <v>2.5</v>
      </c>
      <c r="C25" s="380">
        <v>2.5</v>
      </c>
      <c r="D25" s="380">
        <v>2.2000000000000002</v>
      </c>
      <c r="E25" s="380">
        <v>1.8</v>
      </c>
      <c r="F25" s="380">
        <v>1.8</v>
      </c>
      <c r="G25" s="380">
        <v>1.9</v>
      </c>
      <c r="H25" s="380">
        <v>1.9</v>
      </c>
    </row>
    <row r="26" spans="1:8" ht="31.5" customHeight="1">
      <c r="A26" s="775" t="s">
        <v>760</v>
      </c>
      <c r="B26" s="775"/>
      <c r="C26" s="775"/>
      <c r="D26" s="775"/>
      <c r="E26" s="775"/>
      <c r="F26" s="775"/>
      <c r="G26" s="775"/>
      <c r="H26" s="775"/>
    </row>
    <row r="27" spans="1:8" ht="15" customHeight="1">
      <c r="A27" s="45" t="s">
        <v>197</v>
      </c>
      <c r="B27" s="476">
        <v>6.1</v>
      </c>
      <c r="C27" s="476">
        <v>6.2</v>
      </c>
      <c r="D27" s="476">
        <v>5.8</v>
      </c>
      <c r="E27" s="383">
        <v>5.3</v>
      </c>
      <c r="F27" s="383">
        <v>5.2</v>
      </c>
      <c r="G27" s="383">
        <v>5.5</v>
      </c>
      <c r="H27" s="380">
        <v>5.2</v>
      </c>
    </row>
    <row r="28" spans="1:8" ht="15" customHeight="1">
      <c r="A28" s="45" t="s">
        <v>198</v>
      </c>
      <c r="B28" s="476">
        <v>2.5</v>
      </c>
      <c r="C28" s="476">
        <v>2.2999999999999998</v>
      </c>
      <c r="D28" s="476">
        <v>2.1</v>
      </c>
      <c r="E28" s="383">
        <v>2.1</v>
      </c>
      <c r="F28" s="383">
        <v>2.2000000000000002</v>
      </c>
      <c r="G28" s="383">
        <v>2.4</v>
      </c>
      <c r="H28" s="380">
        <v>2.2000000000000002</v>
      </c>
    </row>
    <row r="29" spans="1:8" ht="15" customHeight="1">
      <c r="A29" s="45" t="s">
        <v>199</v>
      </c>
      <c r="B29" s="476">
        <v>2.9</v>
      </c>
      <c r="C29" s="476">
        <v>2.7</v>
      </c>
      <c r="D29" s="476">
        <v>2.5</v>
      </c>
      <c r="E29" s="383">
        <v>2.4</v>
      </c>
      <c r="F29" s="383">
        <v>2.2999999999999998</v>
      </c>
      <c r="G29" s="383">
        <v>2.5</v>
      </c>
      <c r="H29" s="380">
        <v>2.4</v>
      </c>
    </row>
    <row r="30" spans="1:8" ht="15" customHeight="1">
      <c r="A30" s="45" t="s">
        <v>200</v>
      </c>
      <c r="B30" s="476">
        <v>2.6</v>
      </c>
      <c r="C30" s="476">
        <v>2.5</v>
      </c>
      <c r="D30" s="476">
        <v>2.2999999999999998</v>
      </c>
      <c r="E30" s="383">
        <v>2.2000000000000002</v>
      </c>
      <c r="F30" s="383">
        <v>2.2000000000000002</v>
      </c>
      <c r="G30" s="383">
        <v>2.5</v>
      </c>
      <c r="H30" s="380">
        <v>2.2000000000000002</v>
      </c>
    </row>
    <row r="31" spans="1:8" ht="15" customHeight="1">
      <c r="A31" s="45" t="s">
        <v>201</v>
      </c>
      <c r="B31" s="476">
        <v>1.8</v>
      </c>
      <c r="C31" s="476">
        <v>1.9</v>
      </c>
      <c r="D31" s="476">
        <v>1.8</v>
      </c>
      <c r="E31" s="383">
        <v>1.6</v>
      </c>
      <c r="F31" s="383">
        <v>1.4</v>
      </c>
      <c r="G31" s="383">
        <v>1.3</v>
      </c>
      <c r="H31" s="380">
        <v>1.1000000000000001</v>
      </c>
    </row>
    <row r="32" spans="1:8" ht="15" customHeight="1">
      <c r="A32" s="45" t="s">
        <v>202</v>
      </c>
      <c r="B32" s="476">
        <v>5.2</v>
      </c>
      <c r="C32" s="476">
        <v>5.4</v>
      </c>
      <c r="D32" s="476">
        <v>4.7</v>
      </c>
      <c r="E32" s="383">
        <v>4.3</v>
      </c>
      <c r="F32" s="383">
        <v>4.3</v>
      </c>
      <c r="G32" s="383">
        <v>4.5999999999999996</v>
      </c>
      <c r="H32" s="380">
        <v>4.3</v>
      </c>
    </row>
    <row r="33" spans="1:8" ht="15" customHeight="1">
      <c r="A33" s="45" t="s">
        <v>203</v>
      </c>
      <c r="B33" s="476">
        <v>2.8</v>
      </c>
      <c r="C33" s="476">
        <v>2.7</v>
      </c>
      <c r="D33" s="476">
        <v>2.5</v>
      </c>
      <c r="E33" s="383">
        <v>2.5</v>
      </c>
      <c r="F33" s="383">
        <v>2.2999999999999998</v>
      </c>
      <c r="G33" s="383">
        <v>2.2999999999999998</v>
      </c>
      <c r="H33" s="380">
        <v>2</v>
      </c>
    </row>
    <row r="34" spans="1:8" ht="15" customHeight="1">
      <c r="A34" s="45" t="s">
        <v>204</v>
      </c>
      <c r="B34" s="476">
        <v>5.2</v>
      </c>
      <c r="C34" s="476">
        <v>5.4</v>
      </c>
      <c r="D34" s="476">
        <v>5.3</v>
      </c>
      <c r="E34" s="383">
        <v>5</v>
      </c>
      <c r="F34" s="383">
        <v>4.9000000000000004</v>
      </c>
      <c r="G34" s="383">
        <v>4.8</v>
      </c>
      <c r="H34" s="380">
        <v>4.4000000000000004</v>
      </c>
    </row>
    <row r="35" spans="1:8" s="34" customFormat="1" ht="15" customHeight="1">
      <c r="A35" s="59" t="s">
        <v>822</v>
      </c>
      <c r="B35" s="365">
        <v>5.8</v>
      </c>
      <c r="C35" s="365">
        <v>5.8</v>
      </c>
      <c r="D35" s="365">
        <v>5.6</v>
      </c>
      <c r="E35" s="366">
        <v>5</v>
      </c>
      <c r="F35" s="366">
        <v>4.4000000000000004</v>
      </c>
      <c r="G35" s="366">
        <v>4.5999999999999996</v>
      </c>
      <c r="H35" s="381">
        <v>4.5</v>
      </c>
    </row>
    <row r="36" spans="1:8" ht="15" customHeight="1">
      <c r="A36" s="45" t="s">
        <v>205</v>
      </c>
      <c r="B36" s="476">
        <v>2.2000000000000002</v>
      </c>
      <c r="C36" s="476">
        <v>2.2000000000000002</v>
      </c>
      <c r="D36" s="476">
        <v>2</v>
      </c>
      <c r="E36" s="383">
        <v>2</v>
      </c>
      <c r="F36" s="383">
        <v>2</v>
      </c>
      <c r="G36" s="383">
        <v>2.1</v>
      </c>
      <c r="H36" s="380">
        <v>1.9</v>
      </c>
    </row>
    <row r="37" spans="1:8" ht="15" customHeight="1">
      <c r="A37" s="45" t="s">
        <v>206</v>
      </c>
      <c r="B37" s="476">
        <v>3.2</v>
      </c>
      <c r="C37" s="476">
        <v>3.2</v>
      </c>
      <c r="D37" s="476">
        <v>3.1</v>
      </c>
      <c r="E37" s="383">
        <v>3.1</v>
      </c>
      <c r="F37" s="383">
        <v>3</v>
      </c>
      <c r="G37" s="383">
        <v>3</v>
      </c>
      <c r="H37" s="380">
        <v>3</v>
      </c>
    </row>
    <row r="38" spans="1:8" ht="15" customHeight="1">
      <c r="A38" s="45" t="s">
        <v>207</v>
      </c>
      <c r="B38" s="476">
        <v>1.6</v>
      </c>
      <c r="C38" s="476">
        <v>1.4</v>
      </c>
      <c r="D38" s="476">
        <v>1.1000000000000001</v>
      </c>
      <c r="E38" s="383">
        <v>1</v>
      </c>
      <c r="F38" s="383">
        <v>1</v>
      </c>
      <c r="G38" s="383">
        <v>1.1000000000000001</v>
      </c>
      <c r="H38" s="380">
        <v>1</v>
      </c>
    </row>
    <row r="39" spans="1:8" ht="15" customHeight="1">
      <c r="A39" s="45" t="s">
        <v>208</v>
      </c>
      <c r="B39" s="476">
        <v>4.9000000000000004</v>
      </c>
      <c r="C39" s="476">
        <v>4.8</v>
      </c>
      <c r="D39" s="476">
        <v>4.5</v>
      </c>
      <c r="E39" s="383">
        <v>4.4000000000000004</v>
      </c>
      <c r="F39" s="383">
        <v>4.2</v>
      </c>
      <c r="G39" s="383">
        <v>4.3</v>
      </c>
      <c r="H39" s="380">
        <v>4.0999999999999996</v>
      </c>
    </row>
    <row r="40" spans="1:8" ht="15" customHeight="1">
      <c r="A40" s="45" t="s">
        <v>209</v>
      </c>
      <c r="B40" s="476">
        <v>3.3</v>
      </c>
      <c r="C40" s="476">
        <v>3.2</v>
      </c>
      <c r="D40" s="476">
        <v>3</v>
      </c>
      <c r="E40" s="383">
        <v>3</v>
      </c>
      <c r="F40" s="383">
        <v>3</v>
      </c>
      <c r="G40" s="383">
        <v>3.3</v>
      </c>
      <c r="H40" s="380">
        <v>3.2</v>
      </c>
    </row>
    <row r="41" spans="1:8" ht="15" customHeight="1">
      <c r="A41" s="45" t="s">
        <v>210</v>
      </c>
      <c r="B41" s="476">
        <v>4</v>
      </c>
      <c r="C41" s="476">
        <v>3.8</v>
      </c>
      <c r="D41" s="476">
        <v>3.5</v>
      </c>
      <c r="E41" s="383">
        <v>3.4</v>
      </c>
      <c r="F41" s="383">
        <v>3.5</v>
      </c>
      <c r="G41" s="383">
        <v>3.4</v>
      </c>
      <c r="H41" s="380">
        <v>3.1</v>
      </c>
    </row>
    <row r="42" spans="1:8" ht="15" customHeight="1">
      <c r="A42" s="45" t="s">
        <v>211</v>
      </c>
      <c r="B42" s="476">
        <v>1.7</v>
      </c>
      <c r="C42" s="476">
        <v>1.7</v>
      </c>
      <c r="D42" s="476">
        <v>1.7</v>
      </c>
      <c r="E42" s="383">
        <v>1.5</v>
      </c>
      <c r="F42" s="383">
        <v>1.4</v>
      </c>
      <c r="G42" s="383">
        <v>1.5</v>
      </c>
      <c r="H42" s="380">
        <v>1.3</v>
      </c>
    </row>
    <row r="43" spans="1:8" ht="15" customHeight="1">
      <c r="A43" s="45" t="s">
        <v>212</v>
      </c>
      <c r="B43" s="476">
        <v>1.9</v>
      </c>
      <c r="C43" s="476">
        <v>1.8</v>
      </c>
      <c r="D43" s="476">
        <v>1.6</v>
      </c>
      <c r="E43" s="383">
        <v>1.6</v>
      </c>
      <c r="F43" s="383">
        <v>1.6</v>
      </c>
      <c r="G43" s="383">
        <v>1.6</v>
      </c>
      <c r="H43" s="380">
        <v>1.5</v>
      </c>
    </row>
    <row r="44" spans="1:8" ht="15" customHeight="1">
      <c r="A44" s="45" t="s">
        <v>213</v>
      </c>
      <c r="B44" s="476">
        <v>3.5</v>
      </c>
      <c r="C44" s="476">
        <v>3.6</v>
      </c>
      <c r="D44" s="476">
        <v>3.1</v>
      </c>
      <c r="E44" s="383">
        <v>2.5</v>
      </c>
      <c r="F44" s="383">
        <v>2.5</v>
      </c>
      <c r="G44" s="383">
        <v>2.8</v>
      </c>
      <c r="H44" s="380">
        <v>2.7</v>
      </c>
    </row>
    <row r="45" spans="1:8" s="22" customFormat="1" ht="29.25" customHeight="1">
      <c r="A45" s="775" t="s">
        <v>805</v>
      </c>
      <c r="B45" s="775"/>
      <c r="C45" s="775"/>
      <c r="D45" s="775"/>
      <c r="E45" s="775"/>
      <c r="F45" s="775"/>
      <c r="G45" s="775"/>
      <c r="H45" s="775"/>
    </row>
    <row r="46" spans="1:8">
      <c r="A46" s="45" t="s">
        <v>197</v>
      </c>
      <c r="B46" s="476">
        <v>0.2</v>
      </c>
      <c r="C46" s="476">
        <v>0.4</v>
      </c>
      <c r="D46" s="383">
        <v>0.4</v>
      </c>
      <c r="E46" s="383">
        <v>0.3</v>
      </c>
      <c r="F46" s="383">
        <v>0.2</v>
      </c>
      <c r="G46" s="383">
        <v>0.2</v>
      </c>
      <c r="H46" s="380">
        <v>0.3</v>
      </c>
    </row>
    <row r="47" spans="1:8">
      <c r="A47" s="45" t="s">
        <v>198</v>
      </c>
      <c r="B47" s="476">
        <v>0.5</v>
      </c>
      <c r="C47" s="476">
        <v>0.7</v>
      </c>
      <c r="D47" s="383">
        <v>0.5</v>
      </c>
      <c r="E47" s="383">
        <v>0.9</v>
      </c>
      <c r="F47" s="383">
        <v>0.6</v>
      </c>
      <c r="G47" s="383">
        <v>0.7</v>
      </c>
      <c r="H47" s="380">
        <v>0.7</v>
      </c>
    </row>
    <row r="48" spans="1:8">
      <c r="A48" s="45" t="s">
        <v>199</v>
      </c>
      <c r="B48" s="476">
        <v>1</v>
      </c>
      <c r="C48" s="476">
        <v>1</v>
      </c>
      <c r="D48" s="383">
        <v>1.1000000000000001</v>
      </c>
      <c r="E48" s="383">
        <v>1.1000000000000001</v>
      </c>
      <c r="F48" s="383">
        <v>0.8</v>
      </c>
      <c r="G48" s="383">
        <v>0.9</v>
      </c>
      <c r="H48" s="380">
        <v>1.4</v>
      </c>
    </row>
    <row r="49" spans="1:8">
      <c r="A49" s="45" t="s">
        <v>200</v>
      </c>
      <c r="B49" s="476">
        <v>0.5</v>
      </c>
      <c r="C49" s="476">
        <v>0.5</v>
      </c>
      <c r="D49" s="383">
        <v>0.2</v>
      </c>
      <c r="E49" s="383">
        <v>0.3</v>
      </c>
      <c r="F49" s="383">
        <v>0.3</v>
      </c>
      <c r="G49" s="383">
        <v>0.1</v>
      </c>
      <c r="H49" s="380">
        <v>0.2</v>
      </c>
    </row>
    <row r="50" spans="1:8">
      <c r="A50" s="45" t="s">
        <v>201</v>
      </c>
      <c r="B50" s="476">
        <v>1.2</v>
      </c>
      <c r="C50" s="476">
        <v>1</v>
      </c>
      <c r="D50" s="383">
        <v>1</v>
      </c>
      <c r="E50" s="383">
        <v>0.9</v>
      </c>
      <c r="F50" s="383">
        <v>0.8</v>
      </c>
      <c r="G50" s="383">
        <v>1</v>
      </c>
      <c r="H50" s="380">
        <v>0.8</v>
      </c>
    </row>
    <row r="51" spans="1:8">
      <c r="A51" s="45" t="s">
        <v>202</v>
      </c>
      <c r="B51" s="476">
        <v>0.4</v>
      </c>
      <c r="C51" s="476">
        <v>0.8</v>
      </c>
      <c r="D51" s="383">
        <v>0.6</v>
      </c>
      <c r="E51" s="383">
        <v>0.5</v>
      </c>
      <c r="F51" s="383">
        <v>0.3</v>
      </c>
      <c r="G51" s="383">
        <v>0.7</v>
      </c>
      <c r="H51" s="380">
        <v>0.4</v>
      </c>
    </row>
    <row r="52" spans="1:8">
      <c r="A52" s="45" t="s">
        <v>203</v>
      </c>
      <c r="B52" s="476">
        <v>2.4</v>
      </c>
      <c r="C52" s="476">
        <v>3.8</v>
      </c>
      <c r="D52" s="383">
        <v>3.3</v>
      </c>
      <c r="E52" s="383">
        <v>4.2</v>
      </c>
      <c r="F52" s="383">
        <v>2.1</v>
      </c>
      <c r="G52" s="383">
        <v>2.9</v>
      </c>
      <c r="H52" s="380">
        <v>2.5</v>
      </c>
    </row>
    <row r="53" spans="1:8">
      <c r="A53" s="45" t="s">
        <v>204</v>
      </c>
      <c r="B53" s="476">
        <v>0.2</v>
      </c>
      <c r="C53" s="476">
        <v>0.5</v>
      </c>
      <c r="D53" s="383">
        <v>0.5</v>
      </c>
      <c r="E53" s="383">
        <v>0.7</v>
      </c>
      <c r="F53" s="383">
        <v>0.4</v>
      </c>
      <c r="G53" s="383">
        <v>0.5</v>
      </c>
      <c r="H53" s="380">
        <v>0.6</v>
      </c>
    </row>
    <row r="54" spans="1:8" s="34" customFormat="1">
      <c r="A54" s="59" t="s">
        <v>822</v>
      </c>
      <c r="B54" s="365">
        <v>2.8</v>
      </c>
      <c r="C54" s="365">
        <v>1.7</v>
      </c>
      <c r="D54" s="366">
        <v>2</v>
      </c>
      <c r="E54" s="366">
        <v>1.3</v>
      </c>
      <c r="F54" s="366">
        <v>1</v>
      </c>
      <c r="G54" s="366">
        <v>1</v>
      </c>
      <c r="H54" s="381">
        <v>1.2</v>
      </c>
    </row>
    <row r="55" spans="1:8">
      <c r="A55" s="45" t="s">
        <v>205</v>
      </c>
      <c r="B55" s="476">
        <v>0.1</v>
      </c>
      <c r="C55" s="476">
        <v>0.4</v>
      </c>
      <c r="D55" s="383">
        <v>0.5</v>
      </c>
      <c r="E55" s="383">
        <v>0.5</v>
      </c>
      <c r="F55" s="383">
        <v>0.2</v>
      </c>
      <c r="G55" s="383">
        <v>0.2</v>
      </c>
      <c r="H55" s="380">
        <v>0.3</v>
      </c>
    </row>
    <row r="56" spans="1:8">
      <c r="A56" s="45" t="s">
        <v>206</v>
      </c>
      <c r="B56" s="476">
        <v>0.4</v>
      </c>
      <c r="C56" s="476">
        <v>0.7</v>
      </c>
      <c r="D56" s="383">
        <v>0.7</v>
      </c>
      <c r="E56" s="383">
        <v>0.5</v>
      </c>
      <c r="F56" s="383">
        <v>0.2</v>
      </c>
      <c r="G56" s="383">
        <v>0.4</v>
      </c>
      <c r="H56" s="380">
        <v>0.7</v>
      </c>
    </row>
    <row r="57" spans="1:8">
      <c r="A57" s="45" t="s">
        <v>207</v>
      </c>
      <c r="B57" s="476">
        <v>0.8</v>
      </c>
      <c r="C57" s="476">
        <v>1.1000000000000001</v>
      </c>
      <c r="D57" s="383">
        <v>1.2</v>
      </c>
      <c r="E57" s="383">
        <v>0.7</v>
      </c>
      <c r="F57" s="383">
        <v>0.7</v>
      </c>
      <c r="G57" s="383">
        <v>0.7</v>
      </c>
      <c r="H57" s="380">
        <v>0.6</v>
      </c>
    </row>
    <row r="58" spans="1:8">
      <c r="A58" s="45" t="s">
        <v>208</v>
      </c>
      <c r="B58" s="476">
        <v>0.5</v>
      </c>
      <c r="C58" s="476">
        <v>0.7</v>
      </c>
      <c r="D58" s="383">
        <v>0.4</v>
      </c>
      <c r="E58" s="383">
        <v>0.6</v>
      </c>
      <c r="F58" s="383">
        <v>0.1</v>
      </c>
      <c r="G58" s="383">
        <v>0.3</v>
      </c>
      <c r="H58" s="380">
        <v>0.5</v>
      </c>
    </row>
    <row r="59" spans="1:8">
      <c r="A59" s="45" t="s">
        <v>209</v>
      </c>
      <c r="B59" s="476">
        <v>0.8</v>
      </c>
      <c r="C59" s="476">
        <v>0.6</v>
      </c>
      <c r="D59" s="383">
        <v>0.5</v>
      </c>
      <c r="E59" s="383">
        <v>0.6</v>
      </c>
      <c r="F59" s="383">
        <v>0.7</v>
      </c>
      <c r="G59" s="383">
        <v>0.5</v>
      </c>
      <c r="H59" s="380">
        <v>0.6</v>
      </c>
    </row>
    <row r="60" spans="1:8">
      <c r="A60" s="45" t="s">
        <v>210</v>
      </c>
      <c r="B60" s="476">
        <v>0.2</v>
      </c>
      <c r="C60" s="476">
        <v>0.5</v>
      </c>
      <c r="D60" s="383">
        <v>0.4</v>
      </c>
      <c r="E60" s="383">
        <v>0.4</v>
      </c>
      <c r="F60" s="383">
        <v>0.2</v>
      </c>
      <c r="G60" s="383">
        <v>0.3</v>
      </c>
      <c r="H60" s="380">
        <v>0.4</v>
      </c>
    </row>
    <row r="61" spans="1:8">
      <c r="A61" s="45" t="s">
        <v>211</v>
      </c>
      <c r="B61" s="476">
        <v>0.9</v>
      </c>
      <c r="C61" s="476">
        <v>2.2000000000000002</v>
      </c>
      <c r="D61" s="383">
        <v>1.8</v>
      </c>
      <c r="E61" s="383">
        <v>1.9</v>
      </c>
      <c r="F61" s="383">
        <v>1.3</v>
      </c>
      <c r="G61" s="383">
        <v>1.8</v>
      </c>
      <c r="H61" s="380">
        <v>1.9</v>
      </c>
    </row>
    <row r="62" spans="1:8">
      <c r="A62" s="45" t="s">
        <v>212</v>
      </c>
      <c r="B62" s="476">
        <v>2</v>
      </c>
      <c r="C62" s="476">
        <v>3.6</v>
      </c>
      <c r="D62" s="383">
        <v>1.7</v>
      </c>
      <c r="E62" s="383">
        <v>1.8</v>
      </c>
      <c r="F62" s="383">
        <v>1.1000000000000001</v>
      </c>
      <c r="G62" s="383">
        <v>1.4</v>
      </c>
      <c r="H62" s="380">
        <v>1.9</v>
      </c>
    </row>
    <row r="63" spans="1:8">
      <c r="A63" s="45" t="s">
        <v>213</v>
      </c>
      <c r="B63" s="476">
        <v>0.4</v>
      </c>
      <c r="C63" s="476">
        <v>0.8</v>
      </c>
      <c r="D63" s="383">
        <v>0.4</v>
      </c>
      <c r="E63" s="383">
        <v>0.3</v>
      </c>
      <c r="F63" s="383">
        <v>0.3</v>
      </c>
      <c r="G63" s="383">
        <v>0.4</v>
      </c>
      <c r="H63" s="380">
        <v>0.4</v>
      </c>
    </row>
    <row r="64" spans="1:8" ht="30" customHeight="1">
      <c r="A64" s="779" t="s">
        <v>761</v>
      </c>
      <c r="B64" s="780"/>
      <c r="C64" s="780"/>
      <c r="D64" s="780"/>
      <c r="E64" s="780"/>
      <c r="F64" s="780"/>
      <c r="G64" s="780"/>
      <c r="H64" s="780"/>
    </row>
    <row r="65" spans="1:8">
      <c r="A65" s="45" t="s">
        <v>197</v>
      </c>
      <c r="B65" s="478">
        <v>37</v>
      </c>
      <c r="C65" s="478">
        <v>21</v>
      </c>
      <c r="D65" s="384">
        <v>20</v>
      </c>
      <c r="E65" s="384">
        <v>23</v>
      </c>
      <c r="F65" s="384">
        <v>37</v>
      </c>
      <c r="G65" s="384">
        <v>40</v>
      </c>
      <c r="H65" s="653">
        <v>20</v>
      </c>
    </row>
    <row r="66" spans="1:8">
      <c r="A66" s="45" t="s">
        <v>198</v>
      </c>
      <c r="B66" s="478">
        <v>8</v>
      </c>
      <c r="C66" s="478">
        <v>6</v>
      </c>
      <c r="D66" s="384">
        <v>6</v>
      </c>
      <c r="E66" s="384">
        <v>4</v>
      </c>
      <c r="F66" s="384">
        <v>6</v>
      </c>
      <c r="G66" s="384">
        <v>6</v>
      </c>
      <c r="H66" s="653">
        <v>5</v>
      </c>
    </row>
    <row r="67" spans="1:8">
      <c r="A67" s="45" t="s">
        <v>199</v>
      </c>
      <c r="B67" s="478">
        <v>8</v>
      </c>
      <c r="C67" s="478">
        <v>7</v>
      </c>
      <c r="D67" s="384">
        <v>6</v>
      </c>
      <c r="E67" s="384">
        <v>5</v>
      </c>
      <c r="F67" s="384">
        <v>7</v>
      </c>
      <c r="G67" s="384">
        <v>7</v>
      </c>
      <c r="H67" s="653">
        <v>4</v>
      </c>
    </row>
    <row r="68" spans="1:8">
      <c r="A68" s="45" t="s">
        <v>200</v>
      </c>
      <c r="B68" s="478">
        <v>3</v>
      </c>
      <c r="C68" s="478">
        <v>3</v>
      </c>
      <c r="D68" s="384">
        <v>7</v>
      </c>
      <c r="E68" s="384">
        <v>5</v>
      </c>
      <c r="F68" s="384">
        <v>5</v>
      </c>
      <c r="G68" s="384">
        <v>12</v>
      </c>
      <c r="H68" s="653">
        <v>7</v>
      </c>
    </row>
    <row r="69" spans="1:8">
      <c r="A69" s="45" t="s">
        <v>201</v>
      </c>
      <c r="B69" s="478">
        <v>3</v>
      </c>
      <c r="C69" s="478">
        <v>4</v>
      </c>
      <c r="D69" s="384">
        <v>4</v>
      </c>
      <c r="E69" s="384">
        <v>4</v>
      </c>
      <c r="F69" s="384">
        <v>4</v>
      </c>
      <c r="G69" s="384">
        <v>3</v>
      </c>
      <c r="H69" s="653">
        <v>3</v>
      </c>
    </row>
    <row r="70" spans="1:8">
      <c r="A70" s="45" t="s">
        <v>202</v>
      </c>
      <c r="B70" s="478">
        <v>15</v>
      </c>
      <c r="C70" s="478">
        <v>7</v>
      </c>
      <c r="D70" s="384">
        <v>8</v>
      </c>
      <c r="E70" s="384">
        <v>8</v>
      </c>
      <c r="F70" s="384">
        <v>15</v>
      </c>
      <c r="G70" s="384">
        <v>7</v>
      </c>
      <c r="H70" s="653">
        <v>10</v>
      </c>
    </row>
    <row r="71" spans="1:8">
      <c r="A71" s="45" t="s">
        <v>203</v>
      </c>
      <c r="B71" s="478">
        <v>6</v>
      </c>
      <c r="C71" s="478">
        <v>4</v>
      </c>
      <c r="D71" s="384">
        <v>4</v>
      </c>
      <c r="E71" s="384">
        <v>3</v>
      </c>
      <c r="F71" s="384">
        <v>6</v>
      </c>
      <c r="G71" s="384">
        <v>4</v>
      </c>
      <c r="H71" s="653">
        <v>4</v>
      </c>
    </row>
    <row r="72" spans="1:8">
      <c r="A72" s="45" t="s">
        <v>204</v>
      </c>
      <c r="B72" s="478">
        <v>41</v>
      </c>
      <c r="C72" s="478">
        <v>22</v>
      </c>
      <c r="D72" s="384">
        <v>22</v>
      </c>
      <c r="E72" s="384">
        <v>12</v>
      </c>
      <c r="F72" s="384">
        <v>23</v>
      </c>
      <c r="G72" s="384">
        <v>18</v>
      </c>
      <c r="H72" s="653">
        <v>14</v>
      </c>
    </row>
    <row r="73" spans="1:8" s="34" customFormat="1">
      <c r="A73" s="59" t="s">
        <v>822</v>
      </c>
      <c r="B73" s="479">
        <v>7</v>
      </c>
      <c r="C73" s="479">
        <v>12</v>
      </c>
      <c r="D73" s="385">
        <v>10</v>
      </c>
      <c r="E73" s="385">
        <v>14</v>
      </c>
      <c r="F73" s="385">
        <v>15</v>
      </c>
      <c r="G73" s="385">
        <v>16</v>
      </c>
      <c r="H73" s="654">
        <v>13</v>
      </c>
    </row>
    <row r="74" spans="1:8">
      <c r="A74" s="45" t="s">
        <v>205</v>
      </c>
      <c r="B74" s="478">
        <v>14</v>
      </c>
      <c r="C74" s="478">
        <v>4</v>
      </c>
      <c r="D74" s="384">
        <v>3</v>
      </c>
      <c r="E74" s="384">
        <v>3</v>
      </c>
      <c r="F74" s="384">
        <v>7</v>
      </c>
      <c r="G74" s="384">
        <v>9</v>
      </c>
      <c r="H74" s="653">
        <v>5</v>
      </c>
    </row>
    <row r="75" spans="1:8">
      <c r="A75" s="45" t="s">
        <v>206</v>
      </c>
      <c r="B75" s="478">
        <v>6</v>
      </c>
      <c r="C75" s="478">
        <v>4</v>
      </c>
      <c r="D75" s="384">
        <v>4</v>
      </c>
      <c r="E75" s="384">
        <v>4</v>
      </c>
      <c r="F75" s="384">
        <v>10</v>
      </c>
      <c r="G75" s="384">
        <v>6</v>
      </c>
      <c r="H75" s="653">
        <v>3</v>
      </c>
    </row>
    <row r="76" spans="1:8">
      <c r="A76" s="45" t="s">
        <v>207</v>
      </c>
      <c r="B76" s="478">
        <v>7</v>
      </c>
      <c r="C76" s="478">
        <v>4</v>
      </c>
      <c r="D76" s="384">
        <v>4</v>
      </c>
      <c r="E76" s="384">
        <v>6</v>
      </c>
      <c r="F76" s="384">
        <v>5</v>
      </c>
      <c r="G76" s="384">
        <v>6</v>
      </c>
      <c r="H76" s="653">
        <v>6</v>
      </c>
    </row>
    <row r="77" spans="1:8">
      <c r="A77" s="45" t="s">
        <v>208</v>
      </c>
      <c r="B77" s="478">
        <v>13</v>
      </c>
      <c r="C77" s="478">
        <v>9</v>
      </c>
      <c r="D77" s="384">
        <v>16</v>
      </c>
      <c r="E77" s="384">
        <v>10</v>
      </c>
      <c r="F77" s="384">
        <v>40</v>
      </c>
      <c r="G77" s="384">
        <v>17</v>
      </c>
      <c r="H77" s="653">
        <v>10</v>
      </c>
    </row>
    <row r="78" spans="1:8">
      <c r="A78" s="45" t="s">
        <v>209</v>
      </c>
      <c r="B78" s="478">
        <v>8</v>
      </c>
      <c r="C78" s="478">
        <v>10</v>
      </c>
      <c r="D78" s="384">
        <v>11</v>
      </c>
      <c r="E78" s="384">
        <v>9</v>
      </c>
      <c r="F78" s="384">
        <v>8</v>
      </c>
      <c r="G78" s="384">
        <v>12</v>
      </c>
      <c r="H78" s="653">
        <v>10</v>
      </c>
    </row>
    <row r="79" spans="1:8">
      <c r="A79" s="45" t="s">
        <v>210</v>
      </c>
      <c r="B79" s="478">
        <v>23</v>
      </c>
      <c r="C79" s="478">
        <v>7</v>
      </c>
      <c r="D79" s="384">
        <v>9</v>
      </c>
      <c r="E79" s="384">
        <v>8</v>
      </c>
      <c r="F79" s="384">
        <v>18</v>
      </c>
      <c r="G79" s="384">
        <v>10</v>
      </c>
      <c r="H79" s="653">
        <v>8</v>
      </c>
    </row>
    <row r="80" spans="1:8">
      <c r="A80" s="45" t="s">
        <v>211</v>
      </c>
      <c r="B80" s="478">
        <v>25</v>
      </c>
      <c r="C80" s="478">
        <v>11</v>
      </c>
      <c r="D80" s="384">
        <v>13</v>
      </c>
      <c r="E80" s="384">
        <v>12</v>
      </c>
      <c r="F80" s="384">
        <v>16</v>
      </c>
      <c r="G80" s="384">
        <v>11</v>
      </c>
      <c r="H80" s="653">
        <v>10</v>
      </c>
    </row>
    <row r="81" spans="1:10">
      <c r="A81" s="45" t="s">
        <v>212</v>
      </c>
      <c r="B81" s="478">
        <v>4</v>
      </c>
      <c r="C81" s="478">
        <v>2</v>
      </c>
      <c r="D81" s="384">
        <v>4</v>
      </c>
      <c r="E81" s="384">
        <v>4</v>
      </c>
      <c r="F81" s="384">
        <v>6</v>
      </c>
      <c r="G81" s="384">
        <v>5</v>
      </c>
      <c r="H81" s="653">
        <v>3</v>
      </c>
    </row>
    <row r="82" spans="1:10">
      <c r="A82" s="46" t="s">
        <v>213</v>
      </c>
      <c r="B82" s="511">
        <v>6</v>
      </c>
      <c r="C82" s="477">
        <v>3</v>
      </c>
      <c r="D82" s="386">
        <v>5</v>
      </c>
      <c r="E82" s="386">
        <v>6</v>
      </c>
      <c r="F82" s="386">
        <v>6</v>
      </c>
      <c r="G82" s="386">
        <v>4</v>
      </c>
      <c r="H82" s="655">
        <v>5</v>
      </c>
    </row>
    <row r="84" spans="1:10">
      <c r="A84" s="7" t="s">
        <v>260</v>
      </c>
      <c r="B84" s="1"/>
      <c r="C84" s="1"/>
      <c r="D84" s="1"/>
      <c r="E84" s="1"/>
      <c r="F84" s="1"/>
      <c r="G84" s="401"/>
      <c r="I84" s="22"/>
      <c r="J84" s="22"/>
    </row>
    <row r="85" spans="1:10">
      <c r="A85" s="238" t="s">
        <v>932</v>
      </c>
      <c r="B85" s="1"/>
      <c r="C85" s="1"/>
      <c r="D85" s="1"/>
      <c r="E85" s="1"/>
      <c r="F85" s="1"/>
      <c r="G85" s="401"/>
      <c r="I85" s="22"/>
      <c r="J85" s="22"/>
    </row>
    <row r="86" spans="1:10">
      <c r="A86" s="7" t="s">
        <v>214</v>
      </c>
      <c r="B86" s="1"/>
      <c r="C86" s="1"/>
      <c r="D86" s="1"/>
      <c r="E86" s="1"/>
      <c r="F86" s="1"/>
      <c r="G86" s="401"/>
      <c r="I86" s="22"/>
      <c r="J86" s="22"/>
    </row>
    <row r="87" spans="1:10">
      <c r="A87" s="238" t="s">
        <v>933</v>
      </c>
      <c r="B87" s="1"/>
      <c r="C87" s="1"/>
      <c r="D87" s="1"/>
      <c r="E87" s="1"/>
      <c r="F87" s="1"/>
      <c r="G87" s="401"/>
      <c r="I87" s="22"/>
      <c r="J87" s="22"/>
    </row>
  </sheetData>
  <mergeCells count="7">
    <mergeCell ref="A45:H45"/>
    <mergeCell ref="A64:H64"/>
    <mergeCell ref="A5:A6"/>
    <mergeCell ref="C5:F5"/>
    <mergeCell ref="G5:H5"/>
    <mergeCell ref="A7:H7"/>
    <mergeCell ref="A26:H26"/>
  </mergeCells>
  <hyperlinks>
    <hyperlink ref="G1" location="'Spis tablic     List of tables'!A1" display="Powrót do spisu treści" xr:uid="{00000000-0004-0000-2300-000000000000}"/>
    <hyperlink ref="G2" location="'Spis tablic     List of tables'!A1" display="Return to contents" xr:uid="{00000000-0004-0000-2300-000001000000}"/>
  </hyperlinks>
  <pageMargins left="0.7" right="0.7" top="0.75" bottom="0.75" header="0.3" footer="0.3"/>
  <pageSetup paperSize="9" scale="57" fitToHeight="0" orientation="portrait" horizontalDpi="4294967293" r:id="rId1"/>
  <rowBreaks count="1" manualBreakCount="1">
    <brk id="4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pageSetUpPr fitToPage="1"/>
  </sheetPr>
  <dimension ref="A1:H122"/>
  <sheetViews>
    <sheetView showGridLines="0" workbookViewId="0">
      <selection activeCell="H1" sqref="H1"/>
    </sheetView>
  </sheetViews>
  <sheetFormatPr defaultColWidth="9.109375" defaultRowHeight="13.8"/>
  <cols>
    <col min="1" max="1" width="20.44140625" style="1" customWidth="1"/>
    <col min="2" max="4" width="14.6640625" style="22" customWidth="1"/>
    <col min="5" max="5" width="14.6640625" style="1" customWidth="1"/>
    <col min="6" max="6" width="14.6640625" style="22" customWidth="1"/>
    <col min="7" max="8" width="14.6640625" style="1" customWidth="1"/>
    <col min="9" max="16384" width="9.109375" style="1"/>
  </cols>
  <sheetData>
    <row r="1" spans="1:8" ht="15">
      <c r="A1" s="10" t="s">
        <v>285</v>
      </c>
      <c r="B1" s="480"/>
      <c r="F1" s="154"/>
      <c r="G1" s="154"/>
      <c r="H1" s="154" t="s">
        <v>456</v>
      </c>
    </row>
    <row r="2" spans="1:8" ht="14.4">
      <c r="A2" s="230" t="s">
        <v>762</v>
      </c>
      <c r="F2" s="154"/>
      <c r="G2" s="154"/>
      <c r="H2" s="154" t="s">
        <v>457</v>
      </c>
    </row>
    <row r="3" spans="1:8">
      <c r="G3" s="22"/>
      <c r="H3" s="22"/>
    </row>
    <row r="4" spans="1:8" ht="15" customHeight="1">
      <c r="A4" s="703" t="s">
        <v>750</v>
      </c>
      <c r="B4" s="631" t="s">
        <v>987</v>
      </c>
      <c r="C4" s="781">
        <v>2022</v>
      </c>
      <c r="D4" s="782"/>
      <c r="E4" s="782"/>
      <c r="F4" s="782"/>
      <c r="G4" s="781" t="s">
        <v>988</v>
      </c>
      <c r="H4" s="782"/>
    </row>
    <row r="5" spans="1:8" ht="15" customHeight="1">
      <c r="A5" s="703"/>
      <c r="B5" s="485" t="s">
        <v>808</v>
      </c>
      <c r="C5" s="505" t="s">
        <v>820</v>
      </c>
      <c r="D5" s="553" t="s">
        <v>807</v>
      </c>
      <c r="E5" s="569" t="s">
        <v>821</v>
      </c>
      <c r="F5" s="613" t="s">
        <v>808</v>
      </c>
      <c r="G5" s="647" t="s">
        <v>820</v>
      </c>
      <c r="H5" s="652" t="s">
        <v>807</v>
      </c>
    </row>
    <row r="6" spans="1:8" ht="27.75" customHeight="1">
      <c r="A6" s="778" t="s">
        <v>798</v>
      </c>
      <c r="B6" s="778"/>
      <c r="C6" s="778"/>
      <c r="D6" s="778"/>
      <c r="E6" s="778"/>
      <c r="F6" s="778"/>
      <c r="G6" s="778"/>
      <c r="H6" s="778"/>
    </row>
    <row r="7" spans="1:8" ht="15" customHeight="1">
      <c r="A7" s="45" t="s">
        <v>197</v>
      </c>
      <c r="B7" s="481">
        <v>4882.4799999999996</v>
      </c>
      <c r="C7" s="387">
        <v>5184.1000000000004</v>
      </c>
      <c r="D7" s="387">
        <v>5320.14</v>
      </c>
      <c r="E7" s="387">
        <v>5396.27</v>
      </c>
      <c r="F7" s="387">
        <v>5492.67</v>
      </c>
      <c r="G7" s="387">
        <v>5925.03</v>
      </c>
      <c r="H7" s="387">
        <v>5971.76</v>
      </c>
    </row>
    <row r="8" spans="1:8" ht="15" customHeight="1">
      <c r="A8" s="45" t="s">
        <v>198</v>
      </c>
      <c r="B8" s="481">
        <v>5622.99</v>
      </c>
      <c r="C8" s="387">
        <v>5967.87</v>
      </c>
      <c r="D8" s="387">
        <v>6112.67</v>
      </c>
      <c r="E8" s="387">
        <v>6208.28</v>
      </c>
      <c r="F8" s="387">
        <v>6306.33</v>
      </c>
      <c r="G8" s="387">
        <v>6790.44</v>
      </c>
      <c r="H8" s="387">
        <v>6828.85</v>
      </c>
    </row>
    <row r="9" spans="1:8" ht="15" customHeight="1">
      <c r="A9" s="45" t="s">
        <v>199</v>
      </c>
      <c r="B9" s="481">
        <v>7191.85</v>
      </c>
      <c r="C9" s="387">
        <v>7826.74</v>
      </c>
      <c r="D9" s="387">
        <v>7956.92</v>
      </c>
      <c r="E9" s="387">
        <v>8068.41</v>
      </c>
      <c r="F9" s="387">
        <v>8172.79</v>
      </c>
      <c r="G9" s="387">
        <v>8819.3700000000008</v>
      </c>
      <c r="H9" s="387">
        <v>8899</v>
      </c>
    </row>
    <row r="10" spans="1:8" ht="15" customHeight="1">
      <c r="A10" s="45" t="s">
        <v>200</v>
      </c>
      <c r="B10" s="481">
        <v>4911.8900000000003</v>
      </c>
      <c r="C10" s="387">
        <v>5246.79</v>
      </c>
      <c r="D10" s="387">
        <v>5361.94</v>
      </c>
      <c r="E10" s="387">
        <v>5413.46</v>
      </c>
      <c r="F10" s="387">
        <v>5563.46</v>
      </c>
      <c r="G10" s="387">
        <v>6001.28</v>
      </c>
      <c r="H10" s="387">
        <v>6083.87</v>
      </c>
    </row>
    <row r="11" spans="1:8" ht="15" customHeight="1">
      <c r="A11" s="45" t="s">
        <v>201</v>
      </c>
      <c r="B11" s="481">
        <v>6748.54</v>
      </c>
      <c r="C11" s="387">
        <v>7757.01</v>
      </c>
      <c r="D11" s="387">
        <v>7509.95</v>
      </c>
      <c r="E11" s="387">
        <v>7853.35</v>
      </c>
      <c r="F11" s="387">
        <v>8132.24</v>
      </c>
      <c r="G11" s="387">
        <v>8862.81</v>
      </c>
      <c r="H11" s="387">
        <v>8822.41</v>
      </c>
    </row>
    <row r="12" spans="1:8" ht="15" customHeight="1">
      <c r="A12" s="45" t="s">
        <v>202</v>
      </c>
      <c r="B12" s="481">
        <v>4882.3500000000004</v>
      </c>
      <c r="C12" s="387">
        <v>5194.41</v>
      </c>
      <c r="D12" s="387">
        <v>5311.53</v>
      </c>
      <c r="E12" s="387">
        <v>5420.85</v>
      </c>
      <c r="F12" s="387">
        <v>5499.85</v>
      </c>
      <c r="G12" s="387">
        <v>5994.27</v>
      </c>
      <c r="H12" s="387">
        <v>5981.43</v>
      </c>
    </row>
    <row r="13" spans="1:8" ht="15" customHeight="1">
      <c r="A13" s="45" t="s">
        <v>203</v>
      </c>
      <c r="B13" s="481">
        <v>7157.59</v>
      </c>
      <c r="C13" s="387">
        <v>8110.28</v>
      </c>
      <c r="D13" s="387">
        <v>8121.89</v>
      </c>
      <c r="E13" s="387">
        <v>8207.56</v>
      </c>
      <c r="F13" s="387">
        <v>8293.82</v>
      </c>
      <c r="G13" s="387">
        <v>9274.56</v>
      </c>
      <c r="H13" s="387">
        <v>9255.58</v>
      </c>
    </row>
    <row r="14" spans="1:8" ht="15" customHeight="1">
      <c r="A14" s="45" t="s">
        <v>204</v>
      </c>
      <c r="B14" s="481">
        <v>5401.59</v>
      </c>
      <c r="C14" s="387">
        <v>5754.9</v>
      </c>
      <c r="D14" s="387">
        <v>5708.84</v>
      </c>
      <c r="E14" s="387">
        <v>5896.73</v>
      </c>
      <c r="F14" s="387">
        <v>5964.49</v>
      </c>
      <c r="G14" s="387">
        <v>6627.1</v>
      </c>
      <c r="H14" s="387">
        <v>6581.37</v>
      </c>
    </row>
    <row r="15" spans="1:8" s="34" customFormat="1" ht="15" customHeight="1">
      <c r="A15" s="59" t="s">
        <v>822</v>
      </c>
      <c r="B15" s="482">
        <v>5648.82</v>
      </c>
      <c r="C15" s="388">
        <v>5972.17</v>
      </c>
      <c r="D15" s="388">
        <v>5984.17</v>
      </c>
      <c r="E15" s="388">
        <v>6103.27</v>
      </c>
      <c r="F15" s="388">
        <v>6219.82</v>
      </c>
      <c r="G15" s="388">
        <v>6660.1</v>
      </c>
      <c r="H15" s="388">
        <v>6740.81</v>
      </c>
    </row>
    <row r="16" spans="1:8" ht="15" customHeight="1">
      <c r="A16" s="45" t="s">
        <v>205</v>
      </c>
      <c r="B16" s="481">
        <v>5451.55</v>
      </c>
      <c r="C16" s="387">
        <v>5984.23</v>
      </c>
      <c r="D16" s="387">
        <v>5986.22</v>
      </c>
      <c r="E16" s="387">
        <v>5963.09</v>
      </c>
      <c r="F16" s="387">
        <v>5989.43</v>
      </c>
      <c r="G16" s="387">
        <v>6624.56</v>
      </c>
      <c r="H16" s="387">
        <v>6685.2</v>
      </c>
    </row>
    <row r="17" spans="1:8" ht="15" customHeight="1">
      <c r="A17" s="45" t="s">
        <v>206</v>
      </c>
      <c r="B17" s="481">
        <v>5655.69</v>
      </c>
      <c r="C17" s="387">
        <v>6032.74</v>
      </c>
      <c r="D17" s="387">
        <v>6127.05</v>
      </c>
      <c r="E17" s="387">
        <v>6200.15</v>
      </c>
      <c r="F17" s="387">
        <v>6344.5</v>
      </c>
      <c r="G17" s="387">
        <v>6813.72</v>
      </c>
      <c r="H17" s="387">
        <v>6858.79</v>
      </c>
    </row>
    <row r="18" spans="1:8" ht="15" customHeight="1">
      <c r="A18" s="45" t="s">
        <v>207</v>
      </c>
      <c r="B18" s="481">
        <v>6468.86</v>
      </c>
      <c r="C18" s="387">
        <v>7217.28</v>
      </c>
      <c r="D18" s="387">
        <v>7211.2</v>
      </c>
      <c r="E18" s="387">
        <v>7308.87</v>
      </c>
      <c r="F18" s="387">
        <v>7360.1</v>
      </c>
      <c r="G18" s="387">
        <v>8265.77</v>
      </c>
      <c r="H18" s="387">
        <v>8239.74</v>
      </c>
    </row>
    <row r="19" spans="1:8" ht="15" customHeight="1">
      <c r="A19" s="45" t="s">
        <v>208</v>
      </c>
      <c r="B19" s="481">
        <v>5723.46</v>
      </c>
      <c r="C19" s="387">
        <v>6075.66</v>
      </c>
      <c r="D19" s="387">
        <v>6068.85</v>
      </c>
      <c r="E19" s="387">
        <v>6157.15</v>
      </c>
      <c r="F19" s="387">
        <v>6351.79</v>
      </c>
      <c r="G19" s="387">
        <v>6743.45</v>
      </c>
      <c r="H19" s="387">
        <v>6837.23</v>
      </c>
    </row>
    <row r="20" spans="1:8" ht="15" customHeight="1">
      <c r="A20" s="45" t="s">
        <v>209</v>
      </c>
      <c r="B20" s="481">
        <v>5931.15</v>
      </c>
      <c r="C20" s="387">
        <v>6285.04</v>
      </c>
      <c r="D20" s="387">
        <v>6513</v>
      </c>
      <c r="E20" s="387">
        <v>6635.6</v>
      </c>
      <c r="F20" s="387">
        <v>6714.79</v>
      </c>
      <c r="G20" s="387">
        <v>7313.6</v>
      </c>
      <c r="H20" s="387">
        <v>7419.96</v>
      </c>
    </row>
    <row r="21" spans="1:8" ht="15" customHeight="1">
      <c r="A21" s="45" t="s">
        <v>210</v>
      </c>
      <c r="B21" s="481">
        <v>5757.82</v>
      </c>
      <c r="C21" s="387">
        <v>6061.62</v>
      </c>
      <c r="D21" s="387">
        <v>6214.33</v>
      </c>
      <c r="E21" s="387">
        <v>6222.45</v>
      </c>
      <c r="F21" s="387">
        <v>6321.9</v>
      </c>
      <c r="G21" s="387">
        <v>7012.53</v>
      </c>
      <c r="H21" s="387">
        <v>6958.7</v>
      </c>
    </row>
    <row r="22" spans="1:8" ht="15" customHeight="1">
      <c r="A22" s="45" t="s">
        <v>211</v>
      </c>
      <c r="B22" s="481">
        <v>7226.6</v>
      </c>
      <c r="C22" s="387">
        <v>7897.99</v>
      </c>
      <c r="D22" s="387">
        <v>7934.67</v>
      </c>
      <c r="E22" s="387">
        <v>7997.51</v>
      </c>
      <c r="F22" s="387">
        <v>8104.3</v>
      </c>
      <c r="G22" s="387">
        <v>8854.34</v>
      </c>
      <c r="H22" s="387">
        <v>8919.69</v>
      </c>
    </row>
    <row r="23" spans="1:8" ht="15" customHeight="1">
      <c r="A23" s="45" t="s">
        <v>212</v>
      </c>
      <c r="B23" s="481">
        <v>6442.61</v>
      </c>
      <c r="C23" s="387">
        <v>6906.87</v>
      </c>
      <c r="D23" s="387">
        <v>6995.45</v>
      </c>
      <c r="E23" s="387">
        <v>7068.07</v>
      </c>
      <c r="F23" s="387">
        <v>7167.52</v>
      </c>
      <c r="G23" s="387">
        <v>7878.17</v>
      </c>
      <c r="H23" s="387">
        <v>7948.43</v>
      </c>
    </row>
    <row r="24" spans="1:8" ht="15" customHeight="1">
      <c r="A24" s="45" t="s">
        <v>213</v>
      </c>
      <c r="B24" s="481">
        <v>5199.4799999999996</v>
      </c>
      <c r="C24" s="387">
        <v>5677.18</v>
      </c>
      <c r="D24" s="387">
        <v>5920.88</v>
      </c>
      <c r="E24" s="387">
        <v>6038.94</v>
      </c>
      <c r="F24" s="387">
        <v>6167.23</v>
      </c>
      <c r="G24" s="387">
        <v>6661.3</v>
      </c>
      <c r="H24" s="387">
        <v>6786.12</v>
      </c>
    </row>
    <row r="25" spans="1:8" ht="31.5" customHeight="1">
      <c r="A25" s="775" t="s">
        <v>763</v>
      </c>
      <c r="B25" s="775"/>
      <c r="C25" s="775"/>
      <c r="D25" s="775"/>
      <c r="E25" s="775"/>
      <c r="F25" s="775"/>
      <c r="G25" s="775"/>
      <c r="H25" s="775"/>
    </row>
    <row r="26" spans="1:8" ht="15" customHeight="1">
      <c r="A26" s="45" t="s">
        <v>197</v>
      </c>
      <c r="B26" s="483">
        <v>4862.79</v>
      </c>
      <c r="C26" s="483">
        <v>5239.21</v>
      </c>
      <c r="D26" s="389">
        <v>5263</v>
      </c>
      <c r="E26" s="389">
        <v>5347.7</v>
      </c>
      <c r="F26" s="389">
        <v>5398.4</v>
      </c>
      <c r="G26" s="389">
        <v>5988.13</v>
      </c>
      <c r="H26" s="389">
        <v>5941.78</v>
      </c>
    </row>
    <row r="27" spans="1:8" ht="15" customHeight="1">
      <c r="A27" s="45" t="s">
        <v>198</v>
      </c>
      <c r="B27" s="483">
        <v>5664.73</v>
      </c>
      <c r="C27" s="483">
        <v>5840.44</v>
      </c>
      <c r="D27" s="389">
        <v>6027.17</v>
      </c>
      <c r="E27" s="389">
        <v>6066.48</v>
      </c>
      <c r="F27" s="389">
        <v>6229.22</v>
      </c>
      <c r="G27" s="389">
        <v>6517.81</v>
      </c>
      <c r="H27" s="389">
        <v>6781.31</v>
      </c>
    </row>
    <row r="28" spans="1:8" ht="15" customHeight="1">
      <c r="A28" s="45" t="s">
        <v>199</v>
      </c>
      <c r="B28" s="483">
        <v>7750.75</v>
      </c>
      <c r="C28" s="483">
        <v>8406.0400000000009</v>
      </c>
      <c r="D28" s="389">
        <v>8560.6299999999992</v>
      </c>
      <c r="E28" s="389">
        <v>8612.0499999999993</v>
      </c>
      <c r="F28" s="389">
        <v>8534.06</v>
      </c>
      <c r="G28" s="389">
        <v>9262.59</v>
      </c>
      <c r="H28" s="389">
        <v>9433.26</v>
      </c>
    </row>
    <row r="29" spans="1:8" ht="15" customHeight="1">
      <c r="A29" s="45" t="s">
        <v>200</v>
      </c>
      <c r="B29" s="483">
        <v>5453.73</v>
      </c>
      <c r="C29" s="483">
        <v>5942.41</v>
      </c>
      <c r="D29" s="389">
        <v>5972.32</v>
      </c>
      <c r="E29" s="389">
        <v>6088.75</v>
      </c>
      <c r="F29" s="389">
        <v>6209.78</v>
      </c>
      <c r="G29" s="389">
        <v>6648.16</v>
      </c>
      <c r="H29" s="389">
        <v>6736.8</v>
      </c>
    </row>
    <row r="30" spans="1:8" ht="15" customHeight="1">
      <c r="A30" s="45" t="s">
        <v>201</v>
      </c>
      <c r="B30" s="483">
        <v>7532.41</v>
      </c>
      <c r="C30" s="483">
        <v>9044.98</v>
      </c>
      <c r="D30" s="389">
        <v>8476.9</v>
      </c>
      <c r="E30" s="389">
        <v>9192.75</v>
      </c>
      <c r="F30" s="389">
        <v>9667.58</v>
      </c>
      <c r="G30" s="389">
        <v>10269.629999999999</v>
      </c>
      <c r="H30" s="389">
        <v>10252.290000000001</v>
      </c>
    </row>
    <row r="31" spans="1:8" ht="15" customHeight="1">
      <c r="A31" s="45" t="s">
        <v>202</v>
      </c>
      <c r="B31" s="483">
        <v>5183.79</v>
      </c>
      <c r="C31" s="483">
        <v>5530.44</v>
      </c>
      <c r="D31" s="389">
        <v>5676.98</v>
      </c>
      <c r="E31" s="389">
        <v>5770.7</v>
      </c>
      <c r="F31" s="389">
        <v>5836.81</v>
      </c>
      <c r="G31" s="389">
        <v>6231.78</v>
      </c>
      <c r="H31" s="389">
        <v>6226.24</v>
      </c>
    </row>
    <row r="32" spans="1:8" ht="15" customHeight="1">
      <c r="A32" s="45" t="s">
        <v>203</v>
      </c>
      <c r="B32" s="483">
        <v>7119.41</v>
      </c>
      <c r="C32" s="483">
        <v>7642.38</v>
      </c>
      <c r="D32" s="389">
        <v>7675.02</v>
      </c>
      <c r="E32" s="389">
        <v>7773.11</v>
      </c>
      <c r="F32" s="389">
        <v>7802.04</v>
      </c>
      <c r="G32" s="389">
        <v>8685.9500000000007</v>
      </c>
      <c r="H32" s="389">
        <v>8689.64</v>
      </c>
    </row>
    <row r="33" spans="1:8" ht="15" customHeight="1">
      <c r="A33" s="45" t="s">
        <v>204</v>
      </c>
      <c r="B33" s="483">
        <v>6430.27</v>
      </c>
      <c r="C33" s="483">
        <v>7070.99</v>
      </c>
      <c r="D33" s="389">
        <v>6761.4</v>
      </c>
      <c r="E33" s="389">
        <v>7069.42</v>
      </c>
      <c r="F33" s="389">
        <v>7147.99</v>
      </c>
      <c r="G33" s="389">
        <v>8409.84</v>
      </c>
      <c r="H33" s="389">
        <v>8097.36</v>
      </c>
    </row>
    <row r="34" spans="1:8" s="34" customFormat="1" ht="15" customHeight="1">
      <c r="A34" s="59" t="s">
        <v>822</v>
      </c>
      <c r="B34" s="484">
        <v>5691.37</v>
      </c>
      <c r="C34" s="484">
        <v>6070.18</v>
      </c>
      <c r="D34" s="390">
        <v>6032.24</v>
      </c>
      <c r="E34" s="390">
        <v>6078.73</v>
      </c>
      <c r="F34" s="390">
        <v>6142.98</v>
      </c>
      <c r="G34" s="390">
        <v>6576.02</v>
      </c>
      <c r="H34" s="390">
        <v>6567.63</v>
      </c>
    </row>
    <row r="35" spans="1:8" ht="15" customHeight="1">
      <c r="A35" s="45" t="s">
        <v>205</v>
      </c>
      <c r="B35" s="483">
        <v>6332.21</v>
      </c>
      <c r="C35" s="483">
        <v>7399.37</v>
      </c>
      <c r="D35" s="389">
        <v>7235.32</v>
      </c>
      <c r="E35" s="389">
        <v>7041.97</v>
      </c>
      <c r="F35" s="389">
        <v>6978.93</v>
      </c>
      <c r="G35" s="389">
        <v>7963.6</v>
      </c>
      <c r="H35" s="389">
        <v>7974.51</v>
      </c>
    </row>
    <row r="36" spans="1:8" ht="15" customHeight="1">
      <c r="A36" s="45" t="s">
        <v>206</v>
      </c>
      <c r="B36" s="483">
        <v>6346.92</v>
      </c>
      <c r="C36" s="483">
        <v>6740.89</v>
      </c>
      <c r="D36" s="389">
        <v>6832.52</v>
      </c>
      <c r="E36" s="389">
        <v>6842.54</v>
      </c>
      <c r="F36" s="389">
        <v>6991.96</v>
      </c>
      <c r="G36" s="389">
        <v>7696.03</v>
      </c>
      <c r="H36" s="389">
        <v>7739.5</v>
      </c>
    </row>
    <row r="37" spans="1:8" ht="15" customHeight="1">
      <c r="A37" s="45" t="s">
        <v>207</v>
      </c>
      <c r="B37" s="483">
        <v>7306.03</v>
      </c>
      <c r="C37" s="483">
        <v>7860.82</v>
      </c>
      <c r="D37" s="389">
        <v>7980.33</v>
      </c>
      <c r="E37" s="389">
        <v>8104.29</v>
      </c>
      <c r="F37" s="389">
        <v>8033.1</v>
      </c>
      <c r="G37" s="389">
        <v>8634.6200000000008</v>
      </c>
      <c r="H37" s="389">
        <v>8883.82</v>
      </c>
    </row>
    <row r="38" spans="1:8" ht="15" customHeight="1">
      <c r="A38" s="45" t="s">
        <v>208</v>
      </c>
      <c r="B38" s="483">
        <v>6011.52</v>
      </c>
      <c r="C38" s="483">
        <v>6269.07</v>
      </c>
      <c r="D38" s="389">
        <v>6234.12</v>
      </c>
      <c r="E38" s="389">
        <v>6372.01</v>
      </c>
      <c r="F38" s="389">
        <v>6588.71</v>
      </c>
      <c r="G38" s="389">
        <v>7101.39</v>
      </c>
      <c r="H38" s="389">
        <v>7145.36</v>
      </c>
    </row>
    <row r="39" spans="1:8" ht="15" customHeight="1">
      <c r="A39" s="45" t="s">
        <v>209</v>
      </c>
      <c r="B39" s="483">
        <v>6334.79</v>
      </c>
      <c r="C39" s="483">
        <v>6593.21</v>
      </c>
      <c r="D39" s="389">
        <v>6705.25</v>
      </c>
      <c r="E39" s="389">
        <v>6789.57</v>
      </c>
      <c r="F39" s="389">
        <v>6900.83</v>
      </c>
      <c r="G39" s="389">
        <v>7462.08</v>
      </c>
      <c r="H39" s="389">
        <v>7546.04</v>
      </c>
    </row>
    <row r="40" spans="1:8" ht="15" customHeight="1">
      <c r="A40" s="45" t="s">
        <v>210</v>
      </c>
      <c r="B40" s="483">
        <v>5750.12</v>
      </c>
      <c r="C40" s="483">
        <v>6228.58</v>
      </c>
      <c r="D40" s="389">
        <v>6299.36</v>
      </c>
      <c r="E40" s="389">
        <v>6256.02</v>
      </c>
      <c r="F40" s="389">
        <v>6409.4</v>
      </c>
      <c r="G40" s="389">
        <v>7542.21</v>
      </c>
      <c r="H40" s="389">
        <v>7196.58</v>
      </c>
    </row>
    <row r="41" spans="1:8" ht="15" customHeight="1">
      <c r="A41" s="45" t="s">
        <v>211</v>
      </c>
      <c r="B41" s="483">
        <v>7078.35</v>
      </c>
      <c r="C41" s="483">
        <v>7444.17</v>
      </c>
      <c r="D41" s="389">
        <v>7557.16</v>
      </c>
      <c r="E41" s="389">
        <v>7553.77</v>
      </c>
      <c r="F41" s="389">
        <v>7651.47</v>
      </c>
      <c r="G41" s="389">
        <v>8305.25</v>
      </c>
      <c r="H41" s="389">
        <v>8446.02</v>
      </c>
    </row>
    <row r="42" spans="1:8" ht="15" customHeight="1">
      <c r="A42" s="45" t="s">
        <v>212</v>
      </c>
      <c r="B42" s="483">
        <v>6930.51</v>
      </c>
      <c r="C42" s="483">
        <v>7528.06</v>
      </c>
      <c r="D42" s="389">
        <v>7625.51</v>
      </c>
      <c r="E42" s="389">
        <v>7649.54</v>
      </c>
      <c r="F42" s="389">
        <v>7734.27</v>
      </c>
      <c r="G42" s="389">
        <v>8439.26</v>
      </c>
      <c r="H42" s="389">
        <v>8552.74</v>
      </c>
    </row>
    <row r="43" spans="1:8" ht="15" customHeight="1">
      <c r="A43" s="45" t="s">
        <v>213</v>
      </c>
      <c r="B43" s="483">
        <v>5446.55</v>
      </c>
      <c r="C43" s="483">
        <v>5935.5</v>
      </c>
      <c r="D43" s="389">
        <v>6012.99</v>
      </c>
      <c r="E43" s="389">
        <v>6111.87</v>
      </c>
      <c r="F43" s="389">
        <v>6208.64</v>
      </c>
      <c r="G43" s="389">
        <v>6595.03</v>
      </c>
      <c r="H43" s="389">
        <v>6598.07</v>
      </c>
    </row>
    <row r="44" spans="1:8" ht="30" customHeight="1">
      <c r="A44" s="775" t="s">
        <v>755</v>
      </c>
      <c r="B44" s="775"/>
      <c r="C44" s="775"/>
      <c r="D44" s="775"/>
      <c r="E44" s="775"/>
      <c r="F44" s="775"/>
      <c r="G44" s="775"/>
      <c r="H44" s="775"/>
    </row>
    <row r="45" spans="1:8">
      <c r="A45" s="45" t="s">
        <v>197</v>
      </c>
      <c r="B45" s="481">
        <v>5230.8999999999996</v>
      </c>
      <c r="C45" s="481">
        <v>5480.46</v>
      </c>
      <c r="D45" s="387">
        <v>5606.34</v>
      </c>
      <c r="E45" s="387">
        <v>5729.21</v>
      </c>
      <c r="F45" s="387">
        <v>5741.01</v>
      </c>
      <c r="G45" s="387">
        <v>5888.77</v>
      </c>
      <c r="H45" s="387">
        <v>6093.84</v>
      </c>
    </row>
    <row r="46" spans="1:8">
      <c r="A46" s="45" t="s">
        <v>198</v>
      </c>
      <c r="B46" s="481">
        <v>5259.09</v>
      </c>
      <c r="C46" s="481">
        <v>5691.39</v>
      </c>
      <c r="D46" s="387">
        <v>5886.19</v>
      </c>
      <c r="E46" s="387">
        <v>5913.16</v>
      </c>
      <c r="F46" s="387">
        <v>5815.9</v>
      </c>
      <c r="G46" s="387">
        <v>6370.93</v>
      </c>
      <c r="H46" s="387">
        <v>6587.78</v>
      </c>
    </row>
    <row r="47" spans="1:8">
      <c r="A47" s="45" t="s">
        <v>199</v>
      </c>
      <c r="B47" s="481">
        <v>6528.49</v>
      </c>
      <c r="C47" s="481">
        <v>6814.31</v>
      </c>
      <c r="D47" s="387">
        <v>7015.97</v>
      </c>
      <c r="E47" s="387">
        <v>7203.85</v>
      </c>
      <c r="F47" s="387">
        <v>7242.32</v>
      </c>
      <c r="G47" s="387">
        <v>7015.52</v>
      </c>
      <c r="H47" s="387">
        <v>7211.83</v>
      </c>
    </row>
    <row r="48" spans="1:8">
      <c r="A48" s="45" t="s">
        <v>200</v>
      </c>
      <c r="B48" s="481">
        <v>5560.61</v>
      </c>
      <c r="C48" s="481">
        <v>5699.48</v>
      </c>
      <c r="D48" s="387">
        <v>5962.97</v>
      </c>
      <c r="E48" s="387">
        <v>6208.77</v>
      </c>
      <c r="F48" s="387">
        <v>6410.57</v>
      </c>
      <c r="G48" s="387">
        <v>6987.54</v>
      </c>
      <c r="H48" s="387">
        <v>7212.05</v>
      </c>
    </row>
    <row r="49" spans="1:8">
      <c r="A49" s="45" t="s">
        <v>201</v>
      </c>
      <c r="B49" s="481">
        <v>6276.99</v>
      </c>
      <c r="C49" s="481">
        <v>6419.53</v>
      </c>
      <c r="D49" s="387">
        <v>6655.91</v>
      </c>
      <c r="E49" s="387">
        <v>6752.71</v>
      </c>
      <c r="F49" s="387">
        <v>6962.66</v>
      </c>
      <c r="G49" s="387">
        <v>7441.33</v>
      </c>
      <c r="H49" s="387">
        <v>7864.2</v>
      </c>
    </row>
    <row r="50" spans="1:8">
      <c r="A50" s="45" t="s">
        <v>202</v>
      </c>
      <c r="B50" s="481">
        <v>4763.47</v>
      </c>
      <c r="C50" s="481">
        <v>4755.2</v>
      </c>
      <c r="D50" s="387">
        <v>4784.3100000000004</v>
      </c>
      <c r="E50" s="387">
        <v>4821.09</v>
      </c>
      <c r="F50" s="387">
        <v>4766.54</v>
      </c>
      <c r="G50" s="387">
        <v>5619.81</v>
      </c>
      <c r="H50" s="387">
        <v>5519.06</v>
      </c>
    </row>
    <row r="51" spans="1:8">
      <c r="A51" s="45" t="s">
        <v>203</v>
      </c>
      <c r="B51" s="481">
        <v>6010.94</v>
      </c>
      <c r="C51" s="481">
        <v>6334.13</v>
      </c>
      <c r="D51" s="387">
        <v>6468.76</v>
      </c>
      <c r="E51" s="387">
        <v>6641.18</v>
      </c>
      <c r="F51" s="387">
        <v>6685.46</v>
      </c>
      <c r="G51" s="387">
        <v>6946.86</v>
      </c>
      <c r="H51" s="387">
        <v>7170.55</v>
      </c>
    </row>
    <row r="52" spans="1:8">
      <c r="A52" s="45" t="s">
        <v>204</v>
      </c>
      <c r="B52" s="481">
        <v>4785.67</v>
      </c>
      <c r="C52" s="481">
        <v>4847.6000000000004</v>
      </c>
      <c r="D52" s="387">
        <v>5086.1400000000003</v>
      </c>
      <c r="E52" s="387">
        <v>5235.93</v>
      </c>
      <c r="F52" s="387">
        <v>5328.27</v>
      </c>
      <c r="G52" s="387">
        <v>5521.85</v>
      </c>
      <c r="H52" s="387">
        <v>5658.45</v>
      </c>
    </row>
    <row r="53" spans="1:8" s="34" customFormat="1">
      <c r="A53" s="59" t="s">
        <v>822</v>
      </c>
      <c r="B53" s="482">
        <v>5519.4</v>
      </c>
      <c r="C53" s="482">
        <v>5434.92</v>
      </c>
      <c r="D53" s="388">
        <v>5519.47</v>
      </c>
      <c r="E53" s="388">
        <v>5670.99</v>
      </c>
      <c r="F53" s="388">
        <v>5775.36</v>
      </c>
      <c r="G53" s="388">
        <v>5350.02</v>
      </c>
      <c r="H53" s="388">
        <v>5587.4</v>
      </c>
    </row>
    <row r="54" spans="1:8">
      <c r="A54" s="45" t="s">
        <v>205</v>
      </c>
      <c r="B54" s="481">
        <v>5399.72</v>
      </c>
      <c r="C54" s="481">
        <v>5357.89</v>
      </c>
      <c r="D54" s="387">
        <v>5411.76</v>
      </c>
      <c r="E54" s="387">
        <v>5452.84</v>
      </c>
      <c r="F54" s="387">
        <v>5502.62</v>
      </c>
      <c r="G54" s="387">
        <v>5527.7</v>
      </c>
      <c r="H54" s="387">
        <v>5690.74</v>
      </c>
    </row>
    <row r="55" spans="1:8">
      <c r="A55" s="45" t="s">
        <v>206</v>
      </c>
      <c r="B55" s="481">
        <v>5506.5</v>
      </c>
      <c r="C55" s="481">
        <v>6070.86</v>
      </c>
      <c r="D55" s="387">
        <v>5975.56</v>
      </c>
      <c r="E55" s="387">
        <v>6070.79</v>
      </c>
      <c r="F55" s="387">
        <v>6162.7</v>
      </c>
      <c r="G55" s="387">
        <v>6610.74</v>
      </c>
      <c r="H55" s="387">
        <v>6541.28</v>
      </c>
    </row>
    <row r="56" spans="1:8">
      <c r="A56" s="45" t="s">
        <v>207</v>
      </c>
      <c r="B56" s="481">
        <v>6491.17</v>
      </c>
      <c r="C56" s="481">
        <v>6537.11</v>
      </c>
      <c r="D56" s="387">
        <v>6687.19</v>
      </c>
      <c r="E56" s="387">
        <v>6653.2</v>
      </c>
      <c r="F56" s="387">
        <v>6880.19</v>
      </c>
      <c r="G56" s="387">
        <v>7091.74</v>
      </c>
      <c r="H56" s="387">
        <v>7307</v>
      </c>
    </row>
    <row r="57" spans="1:8">
      <c r="A57" s="45" t="s">
        <v>208</v>
      </c>
      <c r="B57" s="481">
        <v>5262.63</v>
      </c>
      <c r="C57" s="481">
        <v>5508.1</v>
      </c>
      <c r="D57" s="387">
        <v>5595.1</v>
      </c>
      <c r="E57" s="387">
        <v>5618.14</v>
      </c>
      <c r="F57" s="387">
        <v>5787.78</v>
      </c>
      <c r="G57" s="387">
        <v>5859.29</v>
      </c>
      <c r="H57" s="387">
        <v>6008.29</v>
      </c>
    </row>
    <row r="58" spans="1:8">
      <c r="A58" s="45" t="s">
        <v>209</v>
      </c>
      <c r="B58" s="481">
        <v>5169.3100000000004</v>
      </c>
      <c r="C58" s="481">
        <v>5469.91</v>
      </c>
      <c r="D58" s="387">
        <v>5465.13</v>
      </c>
      <c r="E58" s="387">
        <v>5559.23</v>
      </c>
      <c r="F58" s="387">
        <v>5663.97</v>
      </c>
      <c r="G58" s="387">
        <v>6186.01</v>
      </c>
      <c r="H58" s="387">
        <v>6436.05</v>
      </c>
    </row>
    <row r="59" spans="1:8">
      <c r="A59" s="45" t="s">
        <v>210</v>
      </c>
      <c r="B59" s="481">
        <v>5557.03</v>
      </c>
      <c r="C59" s="481">
        <v>5246.41</v>
      </c>
      <c r="D59" s="387">
        <v>5638.86</v>
      </c>
      <c r="E59" s="387">
        <v>5609.9</v>
      </c>
      <c r="F59" s="387">
        <v>5495.43</v>
      </c>
      <c r="G59" s="387">
        <v>6472.59</v>
      </c>
      <c r="H59" s="387">
        <v>6839.56</v>
      </c>
    </row>
    <row r="60" spans="1:8">
      <c r="A60" s="45" t="s">
        <v>211</v>
      </c>
      <c r="B60" s="481">
        <v>8155.69</v>
      </c>
      <c r="C60" s="481">
        <v>8740.2099999999991</v>
      </c>
      <c r="D60" s="387">
        <v>9305.08</v>
      </c>
      <c r="E60" s="387">
        <v>9378.19</v>
      </c>
      <c r="F60" s="387">
        <v>9419.5400000000009</v>
      </c>
      <c r="G60" s="387">
        <v>8835.98</v>
      </c>
      <c r="H60" s="387">
        <v>9196.2900000000009</v>
      </c>
    </row>
    <row r="61" spans="1:8">
      <c r="A61" s="45" t="s">
        <v>212</v>
      </c>
      <c r="B61" s="481">
        <v>6393.55</v>
      </c>
      <c r="C61" s="481">
        <v>6630.32</v>
      </c>
      <c r="D61" s="387">
        <v>6425.43</v>
      </c>
      <c r="E61" s="387">
        <v>6730.87</v>
      </c>
      <c r="F61" s="387">
        <v>6914.84</v>
      </c>
      <c r="G61" s="387">
        <v>6918.24</v>
      </c>
      <c r="H61" s="387">
        <v>7133.2</v>
      </c>
    </row>
    <row r="62" spans="1:8">
      <c r="A62" s="45" t="s">
        <v>213</v>
      </c>
      <c r="B62" s="481">
        <v>4712.75</v>
      </c>
      <c r="C62" s="481">
        <v>5145.99</v>
      </c>
      <c r="D62" s="387">
        <v>5275.45</v>
      </c>
      <c r="E62" s="387">
        <v>5416.72</v>
      </c>
      <c r="F62" s="387">
        <v>5544.18</v>
      </c>
      <c r="G62" s="387">
        <v>6220.83</v>
      </c>
      <c r="H62" s="387">
        <v>6331.42</v>
      </c>
    </row>
    <row r="63" spans="1:8" ht="29.25" customHeight="1">
      <c r="A63" s="775" t="s">
        <v>756</v>
      </c>
      <c r="B63" s="775"/>
      <c r="C63" s="775"/>
      <c r="D63" s="775"/>
      <c r="E63" s="775"/>
      <c r="F63" s="775"/>
      <c r="G63" s="775"/>
      <c r="H63" s="775"/>
    </row>
    <row r="64" spans="1:8">
      <c r="A64" s="45" t="s">
        <v>197</v>
      </c>
      <c r="B64" s="481">
        <v>5074.25</v>
      </c>
      <c r="C64" s="481">
        <v>5295.77</v>
      </c>
      <c r="D64" s="387">
        <v>5443.83</v>
      </c>
      <c r="E64" s="387">
        <v>5508.31</v>
      </c>
      <c r="F64" s="387">
        <v>5595.48</v>
      </c>
      <c r="G64" s="387">
        <v>5824.76</v>
      </c>
      <c r="H64" s="387">
        <v>5968.38</v>
      </c>
    </row>
    <row r="65" spans="1:8">
      <c r="A65" s="45" t="s">
        <v>198</v>
      </c>
      <c r="B65" s="481">
        <v>5242.67</v>
      </c>
      <c r="C65" s="481">
        <v>5684.88</v>
      </c>
      <c r="D65" s="387">
        <v>5879.15</v>
      </c>
      <c r="E65" s="387">
        <v>5969.15</v>
      </c>
      <c r="F65" s="387">
        <v>6009.55</v>
      </c>
      <c r="G65" s="387">
        <v>6730.73</v>
      </c>
      <c r="H65" s="387">
        <v>6763.11</v>
      </c>
    </row>
    <row r="66" spans="1:8">
      <c r="A66" s="45" t="s">
        <v>199</v>
      </c>
      <c r="B66" s="481">
        <v>6507.19</v>
      </c>
      <c r="C66" s="481">
        <v>6848.04</v>
      </c>
      <c r="D66" s="387">
        <v>6835.47</v>
      </c>
      <c r="E66" s="387">
        <v>6857.46</v>
      </c>
      <c r="F66" s="387">
        <v>6974.33</v>
      </c>
      <c r="G66" s="387">
        <v>7598.77</v>
      </c>
      <c r="H66" s="387">
        <v>7313.88</v>
      </c>
    </row>
    <row r="67" spans="1:8">
      <c r="A67" s="45" t="s">
        <v>200</v>
      </c>
      <c r="B67" s="481">
        <v>4712.3100000000004</v>
      </c>
      <c r="C67" s="481">
        <v>5117.09</v>
      </c>
      <c r="D67" s="387">
        <v>5329.41</v>
      </c>
      <c r="E67" s="387">
        <v>5146.7</v>
      </c>
      <c r="F67" s="387">
        <v>5429.59</v>
      </c>
      <c r="G67" s="387">
        <v>5664.12</v>
      </c>
      <c r="H67" s="387">
        <v>5567.76</v>
      </c>
    </row>
    <row r="68" spans="1:8">
      <c r="A68" s="45" t="s">
        <v>201</v>
      </c>
      <c r="B68" s="481">
        <v>5654.59</v>
      </c>
      <c r="C68" s="481">
        <v>5841.54</v>
      </c>
      <c r="D68" s="387">
        <v>5871.14</v>
      </c>
      <c r="E68" s="387">
        <v>5886.77</v>
      </c>
      <c r="F68" s="387">
        <v>5964.99</v>
      </c>
      <c r="G68" s="387">
        <v>6399.44</v>
      </c>
      <c r="H68" s="387">
        <v>6373.91</v>
      </c>
    </row>
    <row r="69" spans="1:8">
      <c r="A69" s="45" t="s">
        <v>202</v>
      </c>
      <c r="B69" s="481">
        <v>4858.04</v>
      </c>
      <c r="C69" s="481">
        <v>5287.25</v>
      </c>
      <c r="D69" s="387">
        <v>5305.01</v>
      </c>
      <c r="E69" s="387">
        <v>5427.14</v>
      </c>
      <c r="F69" s="387">
        <v>5530.48</v>
      </c>
      <c r="G69" s="387">
        <v>6230.76</v>
      </c>
      <c r="H69" s="387">
        <v>6099.84</v>
      </c>
    </row>
    <row r="70" spans="1:8">
      <c r="A70" s="45" t="s">
        <v>203</v>
      </c>
      <c r="B70" s="481">
        <v>5409.4</v>
      </c>
      <c r="C70" s="481">
        <v>6432.31</v>
      </c>
      <c r="D70" s="387">
        <v>6453.4</v>
      </c>
      <c r="E70" s="387">
        <v>6505.83</v>
      </c>
      <c r="F70" s="387">
        <v>6570.76</v>
      </c>
      <c r="G70" s="387">
        <v>7258.03</v>
      </c>
      <c r="H70" s="387">
        <v>7233.12</v>
      </c>
    </row>
    <row r="71" spans="1:8">
      <c r="A71" s="45" t="s">
        <v>204</v>
      </c>
      <c r="B71" s="481">
        <v>4505.34</v>
      </c>
      <c r="C71" s="481">
        <v>4703.68</v>
      </c>
      <c r="D71" s="387">
        <v>4748.74</v>
      </c>
      <c r="E71" s="387">
        <v>4795.6400000000003</v>
      </c>
      <c r="F71" s="387">
        <v>4827.33</v>
      </c>
      <c r="G71" s="387">
        <v>5118.3900000000003</v>
      </c>
      <c r="H71" s="387">
        <v>5220.82</v>
      </c>
    </row>
    <row r="72" spans="1:8" s="34" customFormat="1">
      <c r="A72" s="59" t="s">
        <v>822</v>
      </c>
      <c r="B72" s="482">
        <v>5481.38</v>
      </c>
      <c r="C72" s="482">
        <v>5931.68</v>
      </c>
      <c r="D72" s="388">
        <v>5840.98</v>
      </c>
      <c r="E72" s="388">
        <v>6001.63</v>
      </c>
      <c r="F72" s="388">
        <v>6157.15</v>
      </c>
      <c r="G72" s="388">
        <v>6510.1</v>
      </c>
      <c r="H72" s="388">
        <v>6492.32</v>
      </c>
    </row>
    <row r="73" spans="1:8">
      <c r="A73" s="45" t="s">
        <v>205</v>
      </c>
      <c r="B73" s="481">
        <v>5038.1899999999996</v>
      </c>
      <c r="C73" s="481">
        <v>5085.22</v>
      </c>
      <c r="D73" s="387">
        <v>5216.66</v>
      </c>
      <c r="E73" s="387">
        <v>5345.76</v>
      </c>
      <c r="F73" s="387">
        <v>5475.53</v>
      </c>
      <c r="G73" s="387">
        <v>5594</v>
      </c>
      <c r="H73" s="387">
        <v>5689.48</v>
      </c>
    </row>
    <row r="74" spans="1:8">
      <c r="A74" s="45" t="s">
        <v>206</v>
      </c>
      <c r="B74" s="481">
        <v>5858.69</v>
      </c>
      <c r="C74" s="481">
        <v>6504.88</v>
      </c>
      <c r="D74" s="387">
        <v>6497.79</v>
      </c>
      <c r="E74" s="387">
        <v>6549.23</v>
      </c>
      <c r="F74" s="387">
        <v>6625.37</v>
      </c>
      <c r="G74" s="387">
        <v>7008.32</v>
      </c>
      <c r="H74" s="387">
        <v>7071.38</v>
      </c>
    </row>
    <row r="75" spans="1:8">
      <c r="A75" s="45" t="s">
        <v>207</v>
      </c>
      <c r="B75" s="481">
        <v>6018.68</v>
      </c>
      <c r="C75" s="481">
        <v>6752.08</v>
      </c>
      <c r="D75" s="387">
        <v>6669.71</v>
      </c>
      <c r="E75" s="387">
        <v>6768.95</v>
      </c>
      <c r="F75" s="387">
        <v>6774.21</v>
      </c>
      <c r="G75" s="387">
        <v>8487.4599999999991</v>
      </c>
      <c r="H75" s="387">
        <v>8066.12</v>
      </c>
    </row>
    <row r="76" spans="1:8">
      <c r="A76" s="45" t="s">
        <v>208</v>
      </c>
      <c r="B76" s="481">
        <v>5022.8100000000004</v>
      </c>
      <c r="C76" s="481">
        <v>5657.28</v>
      </c>
      <c r="D76" s="387">
        <v>5554.5</v>
      </c>
      <c r="E76" s="387">
        <v>5546.48</v>
      </c>
      <c r="F76" s="387">
        <v>5608.93</v>
      </c>
      <c r="G76" s="387">
        <v>5844.61</v>
      </c>
      <c r="H76" s="387">
        <v>5997.36</v>
      </c>
    </row>
    <row r="77" spans="1:8">
      <c r="A77" s="45" t="s">
        <v>209</v>
      </c>
      <c r="B77" s="481">
        <v>5415.15</v>
      </c>
      <c r="C77" s="481">
        <v>5655.24</v>
      </c>
      <c r="D77" s="387">
        <v>5878.73</v>
      </c>
      <c r="E77" s="387">
        <v>5979.98</v>
      </c>
      <c r="F77" s="387">
        <v>6004.94</v>
      </c>
      <c r="G77" s="387">
        <v>6350.25</v>
      </c>
      <c r="H77" s="387">
        <v>6415.8</v>
      </c>
    </row>
    <row r="78" spans="1:8">
      <c r="A78" s="45" t="s">
        <v>210</v>
      </c>
      <c r="B78" s="481">
        <v>6297.02</v>
      </c>
      <c r="C78" s="481">
        <v>6490.66</v>
      </c>
      <c r="D78" s="387">
        <v>6667.88</v>
      </c>
      <c r="E78" s="387">
        <v>6821.93</v>
      </c>
      <c r="F78" s="387">
        <v>6818.17</v>
      </c>
      <c r="G78" s="387">
        <v>7222.33</v>
      </c>
      <c r="H78" s="387">
        <v>7248.1</v>
      </c>
    </row>
    <row r="79" spans="1:8">
      <c r="A79" s="45" t="s">
        <v>211</v>
      </c>
      <c r="B79" s="481">
        <v>7373.82</v>
      </c>
      <c r="C79" s="481">
        <v>8375.2000000000007</v>
      </c>
      <c r="D79" s="387">
        <v>8289.42</v>
      </c>
      <c r="E79" s="387">
        <v>8291.9</v>
      </c>
      <c r="F79" s="387">
        <v>8314.5499999999993</v>
      </c>
      <c r="G79" s="387">
        <v>9218.84</v>
      </c>
      <c r="H79" s="387">
        <v>9219.82</v>
      </c>
    </row>
    <row r="80" spans="1:8">
      <c r="A80" s="45" t="s">
        <v>212</v>
      </c>
      <c r="B80" s="481">
        <v>5655.52</v>
      </c>
      <c r="C80" s="481">
        <v>5969.69</v>
      </c>
      <c r="D80" s="387">
        <v>6061.55</v>
      </c>
      <c r="E80" s="387">
        <v>6090.2</v>
      </c>
      <c r="F80" s="387">
        <v>6144.53</v>
      </c>
      <c r="G80" s="387">
        <v>6712.4</v>
      </c>
      <c r="H80" s="387">
        <v>6780.94</v>
      </c>
    </row>
    <row r="81" spans="1:8">
      <c r="A81" s="45" t="s">
        <v>213</v>
      </c>
      <c r="B81" s="481">
        <v>5214.3999999999996</v>
      </c>
      <c r="C81" s="481">
        <v>5586.54</v>
      </c>
      <c r="D81" s="387">
        <v>5961.8</v>
      </c>
      <c r="E81" s="387">
        <v>6056.73</v>
      </c>
      <c r="F81" s="387">
        <v>6265.09</v>
      </c>
      <c r="G81" s="387">
        <v>6691.19</v>
      </c>
      <c r="H81" s="387">
        <v>6824.13</v>
      </c>
    </row>
    <row r="82" spans="1:8" ht="30.75" customHeight="1">
      <c r="A82" s="775" t="s">
        <v>757</v>
      </c>
      <c r="B82" s="775"/>
      <c r="C82" s="775"/>
      <c r="D82" s="775"/>
      <c r="E82" s="775"/>
      <c r="F82" s="775"/>
      <c r="G82" s="775"/>
      <c r="H82" s="775"/>
    </row>
    <row r="83" spans="1:8">
      <c r="A83" s="45" t="s">
        <v>197</v>
      </c>
      <c r="B83" s="481">
        <v>4387.1499999999996</v>
      </c>
      <c r="C83" s="481">
        <v>4479.1099999999997</v>
      </c>
      <c r="D83" s="387">
        <v>5105.7700000000004</v>
      </c>
      <c r="E83" s="387">
        <v>5130.05</v>
      </c>
      <c r="F83" s="387">
        <v>5289.22</v>
      </c>
      <c r="G83" s="387">
        <v>6255.61</v>
      </c>
      <c r="H83" s="387">
        <v>6307.96</v>
      </c>
    </row>
    <row r="84" spans="1:8">
      <c r="A84" s="45" t="s">
        <v>198</v>
      </c>
      <c r="B84" s="481">
        <v>4727.83</v>
      </c>
      <c r="C84" s="481">
        <v>4901.6400000000003</v>
      </c>
      <c r="D84" s="387">
        <v>5354.52</v>
      </c>
      <c r="E84" s="387">
        <v>5543.51</v>
      </c>
      <c r="F84" s="387">
        <v>5628.43</v>
      </c>
      <c r="G84" s="387">
        <v>5610.16</v>
      </c>
      <c r="H84" s="387">
        <v>5884.58</v>
      </c>
    </row>
    <row r="85" spans="1:8">
      <c r="A85" s="45" t="s">
        <v>199</v>
      </c>
      <c r="B85" s="481">
        <v>6992.4</v>
      </c>
      <c r="C85" s="481">
        <v>7249.61</v>
      </c>
      <c r="D85" s="387">
        <v>7719.62</v>
      </c>
      <c r="E85" s="387">
        <v>7867.26</v>
      </c>
      <c r="F85" s="387">
        <v>8131.2</v>
      </c>
      <c r="G85" s="387">
        <v>8498.36</v>
      </c>
      <c r="H85" s="387">
        <v>9034.0499999999993</v>
      </c>
    </row>
    <row r="86" spans="1:8">
      <c r="A86" s="45" t="s">
        <v>200</v>
      </c>
      <c r="B86" s="481">
        <v>4303.83</v>
      </c>
      <c r="C86" s="481">
        <v>4938.22</v>
      </c>
      <c r="D86" s="387">
        <v>5494.61</v>
      </c>
      <c r="E86" s="387">
        <v>5389.72</v>
      </c>
      <c r="F86" s="387">
        <v>5486.72</v>
      </c>
      <c r="G86" s="387">
        <v>6031.93</v>
      </c>
      <c r="H86" s="387">
        <v>6228.69</v>
      </c>
    </row>
    <row r="87" spans="1:8">
      <c r="A87" s="45" t="s">
        <v>201</v>
      </c>
      <c r="B87" s="481">
        <v>5214.6400000000003</v>
      </c>
      <c r="C87" s="481">
        <v>5866.88</v>
      </c>
      <c r="D87" s="387">
        <v>6160.45</v>
      </c>
      <c r="E87" s="387">
        <v>6303.77</v>
      </c>
      <c r="F87" s="387">
        <v>6478.14</v>
      </c>
      <c r="G87" s="387">
        <v>7127.02</v>
      </c>
      <c r="H87" s="387">
        <v>7169.82</v>
      </c>
    </row>
    <row r="88" spans="1:8">
      <c r="A88" s="45" t="s">
        <v>202</v>
      </c>
      <c r="B88" s="481">
        <v>3772.4</v>
      </c>
      <c r="C88" s="481">
        <v>4346.07</v>
      </c>
      <c r="D88" s="387">
        <v>4855.47</v>
      </c>
      <c r="E88" s="387">
        <v>5168.54</v>
      </c>
      <c r="F88" s="387">
        <v>5503.91</v>
      </c>
      <c r="G88" s="387">
        <v>6171.8</v>
      </c>
      <c r="H88" s="387">
        <v>6109.38</v>
      </c>
    </row>
    <row r="89" spans="1:8">
      <c r="A89" s="45" t="s">
        <v>203</v>
      </c>
      <c r="B89" s="481">
        <v>4659.6899999999996</v>
      </c>
      <c r="C89" s="481">
        <v>4998.1099999999997</v>
      </c>
      <c r="D89" s="387">
        <v>5207.01</v>
      </c>
      <c r="E89" s="387">
        <v>5377.7</v>
      </c>
      <c r="F89" s="387">
        <v>5545.1</v>
      </c>
      <c r="G89" s="387">
        <v>6213.62</v>
      </c>
      <c r="H89" s="387">
        <v>6306.76</v>
      </c>
    </row>
    <row r="90" spans="1:8">
      <c r="A90" s="45" t="s">
        <v>204</v>
      </c>
      <c r="B90" s="481">
        <v>4232.1400000000003</v>
      </c>
      <c r="C90" s="481">
        <v>4588.41</v>
      </c>
      <c r="D90" s="387">
        <v>4878.79</v>
      </c>
      <c r="E90" s="387">
        <v>5165.88</v>
      </c>
      <c r="F90" s="387">
        <v>5272.09</v>
      </c>
      <c r="G90" s="387">
        <v>5530.81</v>
      </c>
      <c r="H90" s="387">
        <v>5664.2</v>
      </c>
    </row>
    <row r="91" spans="1:8" s="34" customFormat="1">
      <c r="A91" s="59" t="s">
        <v>822</v>
      </c>
      <c r="B91" s="482">
        <v>5370</v>
      </c>
      <c r="C91" s="482">
        <v>5735.32</v>
      </c>
      <c r="D91" s="388">
        <v>5886.18</v>
      </c>
      <c r="E91" s="388">
        <v>6155.79</v>
      </c>
      <c r="F91" s="388">
        <v>6303.89</v>
      </c>
      <c r="G91" s="388">
        <v>6692.84</v>
      </c>
      <c r="H91" s="388">
        <v>6789.72</v>
      </c>
    </row>
    <row r="92" spans="1:8">
      <c r="A92" s="45" t="s">
        <v>205</v>
      </c>
      <c r="B92" s="481">
        <v>4271.95</v>
      </c>
      <c r="C92" s="481">
        <v>4467.7</v>
      </c>
      <c r="D92" s="387">
        <v>4764.8900000000003</v>
      </c>
      <c r="E92" s="387">
        <v>4953.16</v>
      </c>
      <c r="F92" s="387">
        <v>5084.24</v>
      </c>
      <c r="G92" s="387">
        <v>5659.89</v>
      </c>
      <c r="H92" s="387">
        <v>5984.51</v>
      </c>
    </row>
    <row r="93" spans="1:8">
      <c r="A93" s="45" t="s">
        <v>206</v>
      </c>
      <c r="B93" s="481">
        <v>4833.67</v>
      </c>
      <c r="C93" s="481">
        <v>5454.96</v>
      </c>
      <c r="D93" s="387">
        <v>6109.81</v>
      </c>
      <c r="E93" s="387">
        <v>6536.63</v>
      </c>
      <c r="F93" s="387">
        <v>6915.2</v>
      </c>
      <c r="G93" s="387">
        <v>7426.76</v>
      </c>
      <c r="H93" s="387">
        <v>7528.6</v>
      </c>
    </row>
    <row r="94" spans="1:8">
      <c r="A94" s="45" t="s">
        <v>207</v>
      </c>
      <c r="B94" s="481">
        <v>5058.8</v>
      </c>
      <c r="C94" s="481">
        <v>5458.73</v>
      </c>
      <c r="D94" s="387">
        <v>5773.08</v>
      </c>
      <c r="E94" s="387">
        <v>6055.74</v>
      </c>
      <c r="F94" s="387">
        <v>6278.1</v>
      </c>
      <c r="G94" s="387">
        <v>6675.22</v>
      </c>
      <c r="H94" s="387">
        <v>6928.9</v>
      </c>
    </row>
    <row r="95" spans="1:8">
      <c r="A95" s="45" t="s">
        <v>208</v>
      </c>
      <c r="B95" s="481">
        <v>4449.1400000000003</v>
      </c>
      <c r="C95" s="481">
        <v>4935.71</v>
      </c>
      <c r="D95" s="387">
        <v>4985.1000000000004</v>
      </c>
      <c r="E95" s="387">
        <v>5149.1099999999997</v>
      </c>
      <c r="F95" s="387">
        <v>5435.75</v>
      </c>
      <c r="G95" s="387">
        <v>6013.33</v>
      </c>
      <c r="H95" s="387">
        <v>5979.33</v>
      </c>
    </row>
    <row r="96" spans="1:8">
      <c r="A96" s="45" t="s">
        <v>209</v>
      </c>
      <c r="B96" s="481">
        <v>5562.02</v>
      </c>
      <c r="C96" s="481">
        <v>6301.41</v>
      </c>
      <c r="D96" s="387">
        <v>6856.39</v>
      </c>
      <c r="E96" s="387">
        <v>7063.51</v>
      </c>
      <c r="F96" s="387">
        <v>7361.79</v>
      </c>
      <c r="G96" s="387">
        <v>7758.93</v>
      </c>
      <c r="H96" s="387">
        <v>7899.52</v>
      </c>
    </row>
    <row r="97" spans="1:8">
      <c r="A97" s="45" t="s">
        <v>210</v>
      </c>
      <c r="B97" s="481">
        <v>4893.43</v>
      </c>
      <c r="C97" s="481">
        <v>5109.92</v>
      </c>
      <c r="D97" s="387">
        <v>5519.12</v>
      </c>
      <c r="E97" s="387">
        <v>5454.56</v>
      </c>
      <c r="F97" s="387">
        <v>5571.8</v>
      </c>
      <c r="G97" s="387">
        <v>5749.47</v>
      </c>
      <c r="H97" s="387">
        <v>6131.89</v>
      </c>
    </row>
    <row r="98" spans="1:8">
      <c r="A98" s="45" t="s">
        <v>211</v>
      </c>
      <c r="B98" s="481">
        <v>5627.94</v>
      </c>
      <c r="C98" s="481">
        <v>5874.97</v>
      </c>
      <c r="D98" s="387">
        <v>5957.11</v>
      </c>
      <c r="E98" s="387">
        <v>6165.41</v>
      </c>
      <c r="F98" s="387">
        <v>6490.19</v>
      </c>
      <c r="G98" s="387">
        <v>6922.34</v>
      </c>
      <c r="H98" s="387">
        <v>6966.6</v>
      </c>
    </row>
    <row r="99" spans="1:8">
      <c r="A99" s="45" t="s">
        <v>212</v>
      </c>
      <c r="B99" s="481">
        <v>5440.78</v>
      </c>
      <c r="C99" s="481">
        <v>5963.78</v>
      </c>
      <c r="D99" s="387">
        <v>6299.14</v>
      </c>
      <c r="E99" s="387">
        <v>6478.9</v>
      </c>
      <c r="F99" s="387">
        <v>6629.9</v>
      </c>
      <c r="G99" s="387">
        <v>6559.76</v>
      </c>
      <c r="H99" s="387">
        <v>6779.99</v>
      </c>
    </row>
    <row r="100" spans="1:8">
      <c r="A100" s="45" t="s">
        <v>213</v>
      </c>
      <c r="B100" s="481">
        <v>4511.88</v>
      </c>
      <c r="C100" s="481">
        <v>5347.26</v>
      </c>
      <c r="D100" s="387">
        <v>6057.32</v>
      </c>
      <c r="E100" s="387">
        <v>6246.77</v>
      </c>
      <c r="F100" s="387">
        <v>6405.75</v>
      </c>
      <c r="G100" s="387">
        <v>7143.11</v>
      </c>
      <c r="H100" s="387">
        <v>7569.18</v>
      </c>
    </row>
    <row r="101" spans="1:8" ht="29.25" customHeight="1">
      <c r="A101" s="775" t="s">
        <v>758</v>
      </c>
      <c r="B101" s="775"/>
      <c r="C101" s="775"/>
      <c r="D101" s="775"/>
      <c r="E101" s="775"/>
      <c r="F101" s="775"/>
      <c r="G101" s="775"/>
      <c r="H101" s="775"/>
    </row>
    <row r="102" spans="1:8">
      <c r="A102" s="45" t="s">
        <v>197</v>
      </c>
      <c r="B102" s="481">
        <v>3415.39</v>
      </c>
      <c r="C102" s="481">
        <v>3737.81</v>
      </c>
      <c r="D102" s="387">
        <v>3898.16</v>
      </c>
      <c r="E102" s="387">
        <v>3983.57</v>
      </c>
      <c r="F102" s="387">
        <v>4012.57</v>
      </c>
      <c r="G102" s="387">
        <v>4382.41</v>
      </c>
      <c r="H102" s="387">
        <v>4239.0200000000004</v>
      </c>
    </row>
    <row r="103" spans="1:8">
      <c r="A103" s="45" t="s">
        <v>198</v>
      </c>
      <c r="B103" s="481">
        <v>4396.8100000000004</v>
      </c>
      <c r="C103" s="481">
        <v>4587.05</v>
      </c>
      <c r="D103" s="387">
        <v>4765.82</v>
      </c>
      <c r="E103" s="387">
        <v>4705.03</v>
      </c>
      <c r="F103" s="387">
        <v>4834.1400000000003</v>
      </c>
      <c r="G103" s="387">
        <v>5209.7</v>
      </c>
      <c r="H103" s="387">
        <v>5365.06</v>
      </c>
    </row>
    <row r="104" spans="1:8">
      <c r="A104" s="45" t="s">
        <v>199</v>
      </c>
      <c r="B104" s="481">
        <v>4159.74</v>
      </c>
      <c r="C104" s="481">
        <v>4306.97</v>
      </c>
      <c r="D104" s="387">
        <v>4495.3100000000004</v>
      </c>
      <c r="E104" s="387">
        <v>4642.4399999999996</v>
      </c>
      <c r="F104" s="387">
        <v>4760.34</v>
      </c>
      <c r="G104" s="387">
        <v>5123.9799999999996</v>
      </c>
      <c r="H104" s="387">
        <v>4987.1400000000003</v>
      </c>
    </row>
    <row r="105" spans="1:8">
      <c r="A105" s="45" t="s">
        <v>200</v>
      </c>
      <c r="B105" s="481">
        <v>4330.62</v>
      </c>
      <c r="C105" s="481">
        <v>4120.05</v>
      </c>
      <c r="D105" s="387">
        <v>4141.17</v>
      </c>
      <c r="E105" s="387">
        <v>4219.9399999999996</v>
      </c>
      <c r="F105" s="387">
        <v>4279.1099999999997</v>
      </c>
      <c r="G105" s="387">
        <v>4189.0600000000004</v>
      </c>
      <c r="H105" s="387">
        <v>4250.93</v>
      </c>
    </row>
    <row r="106" spans="1:8">
      <c r="A106" s="45" t="s">
        <v>201</v>
      </c>
      <c r="B106" s="481">
        <v>3836.82</v>
      </c>
      <c r="C106" s="481">
        <v>4367.3100000000004</v>
      </c>
      <c r="D106" s="387">
        <v>4330.05</v>
      </c>
      <c r="E106" s="387">
        <v>4332.08</v>
      </c>
      <c r="F106" s="387">
        <v>4436.4799999999996</v>
      </c>
      <c r="G106" s="387">
        <v>4927.8900000000003</v>
      </c>
      <c r="H106" s="387">
        <v>4765.05</v>
      </c>
    </row>
    <row r="107" spans="1:8">
      <c r="A107" s="45" t="s">
        <v>202</v>
      </c>
      <c r="B107" s="481">
        <v>3818.51</v>
      </c>
      <c r="C107" s="481">
        <v>3908.81</v>
      </c>
      <c r="D107" s="387">
        <v>4208.16</v>
      </c>
      <c r="E107" s="387">
        <v>4445.1099999999997</v>
      </c>
      <c r="F107" s="387">
        <v>4458.32</v>
      </c>
      <c r="G107" s="387">
        <v>4733.6499999999996</v>
      </c>
      <c r="H107" s="387">
        <v>4904.55</v>
      </c>
    </row>
    <row r="108" spans="1:8">
      <c r="A108" s="45" t="s">
        <v>203</v>
      </c>
      <c r="B108" s="481">
        <v>3911.17</v>
      </c>
      <c r="C108" s="481">
        <v>4081.71</v>
      </c>
      <c r="D108" s="387">
        <v>4178.09</v>
      </c>
      <c r="E108" s="387">
        <v>4316.8900000000003</v>
      </c>
      <c r="F108" s="387">
        <v>4446.8999999999996</v>
      </c>
      <c r="G108" s="387">
        <v>5025.8100000000004</v>
      </c>
      <c r="H108" s="387">
        <v>5105.7299999999996</v>
      </c>
    </row>
    <row r="109" spans="1:8">
      <c r="A109" s="45" t="s">
        <v>204</v>
      </c>
      <c r="B109" s="481">
        <v>3590.42</v>
      </c>
      <c r="C109" s="481">
        <v>3646.64</v>
      </c>
      <c r="D109" s="387">
        <v>3871.39</v>
      </c>
      <c r="E109" s="387">
        <v>3953.54</v>
      </c>
      <c r="F109" s="387">
        <v>3945.28</v>
      </c>
      <c r="G109" s="387">
        <v>4030.25</v>
      </c>
      <c r="H109" s="387">
        <v>4133.5200000000004</v>
      </c>
    </row>
    <row r="110" spans="1:8" s="34" customFormat="1">
      <c r="A110" s="59" t="s">
        <v>822</v>
      </c>
      <c r="B110" s="482">
        <v>3661.39</v>
      </c>
      <c r="C110" s="482">
        <v>3668.39</v>
      </c>
      <c r="D110" s="388">
        <v>3650.95</v>
      </c>
      <c r="E110" s="388">
        <v>3790.1</v>
      </c>
      <c r="F110" s="388">
        <v>4225.8900000000003</v>
      </c>
      <c r="G110" s="388">
        <v>4202.33</v>
      </c>
      <c r="H110" s="388">
        <v>4365.51</v>
      </c>
    </row>
    <row r="111" spans="1:8">
      <c r="A111" s="45" t="s">
        <v>205</v>
      </c>
      <c r="B111" s="481">
        <v>4173.26</v>
      </c>
      <c r="C111" s="481">
        <v>4406.46</v>
      </c>
      <c r="D111" s="387">
        <v>4503.76</v>
      </c>
      <c r="E111" s="387">
        <v>4545.68</v>
      </c>
      <c r="F111" s="387">
        <v>4448.05</v>
      </c>
      <c r="G111" s="387">
        <v>4828.5</v>
      </c>
      <c r="H111" s="387">
        <v>4994.24</v>
      </c>
    </row>
    <row r="112" spans="1:8">
      <c r="A112" s="45" t="s">
        <v>206</v>
      </c>
      <c r="B112" s="481">
        <v>3499.71</v>
      </c>
      <c r="C112" s="481">
        <v>3664.97</v>
      </c>
      <c r="D112" s="387">
        <v>3699.8</v>
      </c>
      <c r="E112" s="387">
        <v>3734</v>
      </c>
      <c r="F112" s="387">
        <v>3828.72</v>
      </c>
      <c r="G112" s="387">
        <v>3889.2</v>
      </c>
      <c r="H112" s="387">
        <v>4068.01</v>
      </c>
    </row>
    <row r="113" spans="1:8">
      <c r="A113" s="45" t="s">
        <v>207</v>
      </c>
      <c r="B113" s="481">
        <v>4204.96</v>
      </c>
      <c r="C113" s="481">
        <v>4621.22</v>
      </c>
      <c r="D113" s="387">
        <v>4525.25</v>
      </c>
      <c r="E113" s="387">
        <v>4435.76</v>
      </c>
      <c r="F113" s="387">
        <v>4503.32</v>
      </c>
      <c r="G113" s="387">
        <v>4684</v>
      </c>
      <c r="H113" s="387">
        <v>4742.5200000000004</v>
      </c>
    </row>
    <row r="114" spans="1:8">
      <c r="A114" s="45" t="s">
        <v>208</v>
      </c>
      <c r="B114" s="481">
        <v>3688.94</v>
      </c>
      <c r="C114" s="481">
        <v>4299.1400000000003</v>
      </c>
      <c r="D114" s="387">
        <v>4312.1000000000004</v>
      </c>
      <c r="E114" s="387">
        <v>4402.8100000000004</v>
      </c>
      <c r="F114" s="387">
        <v>4430.33</v>
      </c>
      <c r="G114" s="387">
        <v>4680.8599999999997</v>
      </c>
      <c r="H114" s="387">
        <v>4598.8</v>
      </c>
    </row>
    <row r="115" spans="1:8">
      <c r="A115" s="45" t="s">
        <v>209</v>
      </c>
      <c r="B115" s="481">
        <v>4459.76</v>
      </c>
      <c r="C115" s="481">
        <v>4759.7299999999996</v>
      </c>
      <c r="D115" s="387">
        <v>5040.22</v>
      </c>
      <c r="E115" s="387">
        <v>5011.32</v>
      </c>
      <c r="F115" s="387">
        <v>5109.72</v>
      </c>
      <c r="G115" s="387">
        <v>5642.48</v>
      </c>
      <c r="H115" s="387">
        <v>5944.42</v>
      </c>
    </row>
    <row r="116" spans="1:8">
      <c r="A116" s="45" t="s">
        <v>210</v>
      </c>
      <c r="B116" s="481">
        <v>4282.3599999999997</v>
      </c>
      <c r="C116" s="481">
        <v>4098.42</v>
      </c>
      <c r="D116" s="387">
        <v>4152.8500000000004</v>
      </c>
      <c r="E116" s="387">
        <v>4213.91</v>
      </c>
      <c r="F116" s="387">
        <v>4366.67</v>
      </c>
      <c r="G116" s="387">
        <v>5074.3</v>
      </c>
      <c r="H116" s="387">
        <v>5103.79</v>
      </c>
    </row>
    <row r="117" spans="1:8">
      <c r="A117" s="45" t="s">
        <v>211</v>
      </c>
      <c r="B117" s="481">
        <v>4986.82</v>
      </c>
      <c r="C117" s="481">
        <v>5440.2</v>
      </c>
      <c r="D117" s="387">
        <v>5446.22</v>
      </c>
      <c r="E117" s="387">
        <v>5530.12</v>
      </c>
      <c r="F117" s="387">
        <v>5575.65</v>
      </c>
      <c r="G117" s="387">
        <v>6360.79</v>
      </c>
      <c r="H117" s="387">
        <v>6303.58</v>
      </c>
    </row>
    <row r="118" spans="1:8">
      <c r="A118" s="45" t="s">
        <v>212</v>
      </c>
      <c r="B118" s="481">
        <v>4761.5</v>
      </c>
      <c r="C118" s="481">
        <v>5348.18</v>
      </c>
      <c r="D118" s="387">
        <v>5190.03</v>
      </c>
      <c r="E118" s="387">
        <v>5124.0200000000004</v>
      </c>
      <c r="F118" s="387">
        <v>5155.4399999999996</v>
      </c>
      <c r="G118" s="387">
        <v>6158.5</v>
      </c>
      <c r="H118" s="387">
        <v>5940.1</v>
      </c>
    </row>
    <row r="119" spans="1:8">
      <c r="A119" s="46" t="s">
        <v>213</v>
      </c>
      <c r="B119" s="512">
        <v>4035.04</v>
      </c>
      <c r="C119" s="512">
        <v>4786.1499999999996</v>
      </c>
      <c r="D119" s="391">
        <v>4973.09</v>
      </c>
      <c r="E119" s="391">
        <v>5169.72</v>
      </c>
      <c r="F119" s="391">
        <v>5195.76</v>
      </c>
      <c r="G119" s="391">
        <v>4858.08</v>
      </c>
      <c r="H119" s="391">
        <v>4897.38</v>
      </c>
    </row>
    <row r="121" spans="1:8">
      <c r="A121" s="225" t="s">
        <v>260</v>
      </c>
    </row>
    <row r="122" spans="1:8">
      <c r="A122" s="252" t="s">
        <v>214</v>
      </c>
    </row>
  </sheetData>
  <mergeCells count="9">
    <mergeCell ref="A44:H44"/>
    <mergeCell ref="A63:H63"/>
    <mergeCell ref="A82:H82"/>
    <mergeCell ref="A101:H101"/>
    <mergeCell ref="A4:A5"/>
    <mergeCell ref="C4:F4"/>
    <mergeCell ref="G4:H4"/>
    <mergeCell ref="A6:H6"/>
    <mergeCell ref="A25:H25"/>
  </mergeCells>
  <hyperlinks>
    <hyperlink ref="H1" location="'Spis tablic     List of tables'!A1" display="Powrót do spisu treści" xr:uid="{00000000-0004-0000-2400-000000000000}"/>
    <hyperlink ref="H2" location="'Spis tablic     List of tables'!A1" display="Return to contents" xr:uid="{00000000-0004-0000-2400-000001000000}"/>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pageSetUpPr fitToPage="1"/>
  </sheetPr>
  <dimension ref="A1:H84"/>
  <sheetViews>
    <sheetView showGridLines="0" topLeftCell="A28" workbookViewId="0">
      <selection activeCell="F86" sqref="F86"/>
    </sheetView>
  </sheetViews>
  <sheetFormatPr defaultColWidth="9.109375" defaultRowHeight="13.8"/>
  <cols>
    <col min="1" max="1" width="20.44140625" style="1" customWidth="1"/>
    <col min="2" max="2" width="14.6640625" style="1" customWidth="1"/>
    <col min="3" max="3" width="14.6640625" style="22" customWidth="1"/>
    <col min="4" max="8" width="14.6640625" style="1" customWidth="1"/>
    <col min="9" max="16384" width="9.109375" style="1"/>
  </cols>
  <sheetData>
    <row r="1" spans="1:8" s="34" customFormat="1" ht="15">
      <c r="A1" s="10" t="s">
        <v>489</v>
      </c>
      <c r="C1" s="445"/>
      <c r="E1" s="154"/>
      <c r="F1" s="154"/>
      <c r="G1" s="154" t="s">
        <v>456</v>
      </c>
      <c r="H1" s="154"/>
    </row>
    <row r="2" spans="1:8" ht="14.4">
      <c r="A2" s="230" t="s">
        <v>802</v>
      </c>
      <c r="E2" s="154"/>
      <c r="F2" s="154"/>
      <c r="G2" s="154" t="s">
        <v>457</v>
      </c>
      <c r="H2" s="154"/>
    </row>
    <row r="4" spans="1:8" ht="15" customHeight="1">
      <c r="A4" s="703" t="s">
        <v>750</v>
      </c>
      <c r="B4" s="631" t="s">
        <v>987</v>
      </c>
      <c r="C4" s="781" t="s">
        <v>907</v>
      </c>
      <c r="D4" s="782"/>
      <c r="E4" s="782"/>
      <c r="F4" s="782"/>
      <c r="G4" s="781" t="s">
        <v>988</v>
      </c>
      <c r="H4" s="782"/>
    </row>
    <row r="5" spans="1:8" ht="15" customHeight="1">
      <c r="A5" s="703"/>
      <c r="B5" s="471" t="s">
        <v>808</v>
      </c>
      <c r="C5" s="503" t="s">
        <v>820</v>
      </c>
      <c r="D5" s="550" t="s">
        <v>807</v>
      </c>
      <c r="E5" s="569" t="s">
        <v>821</v>
      </c>
      <c r="F5" s="613" t="s">
        <v>808</v>
      </c>
      <c r="G5" s="647" t="s">
        <v>820</v>
      </c>
      <c r="H5" s="652" t="s">
        <v>807</v>
      </c>
    </row>
    <row r="6" spans="1:8" ht="30" customHeight="1">
      <c r="A6" s="778" t="s">
        <v>764</v>
      </c>
      <c r="B6" s="778"/>
      <c r="C6" s="778"/>
      <c r="D6" s="778"/>
      <c r="E6" s="778"/>
      <c r="F6" s="778"/>
      <c r="G6" s="778"/>
      <c r="H6" s="778"/>
    </row>
    <row r="7" spans="1:8" ht="14.25" customHeight="1">
      <c r="A7" s="45" t="s">
        <v>197</v>
      </c>
      <c r="B7" s="392">
        <v>3234</v>
      </c>
      <c r="C7" s="392">
        <v>344</v>
      </c>
      <c r="D7" s="392">
        <v>1207</v>
      </c>
      <c r="E7" s="392">
        <v>1503</v>
      </c>
      <c r="F7" s="392">
        <v>1979</v>
      </c>
      <c r="G7" s="392" t="s">
        <v>1012</v>
      </c>
      <c r="H7" s="392">
        <v>1448</v>
      </c>
    </row>
    <row r="8" spans="1:8" ht="14.25" customHeight="1">
      <c r="A8" s="45" t="s">
        <v>198</v>
      </c>
      <c r="B8" s="392">
        <v>1439</v>
      </c>
      <c r="C8" s="392">
        <v>221</v>
      </c>
      <c r="D8" s="392">
        <v>561</v>
      </c>
      <c r="E8" s="392">
        <v>1252</v>
      </c>
      <c r="F8" s="392">
        <v>1642</v>
      </c>
      <c r="G8" s="392">
        <v>403</v>
      </c>
      <c r="H8" s="392">
        <v>1103</v>
      </c>
    </row>
    <row r="9" spans="1:8" ht="14.25" customHeight="1">
      <c r="A9" s="45" t="s">
        <v>199</v>
      </c>
      <c r="B9" s="392">
        <v>7311</v>
      </c>
      <c r="C9" s="392">
        <v>1085</v>
      </c>
      <c r="D9" s="392">
        <v>2154</v>
      </c>
      <c r="E9" s="392">
        <v>3679</v>
      </c>
      <c r="F9" s="392">
        <v>7169</v>
      </c>
      <c r="G9" s="392" t="s">
        <v>1013</v>
      </c>
      <c r="H9" s="392">
        <v>2236</v>
      </c>
    </row>
    <row r="10" spans="1:8" ht="14.25" customHeight="1">
      <c r="A10" s="45" t="s">
        <v>200</v>
      </c>
      <c r="B10" s="392">
        <v>901</v>
      </c>
      <c r="C10" s="392">
        <v>189</v>
      </c>
      <c r="D10" s="392">
        <v>288</v>
      </c>
      <c r="E10" s="392">
        <v>415</v>
      </c>
      <c r="F10" s="392">
        <v>522</v>
      </c>
      <c r="G10" s="392" t="s">
        <v>1014</v>
      </c>
      <c r="H10" s="392">
        <v>301</v>
      </c>
    </row>
    <row r="11" spans="1:8" ht="14.25" customHeight="1">
      <c r="A11" s="45" t="s">
        <v>201</v>
      </c>
      <c r="B11" s="392">
        <v>2325</v>
      </c>
      <c r="C11" s="392">
        <v>406</v>
      </c>
      <c r="D11" s="392">
        <v>787</v>
      </c>
      <c r="E11" s="392">
        <v>1364</v>
      </c>
      <c r="F11" s="392">
        <v>1870</v>
      </c>
      <c r="G11" s="392" t="s">
        <v>1015</v>
      </c>
      <c r="H11" s="392">
        <v>679</v>
      </c>
    </row>
    <row r="12" spans="1:8" ht="14.25" customHeight="1">
      <c r="A12" s="45" t="s">
        <v>202</v>
      </c>
      <c r="B12" s="392">
        <v>1173</v>
      </c>
      <c r="C12" s="392">
        <v>377</v>
      </c>
      <c r="D12" s="392">
        <v>833</v>
      </c>
      <c r="E12" s="392">
        <v>949</v>
      </c>
      <c r="F12" s="392">
        <v>1095</v>
      </c>
      <c r="G12" s="392" t="s">
        <v>1016</v>
      </c>
      <c r="H12" s="392">
        <v>794</v>
      </c>
    </row>
    <row r="13" spans="1:8" ht="14.25" customHeight="1">
      <c r="A13" s="45" t="s">
        <v>203</v>
      </c>
      <c r="B13" s="392">
        <v>10106</v>
      </c>
      <c r="C13" s="392">
        <v>2878</v>
      </c>
      <c r="D13" s="392">
        <v>4942</v>
      </c>
      <c r="E13" s="392">
        <v>7564</v>
      </c>
      <c r="F13" s="392">
        <v>10772</v>
      </c>
      <c r="G13" s="392" t="s">
        <v>1017</v>
      </c>
      <c r="H13" s="392">
        <v>4331</v>
      </c>
    </row>
    <row r="14" spans="1:8" ht="14.25" customHeight="1">
      <c r="A14" s="45" t="s">
        <v>204</v>
      </c>
      <c r="B14" s="392">
        <v>2912</v>
      </c>
      <c r="C14" s="392">
        <v>247</v>
      </c>
      <c r="D14" s="392">
        <v>1119</v>
      </c>
      <c r="E14" s="392">
        <v>1595</v>
      </c>
      <c r="F14" s="392">
        <v>3050</v>
      </c>
      <c r="G14" s="392" t="s">
        <v>1018</v>
      </c>
      <c r="H14" s="392">
        <v>2046</v>
      </c>
    </row>
    <row r="15" spans="1:8" s="34" customFormat="1" ht="14.25" customHeight="1">
      <c r="A15" s="59" t="s">
        <v>822</v>
      </c>
      <c r="B15" s="393">
        <v>4920</v>
      </c>
      <c r="C15" s="393">
        <v>1769</v>
      </c>
      <c r="D15" s="393">
        <v>3218</v>
      </c>
      <c r="E15" s="393">
        <v>4599</v>
      </c>
      <c r="F15" s="393">
        <v>5807</v>
      </c>
      <c r="G15" s="393">
        <v>758</v>
      </c>
      <c r="H15" s="393">
        <v>2081</v>
      </c>
    </row>
    <row r="16" spans="1:8" ht="14.25" customHeight="1">
      <c r="A16" s="45" t="s">
        <v>205</v>
      </c>
      <c r="B16" s="392">
        <v>802</v>
      </c>
      <c r="C16" s="392">
        <v>224</v>
      </c>
      <c r="D16" s="392">
        <v>737</v>
      </c>
      <c r="E16" s="392">
        <v>1200</v>
      </c>
      <c r="F16" s="392">
        <v>1391</v>
      </c>
      <c r="G16" s="392" t="s">
        <v>1019</v>
      </c>
      <c r="H16" s="392">
        <v>370</v>
      </c>
    </row>
    <row r="17" spans="1:8" ht="14.25" customHeight="1">
      <c r="A17" s="45" t="s">
        <v>206</v>
      </c>
      <c r="B17" s="392">
        <v>1018</v>
      </c>
      <c r="C17" s="392">
        <v>170</v>
      </c>
      <c r="D17" s="392">
        <v>456</v>
      </c>
      <c r="E17" s="392">
        <v>605</v>
      </c>
      <c r="F17" s="392">
        <v>881</v>
      </c>
      <c r="G17" s="392">
        <v>154</v>
      </c>
      <c r="H17" s="392">
        <v>255</v>
      </c>
    </row>
    <row r="18" spans="1:8" ht="14.25" customHeight="1">
      <c r="A18" s="45" t="s">
        <v>207</v>
      </c>
      <c r="B18" s="392">
        <v>6519</v>
      </c>
      <c r="C18" s="392">
        <v>1388</v>
      </c>
      <c r="D18" s="392">
        <v>2698</v>
      </c>
      <c r="E18" s="392">
        <v>3517</v>
      </c>
      <c r="F18" s="392">
        <v>5245</v>
      </c>
      <c r="G18" s="392" t="s">
        <v>1020</v>
      </c>
      <c r="H18" s="392">
        <v>2761</v>
      </c>
    </row>
    <row r="19" spans="1:8" ht="14.25" customHeight="1">
      <c r="A19" s="45" t="s">
        <v>208</v>
      </c>
      <c r="B19" s="392">
        <v>2693</v>
      </c>
      <c r="C19" s="392">
        <v>385</v>
      </c>
      <c r="D19" s="392">
        <v>1323</v>
      </c>
      <c r="E19" s="392">
        <v>2458</v>
      </c>
      <c r="F19" s="392">
        <v>3134</v>
      </c>
      <c r="G19" s="392" t="s">
        <v>1021</v>
      </c>
      <c r="H19" s="392">
        <v>738</v>
      </c>
    </row>
    <row r="20" spans="1:8" ht="14.25" customHeight="1">
      <c r="A20" s="45" t="s">
        <v>209</v>
      </c>
      <c r="B20" s="392">
        <v>2982</v>
      </c>
      <c r="C20" s="392">
        <v>853</v>
      </c>
      <c r="D20" s="392">
        <v>1092</v>
      </c>
      <c r="E20" s="392">
        <v>1806</v>
      </c>
      <c r="F20" s="392">
        <v>2477</v>
      </c>
      <c r="G20" s="392" t="s">
        <v>1022</v>
      </c>
      <c r="H20" s="392">
        <v>1290</v>
      </c>
    </row>
    <row r="21" spans="1:8" ht="14.25" customHeight="1">
      <c r="A21" s="45" t="s">
        <v>210</v>
      </c>
      <c r="B21" s="392">
        <v>1204</v>
      </c>
      <c r="C21" s="392">
        <v>484</v>
      </c>
      <c r="D21" s="392">
        <v>1162</v>
      </c>
      <c r="E21" s="392">
        <v>1390</v>
      </c>
      <c r="F21" s="392">
        <v>1811</v>
      </c>
      <c r="G21" s="392" t="s">
        <v>1023</v>
      </c>
      <c r="H21" s="392">
        <v>1029</v>
      </c>
    </row>
    <row r="22" spans="1:8" ht="14.25" customHeight="1">
      <c r="A22" s="45" t="s">
        <v>211</v>
      </c>
      <c r="B22" s="392">
        <v>18551</v>
      </c>
      <c r="C22" s="392">
        <v>2392</v>
      </c>
      <c r="D22" s="392">
        <v>5326</v>
      </c>
      <c r="E22" s="392">
        <v>9978</v>
      </c>
      <c r="F22" s="392">
        <v>15430</v>
      </c>
      <c r="G22" s="392" t="s">
        <v>1024</v>
      </c>
      <c r="H22" s="392">
        <v>8453</v>
      </c>
    </row>
    <row r="23" spans="1:8" ht="14.25" customHeight="1">
      <c r="A23" s="45" t="s">
        <v>212</v>
      </c>
      <c r="B23" s="392">
        <v>11032</v>
      </c>
      <c r="C23" s="392">
        <v>1181</v>
      </c>
      <c r="D23" s="392">
        <v>2898</v>
      </c>
      <c r="E23" s="392">
        <v>5329</v>
      </c>
      <c r="F23" s="392">
        <v>9041</v>
      </c>
      <c r="G23" s="392" t="s">
        <v>1025</v>
      </c>
      <c r="H23" s="392">
        <v>3237</v>
      </c>
    </row>
    <row r="24" spans="1:8" ht="14.25" customHeight="1">
      <c r="A24" s="45" t="s">
        <v>213</v>
      </c>
      <c r="B24" s="392">
        <v>1293</v>
      </c>
      <c r="C24" s="392">
        <v>242</v>
      </c>
      <c r="D24" s="392">
        <v>795</v>
      </c>
      <c r="E24" s="392">
        <v>1219</v>
      </c>
      <c r="F24" s="392">
        <v>1805</v>
      </c>
      <c r="G24" s="392" t="s">
        <v>1026</v>
      </c>
      <c r="H24" s="392">
        <v>227</v>
      </c>
    </row>
    <row r="25" spans="1:8" ht="29.25" customHeight="1">
      <c r="A25" s="775" t="s">
        <v>765</v>
      </c>
      <c r="B25" s="775"/>
      <c r="C25" s="775"/>
      <c r="D25" s="775"/>
      <c r="E25" s="775"/>
      <c r="F25" s="775"/>
      <c r="G25" s="775"/>
      <c r="H25" s="775"/>
    </row>
    <row r="26" spans="1:8" ht="14.25" customHeight="1">
      <c r="A26" s="45" t="s">
        <v>197</v>
      </c>
      <c r="B26" s="335">
        <v>3073</v>
      </c>
      <c r="C26" s="335">
        <v>309</v>
      </c>
      <c r="D26" s="335">
        <v>1130</v>
      </c>
      <c r="E26" s="335">
        <v>1389</v>
      </c>
      <c r="F26" s="335">
        <v>1830</v>
      </c>
      <c r="G26" s="392" t="s">
        <v>1027</v>
      </c>
      <c r="H26" s="392">
        <v>1367</v>
      </c>
    </row>
    <row r="27" spans="1:8" ht="14.25" customHeight="1">
      <c r="A27" s="45" t="s">
        <v>198</v>
      </c>
      <c r="B27" s="335">
        <v>1355</v>
      </c>
      <c r="C27" s="335">
        <v>198</v>
      </c>
      <c r="D27" s="335">
        <v>496</v>
      </c>
      <c r="E27" s="335">
        <v>1170</v>
      </c>
      <c r="F27" s="335">
        <v>1399</v>
      </c>
      <c r="G27" s="392">
        <v>376</v>
      </c>
      <c r="H27" s="392">
        <v>1054</v>
      </c>
    </row>
    <row r="28" spans="1:8" ht="14.25" customHeight="1">
      <c r="A28" s="45" t="s">
        <v>199</v>
      </c>
      <c r="B28" s="335">
        <v>6862</v>
      </c>
      <c r="C28" s="335">
        <v>1024</v>
      </c>
      <c r="D28" s="335">
        <v>2038</v>
      </c>
      <c r="E28" s="335">
        <v>3471</v>
      </c>
      <c r="F28" s="335">
        <v>6879</v>
      </c>
      <c r="G28" s="392">
        <v>691</v>
      </c>
      <c r="H28" s="392">
        <v>2120</v>
      </c>
    </row>
    <row r="29" spans="1:8" ht="14.25" customHeight="1">
      <c r="A29" s="45" t="s">
        <v>200</v>
      </c>
      <c r="B29" s="335">
        <v>722</v>
      </c>
      <c r="C29" s="335">
        <v>165</v>
      </c>
      <c r="D29" s="335">
        <v>243</v>
      </c>
      <c r="E29" s="335">
        <v>303</v>
      </c>
      <c r="F29" s="335">
        <v>355</v>
      </c>
      <c r="G29" s="392">
        <v>140</v>
      </c>
      <c r="H29" s="392">
        <v>248</v>
      </c>
    </row>
    <row r="30" spans="1:8" ht="14.25" customHeight="1">
      <c r="A30" s="45" t="s">
        <v>201</v>
      </c>
      <c r="B30" s="335">
        <v>2221</v>
      </c>
      <c r="C30" s="335">
        <v>387</v>
      </c>
      <c r="D30" s="335">
        <v>743</v>
      </c>
      <c r="E30" s="335">
        <v>1288</v>
      </c>
      <c r="F30" s="335">
        <v>1751</v>
      </c>
      <c r="G30" s="392">
        <v>330</v>
      </c>
      <c r="H30" s="392">
        <v>635</v>
      </c>
    </row>
    <row r="31" spans="1:8" ht="14.25" customHeight="1">
      <c r="A31" s="45" t="s">
        <v>202</v>
      </c>
      <c r="B31" s="335">
        <v>1035</v>
      </c>
      <c r="C31" s="335">
        <v>297</v>
      </c>
      <c r="D31" s="335">
        <v>730</v>
      </c>
      <c r="E31" s="335">
        <v>835</v>
      </c>
      <c r="F31" s="335">
        <v>933</v>
      </c>
      <c r="G31" s="392" t="s">
        <v>1028</v>
      </c>
      <c r="H31" s="392">
        <v>688</v>
      </c>
    </row>
    <row r="32" spans="1:8" ht="14.25" customHeight="1">
      <c r="A32" s="45" t="s">
        <v>203</v>
      </c>
      <c r="B32" s="335">
        <v>9465</v>
      </c>
      <c r="C32" s="335">
        <v>2695</v>
      </c>
      <c r="D32" s="335">
        <v>4607</v>
      </c>
      <c r="E32" s="335">
        <v>7061</v>
      </c>
      <c r="F32" s="335">
        <v>10132</v>
      </c>
      <c r="G32" s="392" t="s">
        <v>1029</v>
      </c>
      <c r="H32" s="392">
        <v>4069</v>
      </c>
    </row>
    <row r="33" spans="1:8" ht="14.25" customHeight="1">
      <c r="A33" s="45" t="s">
        <v>204</v>
      </c>
      <c r="B33" s="335">
        <v>2431</v>
      </c>
      <c r="C33" s="335">
        <v>193</v>
      </c>
      <c r="D33" s="335">
        <v>1027</v>
      </c>
      <c r="E33" s="335">
        <v>1471</v>
      </c>
      <c r="F33" s="335">
        <v>2611</v>
      </c>
      <c r="G33" s="392" t="s">
        <v>1030</v>
      </c>
      <c r="H33" s="392">
        <v>1938</v>
      </c>
    </row>
    <row r="34" spans="1:8" s="34" customFormat="1" ht="14.25" customHeight="1">
      <c r="A34" s="59" t="s">
        <v>822</v>
      </c>
      <c r="B34" s="394">
        <v>4366</v>
      </c>
      <c r="C34" s="394">
        <v>1559</v>
      </c>
      <c r="D34" s="394">
        <v>2859</v>
      </c>
      <c r="E34" s="394">
        <v>4125</v>
      </c>
      <c r="F34" s="394">
        <v>5217</v>
      </c>
      <c r="G34" s="393">
        <v>569</v>
      </c>
      <c r="H34" s="393">
        <v>1768</v>
      </c>
    </row>
    <row r="35" spans="1:8" ht="14.25" customHeight="1">
      <c r="A35" s="45" t="s">
        <v>205</v>
      </c>
      <c r="B35" s="335">
        <v>761</v>
      </c>
      <c r="C35" s="335">
        <v>214</v>
      </c>
      <c r="D35" s="335">
        <v>717</v>
      </c>
      <c r="E35" s="335">
        <v>1176</v>
      </c>
      <c r="F35" s="335">
        <v>1358</v>
      </c>
      <c r="G35" s="392" t="s">
        <v>1014</v>
      </c>
      <c r="H35" s="392">
        <v>352</v>
      </c>
    </row>
    <row r="36" spans="1:8" ht="14.25" customHeight="1">
      <c r="A36" s="45" t="s">
        <v>206</v>
      </c>
      <c r="B36" s="335">
        <v>905</v>
      </c>
      <c r="C36" s="335">
        <v>134</v>
      </c>
      <c r="D36" s="335">
        <v>405</v>
      </c>
      <c r="E36" s="335">
        <v>528</v>
      </c>
      <c r="F36" s="335">
        <v>767</v>
      </c>
      <c r="G36" s="392">
        <v>130</v>
      </c>
      <c r="H36" s="392">
        <v>202</v>
      </c>
    </row>
    <row r="37" spans="1:8" ht="14.25" customHeight="1">
      <c r="A37" s="45" t="s">
        <v>207</v>
      </c>
      <c r="B37" s="335">
        <v>5757</v>
      </c>
      <c r="C37" s="335">
        <v>1166</v>
      </c>
      <c r="D37" s="335">
        <v>2414</v>
      </c>
      <c r="E37" s="335">
        <v>3182</v>
      </c>
      <c r="F37" s="335">
        <v>4822</v>
      </c>
      <c r="G37" s="392" t="s">
        <v>1031</v>
      </c>
      <c r="H37" s="392">
        <v>2600</v>
      </c>
    </row>
    <row r="38" spans="1:8" ht="14.25" customHeight="1">
      <c r="A38" s="45" t="s">
        <v>208</v>
      </c>
      <c r="B38" s="335">
        <v>2081</v>
      </c>
      <c r="C38" s="335">
        <v>115</v>
      </c>
      <c r="D38" s="335">
        <v>951</v>
      </c>
      <c r="E38" s="335">
        <v>2015</v>
      </c>
      <c r="F38" s="335">
        <v>2604</v>
      </c>
      <c r="G38" s="392" t="s">
        <v>1032</v>
      </c>
      <c r="H38" s="392">
        <v>548</v>
      </c>
    </row>
    <row r="39" spans="1:8" ht="14.25" customHeight="1">
      <c r="A39" s="45" t="s">
        <v>209</v>
      </c>
      <c r="B39" s="335">
        <v>2819</v>
      </c>
      <c r="C39" s="335">
        <v>816</v>
      </c>
      <c r="D39" s="335">
        <v>1010</v>
      </c>
      <c r="E39" s="335">
        <v>1692</v>
      </c>
      <c r="F39" s="335">
        <v>2113</v>
      </c>
      <c r="G39" s="392" t="s">
        <v>1033</v>
      </c>
      <c r="H39" s="392">
        <v>1201</v>
      </c>
    </row>
    <row r="40" spans="1:8" ht="14.25" customHeight="1">
      <c r="A40" s="45" t="s">
        <v>210</v>
      </c>
      <c r="B40" s="335">
        <v>1000</v>
      </c>
      <c r="C40" s="335">
        <v>431</v>
      </c>
      <c r="D40" s="335">
        <v>1080</v>
      </c>
      <c r="E40" s="335">
        <v>1278</v>
      </c>
      <c r="F40" s="335">
        <v>1669</v>
      </c>
      <c r="G40" s="392" t="s">
        <v>1034</v>
      </c>
      <c r="H40" s="392">
        <v>908</v>
      </c>
    </row>
    <row r="41" spans="1:8" ht="14.25" customHeight="1">
      <c r="A41" s="45" t="s">
        <v>211</v>
      </c>
      <c r="B41" s="335">
        <v>17747</v>
      </c>
      <c r="C41" s="335">
        <v>1931</v>
      </c>
      <c r="D41" s="335">
        <v>4547</v>
      </c>
      <c r="E41" s="335">
        <v>9014</v>
      </c>
      <c r="F41" s="335">
        <v>14273</v>
      </c>
      <c r="G41" s="392" t="s">
        <v>1035</v>
      </c>
      <c r="H41" s="392">
        <v>7677</v>
      </c>
    </row>
    <row r="42" spans="1:8" ht="14.25" customHeight="1">
      <c r="A42" s="45" t="s">
        <v>212</v>
      </c>
      <c r="B42" s="335">
        <v>10561</v>
      </c>
      <c r="C42" s="335">
        <v>1069</v>
      </c>
      <c r="D42" s="335">
        <v>2715</v>
      </c>
      <c r="E42" s="335">
        <v>5093</v>
      </c>
      <c r="F42" s="335">
        <v>8749</v>
      </c>
      <c r="G42" s="392" t="s">
        <v>1012</v>
      </c>
      <c r="H42" s="392">
        <v>3108</v>
      </c>
    </row>
    <row r="43" spans="1:8" ht="14.25" customHeight="1">
      <c r="A43" s="45" t="s">
        <v>213</v>
      </c>
      <c r="B43" s="335">
        <v>1079</v>
      </c>
      <c r="C43" s="335">
        <v>151</v>
      </c>
      <c r="D43" s="335">
        <v>659</v>
      </c>
      <c r="E43" s="335">
        <v>1048</v>
      </c>
      <c r="F43" s="335">
        <v>1571</v>
      </c>
      <c r="G43" s="392" t="s">
        <v>1036</v>
      </c>
      <c r="H43" s="392">
        <v>146</v>
      </c>
    </row>
    <row r="44" spans="1:8" ht="30.75" customHeight="1">
      <c r="A44" s="783" t="s">
        <v>766</v>
      </c>
      <c r="B44" s="784"/>
      <c r="C44" s="784"/>
      <c r="D44" s="784"/>
      <c r="E44" s="784"/>
      <c r="F44" s="784"/>
      <c r="G44" s="784"/>
      <c r="H44" s="784"/>
    </row>
    <row r="45" spans="1:8" ht="14.25" customHeight="1">
      <c r="A45" s="555" t="s">
        <v>197</v>
      </c>
      <c r="B45" s="556">
        <v>62</v>
      </c>
      <c r="C45" s="556">
        <v>72.2</v>
      </c>
      <c r="D45" s="556">
        <v>62</v>
      </c>
      <c r="E45" s="556">
        <v>65.099999999999994</v>
      </c>
      <c r="F45" s="556">
        <v>66.3</v>
      </c>
      <c r="G45" s="656" t="s">
        <v>1037</v>
      </c>
      <c r="H45" s="656">
        <v>54.7</v>
      </c>
    </row>
    <row r="46" spans="1:8" ht="14.25" customHeight="1">
      <c r="A46" s="555" t="s">
        <v>198</v>
      </c>
      <c r="B46" s="556">
        <v>57.1</v>
      </c>
      <c r="C46" s="556">
        <v>59.1</v>
      </c>
      <c r="D46" s="556">
        <v>58.8</v>
      </c>
      <c r="E46" s="556">
        <v>55.8</v>
      </c>
      <c r="F46" s="556">
        <v>55.9</v>
      </c>
      <c r="G46" s="656" t="s">
        <v>1038</v>
      </c>
      <c r="H46" s="656">
        <v>55.8</v>
      </c>
    </row>
    <row r="47" spans="1:8" ht="14.25" customHeight="1">
      <c r="A47" s="555" t="s">
        <v>199</v>
      </c>
      <c r="B47" s="556">
        <v>59.7</v>
      </c>
      <c r="C47" s="556">
        <v>62</v>
      </c>
      <c r="D47" s="556">
        <v>62.2</v>
      </c>
      <c r="E47" s="556">
        <v>60.5</v>
      </c>
      <c r="F47" s="556">
        <v>57.8</v>
      </c>
      <c r="G47" s="656" t="s">
        <v>1039</v>
      </c>
      <c r="H47" s="656">
        <v>60.8</v>
      </c>
    </row>
    <row r="48" spans="1:8" ht="14.25" customHeight="1">
      <c r="A48" s="555" t="s">
        <v>200</v>
      </c>
      <c r="B48" s="556">
        <v>58.7</v>
      </c>
      <c r="C48" s="556">
        <v>60.7</v>
      </c>
      <c r="D48" s="556">
        <v>63.3</v>
      </c>
      <c r="E48" s="556">
        <v>68.3</v>
      </c>
      <c r="F48" s="556">
        <v>71.3</v>
      </c>
      <c r="G48" s="656" t="s">
        <v>1040</v>
      </c>
      <c r="H48" s="656">
        <v>66.8</v>
      </c>
    </row>
    <row r="49" spans="1:8" ht="14.25" customHeight="1">
      <c r="A49" s="555" t="s">
        <v>201</v>
      </c>
      <c r="B49" s="556">
        <v>65.400000000000006</v>
      </c>
      <c r="C49" s="556">
        <v>54.5</v>
      </c>
      <c r="D49" s="556">
        <v>61.8</v>
      </c>
      <c r="E49" s="556">
        <v>61.9</v>
      </c>
      <c r="F49" s="556">
        <v>65.5</v>
      </c>
      <c r="G49" s="656" t="s">
        <v>1041</v>
      </c>
      <c r="H49" s="656">
        <v>67.7</v>
      </c>
    </row>
    <row r="50" spans="1:8" ht="14.25" customHeight="1">
      <c r="A50" s="555" t="s">
        <v>202</v>
      </c>
      <c r="B50" s="556">
        <v>67.400000000000006</v>
      </c>
      <c r="C50" s="556">
        <v>63.9</v>
      </c>
      <c r="D50" s="556">
        <v>58</v>
      </c>
      <c r="E50" s="556">
        <v>60.2</v>
      </c>
      <c r="F50" s="556">
        <v>62.4</v>
      </c>
      <c r="G50" s="656" t="s">
        <v>1042</v>
      </c>
      <c r="H50" s="656">
        <v>59.2</v>
      </c>
    </row>
    <row r="51" spans="1:8" ht="14.25" customHeight="1">
      <c r="A51" s="555" t="s">
        <v>203</v>
      </c>
      <c r="B51" s="556">
        <v>59.2</v>
      </c>
      <c r="C51" s="556">
        <v>61</v>
      </c>
      <c r="D51" s="556">
        <v>63.1</v>
      </c>
      <c r="E51" s="556">
        <v>62.4</v>
      </c>
      <c r="F51" s="556">
        <v>61.7</v>
      </c>
      <c r="G51" s="656" t="s">
        <v>1043</v>
      </c>
      <c r="H51" s="656">
        <v>61</v>
      </c>
    </row>
    <row r="52" spans="1:8" ht="14.25" customHeight="1">
      <c r="A52" s="555" t="s">
        <v>204</v>
      </c>
      <c r="B52" s="556">
        <v>60.5</v>
      </c>
      <c r="C52" s="556">
        <v>85.2</v>
      </c>
      <c r="D52" s="556">
        <v>63</v>
      </c>
      <c r="E52" s="556">
        <v>64</v>
      </c>
      <c r="F52" s="556">
        <v>60.1</v>
      </c>
      <c r="G52" s="656" t="s">
        <v>1044</v>
      </c>
      <c r="H52" s="656">
        <v>56.6</v>
      </c>
    </row>
    <row r="53" spans="1:8" s="34" customFormat="1" ht="14.25" customHeight="1">
      <c r="A53" s="557" t="s">
        <v>822</v>
      </c>
      <c r="B53" s="558">
        <v>66.599999999999994</v>
      </c>
      <c r="C53" s="558">
        <v>60.3</v>
      </c>
      <c r="D53" s="558">
        <v>63.1</v>
      </c>
      <c r="E53" s="558">
        <v>61.7</v>
      </c>
      <c r="F53" s="558">
        <v>62.6</v>
      </c>
      <c r="G53" s="657" t="s">
        <v>1045</v>
      </c>
      <c r="H53" s="657">
        <v>68.8</v>
      </c>
    </row>
    <row r="54" spans="1:8" ht="14.25" customHeight="1">
      <c r="A54" s="555" t="s">
        <v>205</v>
      </c>
      <c r="B54" s="556">
        <v>66.099999999999994</v>
      </c>
      <c r="C54" s="556">
        <v>63.3</v>
      </c>
      <c r="D54" s="556">
        <v>60</v>
      </c>
      <c r="E54" s="556">
        <v>58.1</v>
      </c>
      <c r="F54" s="556">
        <v>58.7</v>
      </c>
      <c r="G54" s="656" t="s">
        <v>1046</v>
      </c>
      <c r="H54" s="656">
        <v>67.400000000000006</v>
      </c>
    </row>
    <row r="55" spans="1:8" ht="14.25" customHeight="1">
      <c r="A55" s="555" t="s">
        <v>206</v>
      </c>
      <c r="B55" s="556">
        <v>73.3</v>
      </c>
      <c r="C55" s="556">
        <v>86.2</v>
      </c>
      <c r="D55" s="556">
        <v>78.3</v>
      </c>
      <c r="E55" s="556">
        <v>80.400000000000006</v>
      </c>
      <c r="F55" s="556">
        <v>78</v>
      </c>
      <c r="G55" s="656">
        <v>83</v>
      </c>
      <c r="H55" s="656">
        <v>91.5</v>
      </c>
    </row>
    <row r="56" spans="1:8" ht="14.25" customHeight="1">
      <c r="A56" s="555" t="s">
        <v>207</v>
      </c>
      <c r="B56" s="556">
        <v>60.7</v>
      </c>
      <c r="C56" s="556">
        <v>68.900000000000006</v>
      </c>
      <c r="D56" s="556">
        <v>65.099999999999994</v>
      </c>
      <c r="E56" s="556">
        <v>63.9</v>
      </c>
      <c r="F56" s="556">
        <v>62.4</v>
      </c>
      <c r="G56" s="656" t="s">
        <v>996</v>
      </c>
      <c r="H56" s="656">
        <v>60.7</v>
      </c>
    </row>
    <row r="57" spans="1:8" ht="14.25" customHeight="1">
      <c r="A57" s="555" t="s">
        <v>208</v>
      </c>
      <c r="B57" s="556">
        <v>75.400000000000006</v>
      </c>
      <c r="C57" s="556">
        <v>89.6</v>
      </c>
      <c r="D57" s="556">
        <v>72.599999999999994</v>
      </c>
      <c r="E57" s="556">
        <v>66.400000000000006</v>
      </c>
      <c r="F57" s="556">
        <v>67.2</v>
      </c>
      <c r="G57" s="656" t="s">
        <v>1045</v>
      </c>
      <c r="H57" s="656">
        <v>81.5</v>
      </c>
    </row>
    <row r="58" spans="1:8" ht="14.25" customHeight="1">
      <c r="A58" s="555" t="s">
        <v>209</v>
      </c>
      <c r="B58" s="556">
        <v>60.7</v>
      </c>
      <c r="C58" s="556">
        <v>54.5</v>
      </c>
      <c r="D58" s="556">
        <v>60.8</v>
      </c>
      <c r="E58" s="556">
        <v>62.2</v>
      </c>
      <c r="F58" s="556">
        <v>62.5</v>
      </c>
      <c r="G58" s="656" t="s">
        <v>1047</v>
      </c>
      <c r="H58" s="656">
        <v>63.7</v>
      </c>
    </row>
    <row r="59" spans="1:8" ht="14.25" customHeight="1">
      <c r="A59" s="555" t="s">
        <v>210</v>
      </c>
      <c r="B59" s="556">
        <v>63.1</v>
      </c>
      <c r="C59" s="556">
        <v>54.3</v>
      </c>
      <c r="D59" s="556">
        <v>54.9</v>
      </c>
      <c r="E59" s="556">
        <v>56.5</v>
      </c>
      <c r="F59" s="556">
        <v>57.9</v>
      </c>
      <c r="G59" s="656" t="s">
        <v>1048</v>
      </c>
      <c r="H59" s="656">
        <v>55.6</v>
      </c>
    </row>
    <row r="60" spans="1:8" ht="14.25" customHeight="1">
      <c r="A60" s="555" t="s">
        <v>211</v>
      </c>
      <c r="B60" s="556">
        <v>64.599999999999994</v>
      </c>
      <c r="C60" s="556">
        <v>66.2</v>
      </c>
      <c r="D60" s="556">
        <v>67.900000000000006</v>
      </c>
      <c r="E60" s="556">
        <v>64</v>
      </c>
      <c r="F60" s="556">
        <v>63</v>
      </c>
      <c r="G60" s="656" t="s">
        <v>1049</v>
      </c>
      <c r="H60" s="656">
        <v>64.599999999999994</v>
      </c>
    </row>
    <row r="61" spans="1:8" ht="14.25" customHeight="1">
      <c r="A61" s="555" t="s">
        <v>212</v>
      </c>
      <c r="B61" s="556">
        <v>59.1</v>
      </c>
      <c r="C61" s="556">
        <v>66.599999999999994</v>
      </c>
      <c r="D61" s="556">
        <v>62.7</v>
      </c>
      <c r="E61" s="556">
        <v>61.8</v>
      </c>
      <c r="F61" s="556">
        <v>60.5</v>
      </c>
      <c r="G61" s="656" t="s">
        <v>1050</v>
      </c>
      <c r="H61" s="656">
        <v>61.2</v>
      </c>
    </row>
    <row r="62" spans="1:8" ht="14.25" customHeight="1">
      <c r="A62" s="555" t="s">
        <v>213</v>
      </c>
      <c r="B62" s="556">
        <v>76.400000000000006</v>
      </c>
      <c r="C62" s="556">
        <v>71.099999999999994</v>
      </c>
      <c r="D62" s="556">
        <v>73.599999999999994</v>
      </c>
      <c r="E62" s="556">
        <v>72.599999999999994</v>
      </c>
      <c r="F62" s="556">
        <v>71.7</v>
      </c>
      <c r="G62" s="656" t="s">
        <v>1051</v>
      </c>
      <c r="H62" s="656">
        <v>107.9</v>
      </c>
    </row>
    <row r="63" spans="1:8" ht="30" customHeight="1">
      <c r="A63" s="775" t="s">
        <v>765</v>
      </c>
      <c r="B63" s="775"/>
      <c r="C63" s="775"/>
      <c r="D63" s="775"/>
      <c r="E63" s="775"/>
      <c r="F63" s="775"/>
      <c r="G63" s="775"/>
      <c r="H63" s="775"/>
    </row>
    <row r="64" spans="1:8" ht="14.25" customHeight="1">
      <c r="A64" s="45" t="s">
        <v>197</v>
      </c>
      <c r="B64" s="380">
        <v>56</v>
      </c>
      <c r="C64" s="380">
        <v>60.9</v>
      </c>
      <c r="D64" s="380">
        <v>54.1</v>
      </c>
      <c r="E64" s="380">
        <v>56.3</v>
      </c>
      <c r="F64" s="380">
        <v>57.8</v>
      </c>
      <c r="G64" s="656" t="s">
        <v>1052</v>
      </c>
      <c r="H64" s="656">
        <v>50.3</v>
      </c>
    </row>
    <row r="65" spans="1:8" ht="14.25" customHeight="1">
      <c r="A65" s="45" t="s">
        <v>198</v>
      </c>
      <c r="B65" s="380">
        <v>51</v>
      </c>
      <c r="C65" s="380">
        <v>49.9</v>
      </c>
      <c r="D65" s="380">
        <v>50.1</v>
      </c>
      <c r="E65" s="380">
        <v>50.9</v>
      </c>
      <c r="F65" s="380">
        <v>50.6</v>
      </c>
      <c r="G65" s="656" t="s">
        <v>1053</v>
      </c>
      <c r="H65" s="656">
        <v>51.5</v>
      </c>
    </row>
    <row r="66" spans="1:8" ht="14.25" customHeight="1">
      <c r="A66" s="45" t="s">
        <v>199</v>
      </c>
      <c r="B66" s="380">
        <v>55.7</v>
      </c>
      <c r="C66" s="380">
        <v>55.7</v>
      </c>
      <c r="D66" s="380">
        <v>56.1</v>
      </c>
      <c r="E66" s="380">
        <v>55.4</v>
      </c>
      <c r="F66" s="380">
        <v>54.5</v>
      </c>
      <c r="G66" s="656" t="s">
        <v>1054</v>
      </c>
      <c r="H66" s="656">
        <v>57.4</v>
      </c>
    </row>
    <row r="67" spans="1:8" ht="14.25" customHeight="1">
      <c r="A67" s="45" t="s">
        <v>200</v>
      </c>
      <c r="B67" s="380">
        <v>47.6</v>
      </c>
      <c r="C67" s="380">
        <v>50.4</v>
      </c>
      <c r="D67" s="380">
        <v>49.6</v>
      </c>
      <c r="E67" s="380">
        <v>50.2</v>
      </c>
      <c r="F67" s="380">
        <v>51.1</v>
      </c>
      <c r="G67" s="656">
        <v>59.7</v>
      </c>
      <c r="H67" s="656">
        <v>51.8</v>
      </c>
    </row>
    <row r="68" spans="1:8" ht="14.25" customHeight="1">
      <c r="A68" s="45" t="s">
        <v>201</v>
      </c>
      <c r="B68" s="380">
        <v>60.8</v>
      </c>
      <c r="C68" s="380">
        <v>49.4</v>
      </c>
      <c r="D68" s="380">
        <v>55.7</v>
      </c>
      <c r="E68" s="380">
        <v>55.8</v>
      </c>
      <c r="F68" s="380">
        <v>58.8</v>
      </c>
      <c r="G68" s="656" t="s">
        <v>1055</v>
      </c>
      <c r="H68" s="656">
        <v>60.4</v>
      </c>
    </row>
    <row r="69" spans="1:8" ht="14.25" customHeight="1">
      <c r="A69" s="45" t="s">
        <v>202</v>
      </c>
      <c r="B69" s="380">
        <v>58.6</v>
      </c>
      <c r="C69" s="380">
        <v>55</v>
      </c>
      <c r="D69" s="380">
        <v>51.5</v>
      </c>
      <c r="E69" s="380">
        <v>53.7</v>
      </c>
      <c r="F69" s="380">
        <v>54.8</v>
      </c>
      <c r="G69" s="656" t="s">
        <v>1056</v>
      </c>
      <c r="H69" s="656">
        <v>52.8</v>
      </c>
    </row>
    <row r="70" spans="1:8" ht="14.25" customHeight="1">
      <c r="A70" s="45" t="s">
        <v>203</v>
      </c>
      <c r="B70" s="380">
        <v>53.7</v>
      </c>
      <c r="C70" s="380">
        <v>54.4</v>
      </c>
      <c r="D70" s="380">
        <v>55.8</v>
      </c>
      <c r="E70" s="380">
        <v>55.9</v>
      </c>
      <c r="F70" s="380">
        <v>55.8</v>
      </c>
      <c r="G70" s="656" t="s">
        <v>1057</v>
      </c>
      <c r="H70" s="656">
        <v>54.1</v>
      </c>
    </row>
    <row r="71" spans="1:8" ht="14.25" customHeight="1">
      <c r="A71" s="45" t="s">
        <v>204</v>
      </c>
      <c r="B71" s="380">
        <v>52.5</v>
      </c>
      <c r="C71" s="380">
        <v>58.1</v>
      </c>
      <c r="D71" s="380">
        <v>53.3</v>
      </c>
      <c r="E71" s="380">
        <v>55.4</v>
      </c>
      <c r="F71" s="380">
        <v>55.3</v>
      </c>
      <c r="G71" s="656" t="s">
        <v>1058</v>
      </c>
      <c r="H71" s="656">
        <v>50.7</v>
      </c>
    </row>
    <row r="72" spans="1:8" s="34" customFormat="1" ht="14.25" customHeight="1">
      <c r="A72" s="59" t="s">
        <v>822</v>
      </c>
      <c r="B72" s="381">
        <v>58.7</v>
      </c>
      <c r="C72" s="381">
        <v>52.5</v>
      </c>
      <c r="D72" s="381">
        <v>54.5</v>
      </c>
      <c r="E72" s="381">
        <v>53.3</v>
      </c>
      <c r="F72" s="381">
        <v>54</v>
      </c>
      <c r="G72" s="657" t="s">
        <v>1059</v>
      </c>
      <c r="H72" s="657">
        <v>57.1</v>
      </c>
    </row>
    <row r="73" spans="1:8" ht="14.25" customHeight="1">
      <c r="A73" s="45" t="s">
        <v>205</v>
      </c>
      <c r="B73" s="380">
        <v>61.6</v>
      </c>
      <c r="C73" s="380">
        <v>57.7</v>
      </c>
      <c r="D73" s="380">
        <v>56.8</v>
      </c>
      <c r="E73" s="380">
        <v>55.5</v>
      </c>
      <c r="F73" s="380">
        <v>55.3</v>
      </c>
      <c r="G73" s="656" t="s">
        <v>1039</v>
      </c>
      <c r="H73" s="656">
        <v>61.8</v>
      </c>
    </row>
    <row r="74" spans="1:8" ht="14.25" customHeight="1">
      <c r="A74" s="45" t="s">
        <v>206</v>
      </c>
      <c r="B74" s="380">
        <v>62.5</v>
      </c>
      <c r="C74" s="380">
        <v>69.099999999999994</v>
      </c>
      <c r="D74" s="380">
        <v>69.900000000000006</v>
      </c>
      <c r="E74" s="380">
        <v>70.599999999999994</v>
      </c>
      <c r="F74" s="380">
        <v>67.7</v>
      </c>
      <c r="G74" s="656">
        <v>66</v>
      </c>
      <c r="H74" s="656">
        <v>71.2</v>
      </c>
    </row>
    <row r="75" spans="1:8" ht="14.25" customHeight="1">
      <c r="A75" s="45" t="s">
        <v>207</v>
      </c>
      <c r="B75" s="380">
        <v>55.1</v>
      </c>
      <c r="C75" s="380">
        <v>62.3</v>
      </c>
      <c r="D75" s="380">
        <v>59</v>
      </c>
      <c r="E75" s="380">
        <v>57.6</v>
      </c>
      <c r="F75" s="380">
        <v>56</v>
      </c>
      <c r="G75" s="656" t="s">
        <v>997</v>
      </c>
      <c r="H75" s="656">
        <v>54.3</v>
      </c>
    </row>
    <row r="76" spans="1:8" ht="14.25" customHeight="1">
      <c r="A76" s="45" t="s">
        <v>208</v>
      </c>
      <c r="B76" s="380">
        <v>64</v>
      </c>
      <c r="C76" s="380">
        <v>84.7</v>
      </c>
      <c r="D76" s="380">
        <v>60.5</v>
      </c>
      <c r="E76" s="380">
        <v>57.1</v>
      </c>
      <c r="F76" s="380">
        <v>58.2</v>
      </c>
      <c r="G76" s="656" t="s">
        <v>926</v>
      </c>
      <c r="H76" s="656">
        <v>62.1</v>
      </c>
    </row>
    <row r="77" spans="1:8" ht="14.25" customHeight="1">
      <c r="A77" s="45" t="s">
        <v>209</v>
      </c>
      <c r="B77" s="380">
        <v>54.4</v>
      </c>
      <c r="C77" s="380">
        <v>48.6</v>
      </c>
      <c r="D77" s="380">
        <v>51.5</v>
      </c>
      <c r="E77" s="380">
        <v>55.1</v>
      </c>
      <c r="F77" s="380">
        <v>55.7</v>
      </c>
      <c r="G77" s="656" t="s">
        <v>931</v>
      </c>
      <c r="H77" s="656">
        <v>54.8</v>
      </c>
    </row>
    <row r="78" spans="1:8" ht="14.25" customHeight="1">
      <c r="A78" s="45" t="s">
        <v>210</v>
      </c>
      <c r="B78" s="380">
        <v>55.2</v>
      </c>
      <c r="C78" s="380">
        <v>48.9</v>
      </c>
      <c r="D78" s="380">
        <v>50.3</v>
      </c>
      <c r="E78" s="380">
        <v>50.8</v>
      </c>
      <c r="F78" s="380">
        <v>51.3</v>
      </c>
      <c r="G78" s="656" t="s">
        <v>1060</v>
      </c>
      <c r="H78" s="656">
        <v>52.4</v>
      </c>
    </row>
    <row r="79" spans="1:8" ht="14.25" customHeight="1">
      <c r="A79" s="45" t="s">
        <v>211</v>
      </c>
      <c r="B79" s="380">
        <v>60.1</v>
      </c>
      <c r="C79" s="380">
        <v>58.8</v>
      </c>
      <c r="D79" s="380">
        <v>59.1</v>
      </c>
      <c r="E79" s="380">
        <v>57.2</v>
      </c>
      <c r="F79" s="380">
        <v>57.1</v>
      </c>
      <c r="G79" s="656" t="s">
        <v>1061</v>
      </c>
      <c r="H79" s="656">
        <v>59.6</v>
      </c>
    </row>
    <row r="80" spans="1:8" ht="14.25" customHeight="1">
      <c r="A80" s="45" t="s">
        <v>212</v>
      </c>
      <c r="B80" s="380">
        <v>55.6</v>
      </c>
      <c r="C80" s="380">
        <v>57.8</v>
      </c>
      <c r="D80" s="380">
        <v>56.1</v>
      </c>
      <c r="E80" s="380">
        <v>57</v>
      </c>
      <c r="F80" s="380">
        <v>56.9</v>
      </c>
      <c r="G80" s="656" t="s">
        <v>1062</v>
      </c>
      <c r="H80" s="656">
        <v>56.9</v>
      </c>
    </row>
    <row r="81" spans="1:8" ht="14.25" customHeight="1">
      <c r="A81" s="46" t="s">
        <v>213</v>
      </c>
      <c r="B81" s="382">
        <v>62.1</v>
      </c>
      <c r="C81" s="382">
        <v>63.6</v>
      </c>
      <c r="D81" s="382">
        <v>67.5</v>
      </c>
      <c r="E81" s="382">
        <v>66.5</v>
      </c>
      <c r="F81" s="382">
        <v>64.400000000000006</v>
      </c>
      <c r="G81" s="658" t="s">
        <v>1063</v>
      </c>
      <c r="H81" s="658">
        <v>85.6</v>
      </c>
    </row>
    <row r="83" spans="1:8" s="19" customFormat="1">
      <c r="A83" s="7" t="s">
        <v>260</v>
      </c>
      <c r="C83" s="513"/>
    </row>
    <row r="84" spans="1:8" s="19" customFormat="1">
      <c r="A84" s="238" t="s">
        <v>214</v>
      </c>
      <c r="C84" s="513"/>
    </row>
  </sheetData>
  <mergeCells count="7">
    <mergeCell ref="A4:A5"/>
    <mergeCell ref="C4:F4"/>
    <mergeCell ref="G4:H4"/>
    <mergeCell ref="A63:H63"/>
    <mergeCell ref="A44:H44"/>
    <mergeCell ref="A25:H25"/>
    <mergeCell ref="A6:H6"/>
  </mergeCells>
  <hyperlinks>
    <hyperlink ref="G1" location="'Spis tablic     List of tables'!A1" display="Powrót do spisu treści" xr:uid="{00000000-0004-0000-2500-000000000000}"/>
    <hyperlink ref="G2" location="'Spis tablic     List of tables'!A1" display="Return to contents" xr:uid="{00000000-0004-0000-2500-000001000000}"/>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pageSetUpPr fitToPage="1"/>
  </sheetPr>
  <dimension ref="A1:J45"/>
  <sheetViews>
    <sheetView showGridLines="0" workbookViewId="0">
      <selection activeCell="D51" sqref="D51"/>
    </sheetView>
  </sheetViews>
  <sheetFormatPr defaultColWidth="9.109375" defaultRowHeight="13.8"/>
  <cols>
    <col min="1" max="1" width="26.109375" style="1" customWidth="1"/>
    <col min="2" max="2" width="4.44140625" style="12" customWidth="1"/>
    <col min="3" max="9" width="15.6640625" style="1" customWidth="1"/>
    <col min="10" max="10" width="15.6640625" style="22" customWidth="1"/>
    <col min="11" max="16384" width="9.109375" style="1"/>
  </cols>
  <sheetData>
    <row r="1" spans="1:10" s="34" customFormat="1" ht="15">
      <c r="A1" s="10" t="s">
        <v>284</v>
      </c>
      <c r="B1" s="76"/>
      <c r="C1" s="10"/>
      <c r="D1" s="15"/>
      <c r="H1" s="2"/>
      <c r="J1" s="445"/>
    </row>
    <row r="2" spans="1:10" ht="14.4">
      <c r="A2" s="230" t="s">
        <v>772</v>
      </c>
      <c r="C2" s="11"/>
      <c r="D2" s="11"/>
      <c r="H2" s="154" t="s">
        <v>456</v>
      </c>
    </row>
    <row r="3" spans="1:10">
      <c r="H3" s="154" t="s">
        <v>457</v>
      </c>
    </row>
    <row r="4" spans="1:10" ht="18.75" customHeight="1">
      <c r="A4" s="703" t="s">
        <v>1011</v>
      </c>
      <c r="B4" s="693"/>
      <c r="C4" s="693" t="s">
        <v>773</v>
      </c>
      <c r="D4" s="693" t="s">
        <v>767</v>
      </c>
      <c r="E4" s="693"/>
      <c r="F4" s="693" t="s">
        <v>768</v>
      </c>
      <c r="G4" s="693"/>
      <c r="H4" s="693"/>
      <c r="I4" s="693"/>
      <c r="J4" s="694"/>
    </row>
    <row r="5" spans="1:10" ht="66" customHeight="1">
      <c r="A5" s="703"/>
      <c r="B5" s="693"/>
      <c r="C5" s="693"/>
      <c r="D5" s="217" t="s">
        <v>769</v>
      </c>
      <c r="E5" s="217" t="s">
        <v>770</v>
      </c>
      <c r="F5" s="217" t="s">
        <v>516</v>
      </c>
      <c r="G5" s="217" t="s">
        <v>517</v>
      </c>
      <c r="H5" s="217" t="s">
        <v>774</v>
      </c>
      <c r="I5" s="217" t="s">
        <v>771</v>
      </c>
      <c r="J5" s="651" t="s">
        <v>534</v>
      </c>
    </row>
    <row r="6" spans="1:10">
      <c r="A6" s="80" t="s">
        <v>215</v>
      </c>
      <c r="B6" s="77" t="s">
        <v>2</v>
      </c>
      <c r="C6" s="325">
        <v>40421</v>
      </c>
      <c r="D6" s="325">
        <v>532</v>
      </c>
      <c r="E6" s="325">
        <v>38838</v>
      </c>
      <c r="F6" s="325">
        <v>2452</v>
      </c>
      <c r="G6" s="325">
        <v>4920</v>
      </c>
      <c r="H6" s="325">
        <v>7834</v>
      </c>
      <c r="I6" s="325">
        <v>2836</v>
      </c>
      <c r="J6" s="326">
        <v>854</v>
      </c>
    </row>
    <row r="7" spans="1:10">
      <c r="A7" s="81"/>
      <c r="B7" s="78" t="s">
        <v>1</v>
      </c>
      <c r="C7" s="325">
        <v>41199</v>
      </c>
      <c r="D7" s="325">
        <v>533</v>
      </c>
      <c r="E7" s="325">
        <v>39526</v>
      </c>
      <c r="F7" s="325">
        <v>2464</v>
      </c>
      <c r="G7" s="325">
        <v>4998</v>
      </c>
      <c r="H7" s="325">
        <v>7870</v>
      </c>
      <c r="I7" s="325">
        <v>2849</v>
      </c>
      <c r="J7" s="326">
        <v>859</v>
      </c>
    </row>
    <row r="8" spans="1:10">
      <c r="A8" s="81" t="s">
        <v>216</v>
      </c>
      <c r="B8" s="78" t="s">
        <v>2</v>
      </c>
      <c r="C8" s="325">
        <v>45507</v>
      </c>
      <c r="D8" s="325">
        <v>763</v>
      </c>
      <c r="E8" s="325">
        <v>43791</v>
      </c>
      <c r="F8" s="325">
        <v>3878</v>
      </c>
      <c r="G8" s="325">
        <v>5052</v>
      </c>
      <c r="H8" s="325">
        <v>8787</v>
      </c>
      <c r="I8" s="325">
        <v>2687</v>
      </c>
      <c r="J8" s="326">
        <v>1103</v>
      </c>
    </row>
    <row r="9" spans="1:10">
      <c r="A9" s="81"/>
      <c r="B9" s="78" t="s">
        <v>1</v>
      </c>
      <c r="C9" s="325">
        <v>45863</v>
      </c>
      <c r="D9" s="325">
        <v>764</v>
      </c>
      <c r="E9" s="325">
        <v>44080</v>
      </c>
      <c r="F9" s="325">
        <v>3910</v>
      </c>
      <c r="G9" s="325">
        <v>5089</v>
      </c>
      <c r="H9" s="325">
        <v>8695</v>
      </c>
      <c r="I9" s="325">
        <v>2661</v>
      </c>
      <c r="J9" s="326">
        <v>1117</v>
      </c>
    </row>
    <row r="10" spans="1:10">
      <c r="A10" s="81" t="s">
        <v>199</v>
      </c>
      <c r="B10" s="78" t="s">
        <v>2</v>
      </c>
      <c r="C10" s="325">
        <v>91445</v>
      </c>
      <c r="D10" s="325">
        <v>1580</v>
      </c>
      <c r="E10" s="325">
        <v>86495</v>
      </c>
      <c r="F10" s="325">
        <v>7432</v>
      </c>
      <c r="G10" s="325">
        <v>9086</v>
      </c>
      <c r="H10" s="325">
        <v>13045</v>
      </c>
      <c r="I10" s="325">
        <v>4855</v>
      </c>
      <c r="J10" s="326">
        <v>3027</v>
      </c>
    </row>
    <row r="11" spans="1:10">
      <c r="A11" s="81"/>
      <c r="B11" s="78" t="s">
        <v>1</v>
      </c>
      <c r="C11" s="325">
        <v>93538</v>
      </c>
      <c r="D11" s="325">
        <v>1576</v>
      </c>
      <c r="E11" s="325">
        <v>88297</v>
      </c>
      <c r="F11" s="325">
        <v>7590</v>
      </c>
      <c r="G11" s="325">
        <v>9328</v>
      </c>
      <c r="H11" s="325">
        <v>13045</v>
      </c>
      <c r="I11" s="325">
        <v>4889</v>
      </c>
      <c r="J11" s="326">
        <v>3086</v>
      </c>
    </row>
    <row r="12" spans="1:10">
      <c r="A12" s="81" t="s">
        <v>200</v>
      </c>
      <c r="B12" s="78" t="s">
        <v>2</v>
      </c>
      <c r="C12" s="325">
        <v>18499</v>
      </c>
      <c r="D12" s="325">
        <v>687</v>
      </c>
      <c r="E12" s="325">
        <v>17536</v>
      </c>
      <c r="F12" s="325">
        <v>1211</v>
      </c>
      <c r="G12" s="325">
        <v>2676</v>
      </c>
      <c r="H12" s="325">
        <v>3704</v>
      </c>
      <c r="I12" s="325">
        <v>1440</v>
      </c>
      <c r="J12" s="326">
        <v>532</v>
      </c>
    </row>
    <row r="13" spans="1:10">
      <c r="A13" s="81"/>
      <c r="B13" s="78" t="s">
        <v>1</v>
      </c>
      <c r="C13" s="325">
        <v>18559</v>
      </c>
      <c r="D13" s="325">
        <v>687</v>
      </c>
      <c r="E13" s="325">
        <v>17586</v>
      </c>
      <c r="F13" s="325">
        <v>1227</v>
      </c>
      <c r="G13" s="325">
        <v>2707</v>
      </c>
      <c r="H13" s="325">
        <v>3642</v>
      </c>
      <c r="I13" s="325">
        <v>1430</v>
      </c>
      <c r="J13" s="326">
        <v>528</v>
      </c>
    </row>
    <row r="14" spans="1:10">
      <c r="A14" s="81" t="s">
        <v>201</v>
      </c>
      <c r="B14" s="78" t="s">
        <v>2</v>
      </c>
      <c r="C14" s="325">
        <v>53421</v>
      </c>
      <c r="D14" s="325">
        <v>1387</v>
      </c>
      <c r="E14" s="325">
        <v>49458</v>
      </c>
      <c r="F14" s="325">
        <v>3516</v>
      </c>
      <c r="G14" s="325">
        <v>4578</v>
      </c>
      <c r="H14" s="325">
        <v>10529</v>
      </c>
      <c r="I14" s="325">
        <v>2554</v>
      </c>
      <c r="J14" s="326">
        <v>1502</v>
      </c>
    </row>
    <row r="15" spans="1:10">
      <c r="A15" s="81"/>
      <c r="B15" s="78" t="s">
        <v>1</v>
      </c>
      <c r="C15" s="325">
        <v>54192</v>
      </c>
      <c r="D15" s="325">
        <v>1408</v>
      </c>
      <c r="E15" s="325">
        <v>50071</v>
      </c>
      <c r="F15" s="325">
        <v>3549</v>
      </c>
      <c r="G15" s="325">
        <v>4687</v>
      </c>
      <c r="H15" s="325">
        <v>10488</v>
      </c>
      <c r="I15" s="325">
        <v>2552</v>
      </c>
      <c r="J15" s="326">
        <v>1512</v>
      </c>
    </row>
    <row r="16" spans="1:10">
      <c r="A16" s="81" t="s">
        <v>202</v>
      </c>
      <c r="B16" s="78" t="s">
        <v>2</v>
      </c>
      <c r="C16" s="325">
        <v>30766</v>
      </c>
      <c r="D16" s="325">
        <v>402</v>
      </c>
      <c r="E16" s="325">
        <v>30015</v>
      </c>
      <c r="F16" s="325">
        <v>2394</v>
      </c>
      <c r="G16" s="325">
        <v>3457</v>
      </c>
      <c r="H16" s="325">
        <v>7082</v>
      </c>
      <c r="I16" s="325">
        <v>1685</v>
      </c>
      <c r="J16" s="326">
        <v>901</v>
      </c>
    </row>
    <row r="17" spans="1:10">
      <c r="A17" s="81"/>
      <c r="B17" s="78" t="s">
        <v>1</v>
      </c>
      <c r="C17" s="325">
        <v>31034</v>
      </c>
      <c r="D17" s="325">
        <v>403</v>
      </c>
      <c r="E17" s="325">
        <v>30263</v>
      </c>
      <c r="F17" s="325">
        <v>2408</v>
      </c>
      <c r="G17" s="325">
        <v>3532</v>
      </c>
      <c r="H17" s="325">
        <v>7069</v>
      </c>
      <c r="I17" s="325">
        <v>1700</v>
      </c>
      <c r="J17" s="326">
        <v>899</v>
      </c>
    </row>
    <row r="18" spans="1:10">
      <c r="A18" s="81" t="s">
        <v>217</v>
      </c>
      <c r="B18" s="78" t="s">
        <v>2</v>
      </c>
      <c r="C18" s="325">
        <v>168231</v>
      </c>
      <c r="D18" s="325">
        <v>1432</v>
      </c>
      <c r="E18" s="325">
        <v>161158</v>
      </c>
      <c r="F18" s="325">
        <v>10273</v>
      </c>
      <c r="G18" s="325">
        <v>15009</v>
      </c>
      <c r="H18" s="325">
        <v>28242</v>
      </c>
      <c r="I18" s="325">
        <v>8937</v>
      </c>
      <c r="J18" s="326">
        <v>6357</v>
      </c>
    </row>
    <row r="19" spans="1:10">
      <c r="A19" s="81"/>
      <c r="B19" s="78" t="s">
        <v>1</v>
      </c>
      <c r="C19" s="325">
        <v>172248</v>
      </c>
      <c r="D19" s="325">
        <v>1434</v>
      </c>
      <c r="E19" s="325">
        <v>164858</v>
      </c>
      <c r="F19" s="325">
        <v>10326</v>
      </c>
      <c r="G19" s="325">
        <v>15174</v>
      </c>
      <c r="H19" s="325">
        <v>28304</v>
      </c>
      <c r="I19" s="325">
        <v>8950</v>
      </c>
      <c r="J19" s="326">
        <v>6472</v>
      </c>
    </row>
    <row r="20" spans="1:10">
      <c r="A20" s="81" t="s">
        <v>241</v>
      </c>
      <c r="B20" s="78" t="s">
        <v>2</v>
      </c>
      <c r="C20" s="325">
        <v>51967</v>
      </c>
      <c r="D20" s="325">
        <v>726</v>
      </c>
      <c r="E20" s="325">
        <v>49022</v>
      </c>
      <c r="F20" s="325">
        <v>3361</v>
      </c>
      <c r="G20" s="325">
        <v>5299</v>
      </c>
      <c r="H20" s="325">
        <v>9552</v>
      </c>
      <c r="I20" s="325">
        <v>2959</v>
      </c>
      <c r="J20" s="326">
        <v>1291</v>
      </c>
    </row>
    <row r="21" spans="1:10">
      <c r="A21" s="81"/>
      <c r="B21" s="78" t="s">
        <v>1</v>
      </c>
      <c r="C21" s="325">
        <v>52779</v>
      </c>
      <c r="D21" s="325">
        <v>732</v>
      </c>
      <c r="E21" s="325">
        <v>49705</v>
      </c>
      <c r="F21" s="325">
        <v>3394</v>
      </c>
      <c r="G21" s="325">
        <v>5429</v>
      </c>
      <c r="H21" s="325">
        <v>9532</v>
      </c>
      <c r="I21" s="325">
        <v>2940</v>
      </c>
      <c r="J21" s="326">
        <v>1310</v>
      </c>
    </row>
    <row r="22" spans="1:10" s="34" customFormat="1">
      <c r="A22" s="82" t="s">
        <v>846</v>
      </c>
      <c r="B22" s="50" t="s">
        <v>2</v>
      </c>
      <c r="C22" s="327">
        <v>102184</v>
      </c>
      <c r="D22" s="327">
        <v>1639</v>
      </c>
      <c r="E22" s="327">
        <v>98994</v>
      </c>
      <c r="F22" s="327">
        <v>9180</v>
      </c>
      <c r="G22" s="327">
        <v>9092</v>
      </c>
      <c r="H22" s="327">
        <v>20909</v>
      </c>
      <c r="I22" s="327">
        <v>5698</v>
      </c>
      <c r="J22" s="328">
        <v>2855</v>
      </c>
    </row>
    <row r="23" spans="1:10" s="34" customFormat="1">
      <c r="A23" s="82"/>
      <c r="B23" s="50" t="s">
        <v>1</v>
      </c>
      <c r="C23" s="327">
        <v>102915</v>
      </c>
      <c r="D23" s="327">
        <v>1635</v>
      </c>
      <c r="E23" s="327">
        <v>99597</v>
      </c>
      <c r="F23" s="327">
        <v>9093</v>
      </c>
      <c r="G23" s="327">
        <v>9238</v>
      </c>
      <c r="H23" s="327">
        <v>20820</v>
      </c>
      <c r="I23" s="327">
        <v>5632</v>
      </c>
      <c r="J23" s="328">
        <v>2808</v>
      </c>
    </row>
    <row r="24" spans="1:10">
      <c r="A24" s="81" t="s">
        <v>242</v>
      </c>
      <c r="B24" s="78" t="s">
        <v>2</v>
      </c>
      <c r="C24" s="325">
        <v>25276</v>
      </c>
      <c r="D24" s="325">
        <v>528</v>
      </c>
      <c r="E24" s="325">
        <v>24571</v>
      </c>
      <c r="F24" s="325">
        <v>1629</v>
      </c>
      <c r="G24" s="325">
        <v>2515</v>
      </c>
      <c r="H24" s="325">
        <v>4169</v>
      </c>
      <c r="I24" s="325">
        <v>1393</v>
      </c>
      <c r="J24" s="326">
        <v>620</v>
      </c>
    </row>
    <row r="25" spans="1:10">
      <c r="A25" s="81"/>
      <c r="B25" s="78" t="s">
        <v>1</v>
      </c>
      <c r="C25" s="325">
        <v>25484</v>
      </c>
      <c r="D25" s="325">
        <v>524</v>
      </c>
      <c r="E25" s="325">
        <v>24801</v>
      </c>
      <c r="F25" s="325">
        <v>1637</v>
      </c>
      <c r="G25" s="325">
        <v>2568</v>
      </c>
      <c r="H25" s="325">
        <v>4149</v>
      </c>
      <c r="I25" s="325">
        <v>1375</v>
      </c>
      <c r="J25" s="326">
        <v>631</v>
      </c>
    </row>
    <row r="26" spans="1:10">
      <c r="A26" s="81" t="s">
        <v>243</v>
      </c>
      <c r="B26" s="78" t="s">
        <v>2</v>
      </c>
      <c r="C26" s="325">
        <v>23369</v>
      </c>
      <c r="D26" s="325">
        <v>621</v>
      </c>
      <c r="E26" s="325">
        <v>22156</v>
      </c>
      <c r="F26" s="325">
        <v>1560</v>
      </c>
      <c r="G26" s="325">
        <v>2450</v>
      </c>
      <c r="H26" s="325">
        <v>4306</v>
      </c>
      <c r="I26" s="325">
        <v>1198</v>
      </c>
      <c r="J26" s="326">
        <v>742</v>
      </c>
    </row>
    <row r="27" spans="1:10">
      <c r="A27" s="81"/>
      <c r="B27" s="78" t="s">
        <v>1</v>
      </c>
      <c r="C27" s="325">
        <v>23498</v>
      </c>
      <c r="D27" s="325">
        <v>619</v>
      </c>
      <c r="E27" s="325">
        <v>22264</v>
      </c>
      <c r="F27" s="325">
        <v>1566</v>
      </c>
      <c r="G27" s="325">
        <v>2476</v>
      </c>
      <c r="H27" s="325">
        <v>4281</v>
      </c>
      <c r="I27" s="325">
        <v>1218</v>
      </c>
      <c r="J27" s="326">
        <v>727</v>
      </c>
    </row>
    <row r="28" spans="1:10">
      <c r="A28" s="81" t="s">
        <v>244</v>
      </c>
      <c r="B28" s="78" t="s">
        <v>2</v>
      </c>
      <c r="C28" s="325">
        <v>126993</v>
      </c>
      <c r="D28" s="325">
        <v>1343</v>
      </c>
      <c r="E28" s="325">
        <v>121109</v>
      </c>
      <c r="F28" s="325">
        <v>7954</v>
      </c>
      <c r="G28" s="325">
        <v>12161</v>
      </c>
      <c r="H28" s="325">
        <v>23718</v>
      </c>
      <c r="I28" s="325">
        <v>5990</v>
      </c>
      <c r="J28" s="326">
        <v>3707</v>
      </c>
    </row>
    <row r="29" spans="1:10">
      <c r="A29" s="81"/>
      <c r="B29" s="78" t="s">
        <v>1</v>
      </c>
      <c r="C29" s="325">
        <v>128565</v>
      </c>
      <c r="D29" s="325">
        <v>1353</v>
      </c>
      <c r="E29" s="325">
        <v>122534</v>
      </c>
      <c r="F29" s="325">
        <v>8009</v>
      </c>
      <c r="G29" s="325">
        <v>12407</v>
      </c>
      <c r="H29" s="325">
        <v>23555</v>
      </c>
      <c r="I29" s="325">
        <v>6034</v>
      </c>
      <c r="J29" s="326">
        <v>3758</v>
      </c>
    </row>
    <row r="30" spans="1:10">
      <c r="A30" s="81" t="s">
        <v>218</v>
      </c>
      <c r="B30" s="78" t="s">
        <v>2</v>
      </c>
      <c r="C30" s="325">
        <v>34081</v>
      </c>
      <c r="D30" s="325">
        <v>528</v>
      </c>
      <c r="E30" s="325">
        <v>32389</v>
      </c>
      <c r="F30" s="325">
        <v>2078</v>
      </c>
      <c r="G30" s="325">
        <v>3099</v>
      </c>
      <c r="H30" s="325">
        <v>6152</v>
      </c>
      <c r="I30" s="325">
        <v>1967</v>
      </c>
      <c r="J30" s="326">
        <v>816</v>
      </c>
    </row>
    <row r="31" spans="1:10">
      <c r="A31" s="81"/>
      <c r="B31" s="78" t="s">
        <v>1</v>
      </c>
      <c r="C31" s="325">
        <v>34752</v>
      </c>
      <c r="D31" s="325">
        <v>525</v>
      </c>
      <c r="E31" s="325">
        <v>32987</v>
      </c>
      <c r="F31" s="325">
        <v>2086</v>
      </c>
      <c r="G31" s="325">
        <v>3169</v>
      </c>
      <c r="H31" s="325">
        <v>6170</v>
      </c>
      <c r="I31" s="325">
        <v>2014</v>
      </c>
      <c r="J31" s="326">
        <v>827</v>
      </c>
    </row>
    <row r="32" spans="1:10">
      <c r="A32" s="81" t="s">
        <v>245</v>
      </c>
      <c r="B32" s="78" t="s">
        <v>2</v>
      </c>
      <c r="C32" s="325">
        <v>74100</v>
      </c>
      <c r="D32" s="325">
        <v>1664</v>
      </c>
      <c r="E32" s="325">
        <v>70660</v>
      </c>
      <c r="F32" s="325">
        <v>6456</v>
      </c>
      <c r="G32" s="325">
        <v>9595</v>
      </c>
      <c r="H32" s="325">
        <v>12586</v>
      </c>
      <c r="I32" s="325">
        <v>5035</v>
      </c>
      <c r="J32" s="326">
        <v>2311</v>
      </c>
    </row>
    <row r="33" spans="1:10">
      <c r="A33" s="81"/>
      <c r="B33" s="78" t="s">
        <v>1</v>
      </c>
      <c r="C33" s="325">
        <v>74690</v>
      </c>
      <c r="D33" s="325">
        <v>1669</v>
      </c>
      <c r="E33" s="325">
        <v>71160</v>
      </c>
      <c r="F33" s="325">
        <v>6488</v>
      </c>
      <c r="G33" s="325">
        <v>9819</v>
      </c>
      <c r="H33" s="325">
        <v>12547</v>
      </c>
      <c r="I33" s="325">
        <v>4948</v>
      </c>
      <c r="J33" s="326">
        <v>2347</v>
      </c>
    </row>
    <row r="34" spans="1:10">
      <c r="A34" s="81" t="s">
        <v>246</v>
      </c>
      <c r="B34" s="78" t="s">
        <v>2</v>
      </c>
      <c r="C34" s="325">
        <v>28368</v>
      </c>
      <c r="D34" s="325">
        <v>440</v>
      </c>
      <c r="E34" s="325">
        <v>27349</v>
      </c>
      <c r="F34" s="325">
        <v>2135</v>
      </c>
      <c r="G34" s="325">
        <v>2903</v>
      </c>
      <c r="H34" s="325">
        <v>5093</v>
      </c>
      <c r="I34" s="325">
        <v>1470</v>
      </c>
      <c r="J34" s="326">
        <v>811</v>
      </c>
    </row>
    <row r="35" spans="1:10">
      <c r="A35" s="81"/>
      <c r="B35" s="78" t="s">
        <v>1</v>
      </c>
      <c r="C35" s="325">
        <v>28649</v>
      </c>
      <c r="D35" s="325">
        <v>397</v>
      </c>
      <c r="E35" s="325">
        <v>27625</v>
      </c>
      <c r="F35" s="325">
        <v>2131</v>
      </c>
      <c r="G35" s="325">
        <v>3027</v>
      </c>
      <c r="H35" s="325">
        <v>5004</v>
      </c>
      <c r="I35" s="325">
        <v>1467</v>
      </c>
      <c r="J35" s="326">
        <v>810</v>
      </c>
    </row>
    <row r="36" spans="1:10">
      <c r="A36" s="81" t="s">
        <v>219</v>
      </c>
      <c r="B36" s="78" t="s">
        <v>2</v>
      </c>
      <c r="C36" s="325">
        <v>525475</v>
      </c>
      <c r="D36" s="325">
        <v>4756</v>
      </c>
      <c r="E36" s="325">
        <v>481951</v>
      </c>
      <c r="F36" s="325">
        <v>30372</v>
      </c>
      <c r="G36" s="325">
        <v>39193</v>
      </c>
      <c r="H36" s="325">
        <v>91756</v>
      </c>
      <c r="I36" s="325">
        <v>23524</v>
      </c>
      <c r="J36" s="326">
        <v>15088</v>
      </c>
    </row>
    <row r="37" spans="1:10">
      <c r="A37" s="81"/>
      <c r="B37" s="78" t="s">
        <v>1</v>
      </c>
      <c r="C37" s="325">
        <v>538678</v>
      </c>
      <c r="D37" s="325">
        <v>4847</v>
      </c>
      <c r="E37" s="325">
        <v>492520</v>
      </c>
      <c r="F37" s="325">
        <v>30737</v>
      </c>
      <c r="G37" s="325">
        <v>40160</v>
      </c>
      <c r="H37" s="325">
        <v>92567</v>
      </c>
      <c r="I37" s="325">
        <v>23928</v>
      </c>
      <c r="J37" s="326">
        <v>15410</v>
      </c>
    </row>
    <row r="38" spans="1:10">
      <c r="A38" s="81" t="s">
        <v>247</v>
      </c>
      <c r="B38" s="78" t="s">
        <v>2</v>
      </c>
      <c r="C38" s="325">
        <v>141611</v>
      </c>
      <c r="D38" s="325">
        <v>2563</v>
      </c>
      <c r="E38" s="325">
        <v>131151</v>
      </c>
      <c r="F38" s="325">
        <v>8114</v>
      </c>
      <c r="G38" s="325">
        <v>14157</v>
      </c>
      <c r="H38" s="325">
        <v>21073</v>
      </c>
      <c r="I38" s="325">
        <v>6072</v>
      </c>
      <c r="J38" s="326">
        <v>4250</v>
      </c>
    </row>
    <row r="39" spans="1:10">
      <c r="A39" s="81"/>
      <c r="B39" s="78" t="s">
        <v>1</v>
      </c>
      <c r="C39" s="325">
        <v>145285</v>
      </c>
      <c r="D39" s="325">
        <v>2560</v>
      </c>
      <c r="E39" s="325">
        <v>134305</v>
      </c>
      <c r="F39" s="325">
        <v>8194</v>
      </c>
      <c r="G39" s="325">
        <v>14666</v>
      </c>
      <c r="H39" s="325">
        <v>21226</v>
      </c>
      <c r="I39" s="325">
        <v>6166</v>
      </c>
      <c r="J39" s="326">
        <v>4323</v>
      </c>
    </row>
    <row r="40" spans="1:10">
      <c r="A40" s="81" t="s">
        <v>220</v>
      </c>
      <c r="B40" s="78" t="s">
        <v>2</v>
      </c>
      <c r="C40" s="325">
        <v>24326</v>
      </c>
      <c r="D40" s="325">
        <v>504</v>
      </c>
      <c r="E40" s="325">
        <v>22996</v>
      </c>
      <c r="F40" s="325">
        <v>1642</v>
      </c>
      <c r="G40" s="325">
        <v>3288</v>
      </c>
      <c r="H40" s="325">
        <v>4678</v>
      </c>
      <c r="I40" s="325">
        <v>1714</v>
      </c>
      <c r="J40" s="326">
        <v>636</v>
      </c>
    </row>
    <row r="41" spans="1:10">
      <c r="A41" s="83"/>
      <c r="B41" s="79" t="s">
        <v>1</v>
      </c>
      <c r="C41" s="529">
        <v>24694</v>
      </c>
      <c r="D41" s="529">
        <v>501</v>
      </c>
      <c r="E41" s="529">
        <v>23322</v>
      </c>
      <c r="F41" s="529">
        <v>1667</v>
      </c>
      <c r="G41" s="529">
        <v>3384</v>
      </c>
      <c r="H41" s="529">
        <v>4664</v>
      </c>
      <c r="I41" s="529">
        <v>1767</v>
      </c>
      <c r="J41" s="530">
        <v>638</v>
      </c>
    </row>
    <row r="42" spans="1:10">
      <c r="C42" s="22"/>
      <c r="D42" s="22"/>
      <c r="E42" s="22"/>
      <c r="F42" s="22"/>
      <c r="G42" s="22"/>
      <c r="H42" s="22"/>
      <c r="I42" s="22"/>
    </row>
    <row r="43" spans="1:10" s="23" customFormat="1" ht="24.75" customHeight="1">
      <c r="A43" s="758" t="s">
        <v>261</v>
      </c>
      <c r="B43" s="758"/>
      <c r="C43" s="758"/>
      <c r="D43" s="758"/>
      <c r="E43" s="758"/>
      <c r="F43" s="758"/>
      <c r="G43" s="758"/>
      <c r="H43" s="758"/>
      <c r="I43" s="758"/>
      <c r="J43" s="758"/>
    </row>
    <row r="44" spans="1:10" s="23" customFormat="1" ht="24.75" customHeight="1">
      <c r="A44" s="759" t="s">
        <v>250</v>
      </c>
      <c r="B44" s="759"/>
      <c r="C44" s="759"/>
      <c r="D44" s="759"/>
      <c r="E44" s="759"/>
      <c r="F44" s="759"/>
      <c r="G44" s="759"/>
      <c r="H44" s="759"/>
      <c r="I44" s="759"/>
      <c r="J44" s="759"/>
    </row>
    <row r="45" spans="1:10">
      <c r="A45" s="19"/>
    </row>
  </sheetData>
  <mergeCells count="6">
    <mergeCell ref="C4:C5"/>
    <mergeCell ref="A43:J43"/>
    <mergeCell ref="A44:J44"/>
    <mergeCell ref="A4:B5"/>
    <mergeCell ref="F4:J4"/>
    <mergeCell ref="D4:E4"/>
  </mergeCells>
  <hyperlinks>
    <hyperlink ref="H2" location="'Spis tablic     List of tables'!A1" display="Powrót do spisu treści" xr:uid="{00000000-0004-0000-2600-000000000000}"/>
    <hyperlink ref="H3" location="'Spis tablic     List of tables'!A1" display="Return to contents" xr:uid="{00000000-0004-0000-2600-000001000000}"/>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22"/>
  <sheetViews>
    <sheetView showGridLines="0" workbookViewId="0">
      <selection activeCell="G8" sqref="G8"/>
    </sheetView>
  </sheetViews>
  <sheetFormatPr defaultColWidth="9.109375" defaultRowHeight="13.8"/>
  <cols>
    <col min="1" max="1" width="24.5546875" style="1" customWidth="1"/>
    <col min="2" max="2" width="2.88671875" style="12" customWidth="1"/>
    <col min="3" max="4" width="11.6640625" style="1" customWidth="1"/>
    <col min="5" max="5" width="13" style="1" customWidth="1"/>
    <col min="6" max="6" width="11.6640625" style="1" customWidth="1"/>
    <col min="7" max="7" width="12.6640625" style="22" customWidth="1"/>
    <col min="8" max="16384" width="9.109375" style="1"/>
  </cols>
  <sheetData>
    <row r="1" spans="1:7">
      <c r="A1" s="10" t="s">
        <v>267</v>
      </c>
      <c r="F1" s="2"/>
    </row>
    <row r="2" spans="1:7">
      <c r="A2" s="230" t="s">
        <v>506</v>
      </c>
      <c r="F2" s="154" t="s">
        <v>456</v>
      </c>
    </row>
    <row r="3" spans="1:7">
      <c r="F3" s="154" t="s">
        <v>457</v>
      </c>
    </row>
    <row r="4" spans="1:7" ht="15" customHeight="1">
      <c r="A4" s="699" t="s">
        <v>507</v>
      </c>
      <c r="B4" s="700"/>
      <c r="C4" s="694" t="s">
        <v>508</v>
      </c>
      <c r="D4" s="703"/>
      <c r="E4" s="693" t="s">
        <v>509</v>
      </c>
      <c r="F4" s="693"/>
      <c r="G4" s="694"/>
    </row>
    <row r="5" spans="1:7" ht="19.5" customHeight="1">
      <c r="A5" s="701"/>
      <c r="B5" s="702"/>
      <c r="C5" s="694"/>
      <c r="D5" s="703"/>
      <c r="E5" s="693"/>
      <c r="F5" s="693"/>
      <c r="G5" s="694"/>
    </row>
    <row r="6" spans="1:7" ht="19.5" customHeight="1">
      <c r="A6" s="704" t="s">
        <v>983</v>
      </c>
      <c r="B6" s="705"/>
      <c r="C6" s="693"/>
      <c r="D6" s="693" t="s">
        <v>510</v>
      </c>
      <c r="E6" s="693" t="s">
        <v>511</v>
      </c>
      <c r="F6" s="693" t="s">
        <v>512</v>
      </c>
      <c r="G6" s="694" t="s">
        <v>845</v>
      </c>
    </row>
    <row r="7" spans="1:7" ht="19.5" customHeight="1">
      <c r="A7" s="706" t="s">
        <v>984</v>
      </c>
      <c r="B7" s="707"/>
      <c r="C7" s="693"/>
      <c r="D7" s="693"/>
      <c r="E7" s="693"/>
      <c r="F7" s="693"/>
      <c r="G7" s="694"/>
    </row>
    <row r="8" spans="1:7" ht="15" customHeight="1">
      <c r="A8" s="84" t="s">
        <v>3</v>
      </c>
      <c r="B8" s="78" t="s">
        <v>2</v>
      </c>
      <c r="C8" s="334">
        <v>664860</v>
      </c>
      <c r="D8" s="334">
        <v>361791</v>
      </c>
      <c r="E8" s="334">
        <v>98026</v>
      </c>
      <c r="F8" s="334">
        <v>377432</v>
      </c>
      <c r="G8" s="335">
        <v>189402</v>
      </c>
    </row>
    <row r="9" spans="1:7" ht="15" customHeight="1">
      <c r="A9" s="233" t="s">
        <v>4</v>
      </c>
      <c r="B9" s="341" t="s">
        <v>1</v>
      </c>
      <c r="C9" s="334">
        <v>658444</v>
      </c>
      <c r="D9" s="334">
        <v>358131</v>
      </c>
      <c r="E9" s="334">
        <v>97955</v>
      </c>
      <c r="F9" s="334">
        <v>371570</v>
      </c>
      <c r="G9" s="335">
        <v>188919</v>
      </c>
    </row>
    <row r="10" spans="1:7" ht="15" customHeight="1">
      <c r="A10" s="84" t="s">
        <v>5</v>
      </c>
      <c r="B10" s="78" t="s">
        <v>2</v>
      </c>
      <c r="C10" s="334">
        <v>186799</v>
      </c>
      <c r="D10" s="334">
        <v>102958</v>
      </c>
      <c r="E10" s="334">
        <v>26353</v>
      </c>
      <c r="F10" s="334">
        <v>103695</v>
      </c>
      <c r="G10" s="335">
        <v>56751</v>
      </c>
    </row>
    <row r="11" spans="1:7" ht="15" customHeight="1">
      <c r="A11" s="84"/>
      <c r="B11" s="341" t="s">
        <v>1</v>
      </c>
      <c r="C11" s="334">
        <v>184605</v>
      </c>
      <c r="D11" s="334">
        <v>101687</v>
      </c>
      <c r="E11" s="334">
        <v>26353</v>
      </c>
      <c r="F11" s="334">
        <v>101899</v>
      </c>
      <c r="G11" s="335">
        <v>56353</v>
      </c>
    </row>
    <row r="12" spans="1:7" ht="15" customHeight="1">
      <c r="A12" s="84" t="s">
        <v>6</v>
      </c>
      <c r="B12" s="78" t="s">
        <v>2</v>
      </c>
      <c r="C12" s="334">
        <v>155873</v>
      </c>
      <c r="D12" s="334">
        <v>84697</v>
      </c>
      <c r="E12" s="334">
        <v>23148</v>
      </c>
      <c r="F12" s="334">
        <v>88533</v>
      </c>
      <c r="G12" s="335">
        <v>44192</v>
      </c>
    </row>
    <row r="13" spans="1:7" ht="15" customHeight="1">
      <c r="A13" s="84"/>
      <c r="B13" s="341" t="s">
        <v>1</v>
      </c>
      <c r="C13" s="334">
        <v>154064</v>
      </c>
      <c r="D13" s="334">
        <v>83609</v>
      </c>
      <c r="E13" s="334">
        <v>23138</v>
      </c>
      <c r="F13" s="334">
        <v>86829</v>
      </c>
      <c r="G13" s="335">
        <v>44097</v>
      </c>
    </row>
    <row r="14" spans="1:7" ht="15" customHeight="1">
      <c r="A14" s="84" t="s">
        <v>7</v>
      </c>
      <c r="B14" s="78" t="s">
        <v>2</v>
      </c>
      <c r="C14" s="334">
        <v>131163</v>
      </c>
      <c r="D14" s="334">
        <v>71279</v>
      </c>
      <c r="E14" s="334">
        <v>19340</v>
      </c>
      <c r="F14" s="334">
        <v>74371</v>
      </c>
      <c r="G14" s="335">
        <v>37452</v>
      </c>
    </row>
    <row r="15" spans="1:7" ht="15" customHeight="1">
      <c r="A15" s="84"/>
      <c r="B15" s="341" t="s">
        <v>1</v>
      </c>
      <c r="C15" s="334">
        <v>130102</v>
      </c>
      <c r="D15" s="334">
        <v>70687</v>
      </c>
      <c r="E15" s="334">
        <v>19323</v>
      </c>
      <c r="F15" s="334">
        <v>73474</v>
      </c>
      <c r="G15" s="335">
        <v>37305</v>
      </c>
    </row>
    <row r="16" spans="1:7" ht="15" customHeight="1">
      <c r="A16" s="84" t="s">
        <v>8</v>
      </c>
      <c r="B16" s="78" t="s">
        <v>2</v>
      </c>
      <c r="C16" s="334">
        <v>58114</v>
      </c>
      <c r="D16" s="334">
        <v>31132</v>
      </c>
      <c r="E16" s="334">
        <v>8069</v>
      </c>
      <c r="F16" s="334">
        <v>35973</v>
      </c>
      <c r="G16" s="335">
        <v>14072</v>
      </c>
    </row>
    <row r="17" spans="1:7" ht="15" customHeight="1">
      <c r="A17" s="84"/>
      <c r="B17" s="341" t="s">
        <v>1</v>
      </c>
      <c r="C17" s="334">
        <v>57217</v>
      </c>
      <c r="D17" s="334">
        <v>30618</v>
      </c>
      <c r="E17" s="334">
        <v>8124</v>
      </c>
      <c r="F17" s="334">
        <v>35223</v>
      </c>
      <c r="G17" s="335">
        <v>13870</v>
      </c>
    </row>
    <row r="18" spans="1:7" ht="15" customHeight="1">
      <c r="A18" s="84" t="s">
        <v>9</v>
      </c>
      <c r="B18" s="78" t="s">
        <v>2</v>
      </c>
      <c r="C18" s="334">
        <v>132911</v>
      </c>
      <c r="D18" s="334">
        <v>71725</v>
      </c>
      <c r="E18" s="334">
        <v>21116</v>
      </c>
      <c r="F18" s="334">
        <v>74860</v>
      </c>
      <c r="G18" s="335">
        <v>36935</v>
      </c>
    </row>
    <row r="19" spans="1:7" ht="15" customHeight="1">
      <c r="A19" s="86"/>
      <c r="B19" s="342" t="s">
        <v>1</v>
      </c>
      <c r="C19" s="333">
        <v>132456</v>
      </c>
      <c r="D19" s="333">
        <v>71530</v>
      </c>
      <c r="E19" s="333">
        <v>21017</v>
      </c>
      <c r="F19" s="333">
        <v>74145</v>
      </c>
      <c r="G19" s="573">
        <v>37294</v>
      </c>
    </row>
    <row r="20" spans="1:7" ht="15" customHeight="1">
      <c r="A20" s="107"/>
      <c r="B20" s="616"/>
      <c r="C20" s="617"/>
      <c r="D20" s="617"/>
      <c r="E20" s="617"/>
      <c r="F20" s="617"/>
      <c r="G20" s="617"/>
    </row>
    <row r="21" spans="1:7">
      <c r="A21" s="7" t="s">
        <v>995</v>
      </c>
      <c r="B21" s="1"/>
      <c r="G21" s="632"/>
    </row>
    <row r="22" spans="1:7">
      <c r="A22" s="238" t="s">
        <v>994</v>
      </c>
      <c r="B22" s="1"/>
      <c r="G22" s="632"/>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xr:uid="{00000000-0004-0000-0300-000000000000}"/>
    <hyperlink ref="F3" location="'Spis tablic     List of tables'!A1" display="Return to contents" xr:uid="{00000000-0004-0000-0300-00000100000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22"/>
  <sheetViews>
    <sheetView showGridLines="0" workbookViewId="0">
      <selection activeCell="H32" sqref="H32"/>
    </sheetView>
  </sheetViews>
  <sheetFormatPr defaultColWidth="9.109375" defaultRowHeight="13.8"/>
  <cols>
    <col min="1" max="1" width="20" style="1" customWidth="1"/>
    <col min="2" max="2" width="2.44140625" style="1" customWidth="1"/>
    <col min="3" max="4" width="11.5546875" style="1" customWidth="1"/>
    <col min="5" max="5" width="12.5546875" style="1" customWidth="1"/>
    <col min="6" max="6" width="12.44140625" style="1" customWidth="1"/>
    <col min="7" max="7" width="11.88671875" style="22" customWidth="1"/>
    <col min="8" max="16384" width="9.109375" style="1"/>
  </cols>
  <sheetData>
    <row r="1" spans="1:9">
      <c r="A1" s="10" t="s">
        <v>304</v>
      </c>
      <c r="B1" s="32"/>
      <c r="C1" s="11"/>
      <c r="D1" s="11"/>
      <c r="E1" s="11"/>
      <c r="F1" s="11"/>
      <c r="H1" s="2"/>
    </row>
    <row r="2" spans="1:9" ht="14.4">
      <c r="A2" s="230" t="s">
        <v>305</v>
      </c>
      <c r="B2" s="234"/>
      <c r="C2" s="11"/>
      <c r="D2" s="11"/>
      <c r="E2" s="15"/>
      <c r="F2" s="11"/>
      <c r="H2" s="154" t="s">
        <v>456</v>
      </c>
    </row>
    <row r="3" spans="1:9">
      <c r="H3" s="154" t="s">
        <v>457</v>
      </c>
    </row>
    <row r="4" spans="1:9" ht="15" customHeight="1">
      <c r="A4" s="699" t="s">
        <v>507</v>
      </c>
      <c r="B4" s="700"/>
      <c r="C4" s="693" t="s">
        <v>513</v>
      </c>
      <c r="D4" s="693" t="s">
        <v>493</v>
      </c>
      <c r="E4" s="694" t="s">
        <v>502</v>
      </c>
      <c r="F4" s="708"/>
      <c r="G4" s="694" t="s">
        <v>514</v>
      </c>
    </row>
    <row r="5" spans="1:9">
      <c r="A5" s="701"/>
      <c r="B5" s="702"/>
      <c r="C5" s="693"/>
      <c r="D5" s="693"/>
      <c r="E5" s="694"/>
      <c r="F5" s="708"/>
      <c r="G5" s="694"/>
    </row>
    <row r="6" spans="1:9" ht="15.75" customHeight="1">
      <c r="A6" s="701"/>
      <c r="B6" s="702"/>
      <c r="C6" s="693"/>
      <c r="D6" s="693"/>
      <c r="E6" s="693"/>
      <c r="F6" s="693" t="s">
        <v>515</v>
      </c>
      <c r="G6" s="694"/>
    </row>
    <row r="7" spans="1:9">
      <c r="A7" s="701"/>
      <c r="B7" s="702"/>
      <c r="C7" s="693"/>
      <c r="D7" s="693"/>
      <c r="E7" s="693"/>
      <c r="F7" s="693"/>
      <c r="G7" s="694"/>
    </row>
    <row r="8" spans="1:9">
      <c r="A8" s="704" t="s">
        <v>985</v>
      </c>
      <c r="B8" s="705"/>
      <c r="C8" s="693"/>
      <c r="D8" s="693"/>
      <c r="E8" s="693"/>
      <c r="F8" s="693"/>
      <c r="G8" s="694"/>
    </row>
    <row r="9" spans="1:9" ht="28.5" customHeight="1">
      <c r="A9" s="706" t="s">
        <v>986</v>
      </c>
      <c r="B9" s="707"/>
      <c r="C9" s="693" t="s">
        <v>497</v>
      </c>
      <c r="D9" s="693"/>
      <c r="E9" s="693"/>
      <c r="F9" s="693"/>
      <c r="G9" s="694"/>
    </row>
    <row r="10" spans="1:9">
      <c r="A10" s="84" t="s">
        <v>10</v>
      </c>
      <c r="B10" s="78" t="s">
        <v>2</v>
      </c>
      <c r="C10" s="334">
        <v>2959</v>
      </c>
      <c r="D10" s="334">
        <v>5429</v>
      </c>
      <c r="E10" s="334">
        <v>12090</v>
      </c>
      <c r="F10" s="334">
        <v>17</v>
      </c>
      <c r="G10" s="335">
        <v>-6661</v>
      </c>
      <c r="H10" s="17"/>
    </row>
    <row r="11" spans="1:9">
      <c r="A11" s="233" t="s">
        <v>4</v>
      </c>
      <c r="B11" s="341" t="s">
        <v>1</v>
      </c>
      <c r="C11" s="334">
        <v>2692</v>
      </c>
      <c r="D11" s="334">
        <v>5162</v>
      </c>
      <c r="E11" s="334">
        <v>10351</v>
      </c>
      <c r="F11" s="334">
        <v>20</v>
      </c>
      <c r="G11" s="335">
        <v>-5189</v>
      </c>
      <c r="H11" s="17"/>
      <c r="I11" s="497"/>
    </row>
    <row r="12" spans="1:9">
      <c r="A12" s="84" t="s">
        <v>11</v>
      </c>
      <c r="B12" s="78" t="s">
        <v>2</v>
      </c>
      <c r="C12" s="334">
        <v>947</v>
      </c>
      <c r="D12" s="334">
        <v>1540</v>
      </c>
      <c r="E12" s="334">
        <v>3829</v>
      </c>
      <c r="F12" s="334">
        <v>5</v>
      </c>
      <c r="G12" s="335">
        <v>-2289</v>
      </c>
      <c r="H12" s="17"/>
    </row>
    <row r="13" spans="1:9">
      <c r="A13" s="343"/>
      <c r="B13" s="341" t="s">
        <v>1</v>
      </c>
      <c r="C13" s="334">
        <v>762</v>
      </c>
      <c r="D13" s="334">
        <v>1410</v>
      </c>
      <c r="E13" s="334">
        <v>3212</v>
      </c>
      <c r="F13" s="334">
        <v>5</v>
      </c>
      <c r="G13" s="335">
        <v>-1802</v>
      </c>
      <c r="H13" s="17"/>
    </row>
    <row r="14" spans="1:9">
      <c r="A14" s="84" t="s">
        <v>12</v>
      </c>
      <c r="B14" s="78" t="s">
        <v>2</v>
      </c>
      <c r="C14" s="334">
        <v>745</v>
      </c>
      <c r="D14" s="334">
        <v>1323</v>
      </c>
      <c r="E14" s="334">
        <v>3023</v>
      </c>
      <c r="F14" s="334">
        <v>3</v>
      </c>
      <c r="G14" s="335">
        <v>-1700</v>
      </c>
      <c r="H14" s="17"/>
    </row>
    <row r="15" spans="1:9">
      <c r="A15" s="84"/>
      <c r="B15" s="341" t="s">
        <v>1</v>
      </c>
      <c r="C15" s="334">
        <v>743</v>
      </c>
      <c r="D15" s="334">
        <v>1321</v>
      </c>
      <c r="E15" s="334">
        <v>2547</v>
      </c>
      <c r="F15" s="334">
        <v>8</v>
      </c>
      <c r="G15" s="335">
        <v>-1226</v>
      </c>
      <c r="H15" s="17"/>
    </row>
    <row r="16" spans="1:9">
      <c r="A16" s="84" t="s">
        <v>13</v>
      </c>
      <c r="B16" s="78" t="s">
        <v>2</v>
      </c>
      <c r="C16" s="334">
        <v>395</v>
      </c>
      <c r="D16" s="334">
        <v>1014</v>
      </c>
      <c r="E16" s="334">
        <v>2079</v>
      </c>
      <c r="F16" s="334">
        <v>4</v>
      </c>
      <c r="G16" s="335">
        <v>-1065</v>
      </c>
      <c r="H16" s="17"/>
    </row>
    <row r="17" spans="1:8">
      <c r="A17" s="84"/>
      <c r="B17" s="341" t="s">
        <v>1</v>
      </c>
      <c r="C17" s="334">
        <v>391</v>
      </c>
      <c r="D17" s="334">
        <v>993</v>
      </c>
      <c r="E17" s="334">
        <v>1882</v>
      </c>
      <c r="F17" s="334">
        <v>2</v>
      </c>
      <c r="G17" s="335">
        <v>-889</v>
      </c>
      <c r="H17" s="17"/>
    </row>
    <row r="18" spans="1:8">
      <c r="A18" s="84" t="s">
        <v>14</v>
      </c>
      <c r="B18" s="78" t="s">
        <v>2</v>
      </c>
      <c r="C18" s="334">
        <v>443</v>
      </c>
      <c r="D18" s="334">
        <v>542</v>
      </c>
      <c r="E18" s="334">
        <v>1141</v>
      </c>
      <c r="F18" s="334">
        <v>2</v>
      </c>
      <c r="G18" s="335">
        <v>-599</v>
      </c>
      <c r="H18" s="17"/>
    </row>
    <row r="19" spans="1:8">
      <c r="A19" s="84"/>
      <c r="B19" s="341" t="s">
        <v>1</v>
      </c>
      <c r="C19" s="334">
        <v>420</v>
      </c>
      <c r="D19" s="334">
        <v>525</v>
      </c>
      <c r="E19" s="334">
        <v>980</v>
      </c>
      <c r="F19" s="334">
        <v>2</v>
      </c>
      <c r="G19" s="335">
        <v>-455</v>
      </c>
      <c r="H19" s="17"/>
    </row>
    <row r="20" spans="1:8">
      <c r="A20" s="84" t="s">
        <v>15</v>
      </c>
      <c r="B20" s="78" t="s">
        <v>2</v>
      </c>
      <c r="C20" s="334">
        <v>429</v>
      </c>
      <c r="D20" s="334">
        <v>1010</v>
      </c>
      <c r="E20" s="334">
        <v>2018</v>
      </c>
      <c r="F20" s="334">
        <v>3</v>
      </c>
      <c r="G20" s="335">
        <v>-1008</v>
      </c>
      <c r="H20" s="17"/>
    </row>
    <row r="21" spans="1:8">
      <c r="A21" s="86"/>
      <c r="B21" s="342" t="s">
        <v>1</v>
      </c>
      <c r="C21" s="333">
        <v>376</v>
      </c>
      <c r="D21" s="333">
        <v>913</v>
      </c>
      <c r="E21" s="333">
        <v>1730</v>
      </c>
      <c r="F21" s="333">
        <v>3</v>
      </c>
      <c r="G21" s="573">
        <v>-817</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xr:uid="{00000000-0004-0000-0400-000000000000}"/>
    <hyperlink ref="H3" location="'Spis tablic     List of tables'!A1" display="Return to contents" xr:uid="{00000000-0004-0000-0400-000001000000}"/>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AI15"/>
  <sheetViews>
    <sheetView showGridLines="0" topLeftCell="A7" workbookViewId="0">
      <selection activeCell="G26" sqref="G26"/>
    </sheetView>
  </sheetViews>
  <sheetFormatPr defaultColWidth="9.109375" defaultRowHeight="13.8"/>
  <cols>
    <col min="1" max="1" width="6.44140625" style="1" customWidth="1"/>
    <col min="2" max="2" width="16.6640625" style="1" customWidth="1"/>
    <col min="3" max="4" width="12.44140625" style="1" customWidth="1"/>
    <col min="5" max="6" width="12.5546875" style="1" customWidth="1"/>
    <col min="7" max="8" width="12.6640625" style="1" customWidth="1"/>
    <col min="9" max="9" width="12.109375" style="1" customWidth="1"/>
    <col min="10" max="10" width="12.33203125" style="1" customWidth="1"/>
    <col min="11" max="13" width="11.88671875" style="1" customWidth="1"/>
    <col min="14" max="14" width="12.5546875" style="1" customWidth="1"/>
    <col min="15" max="18" width="12.33203125" style="1" customWidth="1"/>
    <col min="19" max="21" width="12.109375" style="1" customWidth="1"/>
    <col min="22" max="22" width="12.5546875" style="1" customWidth="1"/>
    <col min="23" max="23" width="12.33203125" style="1" customWidth="1"/>
    <col min="24" max="24" width="12.44140625" style="1" customWidth="1"/>
    <col min="25" max="25" width="12.33203125" style="1" customWidth="1"/>
    <col min="26" max="26" width="13.109375" style="1" customWidth="1"/>
    <col min="27" max="27" width="12.44140625" style="1" customWidth="1"/>
    <col min="28" max="28" width="12.33203125" style="1" customWidth="1"/>
    <col min="29" max="29" width="12.109375" style="1" customWidth="1"/>
    <col min="30" max="30" width="12.6640625" style="1" customWidth="1"/>
    <col min="31" max="31" width="12.5546875" style="1" customWidth="1"/>
    <col min="32" max="32" width="13.44140625" style="1" customWidth="1"/>
    <col min="33" max="33" width="12.6640625" style="1" customWidth="1"/>
    <col min="34" max="34" width="12.33203125" style="1" customWidth="1"/>
    <col min="35" max="35" width="12.88671875" style="22" customWidth="1"/>
    <col min="36" max="16384" width="9.109375" style="1"/>
  </cols>
  <sheetData>
    <row r="1" spans="1:35">
      <c r="A1" s="10" t="s">
        <v>282</v>
      </c>
      <c r="B1" s="24"/>
      <c r="C1" s="11"/>
    </row>
    <row r="2" spans="1:35">
      <c r="A2" s="150" t="s">
        <v>314</v>
      </c>
      <c r="B2" s="15"/>
      <c r="C2" s="11"/>
    </row>
    <row r="3" spans="1:35">
      <c r="A3" s="230" t="s">
        <v>283</v>
      </c>
      <c r="B3" s="230"/>
      <c r="C3" s="11"/>
      <c r="I3" s="2"/>
    </row>
    <row r="4" spans="1:35">
      <c r="A4" s="235" t="s">
        <v>533</v>
      </c>
      <c r="B4" s="230"/>
      <c r="C4" s="11"/>
      <c r="I4" s="154" t="s">
        <v>456</v>
      </c>
    </row>
    <row r="5" spans="1:35">
      <c r="I5" s="154" t="s">
        <v>457</v>
      </c>
    </row>
    <row r="6" spans="1:35" s="5" customFormat="1" ht="15" customHeight="1">
      <c r="A6" s="699" t="s">
        <v>491</v>
      </c>
      <c r="B6" s="700"/>
      <c r="C6" s="694" t="s">
        <v>508</v>
      </c>
      <c r="D6" s="703"/>
      <c r="E6" s="693"/>
      <c r="F6" s="693"/>
      <c r="G6" s="693"/>
      <c r="H6" s="693"/>
      <c r="I6" s="693"/>
      <c r="J6" s="693"/>
      <c r="K6" s="693"/>
      <c r="L6" s="693"/>
      <c r="M6" s="693"/>
      <c r="N6" s="693"/>
      <c r="O6" s="693"/>
      <c r="P6" s="693"/>
      <c r="Q6" s="693"/>
      <c r="R6" s="693"/>
      <c r="S6" s="693"/>
      <c r="T6" s="693"/>
      <c r="U6" s="693"/>
      <c r="V6" s="693"/>
      <c r="W6" s="693"/>
      <c r="X6" s="693"/>
      <c r="Y6" s="693"/>
      <c r="Z6" s="693"/>
      <c r="AA6" s="693"/>
      <c r="AB6" s="693"/>
      <c r="AC6" s="693"/>
      <c r="AD6" s="693"/>
      <c r="AE6" s="693"/>
      <c r="AF6" s="693"/>
      <c r="AG6" s="693"/>
      <c r="AH6" s="693"/>
      <c r="AI6" s="694"/>
    </row>
    <row r="7" spans="1:35" s="5" customFormat="1" ht="15" customHeight="1">
      <c r="A7" s="701"/>
      <c r="B7" s="702"/>
      <c r="C7" s="693"/>
      <c r="D7" s="694" t="s">
        <v>516</v>
      </c>
      <c r="E7" s="703"/>
      <c r="F7" s="693"/>
      <c r="G7" s="693"/>
      <c r="H7" s="693"/>
      <c r="I7" s="693"/>
      <c r="J7" s="693"/>
      <c r="K7" s="693"/>
      <c r="L7" s="693"/>
      <c r="M7" s="693"/>
      <c r="N7" s="693"/>
      <c r="O7" s="693"/>
      <c r="P7" s="693"/>
      <c r="Q7" s="693"/>
      <c r="R7" s="693"/>
      <c r="S7" s="693"/>
      <c r="T7" s="694"/>
      <c r="U7" s="694" t="s">
        <v>517</v>
      </c>
      <c r="V7" s="703"/>
      <c r="W7" s="693"/>
      <c r="X7" s="693"/>
      <c r="Y7" s="694" t="s">
        <v>555</v>
      </c>
      <c r="Z7" s="703"/>
      <c r="AA7" s="693"/>
      <c r="AB7" s="693"/>
      <c r="AC7" s="694" t="s">
        <v>518</v>
      </c>
      <c r="AD7" s="703"/>
      <c r="AE7" s="693"/>
      <c r="AF7" s="693" t="s">
        <v>534</v>
      </c>
      <c r="AG7" s="693" t="s">
        <v>519</v>
      </c>
      <c r="AH7" s="693" t="s">
        <v>535</v>
      </c>
      <c r="AI7" s="694" t="s">
        <v>536</v>
      </c>
    </row>
    <row r="8" spans="1:35" s="5" customFormat="1" ht="15" customHeight="1">
      <c r="A8" s="701"/>
      <c r="B8" s="702"/>
      <c r="C8" s="693"/>
      <c r="D8" s="693"/>
      <c r="E8" s="694" t="s">
        <v>520</v>
      </c>
      <c r="F8" s="703"/>
      <c r="G8" s="693"/>
      <c r="H8" s="693"/>
      <c r="I8" s="693"/>
      <c r="J8" s="693"/>
      <c r="K8" s="693"/>
      <c r="L8" s="693"/>
      <c r="M8" s="693"/>
      <c r="N8" s="693"/>
      <c r="O8" s="693"/>
      <c r="P8" s="693"/>
      <c r="Q8" s="693"/>
      <c r="R8" s="693"/>
      <c r="S8" s="693"/>
      <c r="T8" s="694"/>
      <c r="U8" s="693"/>
      <c r="V8" s="693" t="s">
        <v>537</v>
      </c>
      <c r="W8" s="693" t="s">
        <v>538</v>
      </c>
      <c r="X8" s="693" t="s">
        <v>521</v>
      </c>
      <c r="Y8" s="693"/>
      <c r="Z8" s="693" t="s">
        <v>539</v>
      </c>
      <c r="AA8" s="693" t="s">
        <v>540</v>
      </c>
      <c r="AB8" s="693" t="s">
        <v>541</v>
      </c>
      <c r="AC8" s="693"/>
      <c r="AD8" s="693" t="s">
        <v>542</v>
      </c>
      <c r="AE8" s="693" t="s">
        <v>522</v>
      </c>
      <c r="AF8" s="693"/>
      <c r="AG8" s="693"/>
      <c r="AH8" s="693"/>
      <c r="AI8" s="694"/>
    </row>
    <row r="9" spans="1:35" s="5" customFormat="1" ht="147.75" customHeight="1">
      <c r="A9" s="709" t="s">
        <v>543</v>
      </c>
      <c r="B9" s="710"/>
      <c r="C9" s="693"/>
      <c r="D9" s="693"/>
      <c r="E9" s="693"/>
      <c r="F9" s="217" t="s">
        <v>523</v>
      </c>
      <c r="G9" s="217" t="s">
        <v>524</v>
      </c>
      <c r="H9" s="217" t="s">
        <v>525</v>
      </c>
      <c r="I9" s="217" t="s">
        <v>526</v>
      </c>
      <c r="J9" s="217" t="s">
        <v>544</v>
      </c>
      <c r="K9" s="217" t="s">
        <v>545</v>
      </c>
      <c r="L9" s="217" t="s">
        <v>527</v>
      </c>
      <c r="M9" s="217" t="s">
        <v>528</v>
      </c>
      <c r="N9" s="217" t="s">
        <v>529</v>
      </c>
      <c r="O9" s="217" t="s">
        <v>530</v>
      </c>
      <c r="P9" s="217" t="s">
        <v>546</v>
      </c>
      <c r="Q9" s="217" t="s">
        <v>531</v>
      </c>
      <c r="R9" s="217" t="s">
        <v>547</v>
      </c>
      <c r="S9" s="217" t="s">
        <v>548</v>
      </c>
      <c r="T9" s="218" t="s">
        <v>532</v>
      </c>
      <c r="U9" s="693"/>
      <c r="V9" s="693"/>
      <c r="W9" s="693"/>
      <c r="X9" s="693"/>
      <c r="Y9" s="693"/>
      <c r="Z9" s="693"/>
      <c r="AA9" s="693"/>
      <c r="AB9" s="693"/>
      <c r="AC9" s="693"/>
      <c r="AD9" s="693"/>
      <c r="AE9" s="693"/>
      <c r="AF9" s="693"/>
      <c r="AG9" s="693"/>
      <c r="AH9" s="693"/>
      <c r="AI9" s="694"/>
    </row>
    <row r="10" spans="1:35" s="5" customFormat="1" ht="15" customHeight="1">
      <c r="A10" s="87">
        <v>2021</v>
      </c>
      <c r="B10" s="437" t="s">
        <v>819</v>
      </c>
      <c r="C10" s="347">
        <v>146375</v>
      </c>
      <c r="D10" s="347">
        <v>45164</v>
      </c>
      <c r="E10" s="347">
        <v>42614</v>
      </c>
      <c r="F10" s="347">
        <v>3283</v>
      </c>
      <c r="G10" s="347">
        <v>188</v>
      </c>
      <c r="H10" s="347">
        <v>4836</v>
      </c>
      <c r="I10" s="347">
        <v>4394</v>
      </c>
      <c r="J10" s="347">
        <v>82</v>
      </c>
      <c r="K10" s="347">
        <v>260</v>
      </c>
      <c r="L10" s="347">
        <v>798</v>
      </c>
      <c r="M10" s="347">
        <v>1831</v>
      </c>
      <c r="N10" s="347">
        <v>758</v>
      </c>
      <c r="O10" s="347">
        <v>5042</v>
      </c>
      <c r="P10" s="347">
        <v>3515</v>
      </c>
      <c r="Q10" s="347">
        <v>1692</v>
      </c>
      <c r="R10" s="347">
        <v>1175</v>
      </c>
      <c r="S10" s="347">
        <v>763</v>
      </c>
      <c r="T10" s="347">
        <v>1436</v>
      </c>
      <c r="U10" s="347">
        <v>7120</v>
      </c>
      <c r="V10" s="347">
        <v>1820</v>
      </c>
      <c r="W10" s="347">
        <v>2701</v>
      </c>
      <c r="X10" s="347">
        <v>2599</v>
      </c>
      <c r="Y10" s="347">
        <v>42888</v>
      </c>
      <c r="Z10" s="347">
        <v>2870</v>
      </c>
      <c r="AA10" s="347">
        <v>12856</v>
      </c>
      <c r="AB10" s="347">
        <v>27162</v>
      </c>
      <c r="AC10" s="347">
        <v>7310</v>
      </c>
      <c r="AD10" s="347">
        <v>5773</v>
      </c>
      <c r="AE10" s="347">
        <v>1537</v>
      </c>
      <c r="AF10" s="347">
        <v>3633</v>
      </c>
      <c r="AG10" s="347">
        <v>6699</v>
      </c>
      <c r="AH10" s="347">
        <v>2955</v>
      </c>
      <c r="AI10" s="348">
        <v>18004</v>
      </c>
    </row>
    <row r="11" spans="1:35" s="5" customFormat="1" ht="15" customHeight="1">
      <c r="A11" s="88"/>
      <c r="B11" s="90" t="s">
        <v>0</v>
      </c>
      <c r="C11" s="69">
        <v>99.9</v>
      </c>
      <c r="D11" s="69">
        <v>98.6</v>
      </c>
      <c r="E11" s="69">
        <v>98.9</v>
      </c>
      <c r="F11" s="69">
        <v>98.5</v>
      </c>
      <c r="G11" s="69">
        <v>84.7</v>
      </c>
      <c r="H11" s="69">
        <v>97.5</v>
      </c>
      <c r="I11" s="69">
        <v>92.3</v>
      </c>
      <c r="J11" s="69">
        <v>89.1</v>
      </c>
      <c r="K11" s="69">
        <v>93.2</v>
      </c>
      <c r="L11" s="69">
        <v>97.8</v>
      </c>
      <c r="M11" s="69">
        <v>103</v>
      </c>
      <c r="N11" s="69">
        <v>89.3</v>
      </c>
      <c r="O11" s="69">
        <v>102.9</v>
      </c>
      <c r="P11" s="69">
        <v>95.4</v>
      </c>
      <c r="Q11" s="69">
        <v>103.6</v>
      </c>
      <c r="R11" s="69">
        <v>104.5</v>
      </c>
      <c r="S11" s="69">
        <v>101.2</v>
      </c>
      <c r="T11" s="69">
        <v>96.6</v>
      </c>
      <c r="U11" s="69">
        <v>102.5</v>
      </c>
      <c r="V11" s="69">
        <v>104.7</v>
      </c>
      <c r="W11" s="69">
        <v>101.4</v>
      </c>
      <c r="X11" s="69">
        <v>102.2</v>
      </c>
      <c r="Y11" s="69">
        <v>98.8</v>
      </c>
      <c r="Z11" s="69">
        <v>98.4</v>
      </c>
      <c r="AA11" s="69">
        <v>96.8</v>
      </c>
      <c r="AB11" s="69">
        <v>99.8</v>
      </c>
      <c r="AC11" s="69">
        <v>98.6</v>
      </c>
      <c r="AD11" s="69">
        <v>98.5</v>
      </c>
      <c r="AE11" s="69">
        <v>98.7</v>
      </c>
      <c r="AF11" s="69">
        <v>99.2</v>
      </c>
      <c r="AG11" s="69">
        <v>100.4</v>
      </c>
      <c r="AH11" s="69">
        <v>90.1</v>
      </c>
      <c r="AI11" s="70">
        <v>105.3</v>
      </c>
    </row>
    <row r="12" spans="1:35" s="5" customFormat="1" ht="15" customHeight="1">
      <c r="A12" s="87">
        <v>2022</v>
      </c>
      <c r="B12" s="437" t="s">
        <v>819</v>
      </c>
      <c r="C12" s="347">
        <v>147172</v>
      </c>
      <c r="D12" s="347">
        <v>43535</v>
      </c>
      <c r="E12" s="347">
        <v>41088</v>
      </c>
      <c r="F12" s="347">
        <v>3100</v>
      </c>
      <c r="G12" s="347">
        <v>195</v>
      </c>
      <c r="H12" s="347">
        <v>4560</v>
      </c>
      <c r="I12" s="347">
        <v>3945</v>
      </c>
      <c r="J12" s="347" t="s">
        <v>782</v>
      </c>
      <c r="K12" s="347">
        <v>142</v>
      </c>
      <c r="L12" s="347">
        <v>781</v>
      </c>
      <c r="M12" s="347">
        <v>1951</v>
      </c>
      <c r="N12" s="347">
        <v>817</v>
      </c>
      <c r="O12" s="347">
        <v>5195</v>
      </c>
      <c r="P12" s="347">
        <v>3526</v>
      </c>
      <c r="Q12" s="347">
        <v>1706</v>
      </c>
      <c r="R12" s="347">
        <v>1113</v>
      </c>
      <c r="S12" s="347">
        <v>697</v>
      </c>
      <c r="T12" s="347">
        <v>1318</v>
      </c>
      <c r="U12" s="347">
        <v>6489</v>
      </c>
      <c r="V12" s="347">
        <v>1925</v>
      </c>
      <c r="W12" s="347">
        <v>2101</v>
      </c>
      <c r="X12" s="347">
        <v>2463</v>
      </c>
      <c r="Y12" s="347">
        <v>43973</v>
      </c>
      <c r="Z12" s="347">
        <v>2995</v>
      </c>
      <c r="AA12" s="347">
        <v>13486</v>
      </c>
      <c r="AB12" s="347">
        <v>27492</v>
      </c>
      <c r="AC12" s="347">
        <v>7548</v>
      </c>
      <c r="AD12" s="347">
        <v>5896</v>
      </c>
      <c r="AE12" s="347">
        <v>1615</v>
      </c>
      <c r="AF12" s="347">
        <v>4144</v>
      </c>
      <c r="AG12" s="347">
        <v>8177</v>
      </c>
      <c r="AH12" s="347">
        <v>2900</v>
      </c>
      <c r="AI12" s="348">
        <v>17170</v>
      </c>
    </row>
    <row r="13" spans="1:35">
      <c r="A13" s="88"/>
      <c r="B13" s="90" t="s">
        <v>0</v>
      </c>
      <c r="C13" s="69">
        <v>100.5</v>
      </c>
      <c r="D13" s="69">
        <v>96.4</v>
      </c>
      <c r="E13" s="69">
        <v>96.4</v>
      </c>
      <c r="F13" s="69">
        <v>94.4</v>
      </c>
      <c r="G13" s="69">
        <v>103.7</v>
      </c>
      <c r="H13" s="69">
        <v>94.3</v>
      </c>
      <c r="I13" s="69">
        <v>89.8</v>
      </c>
      <c r="J13" s="615" t="s">
        <v>782</v>
      </c>
      <c r="K13" s="69">
        <v>54.6</v>
      </c>
      <c r="L13" s="69">
        <v>97.9</v>
      </c>
      <c r="M13" s="69">
        <v>106.6</v>
      </c>
      <c r="N13" s="69">
        <v>107.8</v>
      </c>
      <c r="O13" s="69">
        <v>103</v>
      </c>
      <c r="P13" s="69">
        <v>100.3</v>
      </c>
      <c r="Q13" s="69">
        <v>100.8</v>
      </c>
      <c r="R13" s="69">
        <v>94.7</v>
      </c>
      <c r="S13" s="69">
        <v>91.3</v>
      </c>
      <c r="T13" s="69">
        <v>91.8</v>
      </c>
      <c r="U13" s="69">
        <v>91.1</v>
      </c>
      <c r="V13" s="69">
        <v>105.8</v>
      </c>
      <c r="W13" s="69">
        <v>77.8</v>
      </c>
      <c r="X13" s="69">
        <v>94.8</v>
      </c>
      <c r="Y13" s="69">
        <v>102.5</v>
      </c>
      <c r="Z13" s="69">
        <v>104.4</v>
      </c>
      <c r="AA13" s="69">
        <v>104.9</v>
      </c>
      <c r="AB13" s="69">
        <v>101.2</v>
      </c>
      <c r="AC13" s="69">
        <v>103.3</v>
      </c>
      <c r="AD13" s="69">
        <v>102.1</v>
      </c>
      <c r="AE13" s="69">
        <v>105.1</v>
      </c>
      <c r="AF13" s="69">
        <v>114.1</v>
      </c>
      <c r="AG13" s="69">
        <v>122.1</v>
      </c>
      <c r="AH13" s="69">
        <v>98.1</v>
      </c>
      <c r="AI13" s="70">
        <v>95.4</v>
      </c>
    </row>
    <row r="14" spans="1:35" s="5" customFormat="1" ht="15" customHeight="1">
      <c r="A14" s="87">
        <v>2023</v>
      </c>
      <c r="B14" s="437" t="s">
        <v>814</v>
      </c>
      <c r="C14" s="347">
        <v>146003</v>
      </c>
      <c r="D14" s="347">
        <v>43491</v>
      </c>
      <c r="E14" s="347">
        <v>40976</v>
      </c>
      <c r="F14" s="347">
        <v>2934</v>
      </c>
      <c r="G14" s="347" t="s">
        <v>782</v>
      </c>
      <c r="H14" s="347">
        <v>4389</v>
      </c>
      <c r="I14" s="347">
        <v>4099</v>
      </c>
      <c r="J14" s="615" t="s">
        <v>782</v>
      </c>
      <c r="K14" s="347">
        <v>134</v>
      </c>
      <c r="L14" s="347">
        <v>813</v>
      </c>
      <c r="M14" s="347">
        <v>1994</v>
      </c>
      <c r="N14" s="347">
        <v>759</v>
      </c>
      <c r="O14" s="347">
        <v>5268</v>
      </c>
      <c r="P14" s="347">
        <v>3365</v>
      </c>
      <c r="Q14" s="347">
        <v>1678</v>
      </c>
      <c r="R14" s="347">
        <v>1058</v>
      </c>
      <c r="S14" s="347">
        <v>1709</v>
      </c>
      <c r="T14" s="347">
        <v>1355</v>
      </c>
      <c r="U14" s="347">
        <v>5820</v>
      </c>
      <c r="V14" s="347">
        <v>1809</v>
      </c>
      <c r="W14" s="347">
        <v>2029</v>
      </c>
      <c r="X14" s="347">
        <v>1982</v>
      </c>
      <c r="Y14" s="347">
        <v>43075</v>
      </c>
      <c r="Z14" s="347">
        <v>2998</v>
      </c>
      <c r="AA14" s="347">
        <v>13073</v>
      </c>
      <c r="AB14" s="347">
        <v>26988</v>
      </c>
      <c r="AC14" s="347">
        <v>7786</v>
      </c>
      <c r="AD14" s="347">
        <v>6102</v>
      </c>
      <c r="AE14" s="347">
        <v>1684</v>
      </c>
      <c r="AF14" s="347">
        <v>4333</v>
      </c>
      <c r="AG14" s="347">
        <v>7874</v>
      </c>
      <c r="AH14" s="347">
        <v>2760</v>
      </c>
      <c r="AI14" s="348">
        <v>17337</v>
      </c>
    </row>
    <row r="15" spans="1:35">
      <c r="A15" s="88"/>
      <c r="B15" s="90" t="s">
        <v>0</v>
      </c>
      <c r="C15" s="69">
        <v>98.8</v>
      </c>
      <c r="D15" s="69">
        <v>97.6</v>
      </c>
      <c r="E15" s="69">
        <v>97.3</v>
      </c>
      <c r="F15" s="69">
        <v>93.2</v>
      </c>
      <c r="G15" s="615" t="s">
        <v>782</v>
      </c>
      <c r="H15" s="69">
        <v>92.4</v>
      </c>
      <c r="I15" s="69">
        <v>102.9</v>
      </c>
      <c r="J15" s="615" t="s">
        <v>782</v>
      </c>
      <c r="K15" s="69">
        <v>94.4</v>
      </c>
      <c r="L15" s="69">
        <v>100.5</v>
      </c>
      <c r="M15" s="69">
        <v>102.8</v>
      </c>
      <c r="N15" s="69">
        <v>97.9</v>
      </c>
      <c r="O15" s="69">
        <v>99.7</v>
      </c>
      <c r="P15" s="69">
        <v>95.3</v>
      </c>
      <c r="Q15" s="69">
        <v>98.5</v>
      </c>
      <c r="R15" s="69">
        <v>93.7</v>
      </c>
      <c r="S15" s="69">
        <v>235.4</v>
      </c>
      <c r="T15" s="69">
        <v>96.4</v>
      </c>
      <c r="U15" s="69">
        <v>83.5</v>
      </c>
      <c r="V15" s="69">
        <v>92.7</v>
      </c>
      <c r="W15" s="69">
        <v>80.099999999999994</v>
      </c>
      <c r="X15" s="69">
        <v>79.7</v>
      </c>
      <c r="Y15" s="69">
        <v>99.2</v>
      </c>
      <c r="Z15" s="69">
        <v>100</v>
      </c>
      <c r="AA15" s="69">
        <v>98.1</v>
      </c>
      <c r="AB15" s="69">
        <v>99.6</v>
      </c>
      <c r="AC15" s="69">
        <v>102.9</v>
      </c>
      <c r="AD15" s="69">
        <v>101.3</v>
      </c>
      <c r="AE15" s="69">
        <v>111.9</v>
      </c>
      <c r="AF15" s="69">
        <v>107.3</v>
      </c>
      <c r="AG15" s="69">
        <v>101.7</v>
      </c>
      <c r="AH15" s="69">
        <v>95.1</v>
      </c>
      <c r="AI15" s="70">
        <v>99.3</v>
      </c>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xr:uid="{00000000-0004-0000-0500-000000000000}"/>
    <hyperlink ref="I5" location="'Spis tablic     List of tables'!A1" display="Return to contents" xr:uid="{00000000-0004-0000-0500-000001000000}"/>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M14"/>
  <sheetViews>
    <sheetView showGridLines="0" workbookViewId="0">
      <selection activeCell="M11" sqref="M11"/>
    </sheetView>
  </sheetViews>
  <sheetFormatPr defaultColWidth="9.109375" defaultRowHeight="13.8"/>
  <cols>
    <col min="1" max="1" width="7.6640625" style="1" customWidth="1"/>
    <col min="2" max="11" width="15.6640625" style="1" customWidth="1"/>
    <col min="12" max="12" width="15.6640625" style="22" customWidth="1"/>
    <col min="13" max="16384" width="9.109375" style="1"/>
  </cols>
  <sheetData>
    <row r="1" spans="1:13">
      <c r="A1" s="10" t="s">
        <v>269</v>
      </c>
      <c r="B1" s="24"/>
      <c r="G1" s="2"/>
    </row>
    <row r="2" spans="1:13">
      <c r="A2" s="230" t="s">
        <v>270</v>
      </c>
      <c r="B2" s="11"/>
      <c r="G2" s="154" t="s">
        <v>456</v>
      </c>
    </row>
    <row r="3" spans="1:13">
      <c r="C3" s="16"/>
      <c r="G3" s="154" t="s">
        <v>457</v>
      </c>
    </row>
    <row r="4" spans="1:13" ht="21" customHeight="1">
      <c r="A4" s="711" t="s">
        <v>491</v>
      </c>
      <c r="B4" s="712"/>
      <c r="C4" s="717" t="s">
        <v>508</v>
      </c>
      <c r="D4" s="716"/>
      <c r="E4" s="716"/>
      <c r="F4" s="716"/>
      <c r="G4" s="716"/>
      <c r="H4" s="716"/>
      <c r="I4" s="716"/>
      <c r="J4" s="716"/>
      <c r="K4" s="716"/>
      <c r="L4" s="716"/>
    </row>
    <row r="5" spans="1:13" ht="24" customHeight="1">
      <c r="A5" s="713"/>
      <c r="B5" s="704"/>
      <c r="C5" s="718"/>
      <c r="D5" s="717" t="s">
        <v>516</v>
      </c>
      <c r="E5" s="552"/>
      <c r="F5" s="720" t="s">
        <v>517</v>
      </c>
      <c r="G5" s="722" t="s">
        <v>551</v>
      </c>
      <c r="H5" s="700" t="s">
        <v>549</v>
      </c>
      <c r="I5" s="700" t="s">
        <v>552</v>
      </c>
      <c r="J5" s="700" t="s">
        <v>550</v>
      </c>
      <c r="K5" s="700" t="s">
        <v>535</v>
      </c>
      <c r="L5" s="717" t="s">
        <v>553</v>
      </c>
    </row>
    <row r="6" spans="1:13" ht="88.5" customHeight="1">
      <c r="A6" s="714" t="s">
        <v>554</v>
      </c>
      <c r="B6" s="715"/>
      <c r="C6" s="719"/>
      <c r="D6" s="719"/>
      <c r="E6" s="551" t="s">
        <v>520</v>
      </c>
      <c r="F6" s="721"/>
      <c r="G6" s="723"/>
      <c r="H6" s="724"/>
      <c r="I6" s="724"/>
      <c r="J6" s="724"/>
      <c r="K6" s="724"/>
      <c r="L6" s="719"/>
      <c r="M6" s="22"/>
    </row>
    <row r="7" spans="1:13" ht="15" customHeight="1">
      <c r="A7" s="89">
        <v>2021</v>
      </c>
      <c r="B7" s="349" t="s">
        <v>808</v>
      </c>
      <c r="C7" s="339">
        <v>135611</v>
      </c>
      <c r="D7" s="339">
        <v>43398</v>
      </c>
      <c r="E7" s="339">
        <v>40848</v>
      </c>
      <c r="F7" s="339">
        <v>6823</v>
      </c>
      <c r="G7" s="339">
        <v>37861</v>
      </c>
      <c r="H7" s="339">
        <v>7007</v>
      </c>
      <c r="I7" s="339">
        <v>2852</v>
      </c>
      <c r="J7" s="339">
        <v>6385</v>
      </c>
      <c r="K7" s="339">
        <v>2839</v>
      </c>
      <c r="L7" s="340">
        <v>16709</v>
      </c>
      <c r="M7" s="22"/>
    </row>
    <row r="8" spans="1:13" ht="15" customHeight="1">
      <c r="A8" s="83"/>
      <c r="B8" s="350" t="s">
        <v>0</v>
      </c>
      <c r="C8" s="146">
        <v>100.7</v>
      </c>
      <c r="D8" s="146">
        <v>98</v>
      </c>
      <c r="E8" s="146">
        <v>98.1</v>
      </c>
      <c r="F8" s="146">
        <v>113.7</v>
      </c>
      <c r="G8" s="146">
        <v>99.3</v>
      </c>
      <c r="H8" s="146">
        <v>100.5</v>
      </c>
      <c r="I8" s="146">
        <v>96.5</v>
      </c>
      <c r="J8" s="146">
        <v>98.8</v>
      </c>
      <c r="K8" s="146">
        <v>86.7</v>
      </c>
      <c r="L8" s="147">
        <v>108.2</v>
      </c>
      <c r="M8" s="22"/>
    </row>
    <row r="9" spans="1:13">
      <c r="A9" s="89">
        <v>2022</v>
      </c>
      <c r="B9" s="349" t="s">
        <v>808</v>
      </c>
      <c r="C9" s="339">
        <v>138770</v>
      </c>
      <c r="D9" s="339">
        <v>42758</v>
      </c>
      <c r="E9" s="339">
        <v>40334</v>
      </c>
      <c r="F9" s="339">
        <v>7127</v>
      </c>
      <c r="G9" s="339">
        <v>38763</v>
      </c>
      <c r="H9" s="339">
        <v>7137</v>
      </c>
      <c r="I9" s="339">
        <v>3369</v>
      </c>
      <c r="J9" s="339">
        <v>7399</v>
      </c>
      <c r="K9" s="339">
        <v>2819</v>
      </c>
      <c r="L9" s="340">
        <v>16958</v>
      </c>
      <c r="M9" s="22"/>
    </row>
    <row r="10" spans="1:13">
      <c r="A10" s="83"/>
      <c r="B10" s="350" t="s">
        <v>0</v>
      </c>
      <c r="C10" s="146">
        <v>102.3</v>
      </c>
      <c r="D10" s="146">
        <v>98.5</v>
      </c>
      <c r="E10" s="146">
        <v>98.7</v>
      </c>
      <c r="F10" s="146">
        <v>104.5</v>
      </c>
      <c r="G10" s="146">
        <v>102.4</v>
      </c>
      <c r="H10" s="146">
        <v>101.9</v>
      </c>
      <c r="I10" s="146">
        <v>118.1</v>
      </c>
      <c r="J10" s="146">
        <v>115.9</v>
      </c>
      <c r="K10" s="146">
        <v>99.3</v>
      </c>
      <c r="L10" s="147">
        <v>101.5</v>
      </c>
      <c r="M10" s="22"/>
    </row>
    <row r="11" spans="1:13">
      <c r="A11" s="89">
        <v>2023</v>
      </c>
      <c r="B11" s="349" t="s">
        <v>807</v>
      </c>
      <c r="C11" s="339">
        <v>137458</v>
      </c>
      <c r="D11" s="339">
        <v>42073</v>
      </c>
      <c r="E11" s="339">
        <v>39634</v>
      </c>
      <c r="F11" s="339">
        <v>5529</v>
      </c>
      <c r="G11" s="339">
        <v>38800</v>
      </c>
      <c r="H11" s="339">
        <v>7488</v>
      </c>
      <c r="I11" s="339">
        <v>3593</v>
      </c>
      <c r="J11" s="339">
        <v>7815</v>
      </c>
      <c r="K11" s="339">
        <v>2662</v>
      </c>
      <c r="L11" s="340">
        <v>16403</v>
      </c>
      <c r="M11" s="22"/>
    </row>
    <row r="12" spans="1:13">
      <c r="A12" s="83"/>
      <c r="B12" s="350" t="s">
        <v>0</v>
      </c>
      <c r="C12" s="146">
        <v>99.6</v>
      </c>
      <c r="D12" s="146">
        <v>97.4</v>
      </c>
      <c r="E12" s="146">
        <v>97.2</v>
      </c>
      <c r="F12" s="146">
        <v>85.1</v>
      </c>
      <c r="G12" s="146">
        <v>101</v>
      </c>
      <c r="H12" s="146">
        <v>104</v>
      </c>
      <c r="I12" s="146">
        <v>110.6</v>
      </c>
      <c r="J12" s="146">
        <v>107.7</v>
      </c>
      <c r="K12" s="146">
        <v>95.7</v>
      </c>
      <c r="L12" s="147">
        <v>96.4</v>
      </c>
      <c r="M12" s="22"/>
    </row>
    <row r="14" spans="1:13">
      <c r="F14" s="489"/>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xr:uid="{00000000-0004-0000-0600-000000000000}"/>
    <hyperlink ref="G2" location="'Spis tablic     List of tables'!A1" display="Powrót do spisu treści" xr:uid="{00000000-0004-0000-0600-000001000000}"/>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M13"/>
  <sheetViews>
    <sheetView showGridLines="0" workbookViewId="0">
      <selection activeCell="C16" sqref="C16"/>
    </sheetView>
  </sheetViews>
  <sheetFormatPr defaultColWidth="9.109375" defaultRowHeight="13.8"/>
  <cols>
    <col min="1" max="1" width="8" style="1" customWidth="1"/>
    <col min="2" max="2" width="14.6640625" style="1" customWidth="1"/>
    <col min="3" max="4" width="14.44140625" style="1" customWidth="1"/>
    <col min="5" max="5" width="14.5546875" style="1" customWidth="1"/>
    <col min="6" max="7" width="14.44140625" style="1" customWidth="1"/>
    <col min="8" max="8" width="14.88671875" style="1" customWidth="1"/>
    <col min="9" max="11" width="14.5546875" style="1" customWidth="1"/>
    <col min="12" max="12" width="15" style="22" customWidth="1"/>
    <col min="13" max="16384" width="9.109375" style="1"/>
  </cols>
  <sheetData>
    <row r="1" spans="1:13">
      <c r="A1" s="10" t="s">
        <v>271</v>
      </c>
      <c r="B1" s="24"/>
      <c r="C1" s="11"/>
      <c r="D1" s="11"/>
      <c r="E1" s="10"/>
      <c r="F1" s="11"/>
      <c r="H1" s="2"/>
    </row>
    <row r="2" spans="1:13">
      <c r="A2" s="230" t="s">
        <v>272</v>
      </c>
      <c r="B2" s="11"/>
      <c r="C2" s="11"/>
      <c r="D2" s="11"/>
      <c r="E2" s="11"/>
      <c r="F2" s="11"/>
      <c r="H2" s="154" t="s">
        <v>456</v>
      </c>
    </row>
    <row r="3" spans="1:13">
      <c r="A3" s="11"/>
      <c r="H3" s="154" t="s">
        <v>457</v>
      </c>
    </row>
    <row r="4" spans="1:13" ht="18" customHeight="1">
      <c r="A4" s="712" t="s">
        <v>491</v>
      </c>
      <c r="B4" s="729"/>
      <c r="C4" s="694" t="s">
        <v>508</v>
      </c>
      <c r="D4" s="223"/>
      <c r="E4" s="85"/>
      <c r="F4" s="223"/>
      <c r="G4" s="223"/>
      <c r="H4" s="85"/>
      <c r="I4" s="85"/>
      <c r="J4" s="85"/>
      <c r="K4" s="85"/>
      <c r="L4" s="552"/>
    </row>
    <row r="5" spans="1:13" ht="17.25" customHeight="1">
      <c r="A5" s="704"/>
      <c r="B5" s="705"/>
      <c r="C5" s="693"/>
      <c r="D5" s="694" t="s">
        <v>516</v>
      </c>
      <c r="E5" s="220"/>
      <c r="F5" s="693" t="s">
        <v>517</v>
      </c>
      <c r="G5" s="693" t="s">
        <v>555</v>
      </c>
      <c r="H5" s="693" t="s">
        <v>549</v>
      </c>
      <c r="I5" s="693" t="s">
        <v>534</v>
      </c>
      <c r="J5" s="693" t="s">
        <v>519</v>
      </c>
      <c r="K5" s="693" t="s">
        <v>535</v>
      </c>
      <c r="L5" s="717" t="s">
        <v>556</v>
      </c>
    </row>
    <row r="6" spans="1:13" ht="60.75" customHeight="1">
      <c r="A6" s="725" t="s">
        <v>557</v>
      </c>
      <c r="B6" s="726"/>
      <c r="C6" s="693"/>
      <c r="D6" s="693"/>
      <c r="E6" s="217" t="s">
        <v>520</v>
      </c>
      <c r="F6" s="693"/>
      <c r="G6" s="693"/>
      <c r="H6" s="693"/>
      <c r="I6" s="693"/>
      <c r="J6" s="693"/>
      <c r="K6" s="693"/>
      <c r="L6" s="719"/>
    </row>
    <row r="7" spans="1:13" ht="19.5" customHeight="1">
      <c r="A7" s="727"/>
      <c r="B7" s="728"/>
      <c r="C7" s="693" t="s">
        <v>783</v>
      </c>
      <c r="D7" s="693"/>
      <c r="E7" s="693"/>
      <c r="F7" s="693"/>
      <c r="G7" s="693"/>
      <c r="H7" s="693"/>
      <c r="I7" s="693"/>
      <c r="J7" s="693"/>
      <c r="K7" s="693"/>
      <c r="L7" s="694"/>
    </row>
    <row r="8" spans="1:13" ht="15" customHeight="1">
      <c r="A8" s="89">
        <v>2021</v>
      </c>
      <c r="B8" s="349" t="s">
        <v>808</v>
      </c>
      <c r="C8" s="47">
        <v>5648.82</v>
      </c>
      <c r="D8" s="47">
        <v>5691.37</v>
      </c>
      <c r="E8" s="47">
        <v>5602.88</v>
      </c>
      <c r="F8" s="47">
        <v>5519.4</v>
      </c>
      <c r="G8" s="47">
        <v>5481.38</v>
      </c>
      <c r="H8" s="47">
        <v>5370</v>
      </c>
      <c r="I8" s="47">
        <v>3661.39</v>
      </c>
      <c r="J8" s="47">
        <v>9206.99</v>
      </c>
      <c r="K8" s="47">
        <v>5438.08</v>
      </c>
      <c r="L8" s="48">
        <v>4425.95</v>
      </c>
    </row>
    <row r="9" spans="1:13" ht="15" customHeight="1">
      <c r="A9" s="83"/>
      <c r="B9" s="350" t="s">
        <v>0</v>
      </c>
      <c r="C9" s="69">
        <v>109.8</v>
      </c>
      <c r="D9" s="69">
        <v>109.4</v>
      </c>
      <c r="E9" s="69">
        <v>109.8</v>
      </c>
      <c r="F9" s="69">
        <v>107.8</v>
      </c>
      <c r="G9" s="69">
        <v>109.4</v>
      </c>
      <c r="H9" s="69">
        <v>106.1</v>
      </c>
      <c r="I9" s="69">
        <v>106.7</v>
      </c>
      <c r="J9" s="69">
        <v>112.8</v>
      </c>
      <c r="K9" s="69">
        <v>110.6</v>
      </c>
      <c r="L9" s="70">
        <v>115.3</v>
      </c>
    </row>
    <row r="10" spans="1:13" s="5" customFormat="1" ht="14.25" customHeight="1">
      <c r="A10" s="89">
        <v>2022</v>
      </c>
      <c r="B10" s="349" t="s">
        <v>808</v>
      </c>
      <c r="C10" s="47">
        <v>6219.82</v>
      </c>
      <c r="D10" s="47">
        <v>6142.98</v>
      </c>
      <c r="E10" s="47">
        <v>6053.27</v>
      </c>
      <c r="F10" s="47">
        <v>5775.36</v>
      </c>
      <c r="G10" s="47">
        <v>6157.15</v>
      </c>
      <c r="H10" s="47">
        <v>6303.89</v>
      </c>
      <c r="I10" s="47">
        <v>4225.8900000000003</v>
      </c>
      <c r="J10" s="47">
        <v>10345.83</v>
      </c>
      <c r="K10" s="47">
        <v>5979.11</v>
      </c>
      <c r="L10" s="48">
        <v>4472.1499999999996</v>
      </c>
      <c r="M10" s="27"/>
    </row>
    <row r="11" spans="1:13">
      <c r="A11" s="83"/>
      <c r="B11" s="350" t="s">
        <v>0</v>
      </c>
      <c r="C11" s="69">
        <v>110.1</v>
      </c>
      <c r="D11" s="69">
        <v>107.9</v>
      </c>
      <c r="E11" s="69">
        <v>108</v>
      </c>
      <c r="F11" s="69">
        <v>104.6</v>
      </c>
      <c r="G11" s="69">
        <v>112.3</v>
      </c>
      <c r="H11" s="69">
        <v>117.4</v>
      </c>
      <c r="I11" s="69">
        <v>115.4</v>
      </c>
      <c r="J11" s="69">
        <v>112.4</v>
      </c>
      <c r="K11" s="69">
        <v>109.9</v>
      </c>
      <c r="L11" s="70">
        <v>101</v>
      </c>
      <c r="M11" s="22"/>
    </row>
    <row r="12" spans="1:13" s="5" customFormat="1" ht="14.25" customHeight="1">
      <c r="A12" s="89">
        <v>2023</v>
      </c>
      <c r="B12" s="349" t="s">
        <v>807</v>
      </c>
      <c r="C12" s="47">
        <v>6740.81</v>
      </c>
      <c r="D12" s="47">
        <v>6567.63</v>
      </c>
      <c r="E12" s="47">
        <v>6479.33</v>
      </c>
      <c r="F12" s="47">
        <v>5587.4</v>
      </c>
      <c r="G12" s="47">
        <v>6492.32</v>
      </c>
      <c r="H12" s="47">
        <v>6789.72</v>
      </c>
      <c r="I12" s="47">
        <v>4365.51</v>
      </c>
      <c r="J12" s="47">
        <v>11765.21</v>
      </c>
      <c r="K12" s="47">
        <v>5951.14</v>
      </c>
      <c r="L12" s="48">
        <v>5476.07</v>
      </c>
      <c r="M12" s="27"/>
    </row>
    <row r="13" spans="1:13">
      <c r="A13" s="83"/>
      <c r="B13" s="350" t="s">
        <v>0</v>
      </c>
      <c r="C13" s="69">
        <v>112.6</v>
      </c>
      <c r="D13" s="69">
        <v>108.9</v>
      </c>
      <c r="E13" s="69">
        <v>109.1</v>
      </c>
      <c r="F13" s="69">
        <v>101.2</v>
      </c>
      <c r="G13" s="69">
        <v>111.2</v>
      </c>
      <c r="H13" s="69">
        <v>115.4</v>
      </c>
      <c r="I13" s="69">
        <v>119.6</v>
      </c>
      <c r="J13" s="69">
        <v>118</v>
      </c>
      <c r="K13" s="69">
        <v>104.8</v>
      </c>
      <c r="L13" s="70">
        <v>126</v>
      </c>
      <c r="M13" s="22"/>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xr:uid="{00000000-0004-0000-0700-000000000000}"/>
    <hyperlink ref="H3" location="'Spis tablic     List of tables'!A1" display="Return to contents" xr:uid="{00000000-0004-0000-0700-000001000000}"/>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X20"/>
  <sheetViews>
    <sheetView showGridLines="0" topLeftCell="A7" workbookViewId="0">
      <selection activeCell="K15" sqref="K15"/>
    </sheetView>
  </sheetViews>
  <sheetFormatPr defaultColWidth="9.109375" defaultRowHeight="13.8"/>
  <cols>
    <col min="1" max="1" width="27.44140625" style="1" customWidth="1"/>
    <col min="2" max="2" width="12.33203125" style="1" customWidth="1"/>
    <col min="3" max="3" width="12" style="1" customWidth="1"/>
    <col min="4" max="4" width="11.109375" style="1" customWidth="1"/>
    <col min="5" max="5" width="12.44140625" style="1" customWidth="1"/>
    <col min="6" max="6" width="13" style="1" customWidth="1"/>
    <col min="7" max="8" width="12.5546875" style="1" customWidth="1"/>
    <col min="9" max="9" width="12.6640625" style="1" customWidth="1"/>
    <col min="10" max="10" width="12.5546875" style="22" customWidth="1"/>
    <col min="11" max="16384" width="9.109375" style="1"/>
  </cols>
  <sheetData>
    <row r="1" spans="1:12" ht="15">
      <c r="A1" s="10" t="s">
        <v>908</v>
      </c>
      <c r="B1" s="10"/>
      <c r="C1" s="10"/>
    </row>
    <row r="2" spans="1:12">
      <c r="A2" s="35" t="s">
        <v>268</v>
      </c>
      <c r="C2" s="24"/>
    </row>
    <row r="3" spans="1:12" ht="14.4">
      <c r="A3" s="230" t="s">
        <v>909</v>
      </c>
      <c r="B3" s="11"/>
      <c r="C3" s="24"/>
      <c r="F3" s="2"/>
    </row>
    <row r="4" spans="1:12">
      <c r="A4" s="236" t="s">
        <v>273</v>
      </c>
      <c r="C4" s="24"/>
      <c r="F4" s="154" t="s">
        <v>456</v>
      </c>
    </row>
    <row r="5" spans="1:12">
      <c r="F5" s="154" t="s">
        <v>457</v>
      </c>
    </row>
    <row r="6" spans="1:12" ht="29.25" customHeight="1">
      <c r="A6" s="712" t="s">
        <v>491</v>
      </c>
      <c r="B6" s="693" t="s">
        <v>558</v>
      </c>
      <c r="C6" s="693"/>
      <c r="D6" s="693"/>
      <c r="E6" s="693"/>
      <c r="F6" s="693"/>
      <c r="G6" s="693"/>
      <c r="H6" s="693"/>
      <c r="I6" s="693" t="s">
        <v>559</v>
      </c>
      <c r="J6" s="694" t="s">
        <v>560</v>
      </c>
    </row>
    <row r="7" spans="1:12" ht="15" customHeight="1">
      <c r="A7" s="704"/>
      <c r="B7" s="694" t="s">
        <v>561</v>
      </c>
      <c r="C7" s="730"/>
      <c r="D7" s="730"/>
      <c r="E7" s="730"/>
      <c r="F7" s="730"/>
      <c r="G7" s="730"/>
      <c r="H7" s="703"/>
      <c r="I7" s="693"/>
      <c r="J7" s="694"/>
    </row>
    <row r="8" spans="1:12" ht="28.5" customHeight="1">
      <c r="A8" s="695" t="s">
        <v>567</v>
      </c>
      <c r="B8" s="693"/>
      <c r="C8" s="693" t="s">
        <v>510</v>
      </c>
      <c r="D8" s="693" t="s">
        <v>562</v>
      </c>
      <c r="E8" s="693" t="s">
        <v>778</v>
      </c>
      <c r="F8" s="693"/>
      <c r="G8" s="693" t="s">
        <v>563</v>
      </c>
      <c r="H8" s="693" t="s">
        <v>564</v>
      </c>
      <c r="I8" s="693"/>
      <c r="J8" s="694"/>
    </row>
    <row r="9" spans="1:12" ht="91.5" customHeight="1">
      <c r="A9" s="697"/>
      <c r="B9" s="693"/>
      <c r="C9" s="693"/>
      <c r="D9" s="693"/>
      <c r="E9" s="217" t="s">
        <v>565</v>
      </c>
      <c r="F9" s="217" t="s">
        <v>566</v>
      </c>
      <c r="G9" s="693"/>
      <c r="H9" s="693"/>
      <c r="I9" s="693"/>
      <c r="J9" s="694"/>
    </row>
    <row r="10" spans="1:12" ht="15" customHeight="1">
      <c r="A10" s="45" t="s">
        <v>916</v>
      </c>
      <c r="B10" s="41">
        <v>20325</v>
      </c>
      <c r="C10" s="41">
        <v>9316</v>
      </c>
      <c r="D10" s="41">
        <v>1510</v>
      </c>
      <c r="E10" s="41">
        <v>18815</v>
      </c>
      <c r="F10" s="41">
        <v>844</v>
      </c>
      <c r="G10" s="41">
        <v>18472</v>
      </c>
      <c r="H10" s="41">
        <v>177</v>
      </c>
      <c r="I10" s="49">
        <v>5.8</v>
      </c>
      <c r="J10" s="42">
        <v>2822</v>
      </c>
      <c r="L10" s="489"/>
    </row>
    <row r="11" spans="1:12" ht="15" customHeight="1">
      <c r="A11" s="54" t="s">
        <v>0</v>
      </c>
      <c r="B11" s="55">
        <v>97.1</v>
      </c>
      <c r="C11" s="55">
        <v>93.3</v>
      </c>
      <c r="D11" s="55">
        <v>98.2</v>
      </c>
      <c r="E11" s="55">
        <v>97</v>
      </c>
      <c r="F11" s="55">
        <v>88.1</v>
      </c>
      <c r="G11" s="55">
        <v>100.3</v>
      </c>
      <c r="H11" s="55">
        <v>70</v>
      </c>
      <c r="I11" s="196" t="s">
        <v>782</v>
      </c>
      <c r="J11" s="432">
        <v>151.6</v>
      </c>
      <c r="K11" s="22"/>
    </row>
    <row r="12" spans="1:12" ht="15" customHeight="1">
      <c r="A12" s="45" t="s">
        <v>927</v>
      </c>
      <c r="B12" s="41">
        <v>15420</v>
      </c>
      <c r="C12" s="41">
        <v>7426</v>
      </c>
      <c r="D12" s="41">
        <v>1324</v>
      </c>
      <c r="E12" s="41">
        <v>14096</v>
      </c>
      <c r="F12" s="41">
        <v>639</v>
      </c>
      <c r="G12" s="41">
        <v>13723</v>
      </c>
      <c r="H12" s="41">
        <v>219</v>
      </c>
      <c r="I12" s="49">
        <v>4.4000000000000004</v>
      </c>
      <c r="J12" s="42">
        <v>1045</v>
      </c>
      <c r="K12" s="22"/>
      <c r="L12" s="31"/>
    </row>
    <row r="13" spans="1:12" ht="15" customHeight="1">
      <c r="A13" s="54" t="s">
        <v>0</v>
      </c>
      <c r="B13" s="55">
        <v>75.900000000000006</v>
      </c>
      <c r="C13" s="55">
        <v>79.7</v>
      </c>
      <c r="D13" s="55">
        <v>87.7</v>
      </c>
      <c r="E13" s="55">
        <v>74.900000000000006</v>
      </c>
      <c r="F13" s="55">
        <v>75.7</v>
      </c>
      <c r="G13" s="55">
        <v>74.3</v>
      </c>
      <c r="H13" s="55">
        <v>123.7</v>
      </c>
      <c r="I13" s="196" t="s">
        <v>782</v>
      </c>
      <c r="J13" s="56">
        <v>37</v>
      </c>
      <c r="K13" s="22"/>
    </row>
    <row r="14" spans="1:12" ht="15" customHeight="1">
      <c r="A14" s="45" t="s">
        <v>998</v>
      </c>
      <c r="B14" s="41">
        <v>15799</v>
      </c>
      <c r="C14" s="41">
        <v>7578</v>
      </c>
      <c r="D14" s="41">
        <v>1332</v>
      </c>
      <c r="E14" s="41">
        <v>14467</v>
      </c>
      <c r="F14" s="41">
        <v>625</v>
      </c>
      <c r="G14" s="41">
        <v>13947</v>
      </c>
      <c r="H14" s="41">
        <v>128</v>
      </c>
      <c r="I14" s="49">
        <v>4.5</v>
      </c>
      <c r="J14" s="42">
        <v>1179</v>
      </c>
      <c r="K14" s="22"/>
      <c r="L14" s="31"/>
    </row>
    <row r="15" spans="1:12" ht="15" customHeight="1">
      <c r="A15" s="54" t="s">
        <v>0</v>
      </c>
      <c r="B15" s="55">
        <v>79.7</v>
      </c>
      <c r="C15" s="55">
        <v>81.900000000000006</v>
      </c>
      <c r="D15" s="55">
        <v>80.599999999999994</v>
      </c>
      <c r="E15" s="55">
        <v>79.7</v>
      </c>
      <c r="F15" s="55">
        <v>85.7</v>
      </c>
      <c r="G15" s="55">
        <v>77.2</v>
      </c>
      <c r="H15" s="55">
        <v>108.5</v>
      </c>
      <c r="I15" s="196" t="s">
        <v>782</v>
      </c>
      <c r="J15" s="56">
        <v>59.2</v>
      </c>
      <c r="K15" s="22"/>
    </row>
    <row r="16" spans="1:12">
      <c r="A16" s="7" t="s">
        <v>932</v>
      </c>
      <c r="G16" s="401"/>
      <c r="I16" s="22"/>
    </row>
    <row r="17" spans="1:24">
      <c r="A17" s="238" t="s">
        <v>933</v>
      </c>
      <c r="G17" s="401"/>
      <c r="I17" s="22"/>
    </row>
    <row r="18" spans="1:24">
      <c r="F18" s="489"/>
      <c r="G18" s="401"/>
      <c r="H18" s="17"/>
    </row>
    <row r="19" spans="1:24">
      <c r="A19" s="7" t="s">
        <v>914</v>
      </c>
      <c r="I19" s="22"/>
      <c r="X19" s="22"/>
    </row>
    <row r="20" spans="1:24">
      <c r="A20" s="238" t="s">
        <v>915</v>
      </c>
      <c r="I20" s="22"/>
      <c r="X20" s="22"/>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xr:uid="{00000000-0004-0000-0800-000000000000}"/>
    <hyperlink ref="F5" location="'Spis tablic     List of tables'!A1" display="Return to contents" xr:uid="{00000000-0004-0000-0800-000001000000}"/>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Nazwane zakresy</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Sytuacja społeczno-gospodarcza Łodzi I kwartał 2023</dc:title>
  <dc:creator>K.Klimczak@stat.gov.pl</dc:creator>
  <cp:lastModifiedBy>Kaleta Izabela</cp:lastModifiedBy>
  <cp:lastPrinted>2023-08-16T09:06:09Z</cp:lastPrinted>
  <dcterms:created xsi:type="dcterms:W3CDTF">2016-07-11T07:44:48Z</dcterms:created>
  <dcterms:modified xsi:type="dcterms:W3CDTF">2023-08-31T09:12:54Z</dcterms:modified>
</cp:coreProperties>
</file>