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en_skoroszyt"/>
  <mc:AlternateContent xmlns:mc="http://schemas.openxmlformats.org/markup-compatibility/2006">
    <mc:Choice Requires="x15">
      <x15ac:absPath xmlns:x15ac="http://schemas.microsoft.com/office/spreadsheetml/2010/11/ac" url="C:\Users\sadowyj\Desktop\"/>
    </mc:Choice>
  </mc:AlternateContent>
  <xr:revisionPtr revIDLastSave="0" documentId="8_{0489C320-3B3A-4E48-94FA-CF656200BC53}" xr6:coauthVersionLast="36" xr6:coauthVersionMax="36" xr10:uidLastSave="{00000000-0000-0000-0000-000000000000}"/>
  <bookViews>
    <workbookView xWindow="0" yWindow="0" windowWidth="23040" windowHeight="9204" xr2:uid="{00000000-000D-0000-FFFF-FFFF00000000}"/>
  </bookViews>
  <sheets>
    <sheet name="List of tables" sheetId="11" r:id="rId1"/>
    <sheet name="Table 1" sheetId="4" r:id="rId2"/>
    <sheet name="Table 2" sheetId="5" r:id="rId3"/>
    <sheet name="Table 3" sheetId="6" r:id="rId4"/>
    <sheet name="Table 4" sheetId="7" r:id="rId5"/>
    <sheet name="Table 5" sheetId="8" r:id="rId6"/>
    <sheet name="Table 6" sheetId="9" r:id="rId7"/>
    <sheet name="Table 7" sheetId="10" r:id="rId8"/>
    <sheet name="Chart 1" sheetId="1" r:id="rId9"/>
    <sheet name="Chart 2" sheetId="2" r:id="rId10"/>
    <sheet name="Chart 3" sheetId="3" r:id="rId11"/>
    <sheet name="METADATA" sheetId="12" r:id="rId12"/>
  </sheets>
  <definedNames>
    <definedName name="back_to_list_of_tables">METADATA!$A$1</definedName>
    <definedName name="Chart_1._Pre_primary_education_in_urban_and_rural_areas_in_the_2024_25_school_year">'Chart 1'!$A$1</definedName>
    <definedName name="Chart_2._Pupils_in_primary_schools_for_children_and_youth_in_urban_and_rural_areas">'Chart 2'!$A$1</definedName>
    <definedName name="Chart_3._Full_time_and_part_time_teachers__full_time_equivalents__a_in_urban_and_rural_areas_by_career_advancement_degree_in_the_2024_25_school_year">'Chart 3'!$A$1</definedName>
    <definedName name="List_of_tables">'List of tables'!$A$1</definedName>
    <definedName name="_xlnm.Print_Area" localSheetId="8">'Chart 1'!$A$1:$E$9</definedName>
    <definedName name="_xlnm.Print_Area" localSheetId="9">'Chart 2'!$A$1:$E$12</definedName>
    <definedName name="_xlnm.Print_Area" localSheetId="1">'Table 1'!$A$1:$E$13</definedName>
    <definedName name="_xlnm.Print_Area" localSheetId="2">'Table 2'!$A$1:$H$14</definedName>
    <definedName name="_xlnm.Print_Area" localSheetId="3">'Table 3'!$A$1:$H$19</definedName>
    <definedName name="_xlnm.Print_Area" localSheetId="4">'Table 4'!$A$1:$C$9</definedName>
    <definedName name="_xlnm.Print_Area" localSheetId="5">'Table 5'!$A$1:$H$10</definedName>
    <definedName name="_xlnm.Print_Area" localSheetId="7">'Table 7'!$A$1:$C$15</definedName>
    <definedName name="Table_1._Pre_primary_education">'Table 1'!$A$1</definedName>
    <definedName name="Table_2._Primary_schools_for_children_and_youth">'Table 2'!$A$1</definedName>
    <definedName name="Table_3._Post_primary_schools_for_youth">'Table 3'!$A$1</definedName>
    <definedName name="Table_4._Post_secondary_schools">'Table 4'!$A$1</definedName>
    <definedName name="Table_5._Schools_for_adults">'Table 5'!$A$1</definedName>
    <definedName name="Table_6._Enrollment_rates_in_the_2024_25_school_year">'Table 6'!$A$1</definedName>
    <definedName name="Table_7._Teachers__in_full_time_equivalents__a_by_type_of_school">'Table 7'!$A$1</definedName>
  </definedNames>
  <calcPr calcId="19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 i="8" l="1"/>
  <c r="G5" i="8"/>
  <c r="D6" i="8"/>
  <c r="E6" i="8"/>
  <c r="F6" i="8"/>
  <c r="C6" i="8"/>
</calcChain>
</file>

<file path=xl/sharedStrings.xml><?xml version="1.0" encoding="utf-8"?>
<sst xmlns="http://schemas.openxmlformats.org/spreadsheetml/2006/main" count="367" uniqueCount="199">
  <si>
    <t>a</t>
  </si>
  <si>
    <t>b</t>
  </si>
  <si>
    <t>15-17</t>
  </si>
  <si>
    <t>15-18</t>
  </si>
  <si>
    <t>15-19</t>
  </si>
  <si>
    <t>19-21</t>
  </si>
  <si>
    <t>3-6</t>
  </si>
  <si>
    <t>7-14</t>
  </si>
  <si>
    <t>•</t>
  </si>
  <si>
    <t>2021/22</t>
  </si>
  <si>
    <t>2022/23</t>
  </si>
  <si>
    <t>2017/18</t>
  </si>
  <si>
    <t>2018/19</t>
  </si>
  <si>
    <t>2019/20</t>
  </si>
  <si>
    <t>2020/21</t>
  </si>
  <si>
    <t>2023/24</t>
  </si>
  <si>
    <t>%</t>
  </si>
  <si>
    <t>Table 1. Pre-primary education</t>
  </si>
  <si>
    <t>As of 30 September</t>
  </si>
  <si>
    <t>Establishments</t>
  </si>
  <si>
    <t>Sections</t>
  </si>
  <si>
    <t>Children</t>
  </si>
  <si>
    <t>Total</t>
  </si>
  <si>
    <t>Nursery schools</t>
  </si>
  <si>
    <t>Pre-primary sections in primary schools</t>
  </si>
  <si>
    <t>Pre-primary education units</t>
  </si>
  <si>
    <t>Pre-primary centres</t>
  </si>
  <si>
    <t>Table 2. Primary schools for children and youth</t>
  </si>
  <si>
    <t>Schools</t>
  </si>
  <si>
    <t>Pupils</t>
  </si>
  <si>
    <t>Graduates</t>
  </si>
  <si>
    <t>total</t>
  </si>
  <si>
    <t>of which girls</t>
  </si>
  <si>
    <t>of which:</t>
  </si>
  <si>
    <t>Branch schools</t>
  </si>
  <si>
    <r>
      <t xml:space="preserve">General art schools </t>
    </r>
    <r>
      <rPr>
        <vertAlign val="superscript"/>
        <sz val="9"/>
        <rFont val="Arial"/>
        <family val="2"/>
        <charset val="238"/>
      </rPr>
      <t>a</t>
    </r>
  </si>
  <si>
    <t>Special schools</t>
  </si>
  <si>
    <t>a Not leading to professional certification.</t>
  </si>
  <si>
    <t>of which females</t>
  </si>
  <si>
    <t>Special job-training schools</t>
  </si>
  <si>
    <t>Stage I sectoral vocational schools</t>
  </si>
  <si>
    <t>Stage II sectoral vocational schools</t>
  </si>
  <si>
    <t>General secondary schools</t>
  </si>
  <si>
    <t>Technical secondary schools</t>
  </si>
  <si>
    <t>a Leading to professional certification.</t>
  </si>
  <si>
    <t>Table 3. Post-primary schools for youth</t>
  </si>
  <si>
    <t>Table 4. Post-secondary schools</t>
  </si>
  <si>
    <t>SPECIFICATION</t>
  </si>
  <si>
    <t>Students</t>
  </si>
  <si>
    <t>Table 5. Schools for adults</t>
  </si>
  <si>
    <t>Primary schools</t>
  </si>
  <si>
    <t>Age groups</t>
  </si>
  <si>
    <t>Males</t>
  </si>
  <si>
    <t>Females</t>
  </si>
  <si>
    <t>in %</t>
  </si>
  <si>
    <t>Gross enrollment rates</t>
  </si>
  <si>
    <t>Pre-primary education</t>
  </si>
  <si>
    <r>
      <t>Stage I sectoral vocational schools</t>
    </r>
    <r>
      <rPr>
        <vertAlign val="superscript"/>
        <sz val="9"/>
        <rFont val="Arial"/>
        <family val="2"/>
        <charset val="238"/>
      </rPr>
      <t xml:space="preserve"> a</t>
    </r>
  </si>
  <si>
    <r>
      <t xml:space="preserve">Technical secondary schools </t>
    </r>
    <r>
      <rPr>
        <vertAlign val="superscript"/>
        <sz val="9"/>
        <rFont val="Arial"/>
        <family val="2"/>
        <charset val="238"/>
      </rPr>
      <t>b</t>
    </r>
    <r>
      <rPr>
        <sz val="9"/>
        <rFont val="Arial"/>
        <family val="2"/>
        <charset val="238"/>
      </rPr>
      <t xml:space="preserve"> </t>
    </r>
  </si>
  <si>
    <r>
      <t xml:space="preserve">Post-secondary schools </t>
    </r>
    <r>
      <rPr>
        <vertAlign val="superscript"/>
        <sz val="9"/>
        <rFont val="Arial"/>
        <family val="2"/>
        <charset val="238"/>
      </rPr>
      <t>c</t>
    </r>
  </si>
  <si>
    <t>abc Including: a – special job-trainig schools, b – general art schools leading to professional certification, 
c – stage II sectoral vocational schools.</t>
  </si>
  <si>
    <t>Net enrollment rates</t>
  </si>
  <si>
    <t>Pre-primary establishments</t>
  </si>
  <si>
    <r>
      <t xml:space="preserve">Post-secondary schools </t>
    </r>
    <r>
      <rPr>
        <vertAlign val="superscript"/>
        <sz val="9"/>
        <rFont val="Arial"/>
        <family val="2"/>
        <charset val="238"/>
      </rPr>
      <t>b</t>
    </r>
  </si>
  <si>
    <t>Art schools</t>
  </si>
  <si>
    <t>Special job training schools</t>
  </si>
  <si>
    <t>a Data may not sum up due to rounding.</t>
  </si>
  <si>
    <t>b Including colleges of social work.</t>
  </si>
  <si>
    <t>urban areas</t>
  </si>
  <si>
    <t>rural areas</t>
  </si>
  <si>
    <t>School year</t>
  </si>
  <si>
    <t>Pupils in thousands</t>
  </si>
  <si>
    <t>Appointed teacher</t>
  </si>
  <si>
    <t>Chartered teacher</t>
  </si>
  <si>
    <t>Not specified</t>
  </si>
  <si>
    <t>In %</t>
  </si>
  <si>
    <t>In absolute numbers</t>
  </si>
  <si>
    <t>Full-time and part-time teachers (full-time equivalents)</t>
  </si>
  <si>
    <r>
      <t xml:space="preserve">Art schools </t>
    </r>
    <r>
      <rPr>
        <vertAlign val="superscript"/>
        <sz val="9"/>
        <rFont val="Arial"/>
        <family val="2"/>
        <charset val="238"/>
      </rPr>
      <t>a</t>
    </r>
  </si>
  <si>
    <r>
      <t>Table 7. Teachers (in full-time equivalents)</t>
    </r>
    <r>
      <rPr>
        <b/>
        <vertAlign val="superscript"/>
        <sz val="9"/>
        <rFont val="Arial"/>
        <family val="2"/>
        <charset val="238"/>
      </rPr>
      <t xml:space="preserve"> a</t>
    </r>
    <r>
      <rPr>
        <b/>
        <sz val="9"/>
        <rFont val="Arial"/>
        <family val="2"/>
        <charset val="238"/>
      </rPr>
      <t xml:space="preserve"> by type of school</t>
    </r>
  </si>
  <si>
    <t>2024/25</t>
  </si>
  <si>
    <t>SPECIFICATION
a – 2023/24
b – 2024/25</t>
  </si>
  <si>
    <t>Chart 2. Pupils in primary schools for children and youth in urban and rural areas</t>
  </si>
  <si>
    <t>99.7</t>
  </si>
  <si>
    <t>100.1</t>
  </si>
  <si>
    <t>18.0</t>
  </si>
  <si>
    <t>53.0</t>
  </si>
  <si>
    <t>35.3</t>
  </si>
  <si>
    <t>100.4</t>
  </si>
  <si>
    <t>41.5</t>
  </si>
  <si>
    <t>41.9</t>
  </si>
  <si>
    <t>24.6</t>
  </si>
  <si>
    <t>15.2</t>
  </si>
  <si>
    <t>23.1</t>
  </si>
  <si>
    <t>12.5</t>
  </si>
  <si>
    <t>65.0</t>
  </si>
  <si>
    <t>28.3</t>
  </si>
  <si>
    <t>34.4</t>
  </si>
  <si>
    <t>97.1</t>
  </si>
  <si>
    <t>98.9</t>
  </si>
  <si>
    <t>14.8</t>
  </si>
  <si>
    <t>44.8</t>
  </si>
  <si>
    <t>33.7</t>
  </si>
  <si>
    <t>5.8</t>
  </si>
  <si>
    <t>96.8</t>
  </si>
  <si>
    <t>99.1</t>
  </si>
  <si>
    <t>19.2</t>
  </si>
  <si>
    <t>34.1</t>
  </si>
  <si>
    <t>40.3</t>
  </si>
  <si>
    <t>4.1</t>
  </si>
  <si>
    <t>97.4</t>
  </si>
  <si>
    <t>98.8</t>
  </si>
  <si>
    <t>10.2</t>
  </si>
  <si>
    <t>56.2</t>
  </si>
  <si>
    <t>26.9</t>
  </si>
  <si>
    <t>7.6</t>
  </si>
  <si>
    <t>68.6</t>
  </si>
  <si>
    <t>24.0</t>
  </si>
  <si>
    <t>5.9</t>
  </si>
  <si>
    <t>50.8</t>
  </si>
  <si>
    <t>31.4</t>
  </si>
  <si>
    <t>76.0</t>
  </si>
  <si>
    <t>94.1</t>
  </si>
  <si>
    <t>49.2</t>
  </si>
  <si>
    <t>73.9</t>
  </si>
  <si>
    <t>4.4</t>
  </si>
  <si>
    <t>49.8</t>
  </si>
  <si>
    <t>26.1</t>
  </si>
  <si>
    <t>71.7</t>
  </si>
  <si>
    <t>95.6</t>
  </si>
  <si>
    <t>50.2</t>
  </si>
  <si>
    <t>100.0</t>
  </si>
  <si>
    <t>21.3</t>
  </si>
  <si>
    <t>56.9</t>
  </si>
  <si>
    <t>21.8</t>
  </si>
  <si>
    <t>20.7</t>
  </si>
  <si>
    <t>56.8</t>
  </si>
  <si>
    <t>22.5</t>
  </si>
  <si>
    <t>100.8</t>
  </si>
  <si>
    <t>22.7</t>
  </si>
  <si>
    <t>57.1</t>
  </si>
  <si>
    <t>20.2</t>
  </si>
  <si>
    <t>List of tables:</t>
  </si>
  <si>
    <t>Table 1</t>
  </si>
  <si>
    <t>Table 2</t>
  </si>
  <si>
    <t>Table 3</t>
  </si>
  <si>
    <t>Table 4</t>
  </si>
  <si>
    <t>Table 5</t>
  </si>
  <si>
    <t>Table 6</t>
  </si>
  <si>
    <t>Table 7</t>
  </si>
  <si>
    <t>Chart 1</t>
  </si>
  <si>
    <t>Chart 2</t>
  </si>
  <si>
    <t>Chart 3</t>
  </si>
  <si>
    <t>Primary schools for children and youth</t>
  </si>
  <si>
    <t>Post-primary schools for youth</t>
  </si>
  <si>
    <t>Post-secondary schools</t>
  </si>
  <si>
    <t>Schools for adults</t>
  </si>
  <si>
    <t>Teachers (in full-time equivalents) by type of school</t>
  </si>
  <si>
    <t>Pupils in primary schools for children and youth in urban and rural areas</t>
  </si>
  <si>
    <t>back to list of tables</t>
  </si>
  <si>
    <t>Methodological explanations:</t>
  </si>
  <si>
    <t>Disaggregations:</t>
  </si>
  <si>
    <t>Data source, data owner</t>
  </si>
  <si>
    <t>Symbols</t>
  </si>
  <si>
    <t>dot ( . ) - confidential data or providing data was impossible or purposeless</t>
  </si>
  <si>
    <r>
      <rPr>
        <b/>
        <sz val="9"/>
        <color theme="1"/>
        <rFont val="Arial"/>
        <family val="2"/>
        <charset val="238"/>
      </rPr>
      <t>Primary school</t>
    </r>
    <r>
      <rPr>
        <sz val="9"/>
        <color theme="1"/>
        <rFont val="Arial"/>
        <family val="2"/>
        <charset val="238"/>
      </rPr>
      <t xml:space="preserve"> - an eight-year school in which the pupils/students take the final examination at the end of the eight grade and the completion of which gives access to a post-primary school. The organisational structure of primary school comprises grades 1-8 in which education is compulsory.</t>
    </r>
  </si>
  <si>
    <r>
      <rPr>
        <b/>
        <sz val="9"/>
        <color theme="1"/>
        <rFont val="Arial"/>
        <family val="2"/>
        <charset val="238"/>
      </rPr>
      <t>Pupil/student</t>
    </r>
    <r>
      <rPr>
        <sz val="9"/>
        <color theme="1"/>
        <rFont val="Arial"/>
        <family val="2"/>
        <charset val="238"/>
      </rPr>
      <t xml:space="preserve"> - a person attending school.</t>
    </r>
  </si>
  <si>
    <r>
      <rPr>
        <b/>
        <sz val="9"/>
        <color theme="1"/>
        <rFont val="Arial"/>
        <family val="2"/>
        <charset val="238"/>
      </rPr>
      <t>Teacher</t>
    </r>
    <r>
      <rPr>
        <sz val="9"/>
        <color theme="1"/>
        <rFont val="Arial"/>
        <family val="2"/>
        <charset val="238"/>
      </rPr>
      <t xml:space="preserve"> - a pedagogical employee of a nursery school, school, establishment, teacher training establishment, employed to implement education and care tasks.</t>
    </r>
  </si>
  <si>
    <r>
      <rPr>
        <b/>
        <sz val="9"/>
        <color theme="1"/>
        <rFont val="Arial"/>
        <family val="2"/>
        <charset val="238"/>
      </rPr>
      <t>Graduate</t>
    </r>
    <r>
      <rPr>
        <sz val="9"/>
        <color theme="1"/>
        <rFont val="Arial"/>
        <family val="2"/>
        <charset val="238"/>
      </rPr>
      <t xml:space="preserve"> - a person who completed the highest grade of a given school programme and obtained a certificate of completing this school.</t>
    </r>
  </si>
  <si>
    <r>
      <t xml:space="preserve">Gross enrollment rate </t>
    </r>
    <r>
      <rPr>
        <sz val="9"/>
        <color theme="1"/>
        <rFont val="Arial"/>
        <family val="2"/>
        <charset val="238"/>
      </rPr>
      <t xml:space="preserve">is the ratio of the number of pupils and students at a given level of education regardless of age to the population in the age group defined as corresponding to this level of education. </t>
    </r>
  </si>
  <si>
    <r>
      <rPr>
        <b/>
        <sz val="9"/>
        <color theme="1"/>
        <rFont val="Arial"/>
        <family val="2"/>
        <charset val="238"/>
      </rPr>
      <t>Net enrollment rate</t>
    </r>
    <r>
      <rPr>
        <sz val="9"/>
        <color theme="1"/>
        <rFont val="Arial"/>
        <family val="2"/>
        <charset val="238"/>
      </rPr>
      <t xml:space="preserve"> is the ratio of the number of pupils and students in a given age group at a given level of education to the population in the age group defined as corresponding to this level of education. </t>
    </r>
  </si>
  <si>
    <r>
      <rPr>
        <b/>
        <sz val="9"/>
        <color theme="1"/>
        <rFont val="Arial"/>
        <family val="2"/>
        <charset val="238"/>
      </rPr>
      <t>Post-primary school</t>
    </r>
    <r>
      <rPr>
        <sz val="9"/>
        <color theme="1"/>
        <rFont val="Arial"/>
        <family val="2"/>
        <charset val="238"/>
      </rPr>
      <t xml:space="preserve"> - a school conducting educational tasks following the core curriculum of an eight-year primary school. Post-primary schools include the following types of schools: a four-year general secondary school, a five-year technical secondary school, a three-year stage I sectoral vocational school, a three-year special job-training school, a two-year stage II sectoral vocational school and a post-secondary school where the education lasts a maximum of 2.5 years.</t>
    </r>
  </si>
  <si>
    <r>
      <rPr>
        <b/>
        <sz val="9"/>
        <color theme="1"/>
        <rFont val="Arial"/>
        <family val="2"/>
        <charset val="238"/>
      </rPr>
      <t>Post-secondary school</t>
    </r>
    <r>
      <rPr>
        <sz val="9"/>
        <color theme="1"/>
        <rFont val="Arial"/>
        <family val="2"/>
        <charset val="238"/>
      </rPr>
      <t xml:space="preserve"> - an educational institution based on the curriculum of post-primary school, enabling persons with general secondary education to obtain a diploma certifying vocational qualifications or qualifications in a given occupation upon passing the vocational examination. Education lasts up to 2.5 years. Graduates, upon passing the external examination, obtain a diploma certifying vocational qualifications of a technician or skilled worker. Three-year colleges of social work are also included in the post-secondary school statistics.</t>
    </r>
  </si>
  <si>
    <t>1. Forms of pre-primary education - nursery schools, pre-primary sections in primary schools, pre-primary education units and pre-primary centres.</t>
  </si>
  <si>
    <t>2. Types of school - primary and post-primary: general secondary schools, technical secondary schools, general art schools, stage I and II sectoral vocational schools, special job-training schools, post-secondary schools.</t>
  </si>
  <si>
    <t>4. Educational age groups - 3-6 years, 7-14 years, 15-17 years, 15-18 years, 15-19 years, 19-21 years.</t>
  </si>
  <si>
    <t xml:space="preserve">Educational Information System </t>
  </si>
  <si>
    <t>The Ministry of National Education</t>
  </si>
  <si>
    <t>6. School governing bodies - government administration bodies, voivodship self-government, powiat (gmina) self-government, associations and social organisations, religious organisations, commercial law companies, natural persons.</t>
  </si>
  <si>
    <t>The presented data are derived from the Educational Information System which operates under the Act of 15 April 2011 (Journal of Laws of 2022, item 868, as amended) and is managed by the Minister responsible for school education</t>
  </si>
  <si>
    <t>3. Categories of pupils and students  - children, youth, adults.</t>
  </si>
  <si>
    <t>5.Ownership sector of school governing bodies - public, non-public.</t>
  </si>
  <si>
    <t>7. Teacher advancement degree - appointed teacher, chartered teacher, not specified.</t>
  </si>
  <si>
    <t>8. Sex - female, male.</t>
  </si>
  <si>
    <t>9. Type of locality - urban areas, rural areas.</t>
  </si>
  <si>
    <r>
      <t xml:space="preserve">The data on </t>
    </r>
    <r>
      <rPr>
        <b/>
        <sz val="9"/>
        <color theme="1"/>
        <rFont val="Arial"/>
        <family val="2"/>
        <charset val="238"/>
      </rPr>
      <t xml:space="preserve">pupils and students </t>
    </r>
    <r>
      <rPr>
        <sz val="9"/>
        <color theme="1"/>
        <rFont val="Arial"/>
        <family val="2"/>
        <charset val="238"/>
      </rPr>
      <t>are given as of 30 September and relate to the 2024/25 school year. The data on</t>
    </r>
    <r>
      <rPr>
        <b/>
        <sz val="9"/>
        <color theme="1"/>
        <rFont val="Arial"/>
        <family val="2"/>
        <charset val="238"/>
      </rPr>
      <t xml:space="preserve"> graduates</t>
    </r>
    <r>
      <rPr>
        <sz val="9"/>
        <color theme="1"/>
        <rFont val="Arial"/>
        <family val="2"/>
        <charset val="238"/>
      </rPr>
      <t xml:space="preserve"> relate to the 2023/24 school year. The number of external graduates is included in the total number of graduates of schools for adults and post-secondary schools.</t>
    </r>
  </si>
  <si>
    <r>
      <t xml:space="preserve">Schools and pre-primary establishments can be </t>
    </r>
    <r>
      <rPr>
        <b/>
        <sz val="9"/>
        <color theme="1"/>
        <rFont val="Arial"/>
        <family val="2"/>
        <charset val="238"/>
      </rPr>
      <t>public</t>
    </r>
    <r>
      <rPr>
        <sz val="9"/>
        <color theme="1"/>
        <rFont val="Arial"/>
        <family val="2"/>
        <charset val="238"/>
      </rPr>
      <t xml:space="preserve"> and </t>
    </r>
    <r>
      <rPr>
        <b/>
        <sz val="9"/>
        <color theme="1"/>
        <rFont val="Arial"/>
        <family val="2"/>
        <charset val="238"/>
      </rPr>
      <t>non-public</t>
    </r>
    <r>
      <rPr>
        <sz val="9"/>
        <color theme="1"/>
        <rFont val="Arial"/>
        <family val="2"/>
        <charset val="238"/>
      </rPr>
      <t>. Only public schools may be established and run by competent ministers and local government units (gminas, powiats, and voivodships). Non-public schools are  run by legal or natural persons on the basis of an entry in the register of non-public establishments and schools maintained by the education department of the relevant local government unit.</t>
    </r>
  </si>
  <si>
    <r>
      <t xml:space="preserve">In this publication, schools are divided into </t>
    </r>
    <r>
      <rPr>
        <b/>
        <sz val="9"/>
        <color theme="1"/>
        <rFont val="Arial"/>
        <family val="2"/>
        <charset val="238"/>
      </rPr>
      <t>schools for</t>
    </r>
    <r>
      <rPr>
        <sz val="9"/>
        <color theme="1"/>
        <rFont val="Arial"/>
        <family val="2"/>
        <charset val="238"/>
      </rPr>
      <t xml:space="preserve"> </t>
    </r>
    <r>
      <rPr>
        <b/>
        <sz val="9"/>
        <color theme="1"/>
        <rFont val="Arial"/>
        <family val="2"/>
        <charset val="238"/>
      </rPr>
      <t xml:space="preserve">children and youth </t>
    </r>
    <r>
      <rPr>
        <sz val="9"/>
        <color theme="1"/>
        <rFont val="Arial"/>
        <family val="2"/>
        <charset val="238"/>
      </rPr>
      <t xml:space="preserve">and </t>
    </r>
    <r>
      <rPr>
        <b/>
        <sz val="9"/>
        <color theme="1"/>
        <rFont val="Arial"/>
        <family val="2"/>
        <charset val="238"/>
      </rPr>
      <t>schools for adults</t>
    </r>
    <r>
      <rPr>
        <sz val="9"/>
        <color theme="1"/>
        <rFont val="Arial"/>
        <family val="2"/>
        <charset val="238"/>
      </rPr>
      <t>.</t>
    </r>
  </si>
  <si>
    <r>
      <t xml:space="preserve">The data on </t>
    </r>
    <r>
      <rPr>
        <b/>
        <sz val="9"/>
        <color theme="1"/>
        <rFont val="Arial"/>
        <family val="2"/>
        <charset val="238"/>
      </rPr>
      <t>teachers</t>
    </r>
    <r>
      <rPr>
        <sz val="9"/>
        <color theme="1"/>
        <rFont val="Arial"/>
        <family val="2"/>
        <charset val="238"/>
      </rPr>
      <t xml:space="preserve"> refer to those employed to implement compulsory educational programmes, i.e. excluding day-room staff and librarians conducting only extracurricular activities, etc. The number of teachers is given in full-time equivalents, covering both full-time and part-time teachers. Data on teachers’ employment may not sum up due to rounding.</t>
    </r>
  </si>
  <si>
    <r>
      <t>Basic definitions</t>
    </r>
    <r>
      <rPr>
        <sz val="9"/>
        <color theme="1"/>
        <rFont val="Arial"/>
        <family val="2"/>
        <charset val="238"/>
      </rPr>
      <t xml:space="preserve">: </t>
    </r>
  </si>
  <si>
    <r>
      <rPr>
        <b/>
        <sz val="9"/>
        <color theme="1"/>
        <rFont val="Arial"/>
        <family val="2"/>
        <charset val="238"/>
      </rPr>
      <t>Pre-primary education</t>
    </r>
    <r>
      <rPr>
        <sz val="9"/>
        <color theme="1"/>
        <rFont val="Arial"/>
        <family val="2"/>
        <charset val="238"/>
      </rPr>
      <t xml:space="preserve"> covers children from the beginning of the school year in the calendar year when the child turns 3 until the end of the school year in the calendar year when the child reaches the age of 7. It is implemented in nursery schools, pre-primary sections in primary schools and in other forms of pre-school education (pre-primary education units and pre-primary centres). The purpose of pre-primary education is to provide children with care, support their individual development, prepare them for learning at school and implement the core curriculum.</t>
    </r>
  </si>
  <si>
    <r>
      <rPr>
        <b/>
        <sz val="9"/>
        <color theme="1"/>
        <rFont val="Arial"/>
        <family val="2"/>
        <charset val="238"/>
      </rPr>
      <t>School for adults</t>
    </r>
    <r>
      <rPr>
        <sz val="9"/>
        <color theme="1"/>
        <rFont val="Arial"/>
        <family val="2"/>
        <charset val="238"/>
      </rPr>
      <t xml:space="preserve"> - an educational institution in which education is organised according to separate principles. Persons aged 18 or older (as well as those who turn 18 in the calendar year of enrollment) are admitted to schools for adults.</t>
    </r>
  </si>
  <si>
    <t>METADATA</t>
  </si>
  <si>
    <t>Table 6. Enrollment rates in the 2024/25 school year</t>
  </si>
  <si>
    <r>
      <t>Chart 3. Full-time and part-time teachers</t>
    </r>
    <r>
      <rPr>
        <b/>
        <vertAlign val="superscript"/>
        <sz val="9"/>
        <rFont val="Arial"/>
        <family val="2"/>
        <charset val="238"/>
      </rPr>
      <t xml:space="preserve"> </t>
    </r>
    <r>
      <rPr>
        <b/>
        <sz val="9"/>
        <rFont val="Arial"/>
        <family val="2"/>
        <charset val="238"/>
      </rPr>
      <t xml:space="preserve">(full-time equivalents) </t>
    </r>
    <r>
      <rPr>
        <b/>
        <vertAlign val="superscript"/>
        <sz val="9"/>
        <rFont val="Arial"/>
        <family val="2"/>
        <charset val="238"/>
      </rPr>
      <t>a</t>
    </r>
    <r>
      <rPr>
        <b/>
        <sz val="9"/>
        <rFont val="Arial"/>
        <family val="2"/>
        <charset val="238"/>
      </rPr>
      <t xml:space="preserve"> in urban and rural areas by career advancement degree in the 2024/25 school year</t>
    </r>
  </si>
  <si>
    <t>Full-time and part-time teachers (full-time equivalents) a in urban and rural areas by career advancement degree in the 2024/25 school year</t>
  </si>
  <si>
    <t>Enrollment rates in the 2024/25 school year</t>
  </si>
  <si>
    <t>Chart 1. Pre-primary education in urban and rural areas in the 2024/25 school year</t>
  </si>
  <si>
    <t>Pre-primary education in urban and rural areas in the 2024/25 school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</si>
</sst>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font>
      <sz val="11"/>
      <color theme="1"/>
      <name val="Calibri"/>
      <family val="2"/>
      <charset val="238"/>
      <scheme val="minor"/>
    </font>
    <font>
      <sz val="11"/>
      <color theme="1"/>
      <name val="Calibri"/>
      <family val="2"/>
      <charset val="238"/>
      <scheme val="minor"/>
    </font>
    <font>
      <sz val="12"/>
      <name val="Times New Roman CE"/>
      <family val="1"/>
      <charset val="238"/>
    </font>
    <font>
      <b/>
      <sz val="9"/>
      <name val="Arial"/>
      <family val="2"/>
      <charset val="238"/>
    </font>
    <font>
      <sz val="9"/>
      <name val="Arial"/>
      <family val="2"/>
      <charset val="238"/>
    </font>
    <font>
      <b/>
      <vertAlign val="superscript"/>
      <sz val="9"/>
      <name val="Arial"/>
      <family val="2"/>
      <charset val="238"/>
    </font>
    <font>
      <vertAlign val="superscript"/>
      <sz val="9"/>
      <name val="Arial"/>
      <family val="2"/>
      <charset val="238"/>
    </font>
    <font>
      <sz val="11"/>
      <color theme="1"/>
      <name val="Czcionka tekstu podstawowego"/>
      <family val="2"/>
      <charset val="238"/>
    </font>
    <font>
      <sz val="9"/>
      <color theme="1"/>
      <name val="Arial"/>
      <family val="2"/>
      <charset val="238"/>
    </font>
    <font>
      <b/>
      <sz val="9"/>
      <color theme="1"/>
      <name val="Arial"/>
      <family val="2"/>
      <charset val="238"/>
    </font>
    <font>
      <sz val="10"/>
      <name val="Arial"/>
      <family val="2"/>
      <charset val="238"/>
    </font>
    <font>
      <u/>
      <sz val="9"/>
      <color theme="10"/>
      <name val="Arial"/>
      <family val="2"/>
      <charset val="238"/>
    </font>
  </fonts>
  <fills count="2">
    <fill>
      <patternFill patternType="none"/>
    </fill>
    <fill>
      <patternFill patternType="gray125"/>
    </fill>
  </fills>
  <borders count="15">
    <border>
      <left/>
      <right/>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style="thin">
        <color auto="1"/>
      </top>
      <bottom style="thin">
        <color indexed="64"/>
      </bottom>
      <diagonal/>
    </border>
    <border>
      <left/>
      <right style="thin">
        <color auto="1"/>
      </right>
      <top/>
      <bottom style="thin">
        <color indexed="64"/>
      </bottom>
      <diagonal/>
    </border>
    <border>
      <left style="thin">
        <color auto="1"/>
      </left>
      <right/>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right/>
      <top style="thin">
        <color auto="1"/>
      </top>
      <bottom/>
      <diagonal/>
    </border>
    <border>
      <left/>
      <right style="thin">
        <color auto="1"/>
      </right>
      <top style="thin">
        <color auto="1"/>
      </top>
      <bottom style="thin">
        <color indexed="64"/>
      </bottom>
      <diagonal/>
    </border>
    <border>
      <left/>
      <right/>
      <top/>
      <bottom style="thin">
        <color indexed="64"/>
      </bottom>
      <diagonal/>
    </border>
  </borders>
  <cellStyleXfs count="12">
    <xf numFmtId="0" fontId="0" fillId="0" borderId="0"/>
    <xf numFmtId="9" fontId="1" fillId="0" borderId="0" applyFont="0" applyFill="0" applyBorder="0" applyAlignment="0" applyProtection="0"/>
    <xf numFmtId="0" fontId="2" fillId="0" borderId="0"/>
    <xf numFmtId="0" fontId="7" fillId="0" borderId="0"/>
    <xf numFmtId="0" fontId="1" fillId="0" borderId="0"/>
    <xf numFmtId="0" fontId="10" fillId="0" borderId="0">
      <alignment wrapText="1"/>
    </xf>
    <xf numFmtId="0" fontId="1" fillId="0" borderId="0"/>
    <xf numFmtId="0" fontId="10" fillId="0" borderId="0"/>
    <xf numFmtId="0" fontId="11" fillId="0" borderId="0" applyNumberFormat="0" applyFill="0" applyBorder="0" applyAlignment="0" applyProtection="0"/>
    <xf numFmtId="0" fontId="1" fillId="0" borderId="0"/>
    <xf numFmtId="0" fontId="7" fillId="0" borderId="0"/>
    <xf numFmtId="0" fontId="1" fillId="0" borderId="0"/>
  </cellStyleXfs>
  <cellXfs count="96">
    <xf numFmtId="0" fontId="0" fillId="0" borderId="0" xfId="0"/>
    <xf numFmtId="0" fontId="4" fillId="0" borderId="0" xfId="0" applyFont="1" applyAlignment="1">
      <alignment horizontal="left"/>
    </xf>
    <xf numFmtId="0" fontId="4" fillId="0" borderId="0" xfId="0" applyFont="1"/>
    <xf numFmtId="0" fontId="3" fillId="0" borderId="0" xfId="0" applyFont="1"/>
    <xf numFmtId="0" fontId="3" fillId="0" borderId="0" xfId="0" applyFont="1" applyBorder="1"/>
    <xf numFmtId="0" fontId="4" fillId="0" borderId="0" xfId="0" applyFont="1" applyBorder="1"/>
    <xf numFmtId="0" fontId="4" fillId="0" borderId="4" xfId="0" applyFont="1" applyBorder="1"/>
    <xf numFmtId="0" fontId="4" fillId="0" borderId="0" xfId="0" applyFont="1" applyBorder="1" applyAlignment="1">
      <alignment horizontal="left" indent="1"/>
    </xf>
    <xf numFmtId="0" fontId="4" fillId="0" borderId="5" xfId="0" applyFont="1" applyBorder="1" applyAlignment="1">
      <alignment horizontal="right"/>
    </xf>
    <xf numFmtId="0" fontId="3" fillId="0" borderId="1" xfId="0" applyFont="1" applyBorder="1" applyAlignment="1">
      <alignment horizontal="center"/>
    </xf>
    <xf numFmtId="0" fontId="3" fillId="0" borderId="4" xfId="0" applyFont="1" applyBorder="1" applyAlignment="1">
      <alignment horizontal="center"/>
    </xf>
    <xf numFmtId="0" fontId="4" fillId="0" borderId="4" xfId="0" applyFont="1" applyBorder="1" applyAlignment="1">
      <alignment horizontal="center"/>
    </xf>
    <xf numFmtId="0" fontId="4" fillId="0" borderId="4" xfId="0" applyFont="1" applyBorder="1" applyAlignment="1">
      <alignment horizontal="left" indent="1"/>
    </xf>
    <xf numFmtId="0" fontId="4" fillId="0" borderId="0" xfId="2" applyFont="1" applyFill="1" applyBorder="1" applyAlignment="1">
      <alignment horizontal="right" wrapText="1"/>
    </xf>
    <xf numFmtId="16" fontId="4" fillId="0" borderId="5" xfId="0" quotePrefix="1" applyNumberFormat="1" applyFont="1" applyBorder="1" applyAlignment="1">
      <alignment horizontal="right"/>
    </xf>
    <xf numFmtId="1" fontId="4" fillId="0" borderId="6" xfId="0" applyNumberFormat="1" applyFont="1" applyBorder="1"/>
    <xf numFmtId="0" fontId="4" fillId="0" borderId="0" xfId="0" applyFont="1" applyAlignment="1">
      <alignment vertical="center"/>
    </xf>
    <xf numFmtId="0" fontId="4" fillId="0" borderId="0" xfId="0" applyFont="1" applyAlignment="1">
      <alignment horizontal="right" vertical="center"/>
    </xf>
    <xf numFmtId="164" fontId="4" fillId="0" borderId="0" xfId="0" applyNumberFormat="1" applyFont="1"/>
    <xf numFmtId="0" fontId="4" fillId="0" borderId="0" xfId="0" applyFont="1" applyAlignment="1"/>
    <xf numFmtId="0" fontId="4" fillId="0" borderId="6" xfId="0" applyFont="1" applyBorder="1" applyAlignment="1">
      <alignment horizontal="left"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xf>
    <xf numFmtId="0" fontId="4" fillId="0" borderId="0" xfId="0" applyFont="1" applyAlignment="1">
      <alignment horizontal="center"/>
    </xf>
    <xf numFmtId="0" fontId="4" fillId="0" borderId="0" xfId="0" applyFont="1" applyAlignment="1">
      <alignment horizontal="left" indent="5"/>
    </xf>
    <xf numFmtId="0" fontId="3" fillId="0" borderId="2" xfId="0" applyFont="1" applyBorder="1"/>
    <xf numFmtId="0" fontId="3" fillId="0" borderId="3" xfId="0" applyFont="1" applyBorder="1"/>
    <xf numFmtId="0" fontId="3" fillId="0" borderId="5" xfId="0" applyFont="1" applyBorder="1"/>
    <xf numFmtId="0" fontId="3" fillId="0" borderId="6" xfId="0" applyFont="1" applyBorder="1"/>
    <xf numFmtId="0" fontId="4" fillId="0" borderId="5" xfId="0" applyFont="1" applyBorder="1"/>
    <xf numFmtId="0" fontId="4" fillId="0" borderId="6" xfId="0" applyFont="1" applyBorder="1"/>
    <xf numFmtId="0" fontId="3" fillId="0" borderId="5" xfId="2" applyFont="1" applyFill="1" applyBorder="1" applyAlignment="1">
      <alignment horizontal="right" wrapText="1"/>
    </xf>
    <xf numFmtId="0" fontId="3" fillId="0" borderId="6" xfId="2" applyFont="1" applyFill="1" applyBorder="1" applyAlignment="1">
      <alignment horizontal="right" wrapText="1"/>
    </xf>
    <xf numFmtId="0" fontId="4" fillId="0" borderId="5" xfId="2" applyFont="1" applyFill="1" applyBorder="1" applyAlignment="1">
      <alignment horizontal="right" wrapText="1"/>
    </xf>
    <xf numFmtId="0" fontId="4" fillId="0" borderId="6" xfId="2" applyFont="1" applyFill="1" applyBorder="1" applyAlignment="1">
      <alignment horizontal="right" wrapText="1"/>
    </xf>
    <xf numFmtId="0" fontId="4" fillId="0" borderId="6" xfId="0" applyFont="1" applyBorder="1" applyAlignment="1">
      <alignment horizontal="right"/>
    </xf>
    <xf numFmtId="0" fontId="4" fillId="0" borderId="11" xfId="0" applyFont="1" applyBorder="1" applyAlignment="1">
      <alignment horizontal="center" vertical="center"/>
    </xf>
    <xf numFmtId="0" fontId="4" fillId="0" borderId="3" xfId="0" applyFont="1" applyBorder="1"/>
    <xf numFmtId="0" fontId="3" fillId="0" borderId="2" xfId="0" applyFont="1" applyBorder="1" applyAlignment="1">
      <alignment horizontal="right"/>
    </xf>
    <xf numFmtId="0" fontId="3" fillId="0" borderId="3" xfId="0" applyFont="1" applyBorder="1" applyAlignment="1">
      <alignment horizontal="right"/>
    </xf>
    <xf numFmtId="0" fontId="4" fillId="0" borderId="5" xfId="0" applyFont="1" applyFill="1" applyBorder="1"/>
    <xf numFmtId="0" fontId="4" fillId="0" borderId="6" xfId="0" applyFont="1" applyFill="1" applyBorder="1"/>
    <xf numFmtId="0" fontId="4" fillId="0" borderId="9" xfId="0" applyFont="1" applyBorder="1" applyAlignment="1">
      <alignment horizontal="center" vertical="center" wrapText="1"/>
    </xf>
    <xf numFmtId="0" fontId="4" fillId="0" borderId="4" xfId="0" applyFont="1" applyBorder="1" applyAlignment="1"/>
    <xf numFmtId="1" fontId="3" fillId="0" borderId="6" xfId="0" applyNumberFormat="1" applyFont="1" applyBorder="1" applyAlignment="1"/>
    <xf numFmtId="1" fontId="4" fillId="0" borderId="6" xfId="0" applyNumberFormat="1" applyFont="1" applyBorder="1" applyAlignment="1"/>
    <xf numFmtId="1" fontId="3" fillId="0" borderId="3" xfId="0" applyNumberFormat="1" applyFont="1" applyBorder="1"/>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49" fontId="4" fillId="0" borderId="5" xfId="0" applyNumberFormat="1" applyFont="1" applyBorder="1" applyAlignment="1">
      <alignment horizontal="right"/>
    </xf>
    <xf numFmtId="49" fontId="4" fillId="0" borderId="6" xfId="0" applyNumberFormat="1" applyFont="1" applyBorder="1" applyAlignment="1">
      <alignment horizontal="right"/>
    </xf>
    <xf numFmtId="49" fontId="4" fillId="0" borderId="0" xfId="0" applyNumberFormat="1" applyFont="1" applyAlignment="1">
      <alignment horizontal="right"/>
    </xf>
    <xf numFmtId="49" fontId="4" fillId="0" borderId="5" xfId="1" applyNumberFormat="1" applyFont="1" applyBorder="1" applyAlignment="1">
      <alignment horizontal="right" wrapText="1"/>
    </xf>
    <xf numFmtId="49" fontId="4" fillId="0" borderId="6" xfId="1" applyNumberFormat="1" applyFont="1" applyBorder="1" applyAlignment="1">
      <alignment horizontal="right" wrapText="1"/>
    </xf>
    <xf numFmtId="1" fontId="4" fillId="0" borderId="0" xfId="0" applyNumberFormat="1" applyFont="1" applyBorder="1"/>
    <xf numFmtId="49" fontId="3" fillId="0" borderId="5" xfId="0" applyNumberFormat="1" applyFont="1" applyBorder="1" applyAlignment="1">
      <alignment horizontal="right"/>
    </xf>
    <xf numFmtId="49" fontId="3" fillId="0" borderId="6" xfId="0" applyNumberFormat="1" applyFont="1" applyBorder="1" applyAlignment="1">
      <alignment horizontal="right"/>
    </xf>
    <xf numFmtId="0" fontId="4" fillId="0" borderId="13" xfId="0" applyFont="1" applyBorder="1" applyAlignment="1">
      <alignment horizontal="center" vertical="center"/>
    </xf>
    <xf numFmtId="0" fontId="4" fillId="0" borderId="0" xfId="0" applyFont="1" applyFill="1"/>
    <xf numFmtId="1" fontId="3" fillId="0" borderId="3" xfId="0" applyNumberFormat="1" applyFont="1" applyFill="1" applyBorder="1"/>
    <xf numFmtId="0" fontId="9" fillId="0" borderId="0" xfId="3" applyFont="1" applyFill="1"/>
    <xf numFmtId="0" fontId="11" fillId="0" borderId="0" xfId="8"/>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11" fillId="0" borderId="0" xfId="8" applyFont="1"/>
    <xf numFmtId="0" fontId="8" fillId="0" borderId="0" xfId="0" applyFont="1"/>
    <xf numFmtId="0" fontId="11" fillId="0" borderId="0" xfId="8" applyFont="1" applyAlignment="1">
      <alignment wrapText="1"/>
    </xf>
    <xf numFmtId="0" fontId="8" fillId="0" borderId="0" xfId="0" applyFont="1" applyAlignment="1">
      <alignment wrapText="1"/>
    </xf>
    <xf numFmtId="0" fontId="9" fillId="0" borderId="0" xfId="4" applyNumberFormat="1" applyFont="1" applyFill="1" applyBorder="1" applyAlignment="1">
      <alignment horizontal="left" wrapText="1"/>
    </xf>
    <xf numFmtId="0" fontId="9" fillId="0" borderId="0" xfId="10" applyFont="1" applyFill="1" applyAlignment="1">
      <alignment wrapText="1"/>
    </xf>
    <xf numFmtId="0" fontId="9" fillId="0" borderId="0" xfId="10" applyFont="1" applyFill="1" applyAlignment="1">
      <alignment horizontal="justify" wrapText="1"/>
    </xf>
    <xf numFmtId="0" fontId="8" fillId="0" borderId="0" xfId="0" applyFont="1" applyAlignment="1">
      <alignment wrapText="1" readingOrder="1"/>
    </xf>
    <xf numFmtId="0" fontId="9" fillId="0" borderId="0" xfId="0" applyFont="1" applyAlignment="1">
      <alignment wrapText="1"/>
    </xf>
    <xf numFmtId="0" fontId="8" fillId="0" borderId="0" xfId="10" applyFont="1" applyFill="1" applyAlignment="1">
      <alignment horizontal="left" wrapText="1"/>
    </xf>
    <xf numFmtId="0" fontId="3" fillId="0" borderId="0" xfId="0" applyFont="1" applyFill="1"/>
    <xf numFmtId="0" fontId="3" fillId="0" borderId="0" xfId="0" applyFont="1" applyFill="1" applyAlignment="1">
      <alignment horizontal="left"/>
    </xf>
    <xf numFmtId="0" fontId="4" fillId="0" borderId="0" xfId="0" applyFont="1" applyFill="1" applyAlignment="1">
      <alignment horizontal="left"/>
    </xf>
    <xf numFmtId="0" fontId="4" fillId="0" borderId="1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0"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3"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vertical="center"/>
    </xf>
    <xf numFmtId="0" fontId="4" fillId="0" borderId="0" xfId="0" applyFont="1" applyAlignment="1">
      <alignment horizontal="center" vertical="center"/>
    </xf>
  </cellXfs>
  <cellStyles count="12">
    <cellStyle name="Hiperłącze" xfId="8" builtinId="8" customBuiltin="1"/>
    <cellStyle name="Normalny" xfId="0" builtinId="0"/>
    <cellStyle name="Normalny 2" xfId="2" xr:uid="{00000000-0005-0000-0000-000002000000}"/>
    <cellStyle name="Normalny 2 2" xfId="4" xr:uid="{00000000-0005-0000-0000-000003000000}"/>
    <cellStyle name="Normalny 2 2 2" xfId="9" xr:uid="{00000000-0005-0000-0000-000004000000}"/>
    <cellStyle name="Normalny 2 3" xfId="10" xr:uid="{00000000-0005-0000-0000-000005000000}"/>
    <cellStyle name="Normalny 28" xfId="7" xr:uid="{00000000-0005-0000-0000-000006000000}"/>
    <cellStyle name="Normalny 3" xfId="6" xr:uid="{00000000-0005-0000-0000-000007000000}"/>
    <cellStyle name="Normalny 3 2" xfId="11" xr:uid="{00000000-0005-0000-0000-000008000000}"/>
    <cellStyle name="Normalny 4" xfId="5" xr:uid="{00000000-0005-0000-0000-000009000000}"/>
    <cellStyle name="Normalny 5" xfId="3" xr:uid="{00000000-0005-0000-0000-00000A000000}"/>
    <cellStyle name="Procentowy"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
  <sheetViews>
    <sheetView tabSelected="1" zoomScaleNormal="100" workbookViewId="0"/>
  </sheetViews>
  <sheetFormatPr defaultColWidth="8.88671875" defaultRowHeight="15" customHeight="1"/>
  <cols>
    <col min="1" max="1" width="10.109375" style="66" customWidth="1"/>
    <col min="2" max="2" width="106.5546875" style="66" customWidth="1"/>
    <col min="3" max="16384" width="8.88671875" style="66"/>
  </cols>
  <sheetData>
    <row r="1" spans="1:2" ht="15" customHeight="1">
      <c r="A1" s="61" t="s">
        <v>142</v>
      </c>
    </row>
    <row r="2" spans="1:2" ht="25.2" customHeight="1">
      <c r="A2" s="65" t="s">
        <v>143</v>
      </c>
      <c r="B2" s="65" t="s">
        <v>56</v>
      </c>
    </row>
    <row r="3" spans="1:2" ht="15" customHeight="1">
      <c r="A3" s="65" t="s">
        <v>144</v>
      </c>
      <c r="B3" s="65" t="s">
        <v>153</v>
      </c>
    </row>
    <row r="4" spans="1:2" ht="15" customHeight="1">
      <c r="A4" s="65" t="s">
        <v>145</v>
      </c>
      <c r="B4" s="65" t="s">
        <v>154</v>
      </c>
    </row>
    <row r="5" spans="1:2" ht="15" customHeight="1">
      <c r="A5" s="65" t="s">
        <v>146</v>
      </c>
      <c r="B5" s="65" t="s">
        <v>155</v>
      </c>
    </row>
    <row r="6" spans="1:2" ht="15" customHeight="1">
      <c r="A6" s="65" t="s">
        <v>147</v>
      </c>
      <c r="B6" s="65" t="s">
        <v>156</v>
      </c>
    </row>
    <row r="7" spans="1:2" ht="15" customHeight="1">
      <c r="A7" s="65" t="s">
        <v>148</v>
      </c>
      <c r="B7" s="65" t="s">
        <v>196</v>
      </c>
    </row>
    <row r="8" spans="1:2" ht="15" customHeight="1">
      <c r="A8" s="65" t="s">
        <v>149</v>
      </c>
      <c r="B8" s="65" t="s">
        <v>157</v>
      </c>
    </row>
    <row r="9" spans="1:2" ht="15" customHeight="1">
      <c r="A9" s="65" t="s">
        <v>150</v>
      </c>
      <c r="B9" s="65" t="s">
        <v>198</v>
      </c>
    </row>
    <row r="10" spans="1:2" ht="15" customHeight="1">
      <c r="A10" s="65" t="s">
        <v>151</v>
      </c>
      <c r="B10" s="65" t="s">
        <v>158</v>
      </c>
    </row>
    <row r="11" spans="1:2" ht="15" customHeight="1">
      <c r="A11" s="65" t="s">
        <v>152</v>
      </c>
      <c r="B11" s="65" t="s">
        <v>195</v>
      </c>
    </row>
    <row r="12" spans="1:2" ht="25.2" customHeight="1">
      <c r="A12" s="62" t="s">
        <v>192</v>
      </c>
    </row>
  </sheetData>
  <hyperlinks>
    <hyperlink ref="A2" location="'Table 1'!A1" display="Table 1" xr:uid="{00000000-0004-0000-0000-000000000000}"/>
    <hyperlink ref="A3" location="'Table 2'!A1" display="Table 2" xr:uid="{00000000-0004-0000-0000-000001000000}"/>
    <hyperlink ref="A4" location="'Table 3'!A1" display="Table 3" xr:uid="{00000000-0004-0000-0000-000002000000}"/>
    <hyperlink ref="A5" location="'Table 4'!A1" display="Table 4" xr:uid="{00000000-0004-0000-0000-000003000000}"/>
    <hyperlink ref="A6" location="'Table 5'!A1" display="Table 5" xr:uid="{00000000-0004-0000-0000-000004000000}"/>
    <hyperlink ref="A7" location="'Table 6'!A1" display="Table 6" xr:uid="{00000000-0004-0000-0000-000005000000}"/>
    <hyperlink ref="A8" location="'Table 7'!A1" display="Table 7" xr:uid="{00000000-0004-0000-0000-000006000000}"/>
    <hyperlink ref="A9" location="'Chart 1'!A1" display="Chart 1" xr:uid="{00000000-0004-0000-0000-000007000000}"/>
    <hyperlink ref="A10" location="'Chart 2'!A1" display="Chart 2" xr:uid="{00000000-0004-0000-0000-000008000000}"/>
    <hyperlink ref="A11" location="'Chart 3'!A1" display="Chart 3" xr:uid="{00000000-0004-0000-0000-000009000000}"/>
    <hyperlink ref="B2" location="'Table 1'!A1" display="Pre-primary education" xr:uid="{00000000-0004-0000-0000-00000A000000}"/>
    <hyperlink ref="B3" location="'Table 2'!A1" display="Primary schools for children and youth" xr:uid="{00000000-0004-0000-0000-00000B000000}"/>
    <hyperlink ref="B4" location="'Table 3'!A1" display="Post-primary schools for youth" xr:uid="{00000000-0004-0000-0000-00000C000000}"/>
    <hyperlink ref="B5" location="'Table 4'!A1" display="Post-secondary schools" xr:uid="{00000000-0004-0000-0000-00000D000000}"/>
    <hyperlink ref="B6" location="'Table 5'!A1" display="Schools for adults" xr:uid="{00000000-0004-0000-0000-00000E000000}"/>
    <hyperlink ref="B7" location="'Table 6'!A1" display="Enrollment rates" xr:uid="{00000000-0004-0000-0000-00000F000000}"/>
    <hyperlink ref="B8" location="'Table 7'!A1" display="Teachers (in full-time equivalents) by type of school" xr:uid="{00000000-0004-0000-0000-000010000000}"/>
    <hyperlink ref="B9" location="'Chart 1'!A1" display="Pre-primary education in urban and rural areas" xr:uid="{00000000-0004-0000-0000-000011000000}"/>
    <hyperlink ref="B10" location="'Chart 2'!A1" display="Pupils in primary schools for children and youth in urban and rural areas" xr:uid="{00000000-0004-0000-0000-000012000000}"/>
    <hyperlink ref="B11" location="'Chart 3'!A1" display="Full-time and part-time teachers (full-time equivalents) in urban and rural areas by career advancement degree" xr:uid="{00000000-0004-0000-0000-000013000000}"/>
    <hyperlink ref="A12" location="METADATA!A1" display="METADATA" xr:uid="{00000000-0004-0000-0000-000014000000}"/>
  </hyperlinks>
  <pageMargins left="0.7" right="0.7" top="0.75" bottom="0.75" header="0.3" footer="0.3"/>
  <pageSetup paperSize="9" scale="7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9"/>
  <dimension ref="A1:F12"/>
  <sheetViews>
    <sheetView zoomScaleNormal="100" workbookViewId="0"/>
  </sheetViews>
  <sheetFormatPr defaultColWidth="9.109375" defaultRowHeight="15" customHeight="1"/>
  <cols>
    <col min="1" max="1" width="20.6640625" style="2" customWidth="1"/>
    <col min="2" max="3" width="16.6640625" style="2" customWidth="1"/>
    <col min="4" max="16384" width="9.109375" style="2"/>
  </cols>
  <sheetData>
    <row r="1" spans="1:6" ht="15" customHeight="1">
      <c r="A1" s="3" t="s">
        <v>82</v>
      </c>
      <c r="F1" s="62" t="s">
        <v>159</v>
      </c>
    </row>
    <row r="2" spans="1:6" ht="15" customHeight="1">
      <c r="A2" s="25" t="s">
        <v>18</v>
      </c>
    </row>
    <row r="3" spans="1:6" ht="19.95" customHeight="1">
      <c r="A3" s="81" t="s">
        <v>70</v>
      </c>
      <c r="B3" s="84" t="s">
        <v>71</v>
      </c>
      <c r="C3" s="91"/>
    </row>
    <row r="4" spans="1:6" ht="19.95" customHeight="1">
      <c r="A4" s="92"/>
      <c r="B4" s="48" t="s">
        <v>68</v>
      </c>
      <c r="C4" s="43" t="s">
        <v>69</v>
      </c>
    </row>
    <row r="5" spans="1:6" ht="15" customHeight="1">
      <c r="A5" s="6" t="s">
        <v>11</v>
      </c>
      <c r="B5" s="55">
        <v>1666</v>
      </c>
      <c r="C5" s="15">
        <v>991</v>
      </c>
    </row>
    <row r="6" spans="1:6" ht="15" customHeight="1">
      <c r="A6" s="6" t="s">
        <v>12</v>
      </c>
      <c r="B6" s="55">
        <v>1912</v>
      </c>
      <c r="C6" s="15">
        <v>1128</v>
      </c>
    </row>
    <row r="7" spans="1:6" ht="15" customHeight="1">
      <c r="A7" s="6" t="s">
        <v>13</v>
      </c>
      <c r="B7" s="55">
        <v>1935</v>
      </c>
      <c r="C7" s="15">
        <v>1126</v>
      </c>
    </row>
    <row r="8" spans="1:6" ht="15" customHeight="1">
      <c r="A8" s="6" t="s">
        <v>14</v>
      </c>
      <c r="B8" s="55">
        <v>1960</v>
      </c>
      <c r="C8" s="15">
        <v>1131</v>
      </c>
    </row>
    <row r="9" spans="1:6" ht="15" customHeight="1">
      <c r="A9" s="6" t="s">
        <v>9</v>
      </c>
      <c r="B9" s="55">
        <v>1983</v>
      </c>
      <c r="C9" s="15">
        <v>1139</v>
      </c>
    </row>
    <row r="10" spans="1:6" ht="15" customHeight="1">
      <c r="A10" s="6" t="s">
        <v>10</v>
      </c>
      <c r="B10" s="55">
        <v>2010</v>
      </c>
      <c r="C10" s="15">
        <v>1113</v>
      </c>
    </row>
    <row r="11" spans="1:6" ht="15" customHeight="1">
      <c r="A11" s="6" t="s">
        <v>15</v>
      </c>
      <c r="B11" s="55">
        <v>1932</v>
      </c>
      <c r="C11" s="15">
        <v>1075</v>
      </c>
    </row>
    <row r="12" spans="1:6" ht="15" customHeight="1">
      <c r="A12" s="6" t="s">
        <v>80</v>
      </c>
      <c r="B12" s="55">
        <v>2072</v>
      </c>
      <c r="C12" s="15">
        <v>1141</v>
      </c>
    </row>
  </sheetData>
  <mergeCells count="2">
    <mergeCell ref="A3:A4"/>
    <mergeCell ref="B3:C3"/>
  </mergeCells>
  <hyperlinks>
    <hyperlink ref="F1" location="'List of tables'!A1" display="back to list of tables" xr:uid="{00000000-0004-0000-0900-000000000000}"/>
  </hyperlinks>
  <pageMargins left="0.7" right="0.7" top="0.75" bottom="0.75" header="0.3" footer="0.3"/>
  <pageSetup paperSize="9" orientation="portrait" r:id="rId1"/>
  <colBreaks count="1" manualBreakCount="1">
    <brk id="5"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0"/>
  <dimension ref="A1:F33"/>
  <sheetViews>
    <sheetView zoomScaleNormal="100" workbookViewId="0">
      <selection activeCell="F2" sqref="F2"/>
    </sheetView>
  </sheetViews>
  <sheetFormatPr defaultColWidth="9.109375" defaultRowHeight="15" customHeight="1"/>
  <cols>
    <col min="1" max="1" width="30.6640625" style="2" customWidth="1"/>
    <col min="2" max="4" width="20.6640625" style="2" customWidth="1"/>
    <col min="5" max="16384" width="9.109375" style="2"/>
  </cols>
  <sheetData>
    <row r="1" spans="1:6" s="59" customFormat="1" ht="15" customHeight="1">
      <c r="A1" s="75" t="s">
        <v>194</v>
      </c>
      <c r="B1" s="75"/>
    </row>
    <row r="2" spans="1:6" ht="15" customHeight="1">
      <c r="A2" s="25" t="s">
        <v>18</v>
      </c>
      <c r="B2" s="1"/>
      <c r="F2" s="62" t="s">
        <v>159</v>
      </c>
    </row>
    <row r="3" spans="1:6" ht="25.2" customHeight="1">
      <c r="A3" s="93" t="s">
        <v>47</v>
      </c>
      <c r="B3" s="90" t="s">
        <v>77</v>
      </c>
      <c r="C3" s="80"/>
      <c r="D3" s="80"/>
    </row>
    <row r="4" spans="1:6" ht="25.2" customHeight="1">
      <c r="A4" s="94"/>
      <c r="B4" s="48" t="s">
        <v>31</v>
      </c>
      <c r="C4" s="48" t="s">
        <v>68</v>
      </c>
      <c r="D4" s="49" t="s">
        <v>69</v>
      </c>
    </row>
    <row r="5" spans="1:6" ht="25.2" customHeight="1">
      <c r="A5" s="80" t="s">
        <v>76</v>
      </c>
      <c r="B5" s="80"/>
      <c r="C5" s="80"/>
      <c r="D5" s="80"/>
    </row>
    <row r="6" spans="1:6" ht="15" customHeight="1">
      <c r="A6" s="4" t="s">
        <v>22</v>
      </c>
      <c r="B6" s="45">
        <v>511030.07</v>
      </c>
      <c r="C6" s="45">
        <v>365424.12</v>
      </c>
      <c r="D6" s="45">
        <v>145605.95000000001</v>
      </c>
    </row>
    <row r="7" spans="1:6" ht="15" customHeight="1">
      <c r="A7" s="44" t="s">
        <v>72</v>
      </c>
      <c r="B7" s="46">
        <v>108755.88</v>
      </c>
      <c r="C7" s="46">
        <v>75750.02</v>
      </c>
      <c r="D7" s="46">
        <v>33005.86</v>
      </c>
    </row>
    <row r="8" spans="1:6" ht="15" customHeight="1">
      <c r="A8" s="44" t="s">
        <v>73</v>
      </c>
      <c r="B8" s="46">
        <v>290743.33</v>
      </c>
      <c r="C8" s="46">
        <v>207572.65</v>
      </c>
      <c r="D8" s="46">
        <v>83170.679999999993</v>
      </c>
    </row>
    <row r="9" spans="1:6" ht="15" customHeight="1">
      <c r="A9" s="44" t="s">
        <v>74</v>
      </c>
      <c r="B9" s="46">
        <v>111530.86</v>
      </c>
      <c r="C9" s="46">
        <v>82101.45</v>
      </c>
      <c r="D9" s="46">
        <v>29429.41</v>
      </c>
    </row>
    <row r="10" spans="1:6" s="16" customFormat="1" ht="25.2" customHeight="1">
      <c r="A10" s="95" t="s">
        <v>75</v>
      </c>
      <c r="B10" s="95"/>
      <c r="C10" s="95"/>
      <c r="D10" s="95"/>
    </row>
    <row r="11" spans="1:6" ht="15" customHeight="1">
      <c r="A11" s="4" t="s">
        <v>22</v>
      </c>
      <c r="B11" s="56" t="s">
        <v>131</v>
      </c>
      <c r="C11" s="56" t="s">
        <v>131</v>
      </c>
      <c r="D11" s="57" t="s">
        <v>138</v>
      </c>
    </row>
    <row r="12" spans="1:6" ht="15" customHeight="1">
      <c r="A12" s="44" t="s">
        <v>72</v>
      </c>
      <c r="B12" s="50" t="s">
        <v>132</v>
      </c>
      <c r="C12" s="50" t="s">
        <v>135</v>
      </c>
      <c r="D12" s="51" t="s">
        <v>139</v>
      </c>
    </row>
    <row r="13" spans="1:6" ht="15" customHeight="1">
      <c r="A13" s="44" t="s">
        <v>73</v>
      </c>
      <c r="B13" s="50" t="s">
        <v>133</v>
      </c>
      <c r="C13" s="50" t="s">
        <v>136</v>
      </c>
      <c r="D13" s="51" t="s">
        <v>140</v>
      </c>
    </row>
    <row r="14" spans="1:6" ht="15" customHeight="1">
      <c r="A14" s="44" t="s">
        <v>74</v>
      </c>
      <c r="B14" s="50" t="s">
        <v>134</v>
      </c>
      <c r="C14" s="50" t="s">
        <v>137</v>
      </c>
      <c r="D14" s="51" t="s">
        <v>141</v>
      </c>
    </row>
    <row r="15" spans="1:6" ht="20.100000000000001" customHeight="1">
      <c r="A15" s="2" t="s">
        <v>66</v>
      </c>
    </row>
    <row r="17" spans="1:3" ht="15" customHeight="1">
      <c r="C17" s="18"/>
    </row>
    <row r="18" spans="1:3" ht="15" customHeight="1">
      <c r="C18" s="18"/>
    </row>
    <row r="19" spans="1:3" ht="15" customHeight="1">
      <c r="C19" s="18"/>
    </row>
    <row r="31" spans="1:3" ht="15" customHeight="1">
      <c r="A31" s="16"/>
      <c r="B31" s="17"/>
      <c r="C31" s="17"/>
    </row>
    <row r="32" spans="1:3" ht="15" customHeight="1">
      <c r="A32" s="16"/>
      <c r="B32" s="17"/>
      <c r="C32" s="17"/>
    </row>
    <row r="33" spans="1:3" ht="15" customHeight="1">
      <c r="A33" s="16"/>
      <c r="B33" s="17"/>
      <c r="C33" s="17"/>
    </row>
  </sheetData>
  <mergeCells count="4">
    <mergeCell ref="A3:A4"/>
    <mergeCell ref="B3:D3"/>
    <mergeCell ref="A10:D10"/>
    <mergeCell ref="A5:D5"/>
  </mergeCells>
  <hyperlinks>
    <hyperlink ref="F2" location="'List of tables'!A1" display="back to list of tables" xr:uid="{00000000-0004-0000-0A00-000000000000}"/>
  </hyperlinks>
  <pageMargins left="0.7" right="0.7" top="0.75" bottom="0.75" header="0.3" footer="0.3"/>
  <pageSetup paperSize="9" scale="7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33"/>
  <sheetViews>
    <sheetView zoomScaleNormal="100" zoomScaleSheetLayoutView="100" workbookViewId="0"/>
  </sheetViews>
  <sheetFormatPr defaultColWidth="9.109375" defaultRowHeight="12.75" customHeight="1"/>
  <cols>
    <col min="1" max="1" width="105.44140625" style="68" customWidth="1"/>
    <col min="2" max="16384" width="9.109375" style="68"/>
  </cols>
  <sheetData>
    <row r="1" spans="1:1" ht="12.75" customHeight="1">
      <c r="A1" s="67" t="s">
        <v>159</v>
      </c>
    </row>
    <row r="2" spans="1:1" ht="25.2" customHeight="1">
      <c r="A2" s="69" t="s">
        <v>160</v>
      </c>
    </row>
    <row r="3" spans="1:1" ht="22.8">
      <c r="A3" s="68" t="s">
        <v>179</v>
      </c>
    </row>
    <row r="4" spans="1:1" ht="34.799999999999997">
      <c r="A4" s="68" t="s">
        <v>185</v>
      </c>
    </row>
    <row r="5" spans="1:1" ht="46.2">
      <c r="A5" s="68" t="s">
        <v>186</v>
      </c>
    </row>
    <row r="6" spans="1:1" ht="12.75" customHeight="1">
      <c r="A6" s="68" t="s">
        <v>187</v>
      </c>
    </row>
    <row r="7" spans="1:1" ht="34.799999999999997">
      <c r="A7" s="68" t="s">
        <v>188</v>
      </c>
    </row>
    <row r="8" spans="1:1" ht="25.2" customHeight="1">
      <c r="A8" s="70" t="s">
        <v>161</v>
      </c>
    </row>
    <row r="9" spans="1:1" ht="22.8">
      <c r="A9" s="68" t="s">
        <v>173</v>
      </c>
    </row>
    <row r="10" spans="1:1" ht="22.8">
      <c r="A10" s="68" t="s">
        <v>174</v>
      </c>
    </row>
    <row r="11" spans="1:1" ht="12.75" customHeight="1">
      <c r="A11" s="68" t="s">
        <v>180</v>
      </c>
    </row>
    <row r="12" spans="1:1" ht="12.75" customHeight="1">
      <c r="A12" s="68" t="s">
        <v>175</v>
      </c>
    </row>
    <row r="13" spans="1:1" ht="12.75" customHeight="1">
      <c r="A13" s="68" t="s">
        <v>181</v>
      </c>
    </row>
    <row r="14" spans="1:1" ht="22.8">
      <c r="A14" s="68" t="s">
        <v>178</v>
      </c>
    </row>
    <row r="15" spans="1:1" ht="12.75" customHeight="1">
      <c r="A15" s="68" t="s">
        <v>182</v>
      </c>
    </row>
    <row r="16" spans="1:1" ht="12.75" customHeight="1">
      <c r="A16" s="68" t="s">
        <v>183</v>
      </c>
    </row>
    <row r="17" spans="1:1" ht="12.75" customHeight="1">
      <c r="A17" s="68" t="s">
        <v>184</v>
      </c>
    </row>
    <row r="18" spans="1:1" ht="25.2" customHeight="1">
      <c r="A18" s="71" t="s">
        <v>189</v>
      </c>
    </row>
    <row r="19" spans="1:1" ht="57.6">
      <c r="A19" s="72" t="s">
        <v>190</v>
      </c>
    </row>
    <row r="20" spans="1:1" ht="36" customHeight="1">
      <c r="A20" s="68" t="s">
        <v>165</v>
      </c>
    </row>
    <row r="21" spans="1:1" ht="46.2">
      <c r="A21" s="68" t="s">
        <v>171</v>
      </c>
    </row>
    <row r="22" spans="1:1" ht="46.2">
      <c r="A22" s="68" t="s">
        <v>172</v>
      </c>
    </row>
    <row r="23" spans="1:1" ht="23.4">
      <c r="A23" s="68" t="s">
        <v>191</v>
      </c>
    </row>
    <row r="24" spans="1:1" ht="12.75" customHeight="1">
      <c r="A24" s="68" t="s">
        <v>166</v>
      </c>
    </row>
    <row r="25" spans="1:1" ht="12">
      <c r="A25" s="68" t="s">
        <v>168</v>
      </c>
    </row>
    <row r="26" spans="1:1" ht="23.4">
      <c r="A26" s="68" t="s">
        <v>167</v>
      </c>
    </row>
    <row r="27" spans="1:1" ht="23.4">
      <c r="A27" s="73" t="s">
        <v>169</v>
      </c>
    </row>
    <row r="28" spans="1:1" ht="23.4">
      <c r="A28" s="68" t="s">
        <v>170</v>
      </c>
    </row>
    <row r="29" spans="1:1" ht="25.2" customHeight="1">
      <c r="A29" s="73" t="s">
        <v>162</v>
      </c>
    </row>
    <row r="30" spans="1:1" ht="12.75" customHeight="1">
      <c r="A30" s="68" t="s">
        <v>176</v>
      </c>
    </row>
    <row r="31" spans="1:1" ht="12.75" customHeight="1">
      <c r="A31" s="68" t="s">
        <v>177</v>
      </c>
    </row>
    <row r="32" spans="1:1" ht="25.2" customHeight="1">
      <c r="A32" s="70" t="s">
        <v>163</v>
      </c>
    </row>
    <row r="33" spans="1:1" ht="12.75" customHeight="1">
      <c r="A33" s="74" t="s">
        <v>164</v>
      </c>
    </row>
  </sheetData>
  <hyperlinks>
    <hyperlink ref="A1" location="'List of tables'!A1" display="back to list of tables" xr:uid="{00000000-0004-0000-0B00-000000000000}"/>
  </hyperlinks>
  <pageMargins left="0.7" right="0.7" top="0.75" bottom="0.75" header="0.3" footer="0.3"/>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1"/>
  <dimension ref="A1:G13"/>
  <sheetViews>
    <sheetView zoomScaleNormal="100" workbookViewId="0"/>
  </sheetViews>
  <sheetFormatPr defaultColWidth="9.109375" defaultRowHeight="15" customHeight="1"/>
  <cols>
    <col min="1" max="1" width="44.109375" style="2" customWidth="1"/>
    <col min="2" max="2" width="3" style="2" customWidth="1"/>
    <col min="3" max="5" width="13.6640625" style="2" customWidth="1"/>
    <col min="6" max="16384" width="9.109375" style="2"/>
  </cols>
  <sheetData>
    <row r="1" spans="1:7" ht="15" customHeight="1">
      <c r="A1" s="3" t="s">
        <v>17</v>
      </c>
      <c r="G1" s="62" t="s">
        <v>159</v>
      </c>
    </row>
    <row r="2" spans="1:7" ht="15" customHeight="1">
      <c r="A2" s="25" t="s">
        <v>18</v>
      </c>
    </row>
    <row r="3" spans="1:7" ht="45" customHeight="1">
      <c r="A3" s="78" t="s">
        <v>81</v>
      </c>
      <c r="B3" s="79"/>
      <c r="C3" s="21" t="s">
        <v>19</v>
      </c>
      <c r="D3" s="21" t="s">
        <v>20</v>
      </c>
      <c r="E3" s="22" t="s">
        <v>21</v>
      </c>
    </row>
    <row r="4" spans="1:7" ht="15" customHeight="1">
      <c r="A4" s="4" t="s">
        <v>22</v>
      </c>
      <c r="B4" s="9" t="s">
        <v>0</v>
      </c>
      <c r="C4" s="26">
        <v>22505</v>
      </c>
      <c r="D4" s="26">
        <v>76276</v>
      </c>
      <c r="E4" s="27">
        <v>1512017</v>
      </c>
    </row>
    <row r="5" spans="1:7" ht="15" customHeight="1">
      <c r="A5" s="4"/>
      <c r="B5" s="10" t="s">
        <v>1</v>
      </c>
      <c r="C5" s="28">
        <v>22279</v>
      </c>
      <c r="D5" s="28">
        <v>75098</v>
      </c>
      <c r="E5" s="29">
        <v>1452357</v>
      </c>
    </row>
    <row r="6" spans="1:7" ht="15" customHeight="1">
      <c r="A6" s="5" t="s">
        <v>23</v>
      </c>
      <c r="B6" s="11" t="s">
        <v>0</v>
      </c>
      <c r="C6" s="30">
        <v>13888</v>
      </c>
      <c r="D6" s="30">
        <v>60788</v>
      </c>
      <c r="E6" s="31">
        <v>1228695</v>
      </c>
    </row>
    <row r="7" spans="1:7" ht="15" customHeight="1">
      <c r="A7" s="5"/>
      <c r="B7" s="11" t="s">
        <v>1</v>
      </c>
      <c r="C7" s="30">
        <v>13962</v>
      </c>
      <c r="D7" s="30">
        <v>60224</v>
      </c>
      <c r="E7" s="31">
        <v>1188544</v>
      </c>
    </row>
    <row r="8" spans="1:7" ht="15" customHeight="1">
      <c r="A8" s="5" t="s">
        <v>24</v>
      </c>
      <c r="B8" s="11" t="s">
        <v>0</v>
      </c>
      <c r="C8" s="30">
        <v>7218</v>
      </c>
      <c r="D8" s="30">
        <v>14089</v>
      </c>
      <c r="E8" s="31">
        <v>260026</v>
      </c>
    </row>
    <row r="9" spans="1:7" ht="15" customHeight="1">
      <c r="A9" s="5"/>
      <c r="B9" s="11" t="s">
        <v>1</v>
      </c>
      <c r="C9" s="30">
        <v>6997</v>
      </c>
      <c r="D9" s="30">
        <v>13554</v>
      </c>
      <c r="E9" s="31">
        <v>242509</v>
      </c>
    </row>
    <row r="10" spans="1:7" ht="15" customHeight="1">
      <c r="A10" s="5" t="s">
        <v>25</v>
      </c>
      <c r="B10" s="11" t="s">
        <v>0</v>
      </c>
      <c r="C10" s="30">
        <v>37</v>
      </c>
      <c r="D10" s="30">
        <v>37</v>
      </c>
      <c r="E10" s="31">
        <v>522</v>
      </c>
    </row>
    <row r="11" spans="1:7" ht="15" customHeight="1">
      <c r="A11" s="5"/>
      <c r="B11" s="11" t="s">
        <v>1</v>
      </c>
      <c r="C11" s="30">
        <v>34</v>
      </c>
      <c r="D11" s="30">
        <v>34</v>
      </c>
      <c r="E11" s="31">
        <v>457</v>
      </c>
    </row>
    <row r="12" spans="1:7" ht="15" customHeight="1">
      <c r="A12" s="5" t="s">
        <v>26</v>
      </c>
      <c r="B12" s="11" t="s">
        <v>0</v>
      </c>
      <c r="C12" s="30">
        <v>1362</v>
      </c>
      <c r="D12" s="30">
        <v>1362</v>
      </c>
      <c r="E12" s="31">
        <v>22774</v>
      </c>
    </row>
    <row r="13" spans="1:7" ht="15" customHeight="1">
      <c r="A13" s="5"/>
      <c r="B13" s="11" t="s">
        <v>1</v>
      </c>
      <c r="C13" s="30">
        <v>1286</v>
      </c>
      <c r="D13" s="30">
        <v>1286</v>
      </c>
      <c r="E13" s="31">
        <v>20847</v>
      </c>
    </row>
  </sheetData>
  <mergeCells count="1">
    <mergeCell ref="A3:B3"/>
  </mergeCells>
  <hyperlinks>
    <hyperlink ref="G1" location="'List of tables'!A1" display="back to list of tables" xr:uid="{00000000-0004-0000-0100-000000000000}"/>
  </hyperlinks>
  <pageMargins left="0.7" right="0.7" top="0.75" bottom="0.75" header="0.3" footer="0.3"/>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2"/>
  <dimension ref="A1:J14"/>
  <sheetViews>
    <sheetView zoomScaleNormal="100" workbookViewId="0"/>
  </sheetViews>
  <sheetFormatPr defaultColWidth="9.109375" defaultRowHeight="15" customHeight="1"/>
  <cols>
    <col min="1" max="1" width="20.109375" style="2" customWidth="1"/>
    <col min="2" max="2" width="3" style="2" customWidth="1"/>
    <col min="3" max="8" width="9.6640625" style="2" customWidth="1"/>
    <col min="9" max="16384" width="9.109375" style="2"/>
  </cols>
  <sheetData>
    <row r="1" spans="1:10" ht="15" customHeight="1">
      <c r="A1" s="3" t="s">
        <v>27</v>
      </c>
      <c r="J1" s="62" t="s">
        <v>159</v>
      </c>
    </row>
    <row r="2" spans="1:10" ht="15" customHeight="1">
      <c r="A2" s="25" t="s">
        <v>18</v>
      </c>
    </row>
    <row r="3" spans="1:10" ht="30" customHeight="1">
      <c r="A3" s="80" t="s">
        <v>81</v>
      </c>
      <c r="B3" s="81"/>
      <c r="C3" s="79" t="s">
        <v>28</v>
      </c>
      <c r="D3" s="79" t="s">
        <v>20</v>
      </c>
      <c r="E3" s="79" t="s">
        <v>29</v>
      </c>
      <c r="F3" s="79"/>
      <c r="G3" s="79" t="s">
        <v>30</v>
      </c>
      <c r="H3" s="84"/>
    </row>
    <row r="4" spans="1:10" ht="30" customHeight="1">
      <c r="A4" s="82"/>
      <c r="B4" s="83"/>
      <c r="C4" s="79"/>
      <c r="D4" s="79"/>
      <c r="E4" s="21" t="s">
        <v>31</v>
      </c>
      <c r="F4" s="21" t="s">
        <v>32</v>
      </c>
      <c r="G4" s="21" t="s">
        <v>31</v>
      </c>
      <c r="H4" s="22" t="s">
        <v>32</v>
      </c>
    </row>
    <row r="5" spans="1:10" ht="15" customHeight="1">
      <c r="A5" s="4" t="s">
        <v>22</v>
      </c>
      <c r="B5" s="9" t="s">
        <v>0</v>
      </c>
      <c r="C5" s="26">
        <v>14000</v>
      </c>
      <c r="D5" s="26">
        <v>180881</v>
      </c>
      <c r="E5" s="26">
        <v>3007434</v>
      </c>
      <c r="F5" s="26">
        <v>1451572</v>
      </c>
      <c r="G5" s="26">
        <v>225077</v>
      </c>
      <c r="H5" s="27">
        <v>104500</v>
      </c>
    </row>
    <row r="6" spans="1:10" ht="15" customHeight="1">
      <c r="A6" s="4"/>
      <c r="B6" s="10" t="s">
        <v>1</v>
      </c>
      <c r="C6" s="28">
        <v>14012</v>
      </c>
      <c r="D6" s="28">
        <v>190723</v>
      </c>
      <c r="E6" s="28">
        <v>3213121</v>
      </c>
      <c r="F6" s="28">
        <v>1556864</v>
      </c>
      <c r="G6" s="32" t="s">
        <v>8</v>
      </c>
      <c r="H6" s="33" t="s">
        <v>8</v>
      </c>
    </row>
    <row r="7" spans="1:10" ht="15" customHeight="1">
      <c r="A7" s="7" t="s">
        <v>33</v>
      </c>
      <c r="B7" s="11"/>
      <c r="C7" s="30"/>
      <c r="D7" s="30"/>
      <c r="E7" s="30"/>
      <c r="F7" s="30"/>
      <c r="G7" s="30"/>
      <c r="H7" s="31"/>
    </row>
    <row r="8" spans="1:10" ht="15" customHeight="1">
      <c r="A8" s="5" t="s">
        <v>34</v>
      </c>
      <c r="B8" s="11" t="s">
        <v>0</v>
      </c>
      <c r="C8" s="30">
        <v>167</v>
      </c>
      <c r="D8" s="30">
        <v>680</v>
      </c>
      <c r="E8" s="30">
        <v>7073</v>
      </c>
      <c r="F8" s="30">
        <v>3423</v>
      </c>
      <c r="G8" s="30">
        <v>122</v>
      </c>
      <c r="H8" s="31">
        <v>50</v>
      </c>
    </row>
    <row r="9" spans="1:10" ht="15" customHeight="1">
      <c r="A9" s="5"/>
      <c r="B9" s="11" t="s">
        <v>1</v>
      </c>
      <c r="C9" s="30">
        <v>151</v>
      </c>
      <c r="D9" s="30">
        <v>637</v>
      </c>
      <c r="E9" s="30">
        <v>6789</v>
      </c>
      <c r="F9" s="30">
        <v>3310</v>
      </c>
      <c r="G9" s="34" t="s">
        <v>8</v>
      </c>
      <c r="H9" s="35" t="s">
        <v>8</v>
      </c>
    </row>
    <row r="10" spans="1:10" ht="15" customHeight="1">
      <c r="A10" s="5" t="s">
        <v>78</v>
      </c>
      <c r="B10" s="11" t="s">
        <v>0</v>
      </c>
      <c r="C10" s="30">
        <v>55</v>
      </c>
      <c r="D10" s="30">
        <v>659</v>
      </c>
      <c r="E10" s="30">
        <v>11200</v>
      </c>
      <c r="F10" s="30">
        <v>6880</v>
      </c>
      <c r="G10" s="8">
        <v>897</v>
      </c>
      <c r="H10" s="36">
        <v>541</v>
      </c>
    </row>
    <row r="11" spans="1:10" ht="15" customHeight="1">
      <c r="A11" s="5"/>
      <c r="B11" s="11" t="s">
        <v>1</v>
      </c>
      <c r="C11" s="30">
        <v>57</v>
      </c>
      <c r="D11" s="30">
        <v>684</v>
      </c>
      <c r="E11" s="30">
        <v>11862</v>
      </c>
      <c r="F11" s="30">
        <v>7309</v>
      </c>
      <c r="G11" s="34" t="s">
        <v>8</v>
      </c>
      <c r="H11" s="35" t="s">
        <v>8</v>
      </c>
    </row>
    <row r="12" spans="1:10" ht="15" customHeight="1">
      <c r="A12" s="5" t="s">
        <v>36</v>
      </c>
      <c r="B12" s="11" t="s">
        <v>0</v>
      </c>
      <c r="C12" s="30">
        <v>947</v>
      </c>
      <c r="D12" s="30">
        <v>15649</v>
      </c>
      <c r="E12" s="30">
        <v>53456</v>
      </c>
      <c r="F12" s="30">
        <v>17890</v>
      </c>
      <c r="G12" s="8">
        <v>6960</v>
      </c>
      <c r="H12" s="36">
        <v>2488</v>
      </c>
    </row>
    <row r="13" spans="1:10" ht="15" customHeight="1">
      <c r="A13" s="5"/>
      <c r="B13" s="11" t="s">
        <v>1</v>
      </c>
      <c r="C13" s="30">
        <v>953</v>
      </c>
      <c r="D13" s="30">
        <v>16459</v>
      </c>
      <c r="E13" s="30">
        <v>56853</v>
      </c>
      <c r="F13" s="30">
        <v>19076</v>
      </c>
      <c r="G13" s="34" t="s">
        <v>8</v>
      </c>
      <c r="H13" s="35" t="s">
        <v>8</v>
      </c>
    </row>
    <row r="14" spans="1:10" ht="20.100000000000001" customHeight="1">
      <c r="A14" s="5" t="s">
        <v>37</v>
      </c>
    </row>
  </sheetData>
  <mergeCells count="5">
    <mergeCell ref="A3:B4"/>
    <mergeCell ref="C3:C4"/>
    <mergeCell ref="D3:D4"/>
    <mergeCell ref="E3:F3"/>
    <mergeCell ref="G3:H3"/>
  </mergeCells>
  <hyperlinks>
    <hyperlink ref="J1" location="'List of tables'!A1" display="back to list of tables" xr:uid="{00000000-0004-0000-0200-000000000000}"/>
  </hyperlinks>
  <pageMargins left="0.70866141732283461" right="0.70866141732283461"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3"/>
  <dimension ref="A1:J19"/>
  <sheetViews>
    <sheetView zoomScaleNormal="100" workbookViewId="0"/>
  </sheetViews>
  <sheetFormatPr defaultColWidth="9.109375" defaultRowHeight="15" customHeight="1"/>
  <cols>
    <col min="1" max="1" width="38.88671875" style="2" customWidth="1"/>
    <col min="2" max="2" width="3" style="24" customWidth="1"/>
    <col min="3" max="16384" width="9.109375" style="2"/>
  </cols>
  <sheetData>
    <row r="1" spans="1:10" ht="15" customHeight="1">
      <c r="A1" s="3" t="s">
        <v>45</v>
      </c>
      <c r="J1" s="62" t="s">
        <v>159</v>
      </c>
    </row>
    <row r="2" spans="1:10" ht="15" customHeight="1">
      <c r="A2" s="25" t="s">
        <v>18</v>
      </c>
    </row>
    <row r="3" spans="1:10" ht="30" customHeight="1">
      <c r="A3" s="80" t="s">
        <v>81</v>
      </c>
      <c r="B3" s="81"/>
      <c r="C3" s="79" t="s">
        <v>28</v>
      </c>
      <c r="D3" s="79" t="s">
        <v>20</v>
      </c>
      <c r="E3" s="85" t="s">
        <v>48</v>
      </c>
      <c r="F3" s="85"/>
      <c r="G3" s="79" t="s">
        <v>30</v>
      </c>
      <c r="H3" s="84"/>
    </row>
    <row r="4" spans="1:10" ht="30" customHeight="1">
      <c r="A4" s="82"/>
      <c r="B4" s="83"/>
      <c r="C4" s="79"/>
      <c r="D4" s="79"/>
      <c r="E4" s="63" t="s">
        <v>31</v>
      </c>
      <c r="F4" s="63" t="s">
        <v>38</v>
      </c>
      <c r="G4" s="63" t="s">
        <v>31</v>
      </c>
      <c r="H4" s="64" t="s">
        <v>38</v>
      </c>
    </row>
    <row r="5" spans="1:10" ht="15" customHeight="1">
      <c r="A5" s="4" t="s">
        <v>22</v>
      </c>
      <c r="B5" s="10" t="s">
        <v>0</v>
      </c>
      <c r="C5" s="26">
        <v>6935</v>
      </c>
      <c r="D5" s="26">
        <v>76518</v>
      </c>
      <c r="E5" s="26">
        <v>1818934</v>
      </c>
      <c r="F5" s="26">
        <v>888209</v>
      </c>
      <c r="G5" s="26">
        <v>320639</v>
      </c>
      <c r="H5" s="27">
        <v>157722</v>
      </c>
    </row>
    <row r="6" spans="1:10" ht="15" customHeight="1">
      <c r="A6" s="4"/>
      <c r="B6" s="10" t="s">
        <v>1</v>
      </c>
      <c r="C6" s="28">
        <v>6945</v>
      </c>
      <c r="D6" s="28">
        <v>73879</v>
      </c>
      <c r="E6" s="28">
        <v>1699834</v>
      </c>
      <c r="F6" s="28">
        <v>823586</v>
      </c>
      <c r="G6" s="32" t="s">
        <v>8</v>
      </c>
      <c r="H6" s="33" t="s">
        <v>8</v>
      </c>
    </row>
    <row r="7" spans="1:10" ht="15" customHeight="1">
      <c r="A7" s="5" t="s">
        <v>39</v>
      </c>
      <c r="B7" s="11" t="s">
        <v>0</v>
      </c>
      <c r="C7" s="30">
        <v>565</v>
      </c>
      <c r="D7" s="30">
        <v>3897</v>
      </c>
      <c r="E7" s="30">
        <v>12483</v>
      </c>
      <c r="F7" s="30">
        <v>4733</v>
      </c>
      <c r="G7" s="30">
        <v>2379</v>
      </c>
      <c r="H7" s="31">
        <v>910</v>
      </c>
    </row>
    <row r="8" spans="1:10" ht="15" customHeight="1">
      <c r="A8" s="5"/>
      <c r="B8" s="11" t="s">
        <v>1</v>
      </c>
      <c r="C8" s="30">
        <v>568</v>
      </c>
      <c r="D8" s="30">
        <v>4050</v>
      </c>
      <c r="E8" s="30">
        <v>12610</v>
      </c>
      <c r="F8" s="30">
        <v>4774</v>
      </c>
      <c r="G8" s="34" t="s">
        <v>8</v>
      </c>
      <c r="H8" s="35" t="s">
        <v>8</v>
      </c>
    </row>
    <row r="9" spans="1:10" ht="15" customHeight="1">
      <c r="A9" s="5" t="s">
        <v>40</v>
      </c>
      <c r="B9" s="11" t="s">
        <v>0</v>
      </c>
      <c r="C9" s="30">
        <v>1695</v>
      </c>
      <c r="D9" s="30">
        <v>10259</v>
      </c>
      <c r="E9" s="30">
        <v>217499</v>
      </c>
      <c r="F9" s="30">
        <v>72405</v>
      </c>
      <c r="G9" s="8">
        <v>46202</v>
      </c>
      <c r="H9" s="36">
        <v>14744</v>
      </c>
    </row>
    <row r="10" spans="1:10" ht="15" customHeight="1">
      <c r="A10" s="5"/>
      <c r="B10" s="11" t="s">
        <v>1</v>
      </c>
      <c r="C10" s="30">
        <v>1697</v>
      </c>
      <c r="D10" s="30">
        <v>10360</v>
      </c>
      <c r="E10" s="30">
        <v>212415</v>
      </c>
      <c r="F10" s="30">
        <v>71854</v>
      </c>
      <c r="G10" s="34" t="s">
        <v>8</v>
      </c>
      <c r="H10" s="35" t="s">
        <v>8</v>
      </c>
    </row>
    <row r="11" spans="1:10" ht="15" customHeight="1">
      <c r="A11" s="5" t="s">
        <v>41</v>
      </c>
      <c r="B11" s="11" t="s">
        <v>0</v>
      </c>
      <c r="C11" s="30">
        <v>261</v>
      </c>
      <c r="D11" s="30">
        <v>766</v>
      </c>
      <c r="E11" s="30">
        <v>12973</v>
      </c>
      <c r="F11" s="30">
        <v>3832</v>
      </c>
      <c r="G11" s="30">
        <v>5716</v>
      </c>
      <c r="H11" s="31">
        <v>1637</v>
      </c>
    </row>
    <row r="12" spans="1:10" ht="15" customHeight="1">
      <c r="A12" s="5"/>
      <c r="B12" s="11" t="s">
        <v>1</v>
      </c>
      <c r="C12" s="30">
        <v>252</v>
      </c>
      <c r="D12" s="30">
        <v>690</v>
      </c>
      <c r="E12" s="30">
        <v>12627</v>
      </c>
      <c r="F12" s="30">
        <v>3798</v>
      </c>
      <c r="G12" s="34" t="s">
        <v>8</v>
      </c>
      <c r="H12" s="35" t="s">
        <v>8</v>
      </c>
    </row>
    <row r="13" spans="1:10" ht="15" customHeight="1">
      <c r="A13" s="5" t="s">
        <v>42</v>
      </c>
      <c r="B13" s="11" t="s">
        <v>0</v>
      </c>
      <c r="C13" s="30">
        <v>2449</v>
      </c>
      <c r="D13" s="30">
        <v>30173</v>
      </c>
      <c r="E13" s="30">
        <v>806123</v>
      </c>
      <c r="F13" s="30">
        <v>501589</v>
      </c>
      <c r="G13" s="30">
        <v>149344</v>
      </c>
      <c r="H13" s="31">
        <v>93370</v>
      </c>
    </row>
    <row r="14" spans="1:10" ht="15" customHeight="1">
      <c r="A14" s="5"/>
      <c r="B14" s="11" t="s">
        <v>1</v>
      </c>
      <c r="C14" s="30">
        <v>2470</v>
      </c>
      <c r="D14" s="30">
        <v>29025</v>
      </c>
      <c r="E14" s="30">
        <v>760353</v>
      </c>
      <c r="F14" s="30">
        <v>468360</v>
      </c>
      <c r="G14" s="34" t="s">
        <v>8</v>
      </c>
      <c r="H14" s="35" t="s">
        <v>8</v>
      </c>
    </row>
    <row r="15" spans="1:10" ht="15" customHeight="1">
      <c r="A15" s="5" t="s">
        <v>43</v>
      </c>
      <c r="B15" s="11" t="s">
        <v>0</v>
      </c>
      <c r="C15" s="30">
        <v>1858</v>
      </c>
      <c r="D15" s="30">
        <v>30612</v>
      </c>
      <c r="E15" s="30">
        <v>755167</v>
      </c>
      <c r="F15" s="30">
        <v>293021</v>
      </c>
      <c r="G15" s="30">
        <v>114821</v>
      </c>
      <c r="H15" s="31">
        <v>45264</v>
      </c>
    </row>
    <row r="16" spans="1:10" ht="15" customHeight="1">
      <c r="A16" s="5"/>
      <c r="B16" s="11" t="s">
        <v>1</v>
      </c>
      <c r="C16" s="30">
        <v>1848</v>
      </c>
      <c r="D16" s="30">
        <v>28943</v>
      </c>
      <c r="E16" s="30">
        <v>687737</v>
      </c>
      <c r="F16" s="30">
        <v>262686</v>
      </c>
      <c r="G16" s="34" t="s">
        <v>8</v>
      </c>
      <c r="H16" s="35" t="s">
        <v>8</v>
      </c>
    </row>
    <row r="17" spans="1:8" ht="15" customHeight="1">
      <c r="A17" s="5" t="s">
        <v>35</v>
      </c>
      <c r="B17" s="11" t="s">
        <v>0</v>
      </c>
      <c r="C17" s="30">
        <v>107</v>
      </c>
      <c r="D17" s="30">
        <v>811</v>
      </c>
      <c r="E17" s="30">
        <v>14689</v>
      </c>
      <c r="F17" s="30">
        <v>12629</v>
      </c>
      <c r="G17" s="8">
        <v>2177</v>
      </c>
      <c r="H17" s="36">
        <v>1797</v>
      </c>
    </row>
    <row r="18" spans="1:8" ht="15" customHeight="1">
      <c r="A18" s="5"/>
      <c r="B18" s="11" t="s">
        <v>1</v>
      </c>
      <c r="C18" s="30">
        <v>110</v>
      </c>
      <c r="D18" s="30">
        <v>811</v>
      </c>
      <c r="E18" s="30">
        <v>14092</v>
      </c>
      <c r="F18" s="30">
        <v>12114</v>
      </c>
      <c r="G18" s="34" t="s">
        <v>8</v>
      </c>
      <c r="H18" s="35" t="s">
        <v>8</v>
      </c>
    </row>
    <row r="19" spans="1:8" ht="20.100000000000001" customHeight="1">
      <c r="A19" s="5" t="s">
        <v>44</v>
      </c>
    </row>
  </sheetData>
  <mergeCells count="5">
    <mergeCell ref="A3:B4"/>
    <mergeCell ref="E3:F3"/>
    <mergeCell ref="G3:H3"/>
    <mergeCell ref="C3:C4"/>
    <mergeCell ref="D3:D4"/>
  </mergeCells>
  <hyperlinks>
    <hyperlink ref="J1" location="'List of tables'!A1" display="back to list of tables" xr:uid="{00000000-0004-0000-0300-000000000000}"/>
  </hyperlinks>
  <pageMargins left="0.70866141732283472" right="0.70866141732283472" top="0.74803149606299213" bottom="0.74803149606299213" header="0.31496062992125984" footer="0.31496062992125984"/>
  <pageSetup paperSize="9"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4"/>
  <dimension ref="A1:E9"/>
  <sheetViews>
    <sheetView zoomScaleNormal="100" workbookViewId="0"/>
  </sheetViews>
  <sheetFormatPr defaultColWidth="9.109375" defaultRowHeight="15" customHeight="1"/>
  <cols>
    <col min="1" max="1" width="30.6640625" style="2" customWidth="1"/>
    <col min="2" max="3" width="12.6640625" style="2" customWidth="1"/>
    <col min="4" max="16384" width="9.109375" style="2"/>
  </cols>
  <sheetData>
    <row r="1" spans="1:5" ht="15" customHeight="1">
      <c r="A1" s="3" t="s">
        <v>46</v>
      </c>
      <c r="E1" s="62" t="s">
        <v>159</v>
      </c>
    </row>
    <row r="2" spans="1:5" ht="15" customHeight="1">
      <c r="A2" s="25" t="s">
        <v>18</v>
      </c>
    </row>
    <row r="3" spans="1:5" ht="30" customHeight="1">
      <c r="A3" s="23" t="s">
        <v>47</v>
      </c>
      <c r="B3" s="37" t="s">
        <v>15</v>
      </c>
      <c r="C3" s="37" t="s">
        <v>80</v>
      </c>
    </row>
    <row r="4" spans="1:5" ht="15" customHeight="1">
      <c r="A4" s="6" t="s">
        <v>28</v>
      </c>
      <c r="B4" s="2">
        <v>1248</v>
      </c>
      <c r="C4" s="38">
        <v>1215</v>
      </c>
    </row>
    <row r="5" spans="1:5" ht="15" customHeight="1">
      <c r="A5" s="6" t="s">
        <v>20</v>
      </c>
      <c r="B5" s="59">
        <v>10130</v>
      </c>
      <c r="C5" s="31">
        <v>10252</v>
      </c>
    </row>
    <row r="6" spans="1:5" ht="15" customHeight="1">
      <c r="A6" s="6" t="s">
        <v>48</v>
      </c>
      <c r="B6" s="2">
        <v>243129</v>
      </c>
      <c r="C6" s="31">
        <v>245869</v>
      </c>
    </row>
    <row r="7" spans="1:5" ht="15" customHeight="1">
      <c r="A7" s="12" t="s">
        <v>38</v>
      </c>
      <c r="B7" s="2">
        <v>173466</v>
      </c>
      <c r="C7" s="31">
        <v>172844</v>
      </c>
    </row>
    <row r="8" spans="1:5" ht="15" customHeight="1">
      <c r="A8" s="6" t="s">
        <v>30</v>
      </c>
      <c r="B8" s="30">
        <v>77864</v>
      </c>
      <c r="C8" s="13" t="s">
        <v>8</v>
      </c>
    </row>
    <row r="9" spans="1:5" ht="15" customHeight="1">
      <c r="A9" s="12" t="s">
        <v>38</v>
      </c>
      <c r="B9" s="30">
        <v>59984</v>
      </c>
      <c r="C9" s="13" t="s">
        <v>8</v>
      </c>
    </row>
  </sheetData>
  <hyperlinks>
    <hyperlink ref="E1" location="'List of tables'!A1" display="back to list of tables" xr:uid="{00000000-0004-0000-04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5"/>
  <dimension ref="A1:J10"/>
  <sheetViews>
    <sheetView zoomScaleNormal="100" workbookViewId="0"/>
  </sheetViews>
  <sheetFormatPr defaultColWidth="9.109375" defaultRowHeight="15" customHeight="1"/>
  <cols>
    <col min="1" max="1" width="25.6640625" style="2" customWidth="1"/>
    <col min="2" max="2" width="3" style="2" customWidth="1"/>
    <col min="3" max="8" width="8.6640625" style="2" customWidth="1"/>
    <col min="9" max="16384" width="9.109375" style="2"/>
  </cols>
  <sheetData>
    <row r="1" spans="1:10" ht="15" customHeight="1">
      <c r="A1" s="3" t="s">
        <v>49</v>
      </c>
      <c r="J1" s="62" t="s">
        <v>159</v>
      </c>
    </row>
    <row r="2" spans="1:10" ht="15" customHeight="1">
      <c r="A2" s="25" t="s">
        <v>18</v>
      </c>
    </row>
    <row r="3" spans="1:10" ht="30" customHeight="1">
      <c r="A3" s="78" t="s">
        <v>81</v>
      </c>
      <c r="B3" s="79"/>
      <c r="C3" s="79" t="s">
        <v>28</v>
      </c>
      <c r="D3" s="79" t="s">
        <v>20</v>
      </c>
      <c r="E3" s="79" t="s">
        <v>48</v>
      </c>
      <c r="F3" s="79"/>
      <c r="G3" s="79" t="s">
        <v>30</v>
      </c>
      <c r="H3" s="84"/>
    </row>
    <row r="4" spans="1:10" ht="30" customHeight="1">
      <c r="A4" s="78"/>
      <c r="B4" s="79"/>
      <c r="C4" s="79"/>
      <c r="D4" s="79"/>
      <c r="E4" s="21" t="s">
        <v>31</v>
      </c>
      <c r="F4" s="63" t="s">
        <v>38</v>
      </c>
      <c r="G4" s="63" t="s">
        <v>31</v>
      </c>
      <c r="H4" s="64" t="s">
        <v>38</v>
      </c>
    </row>
    <row r="5" spans="1:10" ht="15" customHeight="1">
      <c r="A5" s="4" t="s">
        <v>22</v>
      </c>
      <c r="B5" s="10" t="s">
        <v>0</v>
      </c>
      <c r="C5" s="26">
        <v>774</v>
      </c>
      <c r="D5" s="26">
        <v>3513</v>
      </c>
      <c r="E5" s="26">
        <v>99326</v>
      </c>
      <c r="F5" s="26">
        <v>46841</v>
      </c>
      <c r="G5" s="39">
        <f>G7+G9</f>
        <v>19380</v>
      </c>
      <c r="H5" s="40">
        <f>H7+H9</f>
        <v>9880</v>
      </c>
    </row>
    <row r="6" spans="1:10" ht="15" customHeight="1">
      <c r="A6" s="4"/>
      <c r="B6" s="10" t="s">
        <v>1</v>
      </c>
      <c r="C6" s="28">
        <f>C8+C10</f>
        <v>751</v>
      </c>
      <c r="D6" s="28">
        <f t="shared" ref="D6:F6" si="0">D8+D10</f>
        <v>3590</v>
      </c>
      <c r="E6" s="28">
        <f t="shared" si="0"/>
        <v>103731</v>
      </c>
      <c r="F6" s="28">
        <f t="shared" si="0"/>
        <v>48668</v>
      </c>
      <c r="G6" s="32" t="s">
        <v>8</v>
      </c>
      <c r="H6" s="33" t="s">
        <v>8</v>
      </c>
    </row>
    <row r="7" spans="1:10" ht="15" customHeight="1">
      <c r="A7" s="5" t="s">
        <v>50</v>
      </c>
      <c r="B7" s="11" t="s">
        <v>0</v>
      </c>
      <c r="C7" s="30">
        <v>44</v>
      </c>
      <c r="D7" s="30">
        <v>88</v>
      </c>
      <c r="E7" s="30">
        <v>969</v>
      </c>
      <c r="F7" s="30">
        <v>331</v>
      </c>
      <c r="G7" s="8">
        <v>397</v>
      </c>
      <c r="H7" s="36">
        <v>141</v>
      </c>
    </row>
    <row r="8" spans="1:10" ht="15" customHeight="1">
      <c r="A8" s="5"/>
      <c r="B8" s="11" t="s">
        <v>1</v>
      </c>
      <c r="C8" s="30">
        <v>40</v>
      </c>
      <c r="D8" s="30">
        <v>77</v>
      </c>
      <c r="E8" s="30">
        <v>850</v>
      </c>
      <c r="F8" s="30">
        <v>293</v>
      </c>
      <c r="G8" s="34" t="s">
        <v>8</v>
      </c>
      <c r="H8" s="35" t="s">
        <v>8</v>
      </c>
    </row>
    <row r="9" spans="1:10" ht="15" customHeight="1">
      <c r="A9" s="5" t="s">
        <v>42</v>
      </c>
      <c r="B9" s="11" t="s">
        <v>0</v>
      </c>
      <c r="C9" s="41">
        <v>730</v>
      </c>
      <c r="D9" s="41">
        <v>3425</v>
      </c>
      <c r="E9" s="41">
        <v>98357</v>
      </c>
      <c r="F9" s="41">
        <v>46510</v>
      </c>
      <c r="G9" s="41">
        <v>18983</v>
      </c>
      <c r="H9" s="42">
        <v>9739</v>
      </c>
    </row>
    <row r="10" spans="1:10" ht="15" customHeight="1">
      <c r="A10" s="5"/>
      <c r="B10" s="11" t="s">
        <v>1</v>
      </c>
      <c r="C10" s="41">
        <v>711</v>
      </c>
      <c r="D10" s="41">
        <v>3513</v>
      </c>
      <c r="E10" s="41">
        <v>102881</v>
      </c>
      <c r="F10" s="41">
        <v>48375</v>
      </c>
      <c r="G10" s="34" t="s">
        <v>8</v>
      </c>
      <c r="H10" s="35" t="s">
        <v>8</v>
      </c>
    </row>
  </sheetData>
  <mergeCells count="5">
    <mergeCell ref="A3:B4"/>
    <mergeCell ref="G3:H3"/>
    <mergeCell ref="E3:F3"/>
    <mergeCell ref="C3:C4"/>
    <mergeCell ref="D3:D4"/>
  </mergeCells>
  <hyperlinks>
    <hyperlink ref="J1" location="'List of tables'!A1" display="back to list of tables" xr:uid="{00000000-0004-0000-0500-000000000000}"/>
  </hyperlinks>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6"/>
  <dimension ref="A1:G19"/>
  <sheetViews>
    <sheetView zoomScaleNormal="100" workbookViewId="0">
      <selection activeCell="G1" sqref="G1"/>
    </sheetView>
  </sheetViews>
  <sheetFormatPr defaultColWidth="9.109375" defaultRowHeight="15" customHeight="1"/>
  <cols>
    <col min="1" max="1" width="30.6640625" style="2" customWidth="1"/>
    <col min="2" max="5" width="10.6640625" style="2" customWidth="1"/>
    <col min="6" max="16384" width="9.109375" style="2"/>
  </cols>
  <sheetData>
    <row r="1" spans="1:7" ht="15" customHeight="1">
      <c r="A1" s="75" t="s">
        <v>193</v>
      </c>
      <c r="B1" s="59"/>
      <c r="C1" s="59"/>
      <c r="G1" s="62" t="s">
        <v>159</v>
      </c>
    </row>
    <row r="2" spans="1:7" ht="15" customHeight="1">
      <c r="A2" s="25" t="s">
        <v>18</v>
      </c>
    </row>
    <row r="3" spans="1:7" ht="25.2" customHeight="1">
      <c r="A3" s="88" t="s">
        <v>47</v>
      </c>
      <c r="B3" s="79" t="s">
        <v>51</v>
      </c>
      <c r="C3" s="48" t="s">
        <v>22</v>
      </c>
      <c r="D3" s="48" t="s">
        <v>52</v>
      </c>
      <c r="E3" s="49" t="s">
        <v>53</v>
      </c>
    </row>
    <row r="4" spans="1:7" ht="25.2" customHeight="1">
      <c r="A4" s="88"/>
      <c r="B4" s="79"/>
      <c r="C4" s="79" t="s">
        <v>54</v>
      </c>
      <c r="D4" s="79"/>
      <c r="E4" s="84"/>
    </row>
    <row r="5" spans="1:7" ht="25.2" customHeight="1">
      <c r="A5" s="80" t="s">
        <v>55</v>
      </c>
      <c r="B5" s="80"/>
      <c r="C5" s="80"/>
      <c r="D5" s="80"/>
      <c r="E5" s="80"/>
    </row>
    <row r="6" spans="1:7" ht="15" customHeight="1">
      <c r="A6" s="6" t="s">
        <v>56</v>
      </c>
      <c r="B6" s="14" t="s">
        <v>6</v>
      </c>
      <c r="C6" s="50" t="s">
        <v>83</v>
      </c>
      <c r="D6" s="50" t="s">
        <v>83</v>
      </c>
      <c r="E6" s="51" t="s">
        <v>83</v>
      </c>
      <c r="F6" s="5"/>
    </row>
    <row r="7" spans="1:7" ht="15" customHeight="1">
      <c r="A7" s="6" t="s">
        <v>50</v>
      </c>
      <c r="B7" s="14" t="s">
        <v>7</v>
      </c>
      <c r="C7" s="50" t="s">
        <v>84</v>
      </c>
      <c r="D7" s="50" t="s">
        <v>88</v>
      </c>
      <c r="E7" s="51" t="s">
        <v>83</v>
      </c>
    </row>
    <row r="8" spans="1:7" ht="15" customHeight="1">
      <c r="A8" s="6" t="s">
        <v>57</v>
      </c>
      <c r="B8" s="8" t="s">
        <v>2</v>
      </c>
      <c r="C8" s="52" t="s">
        <v>85</v>
      </c>
      <c r="D8" s="50" t="s">
        <v>93</v>
      </c>
      <c r="E8" s="51" t="s">
        <v>94</v>
      </c>
    </row>
    <row r="9" spans="1:7" ht="15" customHeight="1">
      <c r="A9" s="6" t="s">
        <v>42</v>
      </c>
      <c r="B9" s="8" t="s">
        <v>3</v>
      </c>
      <c r="C9" s="50" t="s">
        <v>86</v>
      </c>
      <c r="D9" s="50" t="s">
        <v>89</v>
      </c>
      <c r="E9" s="51" t="s">
        <v>95</v>
      </c>
    </row>
    <row r="10" spans="1:7" ht="15" customHeight="1">
      <c r="A10" s="6" t="s">
        <v>58</v>
      </c>
      <c r="B10" s="8" t="s">
        <v>4</v>
      </c>
      <c r="C10" s="50" t="s">
        <v>87</v>
      </c>
      <c r="D10" s="50" t="s">
        <v>90</v>
      </c>
      <c r="E10" s="51" t="s">
        <v>96</v>
      </c>
    </row>
    <row r="11" spans="1:7" ht="15" customHeight="1">
      <c r="A11" s="6" t="s">
        <v>59</v>
      </c>
      <c r="B11" s="8" t="s">
        <v>5</v>
      </c>
      <c r="C11" s="50" t="s">
        <v>91</v>
      </c>
      <c r="D11" s="50" t="s">
        <v>92</v>
      </c>
      <c r="E11" s="51" t="s">
        <v>97</v>
      </c>
    </row>
    <row r="12" spans="1:7" ht="25.2" customHeight="1">
      <c r="A12" s="86" t="s">
        <v>61</v>
      </c>
      <c r="B12" s="86"/>
      <c r="C12" s="86"/>
      <c r="D12" s="86"/>
      <c r="E12" s="87"/>
    </row>
    <row r="13" spans="1:7" ht="15" customHeight="1">
      <c r="A13" s="6" t="s">
        <v>56</v>
      </c>
      <c r="B13" s="14" t="s">
        <v>6</v>
      </c>
      <c r="C13" s="50" t="s">
        <v>98</v>
      </c>
      <c r="D13" s="50" t="s">
        <v>104</v>
      </c>
      <c r="E13" s="51" t="s">
        <v>110</v>
      </c>
    </row>
    <row r="14" spans="1:7" ht="15" customHeight="1">
      <c r="A14" s="6" t="s">
        <v>50</v>
      </c>
      <c r="B14" s="14" t="s">
        <v>7</v>
      </c>
      <c r="C14" s="50" t="s">
        <v>99</v>
      </c>
      <c r="D14" s="50" t="s">
        <v>105</v>
      </c>
      <c r="E14" s="51" t="s">
        <v>111</v>
      </c>
    </row>
    <row r="15" spans="1:7" ht="15" customHeight="1">
      <c r="A15" s="6" t="s">
        <v>57</v>
      </c>
      <c r="B15" s="8" t="s">
        <v>2</v>
      </c>
      <c r="C15" s="50" t="s">
        <v>100</v>
      </c>
      <c r="D15" s="50" t="s">
        <v>106</v>
      </c>
      <c r="E15" s="51" t="s">
        <v>112</v>
      </c>
    </row>
    <row r="16" spans="1:7" ht="15" customHeight="1">
      <c r="A16" s="6" t="s">
        <v>42</v>
      </c>
      <c r="B16" s="8" t="s">
        <v>3</v>
      </c>
      <c r="C16" s="50" t="s">
        <v>101</v>
      </c>
      <c r="D16" s="50" t="s">
        <v>107</v>
      </c>
      <c r="E16" s="51" t="s">
        <v>113</v>
      </c>
    </row>
    <row r="17" spans="1:5" ht="15" customHeight="1">
      <c r="A17" s="6" t="s">
        <v>58</v>
      </c>
      <c r="B17" s="8" t="s">
        <v>4</v>
      </c>
      <c r="C17" s="50" t="s">
        <v>102</v>
      </c>
      <c r="D17" s="50" t="s">
        <v>108</v>
      </c>
      <c r="E17" s="51" t="s">
        <v>114</v>
      </c>
    </row>
    <row r="18" spans="1:5" ht="15" customHeight="1">
      <c r="A18" s="6" t="s">
        <v>59</v>
      </c>
      <c r="B18" s="8" t="s">
        <v>5</v>
      </c>
      <c r="C18" s="50" t="s">
        <v>103</v>
      </c>
      <c r="D18" s="50" t="s">
        <v>109</v>
      </c>
      <c r="E18" s="51" t="s">
        <v>115</v>
      </c>
    </row>
    <row r="19" spans="1:5" ht="20.100000000000001" customHeight="1">
      <c r="A19" s="19" t="s">
        <v>60</v>
      </c>
    </row>
  </sheetData>
  <mergeCells count="5">
    <mergeCell ref="A12:E12"/>
    <mergeCell ref="C4:E4"/>
    <mergeCell ref="B3:B4"/>
    <mergeCell ref="A3:A4"/>
    <mergeCell ref="A5:E5"/>
  </mergeCells>
  <hyperlinks>
    <hyperlink ref="G1" location="'List of tables'!A1" display="back to list of tables" xr:uid="{00000000-0004-0000-0600-000000000000}"/>
  </hyperlinks>
  <pageMargins left="0.7" right="0.7" top="0.75" bottom="0.75" header="0.3" footer="0.3"/>
  <pageSetup paperSize="9" scale="62" orientation="portrait" r:id="rId1"/>
  <ignoredErrors>
    <ignoredError sqref="B7 B14"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7"/>
  <dimension ref="A1:E15"/>
  <sheetViews>
    <sheetView zoomScaleNormal="100" workbookViewId="0"/>
  </sheetViews>
  <sheetFormatPr defaultColWidth="9.109375" defaultRowHeight="15" customHeight="1"/>
  <cols>
    <col min="1" max="1" width="40.6640625" style="2" customWidth="1"/>
    <col min="2" max="3" width="10.6640625" style="2" customWidth="1"/>
    <col min="4" max="16384" width="9.109375" style="2"/>
  </cols>
  <sheetData>
    <row r="1" spans="1:5" ht="15" customHeight="1">
      <c r="A1" s="3" t="s">
        <v>79</v>
      </c>
      <c r="E1" s="62" t="s">
        <v>159</v>
      </c>
    </row>
    <row r="2" spans="1:5" ht="15" customHeight="1">
      <c r="A2" s="25" t="s">
        <v>18</v>
      </c>
    </row>
    <row r="3" spans="1:5" ht="25.2" customHeight="1">
      <c r="A3" s="58" t="s">
        <v>47</v>
      </c>
      <c r="B3" s="37" t="s">
        <v>15</v>
      </c>
      <c r="C3" s="37" t="s">
        <v>80</v>
      </c>
    </row>
    <row r="4" spans="1:5" ht="15" customHeight="1">
      <c r="A4" s="4" t="s">
        <v>22</v>
      </c>
      <c r="B4" s="47">
        <v>525157.28</v>
      </c>
      <c r="C4" s="60">
        <v>511030</v>
      </c>
    </row>
    <row r="5" spans="1:5" ht="15" customHeight="1">
      <c r="A5" s="6" t="s">
        <v>62</v>
      </c>
      <c r="B5" s="15">
        <v>121881.79</v>
      </c>
      <c r="C5" s="15">
        <v>107356</v>
      </c>
    </row>
    <row r="6" spans="1:5" ht="15" customHeight="1">
      <c r="A6" s="6" t="s">
        <v>50</v>
      </c>
      <c r="B6" s="15">
        <v>259100.56</v>
      </c>
      <c r="C6" s="15">
        <v>263762</v>
      </c>
    </row>
    <row r="7" spans="1:5" ht="15" customHeight="1">
      <c r="A7" s="6" t="s">
        <v>40</v>
      </c>
      <c r="B7" s="15">
        <v>13605.72</v>
      </c>
      <c r="C7" s="15">
        <v>13763</v>
      </c>
    </row>
    <row r="8" spans="1:5" ht="15" customHeight="1">
      <c r="A8" s="6" t="s">
        <v>41</v>
      </c>
      <c r="B8" s="15">
        <v>370.17</v>
      </c>
      <c r="C8" s="15">
        <v>359</v>
      </c>
    </row>
    <row r="9" spans="1:5" ht="15" customHeight="1">
      <c r="A9" s="6" t="s">
        <v>42</v>
      </c>
      <c r="B9" s="15">
        <v>55568.28</v>
      </c>
      <c r="C9" s="15">
        <v>53992</v>
      </c>
    </row>
    <row r="10" spans="1:5" ht="15" customHeight="1">
      <c r="A10" s="6" t="s">
        <v>43</v>
      </c>
      <c r="B10" s="15">
        <v>55947.14</v>
      </c>
      <c r="C10" s="15">
        <v>53515</v>
      </c>
    </row>
    <row r="11" spans="1:5" ht="15" customHeight="1">
      <c r="A11" s="6" t="s">
        <v>63</v>
      </c>
      <c r="B11" s="15">
        <v>2860.34</v>
      </c>
      <c r="C11" s="15">
        <v>2710</v>
      </c>
    </row>
    <row r="12" spans="1:5" ht="15" customHeight="1">
      <c r="A12" s="6" t="s">
        <v>64</v>
      </c>
      <c r="B12" s="15">
        <v>10990.39</v>
      </c>
      <c r="C12" s="15">
        <v>10718</v>
      </c>
    </row>
    <row r="13" spans="1:5" ht="15" customHeight="1">
      <c r="A13" s="6" t="s">
        <v>65</v>
      </c>
      <c r="B13" s="15">
        <v>4832.8900000000003</v>
      </c>
      <c r="C13" s="15">
        <v>4856</v>
      </c>
    </row>
    <row r="14" spans="1:5" ht="20.100000000000001" customHeight="1">
      <c r="A14" s="2" t="s">
        <v>66</v>
      </c>
    </row>
    <row r="15" spans="1:5" ht="15" customHeight="1">
      <c r="A15" s="2" t="s">
        <v>67</v>
      </c>
    </row>
  </sheetData>
  <hyperlinks>
    <hyperlink ref="E1" location="'List of tables'!A1" display="back to list of tables" xr:uid="{00000000-0004-0000-0700-000000000000}"/>
  </hyperlinks>
  <pageMargins left="0.70866141732283472" right="0.70866141732283472" top="0.74803149606299213" bottom="0.74803149606299213" header="0.31496062992125984" footer="0.31496062992125984"/>
  <pageSetup paperSize="9" orientation="portrait" r:id="rId1"/>
  <colBreaks count="1" manualBreakCount="1">
    <brk id="3"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8"/>
  <dimension ref="A1:G9"/>
  <sheetViews>
    <sheetView zoomScaleNormal="100" workbookViewId="0"/>
  </sheetViews>
  <sheetFormatPr defaultColWidth="9.109375" defaultRowHeight="15" customHeight="1"/>
  <cols>
    <col min="1" max="1" width="40.6640625" style="1" customWidth="1"/>
    <col min="2" max="5" width="10.6640625" style="1" customWidth="1"/>
    <col min="6" max="16384" width="9.109375" style="2"/>
  </cols>
  <sheetData>
    <row r="1" spans="1:7" ht="15" customHeight="1">
      <c r="A1" s="76" t="s">
        <v>197</v>
      </c>
      <c r="B1" s="77"/>
      <c r="C1" s="77"/>
      <c r="D1" s="77"/>
      <c r="G1" s="62" t="s">
        <v>159</v>
      </c>
    </row>
    <row r="2" spans="1:7" ht="15" customHeight="1">
      <c r="A2" s="25" t="s">
        <v>18</v>
      </c>
    </row>
    <row r="3" spans="1:7" ht="30" customHeight="1">
      <c r="A3" s="81" t="s">
        <v>47</v>
      </c>
      <c r="B3" s="89" t="s">
        <v>19</v>
      </c>
      <c r="C3" s="89"/>
      <c r="D3" s="89" t="s">
        <v>21</v>
      </c>
      <c r="E3" s="90"/>
    </row>
    <row r="4" spans="1:7" ht="30" customHeight="1">
      <c r="A4" s="86"/>
      <c r="B4" s="48" t="s">
        <v>68</v>
      </c>
      <c r="C4" s="48" t="s">
        <v>69</v>
      </c>
      <c r="D4" s="48" t="s">
        <v>68</v>
      </c>
      <c r="E4" s="49" t="s">
        <v>69</v>
      </c>
    </row>
    <row r="5" spans="1:7" ht="19.95" customHeight="1">
      <c r="A5" s="83"/>
      <c r="B5" s="84" t="s">
        <v>16</v>
      </c>
      <c r="C5" s="91"/>
      <c r="D5" s="91"/>
      <c r="E5" s="91"/>
    </row>
    <row r="6" spans="1:7" ht="15" customHeight="1">
      <c r="A6" s="20" t="s">
        <v>23</v>
      </c>
      <c r="B6" s="53" t="s">
        <v>116</v>
      </c>
      <c r="C6" s="53" t="s">
        <v>120</v>
      </c>
      <c r="D6" s="53" t="s">
        <v>124</v>
      </c>
      <c r="E6" s="54" t="s">
        <v>127</v>
      </c>
    </row>
    <row r="7" spans="1:7" ht="15" customHeight="1">
      <c r="A7" s="20" t="s">
        <v>24</v>
      </c>
      <c r="B7" s="53" t="s">
        <v>117</v>
      </c>
      <c r="C7" s="53" t="s">
        <v>121</v>
      </c>
      <c r="D7" s="53" t="s">
        <v>96</v>
      </c>
      <c r="E7" s="54" t="s">
        <v>128</v>
      </c>
    </row>
    <row r="8" spans="1:7" ht="15" customHeight="1">
      <c r="A8" s="20" t="s">
        <v>25</v>
      </c>
      <c r="B8" s="53" t="s">
        <v>118</v>
      </c>
      <c r="C8" s="53" t="s">
        <v>122</v>
      </c>
      <c r="D8" s="53" t="s">
        <v>125</v>
      </c>
      <c r="E8" s="54" t="s">
        <v>129</v>
      </c>
    </row>
    <row r="9" spans="1:7" ht="15" customHeight="1">
      <c r="A9" s="20" t="s">
        <v>26</v>
      </c>
      <c r="B9" s="53" t="s">
        <v>119</v>
      </c>
      <c r="C9" s="53" t="s">
        <v>123</v>
      </c>
      <c r="D9" s="53" t="s">
        <v>126</v>
      </c>
      <c r="E9" s="54" t="s">
        <v>130</v>
      </c>
    </row>
  </sheetData>
  <mergeCells count="4">
    <mergeCell ref="B3:C3"/>
    <mergeCell ref="D3:E3"/>
    <mergeCell ref="A3:A5"/>
    <mergeCell ref="B5:E5"/>
  </mergeCells>
  <hyperlinks>
    <hyperlink ref="G1" location="'List of tables'!A1" display="back to list of tables" xr:uid="{00000000-0004-0000-0800-000000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1E9983FF-DC4B-4F4E-A072-0441E2B88E6D">Education in the 2023_2024 school year (preliminary data)-data.xlsx.xlsx</NazwaPliku>
    <Osoba xmlns="1E9983FF-DC4B-4F4E-A072-0441E2B88E6D">STAT\CZARNECKAK</Osoba>
    <Odbiorcy2 xmlns="1E9983FF-DC4B-4F4E-A072-0441E2B88E6D" xsi:nil="true"/>
  </documentManagement>
</p:properties>
</file>

<file path=customXml/itemProps1.xml><?xml version="1.0" encoding="utf-8"?>
<ds:datastoreItem xmlns:ds="http://schemas.openxmlformats.org/officeDocument/2006/customXml" ds:itemID="{630F3C4D-35AF-4146-9B83-9DC02C1489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E9983FF-DC4B-4F4E-A072-0441E2B88E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FCD6E7-0025-46A6-B3C8-FE88FF203E14}">
  <ds:schemaRefs>
    <ds:schemaRef ds:uri="http://schemas.microsoft.com/office/2006/metadata/properties"/>
    <ds:schemaRef ds:uri="http://schemas.openxmlformats.org/package/2006/metadata/core-properties"/>
    <ds:schemaRef ds:uri="http://purl.org/dc/dcmitype/"/>
    <ds:schemaRef ds:uri="http://schemas.microsoft.com/sharepoint/v3"/>
    <ds:schemaRef ds:uri="http://schemas.microsoft.com/office/2006/documentManagement/types"/>
    <ds:schemaRef ds:uri="http://www.w3.org/XML/1998/namespace"/>
    <ds:schemaRef ds:uri="http://schemas.microsoft.com/office/infopath/2007/PartnerControls"/>
    <ds:schemaRef ds:uri="http://purl.org/dc/elements/1.1/"/>
    <ds:schemaRef ds:uri="1E9983FF-DC4B-4F4E-A072-0441E2B88E6D"/>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Nazwane zakresy</vt:lpstr>
      </vt:variant>
      <vt:variant>
        <vt:i4>20</vt:i4>
      </vt:variant>
    </vt:vector>
  </HeadingPairs>
  <TitlesOfParts>
    <vt:vector size="32" baseType="lpstr">
      <vt:lpstr>List of tables</vt:lpstr>
      <vt:lpstr>Table 1</vt:lpstr>
      <vt:lpstr>Table 2</vt:lpstr>
      <vt:lpstr>Table 3</vt:lpstr>
      <vt:lpstr>Table 4</vt:lpstr>
      <vt:lpstr>Table 5</vt:lpstr>
      <vt:lpstr>Table 6</vt:lpstr>
      <vt:lpstr>Table 7</vt:lpstr>
      <vt:lpstr>Chart 1</vt:lpstr>
      <vt:lpstr>Chart 2</vt:lpstr>
      <vt:lpstr>Chart 3</vt:lpstr>
      <vt:lpstr>METADATA</vt:lpstr>
      <vt:lpstr>back_to_list_of_tables</vt:lpstr>
      <vt:lpstr>Chart_1._Pre_primary_education_in_urban_and_rural_areas_in_the_2024_25_school_year</vt:lpstr>
      <vt:lpstr>Chart_2._Pupils_in_primary_schools_for_children_and_youth_in_urban_and_rural_areas</vt:lpstr>
      <vt:lpstr>Chart_3._Full_time_and_part_time_teachers__full_time_equivalents__a_in_urban_and_rural_areas_by_career_advancement_degree_in_the_2024_25_school_year</vt:lpstr>
      <vt:lpstr>List_of_tables</vt:lpstr>
      <vt:lpstr>'Chart 1'!Obszar_wydruku</vt:lpstr>
      <vt:lpstr>'Chart 2'!Obszar_wydruku</vt:lpstr>
      <vt:lpstr>'Table 1'!Obszar_wydruku</vt:lpstr>
      <vt:lpstr>'Table 2'!Obszar_wydruku</vt:lpstr>
      <vt:lpstr>'Table 3'!Obszar_wydruku</vt:lpstr>
      <vt:lpstr>'Table 4'!Obszar_wydruku</vt:lpstr>
      <vt:lpstr>'Table 5'!Obszar_wydruku</vt:lpstr>
      <vt:lpstr>'Table 7'!Obszar_wydruku</vt:lpstr>
      <vt:lpstr>Table_1._Pre_primary_education</vt:lpstr>
      <vt:lpstr>Table_2._Primary_schools_for_children_and_youth</vt:lpstr>
      <vt:lpstr>Table_3._Post_primary_schools_for_youth</vt:lpstr>
      <vt:lpstr>Table_4._Post_secondary_schools</vt:lpstr>
      <vt:lpstr>Table_5._Schools_for_adults</vt:lpstr>
      <vt:lpstr>Table_6._Enrollment_rates_in_the_2024_25_school_year</vt:lpstr>
      <vt:lpstr>Table_7._Teachers__in_full_time_equivalents__a_by_type_of_school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Sadowy Joanna</dc:creator>
  <dc:description/>
  <cp:lastModifiedBy>Sadowy Joanna</cp:lastModifiedBy>
  <dcterms:created xsi:type="dcterms:W3CDTF">2023-06-02T07:32:49Z</dcterms:created>
  <dcterms:modified xsi:type="dcterms:W3CDTF">2026-03-16T07:57:06Z</dcterms:modified>
</cp:coreProperties>
</file>