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wau\AppData\Local\Temp\EZD\MDAwMDA4fDYzMDkzNzZlLWMyOTMtZjAxMS04NDQ4LTAwNTA1NmI2Y2JjOQ==\"/>
    </mc:Choice>
  </mc:AlternateContent>
  <bookViews>
    <workbookView xWindow="-108" yWindow="-108" windowWidth="23256" windowHeight="12576"/>
  </bookViews>
  <sheets>
    <sheet name="List of Tables" sheetId="18" r:id="rId1"/>
    <sheet name="Table 1" sheetId="19" r:id="rId2"/>
    <sheet name="Table 2" sheetId="15" r:id="rId3"/>
    <sheet name="Table 3" sheetId="23" r:id="rId4"/>
    <sheet name="Table 4" sheetId="9" r:id="rId5"/>
    <sheet name="Table 5" sheetId="12" r:id="rId6"/>
    <sheet name="Table 6" sheetId="3" r:id="rId7"/>
    <sheet name="Table 7" sheetId="16" r:id="rId8"/>
    <sheet name="Table 8" sheetId="5" r:id="rId9"/>
    <sheet name="Table 9 " sheetId="17" r:id="rId10"/>
    <sheet name="Table 10" sheetId="22" r:id="rId11"/>
    <sheet name="Table 11" sheetId="20" r:id="rId12"/>
    <sheet name="Table 12" sheetId="25" r:id="rId13"/>
    <sheet name="Table 13" sheetId="26" r:id="rId14"/>
    <sheet name="Table 14 " sheetId="21" r:id="rId15"/>
    <sheet name="Table 15" sheetId="24" r:id="rId16"/>
    <sheet name="Table 16" sheetId="27" r:id="rId17"/>
    <sheet name="Table 17" sheetId="28" r:id="rId18"/>
    <sheet name="Table 18" sheetId="29" r:id="rId19"/>
    <sheet name="Table 19" sheetId="30" r:id="rId20"/>
  </sheets>
  <definedNames>
    <definedName name="Tablica_1.__Lekarze_i_lekarze_dentyści_posiadający_prawo_wykonywania_zawodu_według_płci_i_grup_wieku_w_2019_r." localSheetId="1">'List of Tables'!#REF!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28" l="1"/>
  <c r="F32" i="28"/>
  <c r="E32" i="28"/>
  <c r="D32" i="28"/>
  <c r="C32" i="28"/>
  <c r="B32" i="28"/>
  <c r="G31" i="28"/>
  <c r="F31" i="28"/>
  <c r="E31" i="28"/>
  <c r="D31" i="28"/>
  <c r="C31" i="28"/>
  <c r="B31" i="28"/>
  <c r="G30" i="28"/>
  <c r="F30" i="28"/>
  <c r="E30" i="28"/>
  <c r="D30" i="28"/>
  <c r="C30" i="28"/>
  <c r="B30" i="28"/>
  <c r="G29" i="28"/>
  <c r="F29" i="28"/>
  <c r="E29" i="28"/>
  <c r="D29" i="28"/>
  <c r="C29" i="28"/>
  <c r="B29" i="28"/>
  <c r="G28" i="28"/>
  <c r="F28" i="28"/>
  <c r="E28" i="28"/>
  <c r="D28" i="28"/>
  <c r="C28" i="28"/>
  <c r="B28" i="28"/>
  <c r="G27" i="28"/>
  <c r="F27" i="28"/>
  <c r="E27" i="28"/>
  <c r="D27" i="28"/>
  <c r="C27" i="28"/>
  <c r="B27" i="28"/>
  <c r="G26" i="28"/>
  <c r="F26" i="28"/>
  <c r="E26" i="28"/>
  <c r="D26" i="28"/>
  <c r="C26" i="28"/>
  <c r="B26" i="28"/>
  <c r="G23" i="28"/>
  <c r="F23" i="28"/>
  <c r="D23" i="28"/>
  <c r="C23" i="28"/>
  <c r="G22" i="28"/>
  <c r="F22" i="28"/>
  <c r="D22" i="28"/>
  <c r="C22" i="28"/>
  <c r="G21" i="28"/>
  <c r="F21" i="28"/>
  <c r="D21" i="28"/>
  <c r="C21" i="28"/>
  <c r="G20" i="28"/>
  <c r="F20" i="28"/>
  <c r="D20" i="28"/>
  <c r="C20" i="28"/>
  <c r="G19" i="28"/>
  <c r="F19" i="28"/>
  <c r="D19" i="28"/>
  <c r="C19" i="28"/>
  <c r="G18" i="28"/>
  <c r="F18" i="28"/>
  <c r="D18" i="28"/>
  <c r="C18" i="28"/>
  <c r="G17" i="28"/>
  <c r="F17" i="28"/>
  <c r="D17" i="28"/>
  <c r="C17" i="28"/>
  <c r="G16" i="28"/>
  <c r="F16" i="28"/>
  <c r="D16" i="28"/>
  <c r="C16" i="28"/>
  <c r="G32" i="24"/>
  <c r="F32" i="24"/>
  <c r="E32" i="24"/>
  <c r="G31" i="24"/>
  <c r="F31" i="24"/>
  <c r="E31" i="24"/>
  <c r="G30" i="24"/>
  <c r="F30" i="24"/>
  <c r="E30" i="24"/>
  <c r="G29" i="24"/>
  <c r="F29" i="24"/>
  <c r="E29" i="24"/>
  <c r="G28" i="24"/>
  <c r="F28" i="24"/>
  <c r="E28" i="24"/>
  <c r="G27" i="24"/>
  <c r="F27" i="24"/>
  <c r="E27" i="24"/>
  <c r="G26" i="24"/>
  <c r="F26" i="24"/>
  <c r="E26" i="24"/>
  <c r="G23" i="24"/>
  <c r="F23" i="24"/>
  <c r="G22" i="24"/>
  <c r="F22" i="24"/>
  <c r="G21" i="24"/>
  <c r="F21" i="24"/>
  <c r="G20" i="24"/>
  <c r="F20" i="24"/>
  <c r="G19" i="24"/>
  <c r="F19" i="24"/>
  <c r="G18" i="24"/>
  <c r="F18" i="24"/>
  <c r="G17" i="24"/>
  <c r="F17" i="24"/>
  <c r="G16" i="24"/>
  <c r="F16" i="24"/>
  <c r="G32" i="21"/>
  <c r="F32" i="21"/>
  <c r="E32" i="21"/>
  <c r="G31" i="21"/>
  <c r="F31" i="21"/>
  <c r="E31" i="21"/>
  <c r="G30" i="21"/>
  <c r="F30" i="21"/>
  <c r="E30" i="21"/>
  <c r="G29" i="21"/>
  <c r="F29" i="21"/>
  <c r="E29" i="21"/>
  <c r="G28" i="21"/>
  <c r="F28" i="21"/>
  <c r="E28" i="21"/>
  <c r="G27" i="21"/>
  <c r="F27" i="21"/>
  <c r="E27" i="21"/>
  <c r="G26" i="21"/>
  <c r="F26" i="21"/>
  <c r="E26" i="21"/>
  <c r="G23" i="21"/>
  <c r="F23" i="21"/>
  <c r="G22" i="21"/>
  <c r="F22" i="21"/>
  <c r="G21" i="21"/>
  <c r="F21" i="21"/>
  <c r="G20" i="21"/>
  <c r="F20" i="21"/>
  <c r="G19" i="21"/>
  <c r="F19" i="21"/>
  <c r="G18" i="21"/>
  <c r="F18" i="21"/>
  <c r="G17" i="21"/>
  <c r="F17" i="21"/>
  <c r="G16" i="21"/>
  <c r="F16" i="21"/>
  <c r="G32" i="25"/>
  <c r="F32" i="25"/>
  <c r="E32" i="25"/>
  <c r="G31" i="25"/>
  <c r="F31" i="25"/>
  <c r="E31" i="25"/>
  <c r="G30" i="25"/>
  <c r="F30" i="25"/>
  <c r="E30" i="25"/>
  <c r="G29" i="25"/>
  <c r="F29" i="25"/>
  <c r="E29" i="25"/>
  <c r="G28" i="25"/>
  <c r="F28" i="25"/>
  <c r="E28" i="25"/>
  <c r="G27" i="25"/>
  <c r="F27" i="25"/>
  <c r="E27" i="25"/>
  <c r="G26" i="25"/>
  <c r="F26" i="25"/>
  <c r="E26" i="25"/>
  <c r="G23" i="25"/>
  <c r="F23" i="25"/>
  <c r="G22" i="25"/>
  <c r="F22" i="25"/>
  <c r="G21" i="25"/>
  <c r="F21" i="25"/>
  <c r="G20" i="25"/>
  <c r="F20" i="25"/>
  <c r="G19" i="25"/>
  <c r="F19" i="25"/>
  <c r="G18" i="25"/>
  <c r="F18" i="25"/>
  <c r="G17" i="25"/>
  <c r="F17" i="25"/>
  <c r="G16" i="25"/>
  <c r="F16" i="25"/>
  <c r="G32" i="20"/>
  <c r="F32" i="20"/>
  <c r="E32" i="20"/>
  <c r="G31" i="20"/>
  <c r="F31" i="20"/>
  <c r="E31" i="20"/>
  <c r="G30" i="20"/>
  <c r="F30" i="20"/>
  <c r="E30" i="20"/>
  <c r="G29" i="20"/>
  <c r="F29" i="20"/>
  <c r="E29" i="20"/>
  <c r="G28" i="20"/>
  <c r="F28" i="20"/>
  <c r="E28" i="20"/>
  <c r="G27" i="20"/>
  <c r="F27" i="20"/>
  <c r="E27" i="20"/>
  <c r="G26" i="20"/>
  <c r="F26" i="20"/>
  <c r="E26" i="20"/>
  <c r="G23" i="20"/>
  <c r="F23" i="20"/>
  <c r="G22" i="20"/>
  <c r="F22" i="20"/>
  <c r="G21" i="20"/>
  <c r="F21" i="20"/>
  <c r="G20" i="20"/>
  <c r="F20" i="20"/>
  <c r="G19" i="20"/>
  <c r="F19" i="20"/>
  <c r="G18" i="20"/>
  <c r="F18" i="20"/>
  <c r="G17" i="20"/>
  <c r="F17" i="20"/>
  <c r="G16" i="20"/>
  <c r="F16" i="20"/>
  <c r="G32" i="3"/>
  <c r="F32" i="3"/>
  <c r="E32" i="3"/>
  <c r="G31" i="3"/>
  <c r="F31" i="3"/>
  <c r="E31" i="3"/>
  <c r="G30" i="3"/>
  <c r="F30" i="3"/>
  <c r="E30" i="3"/>
  <c r="G29" i="3"/>
  <c r="F29" i="3"/>
  <c r="E29" i="3"/>
  <c r="G28" i="3"/>
  <c r="F28" i="3"/>
  <c r="E28" i="3"/>
  <c r="G27" i="3"/>
  <c r="F27" i="3"/>
  <c r="E27" i="3"/>
  <c r="G26" i="3"/>
  <c r="F26" i="3"/>
  <c r="E26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32" i="19"/>
  <c r="F32" i="19"/>
  <c r="E32" i="19"/>
  <c r="G31" i="19"/>
  <c r="F31" i="19"/>
  <c r="E31" i="19"/>
  <c r="G30" i="19"/>
  <c r="F30" i="19"/>
  <c r="E30" i="19"/>
  <c r="G29" i="19"/>
  <c r="F29" i="19"/>
  <c r="E29" i="19"/>
  <c r="G28" i="19"/>
  <c r="F28" i="19"/>
  <c r="E28" i="19"/>
  <c r="G27" i="19"/>
  <c r="F27" i="19"/>
  <c r="E27" i="19"/>
  <c r="G26" i="19"/>
  <c r="F26" i="19"/>
  <c r="E26" i="19"/>
  <c r="G23" i="19"/>
  <c r="F23" i="19"/>
  <c r="G22" i="19"/>
  <c r="F22" i="19"/>
  <c r="G21" i="19"/>
  <c r="F21" i="19"/>
  <c r="G20" i="19"/>
  <c r="F20" i="19"/>
  <c r="G19" i="19"/>
  <c r="F19" i="19"/>
  <c r="G18" i="19"/>
  <c r="F18" i="19"/>
  <c r="G17" i="19"/>
  <c r="F17" i="19"/>
  <c r="G16" i="19"/>
  <c r="F16" i="19"/>
  <c r="B32" i="5"/>
  <c r="B31" i="5"/>
  <c r="B30" i="5"/>
  <c r="B29" i="5"/>
  <c r="B28" i="5"/>
  <c r="B27" i="5"/>
  <c r="B26" i="5"/>
  <c r="B25" i="5"/>
  <c r="D32" i="3" l="1"/>
  <c r="C32" i="3"/>
  <c r="B32" i="3"/>
  <c r="D31" i="3"/>
  <c r="C31" i="3"/>
  <c r="B31" i="3"/>
  <c r="D30" i="3"/>
  <c r="C30" i="3"/>
  <c r="B30" i="3"/>
  <c r="D29" i="3"/>
  <c r="C29" i="3"/>
  <c r="B29" i="3"/>
  <c r="D28" i="3"/>
  <c r="C28" i="3"/>
  <c r="B28" i="3"/>
  <c r="D27" i="3"/>
  <c r="C27" i="3"/>
  <c r="B27" i="3"/>
  <c r="D26" i="3"/>
  <c r="C26" i="3"/>
  <c r="B26" i="3"/>
</calcChain>
</file>

<file path=xl/sharedStrings.xml><?xml version="1.0" encoding="utf-8"?>
<sst xmlns="http://schemas.openxmlformats.org/spreadsheetml/2006/main" count="726" uniqueCount="215">
  <si>
    <t>30-39</t>
  </si>
  <si>
    <t>40-49</t>
  </si>
  <si>
    <t>50-59</t>
  </si>
  <si>
    <t>60-69</t>
  </si>
  <si>
    <t>70-79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</si>
  <si>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</si>
  <si>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</si>
  <si>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</si>
  <si>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</si>
  <si>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</si>
  <si>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</si>
  <si>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</si>
  <si>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</si>
  <si>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</si>
  <si>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</si>
  <si>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</si>
  <si>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</si>
  <si>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</si>
  <si>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</si>
  <si>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</si>
  <si>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Kujawsko-pomorskie</t>
  </si>
  <si>
    <r>
      <t xml:space="preserve">Table 1. Doctors entitled to perform proffesion by </t>
    </r>
    <r>
      <rPr>
        <b/>
        <u/>
        <sz val="9.5"/>
        <rFont val="Fira Sans"/>
        <family val="2"/>
        <charset val="238"/>
      </rPr>
      <t>sex</t>
    </r>
    <r>
      <rPr>
        <b/>
        <sz val="9.5"/>
        <rFont val="Fira Sans"/>
        <family val="2"/>
        <charset val="238"/>
      </rPr>
      <t xml:space="preserve"> and age</t>
    </r>
  </si>
  <si>
    <t>Statistics Poland estimates - administrative data</t>
  </si>
  <si>
    <t>As of 31 December</t>
  </si>
  <si>
    <t>Specification</t>
  </si>
  <si>
    <t>total</t>
  </si>
  <si>
    <t>males</t>
  </si>
  <si>
    <t>females</t>
  </si>
  <si>
    <t>in absolute numbers</t>
  </si>
  <si>
    <t>Total</t>
  </si>
  <si>
    <t>20-29 years</t>
  </si>
  <si>
    <t>80 and more</t>
  </si>
  <si>
    <t>in % of a given age group</t>
  </si>
  <si>
    <t>in % of the total people a given sex</t>
  </si>
  <si>
    <t>Domain</t>
  </si>
  <si>
    <t>Number of specializations in a given domain</t>
  </si>
  <si>
    <t>Allergology</t>
  </si>
  <si>
    <t>Anesthesiology and intensive therapy</t>
  </si>
  <si>
    <t>Angiology</t>
  </si>
  <si>
    <t>Audiology and phoniatrics</t>
  </si>
  <si>
    <t>Balneology and physical medicine</t>
  </si>
  <si>
    <t>Paediatric surgery</t>
  </si>
  <si>
    <t>Thoracic surgery</t>
  </si>
  <si>
    <t>Vascular surgery</t>
  </si>
  <si>
    <t>General surgery</t>
  </si>
  <si>
    <t>Oncological surgery</t>
  </si>
  <si>
    <t>Plastic surgery</t>
  </si>
  <si>
    <t>Dental surgery</t>
  </si>
  <si>
    <t>Maxillo-facial surgery</t>
  </si>
  <si>
    <t>Respiratory diseases</t>
  </si>
  <si>
    <t>Paediatric lung diseases</t>
  </si>
  <si>
    <t>Internal diseases</t>
  </si>
  <si>
    <t>Infectious diseases</t>
  </si>
  <si>
    <t>Dermatology and venereology</t>
  </si>
  <si>
    <t>Diabetology</t>
  </si>
  <si>
    <t>Laboratory diagnostics</t>
  </si>
  <si>
    <t>Endocrinology</t>
  </si>
  <si>
    <t>Gynaecological endocrinology and reprodcutive medicine</t>
  </si>
  <si>
    <t>Paediatric endocrinology and diabetology</t>
  </si>
  <si>
    <t>Epidemiology</t>
  </si>
  <si>
    <t>Clinical pharmacology</t>
  </si>
  <si>
    <t>Clinical physiology</t>
  </si>
  <si>
    <t>Gastroenterology</t>
  </si>
  <si>
    <t>Paediatric gastroenterology</t>
  </si>
  <si>
    <t>Clinical genetics</t>
  </si>
  <si>
    <t>Geriatrics</t>
  </si>
  <si>
    <t>Gynaecological oncology</t>
  </si>
  <si>
    <t>Haematology</t>
  </si>
  <si>
    <t>Hygiene</t>
  </si>
  <si>
    <t>Military hygiene and epidemiology</t>
  </si>
  <si>
    <t>Hypertensiology</t>
  </si>
  <si>
    <t>Clinical immunology</t>
  </si>
  <si>
    <t>Intensive care</t>
  </si>
  <si>
    <t>Cardiac surgery</t>
  </si>
  <si>
    <t>Cardiology</t>
  </si>
  <si>
    <t>Paediatric cardiology</t>
  </si>
  <si>
    <t>Aviation medicine</t>
  </si>
  <si>
    <t>Military aviation medicine</t>
  </si>
  <si>
    <t>Maritime and tropical medicine</t>
  </si>
  <si>
    <t>Military maritime medicine</t>
  </si>
  <si>
    <t>Nuclear medicine</t>
  </si>
  <si>
    <t>Palliative medicine</t>
  </si>
  <si>
    <t>Occupational medicine</t>
  </si>
  <si>
    <t>Emergency medicine</t>
  </si>
  <si>
    <t>General practitioners</t>
  </si>
  <si>
    <t>Forensic medicine</t>
  </si>
  <si>
    <t>(Civil) Sports medicine</t>
  </si>
  <si>
    <t>Military sports medicine</t>
  </si>
  <si>
    <t>Tropical medicine</t>
  </si>
  <si>
    <t>Medical microbiology</t>
  </si>
  <si>
    <t>Nephrology</t>
  </si>
  <si>
    <t>Paediatric nephrology</t>
  </si>
  <si>
    <t>Neonatology</t>
  </si>
  <si>
    <t>Neurological surgery</t>
  </si>
  <si>
    <t>Neurology</t>
  </si>
  <si>
    <t>Neuropathology</t>
  </si>
  <si>
    <t>Ophthalmology</t>
  </si>
  <si>
    <t>Paediatric oncology and haematology</t>
  </si>
  <si>
    <t>Oncology</t>
  </si>
  <si>
    <t>Orthodontics</t>
  </si>
  <si>
    <t>Trauma and orthopaedic surgery</t>
  </si>
  <si>
    <t>Otolaryngology</t>
  </si>
  <si>
    <t>Paediatric otorhinolaryngology</t>
  </si>
  <si>
    <t>Pathomorphology</t>
  </si>
  <si>
    <t>Medical pedagogy</t>
  </si>
  <si>
    <t>Paediatrics</t>
  </si>
  <si>
    <t>Metabolic pediatrics</t>
  </si>
  <si>
    <t>Perinatology</t>
  </si>
  <si>
    <t>Periodontology</t>
  </si>
  <si>
    <t>Obstetrics and gynaecology</t>
  </si>
  <si>
    <t>Dental prosthetics</t>
  </si>
  <si>
    <t>Psychiatry</t>
  </si>
  <si>
    <t>Paediatric psychiatry</t>
  </si>
  <si>
    <t>Radiology and diagnostic imaging</t>
  </si>
  <si>
    <t>Oncological radiotherapy</t>
  </si>
  <si>
    <t xml:space="preserve">Physical medicine and rehabilitation </t>
  </si>
  <si>
    <t xml:space="preserve">Rheumatology </t>
  </si>
  <si>
    <t>Sexology</t>
  </si>
  <si>
    <t>Children’s dentistry</t>
  </si>
  <si>
    <t>Restorative dentistry</t>
  </si>
  <si>
    <t>Clinical toxicology</t>
  </si>
  <si>
    <t>Clinical transfusion medicine</t>
  </si>
  <si>
    <t>Clinical transplantation medicine</t>
  </si>
  <si>
    <t>Urology</t>
  </si>
  <si>
    <t>Paediatric urology</t>
  </si>
  <si>
    <t>Public health</t>
  </si>
  <si>
    <t>Note: the sum of the number of specializations held is greater than the total number of specialists in these fields due to the possibility of one person having more specializations.</t>
  </si>
  <si>
    <t>Voivodships</t>
  </si>
  <si>
    <t>per 10 000 population</t>
  </si>
  <si>
    <t>Poland</t>
  </si>
  <si>
    <t>Table 8. Dentists working directly with patient by sex and age</t>
  </si>
  <si>
    <t>Table 13. Nurses working directly with patient by voivodships</t>
  </si>
  <si>
    <t>per 10 000 women</t>
  </si>
  <si>
    <t>Table 17. Physiotherapists entitled to perform profession by sex and age</t>
  </si>
  <si>
    <t>Table 18.  Physiotherapists working directly with patient by sex and age</t>
  </si>
  <si>
    <t>Table 19.  Physiotherapists working directly with patients by voivodships</t>
  </si>
  <si>
    <t>Table 2. Specialisations of doctors entitled to perform profession</t>
  </si>
  <si>
    <t>Table 3. Doctors working directly with patient by sex and age</t>
  </si>
  <si>
    <t>Anesthesiology and Intensive Therapy</t>
  </si>
  <si>
    <t>Audiology and Phoniatrics</t>
  </si>
  <si>
    <t>Balneology and Physical Medicine</t>
  </si>
  <si>
    <t>Paediatric Surgery</t>
  </si>
  <si>
    <t>Cardiothoracic Surgery</t>
  </si>
  <si>
    <t>Vascular Surgery</t>
  </si>
  <si>
    <t>General Surgery</t>
  </si>
  <si>
    <t>Oncological Surgery</t>
  </si>
  <si>
    <t>Plastic Surgery</t>
  </si>
  <si>
    <t>Maxillo-Facial Surgery</t>
  </si>
  <si>
    <t>Respiratory Diseases</t>
  </si>
  <si>
    <t>Paediatric Lung Diseases</t>
  </si>
  <si>
    <t>Internal Diseases</t>
  </si>
  <si>
    <t>Dermatology and Venereology</t>
  </si>
  <si>
    <t>Laboratory Diagnostics</t>
  </si>
  <si>
    <t>Gynaecological Endocrinology and Reproductive Medicine</t>
  </si>
  <si>
    <t>Paediatric Endocrinology and Diabetology</t>
  </si>
  <si>
    <t>Clinical Pharmacology</t>
  </si>
  <si>
    <t>Clinical Physiology</t>
  </si>
  <si>
    <t>Paediatric Gastroenterology</t>
  </si>
  <si>
    <t>Clinical Genetics</t>
  </si>
  <si>
    <t>Gynaecological Oncology</t>
  </si>
  <si>
    <t>Clinical Immunology</t>
  </si>
  <si>
    <t>Intensive Care</t>
  </si>
  <si>
    <t>Cardiac Surgery</t>
  </si>
  <si>
    <t>Paediatric Cardiology</t>
  </si>
  <si>
    <t>Aviation Medicine</t>
  </si>
  <si>
    <t>Maritime and Tropical Medicine</t>
  </si>
  <si>
    <t>Military Maritime Medicine</t>
  </si>
  <si>
    <t>Nuclear Medicine</t>
  </si>
  <si>
    <t>Palliative Medicine</t>
  </si>
  <si>
    <t>Occupational Medicine</t>
  </si>
  <si>
    <t>Emergency Medicine</t>
  </si>
  <si>
    <t>General Practitioners</t>
  </si>
  <si>
    <t>Forensic Medicine</t>
  </si>
  <si>
    <t>(Civil) Sports Medicine</t>
  </si>
  <si>
    <t>Military Sports Medicine</t>
  </si>
  <si>
    <t>Tropical Medicine</t>
  </si>
  <si>
    <t>Medical Microbiology</t>
  </si>
  <si>
    <t>Paediatric Nephrology</t>
  </si>
  <si>
    <t>Neurosurgery</t>
  </si>
  <si>
    <t>Paediatric Neurology</t>
  </si>
  <si>
    <t>Paediatric Oncology and Haematology</t>
  </si>
  <si>
    <t>Trauma and Orthopaedic Surgery</t>
  </si>
  <si>
    <t>Paediatric Otorhinolaryngology</t>
  </si>
  <si>
    <t>Pediatrics</t>
  </si>
  <si>
    <t>Metabolic Paediatrics</t>
  </si>
  <si>
    <t>Obstetrics and Gynaecology</t>
  </si>
  <si>
    <t>Paediatric Psychiatry</t>
  </si>
  <si>
    <t>Radiology and Diagnostic Imaging</t>
  </si>
  <si>
    <t>Oncological Radiotherapy</t>
  </si>
  <si>
    <t>Physical Medicine and Rehabilitation</t>
  </si>
  <si>
    <t>Rheumatology</t>
  </si>
  <si>
    <t>Clinical Toxicology</t>
  </si>
  <si>
    <t>Clinical Transfusion Medicine</t>
  </si>
  <si>
    <t>Clinical Transplantation Medicine</t>
  </si>
  <si>
    <t>Paediatric Urology</t>
  </si>
  <si>
    <t>Public Health</t>
  </si>
  <si>
    <t>Table 4. Specialisations of doctors working directly with patient</t>
  </si>
  <si>
    <t>Table 7. Specialisations of dentists entitled to perform profession</t>
  </si>
  <si>
    <t>Table 9. Specialisations of dentists working directly with patient</t>
  </si>
  <si>
    <t>Table 10. Dentists working directly with patient by voivodships</t>
  </si>
  <si>
    <t>Table 11. Nurses entitled to perform profession by sex and age</t>
  </si>
  <si>
    <t>Table 6. Dentists entitled to perform profession by sex and age</t>
  </si>
  <si>
    <t>Table 5. Doctors working directly with patient by voivodships</t>
  </si>
  <si>
    <t>Table 12. Nurses working directly with patient by sex and age</t>
  </si>
  <si>
    <t>Table 14. Midwives entitled to perform profession by sex and age</t>
  </si>
  <si>
    <t>Table 15. Midwives working directly with patient by sex and age</t>
  </si>
  <si>
    <t>Table 1. Doctors entitled to perform proffesion by sex and age</t>
  </si>
  <si>
    <t>Table 16. Midwives working directly with patient by voivodships</t>
  </si>
  <si>
    <r>
      <t>Number of specializations</t>
    </r>
    <r>
      <rPr>
        <vertAlign val="superscript"/>
        <sz val="9.5"/>
        <rFont val="Fira Sans"/>
        <family val="2"/>
        <charset val="238"/>
      </rPr>
      <t>a)</t>
    </r>
    <r>
      <rPr>
        <sz val="9.5"/>
        <rFont val="Fira Sans"/>
        <family val="2"/>
        <charset val="238"/>
      </rPr>
      <t xml:space="preserve"> in a given domain</t>
    </r>
  </si>
  <si>
    <t>Military Aviation Medicine</t>
  </si>
  <si>
    <t xml:space="preserve">a) grade II of specialization or title of a specialist in the relevant field of medicine (after 1999) </t>
  </si>
  <si>
    <t>a) grade II of specialization or title of a specialist in the relevant field of medicine (after 1999).</t>
  </si>
  <si>
    <t xml:space="preserve">a) grade II of specialization or title of a specialist in the relevant field of medicine (after 1999). </t>
  </si>
  <si>
    <t>Table 19. Physiotherapists working directly with patients by voivodships</t>
  </si>
  <si>
    <t>Military Hygiene and Epidemiology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</si>
</sst>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  <font>
      <sz val="9.5"/>
      <color rgb="FF00B0F0"/>
      <name val="Fira Sans"/>
      <family val="2"/>
      <charset val="238"/>
    </font>
    <font>
      <b/>
      <sz val="9.5"/>
      <color rgb="FF00B0F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i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u/>
      <sz val="9.5"/>
      <name val="Fira Sans"/>
      <family val="2"/>
      <charset val="238"/>
    </font>
    <font>
      <strike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10" applyNumberFormat="0" applyAlignment="0" applyProtection="0"/>
    <xf numFmtId="0" fontId="10" fillId="6" borderId="11" applyNumberFormat="0" applyAlignment="0" applyProtection="0"/>
    <xf numFmtId="0" fontId="11" fillId="6" borderId="10" applyNumberFormat="0" applyAlignment="0" applyProtection="0"/>
    <xf numFmtId="0" fontId="12" fillId="0" borderId="12" applyNumberFormat="0" applyFill="0" applyAlignment="0" applyProtection="0"/>
    <xf numFmtId="0" fontId="13" fillId="7" borderId="13" applyNumberFormat="0" applyAlignment="0" applyProtection="0"/>
    <xf numFmtId="0" fontId="14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0" fontId="1" fillId="0" borderId="15" applyNumberFormat="0" applyFill="0" applyAlignment="0" applyProtection="0"/>
    <xf numFmtId="0" fontId="1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8" fillId="0" borderId="0"/>
    <xf numFmtId="0" fontId="19" fillId="0" borderId="0"/>
    <xf numFmtId="0" fontId="21" fillId="0" borderId="0" applyNumberFormat="0" applyFill="0" applyBorder="0" applyAlignment="0" applyProtection="0"/>
    <xf numFmtId="0" fontId="2" fillId="0" borderId="0"/>
  </cellStyleXfs>
  <cellXfs count="109">
    <xf numFmtId="0" fontId="0" fillId="0" borderId="0" xfId="0"/>
    <xf numFmtId="0" fontId="20" fillId="0" borderId="0" xfId="0" applyFont="1"/>
    <xf numFmtId="0" fontId="22" fillId="0" borderId="0" xfId="44" quotePrefix="1" applyFont="1"/>
    <xf numFmtId="0" fontId="23" fillId="0" borderId="0" xfId="0" applyFont="1"/>
    <xf numFmtId="0" fontId="23" fillId="0" borderId="2" xfId="0" applyFont="1" applyBorder="1"/>
    <xf numFmtId="164" fontId="23" fillId="0" borderId="0" xfId="0" applyNumberFormat="1" applyFont="1"/>
    <xf numFmtId="164" fontId="24" fillId="0" borderId="0" xfId="0" applyNumberFormat="1" applyFont="1"/>
    <xf numFmtId="164" fontId="25" fillId="0" borderId="6" xfId="0" applyNumberFormat="1" applyFont="1" applyBorder="1"/>
    <xf numFmtId="164" fontId="26" fillId="0" borderId="6" xfId="0" applyNumberFormat="1" applyFont="1" applyBorder="1"/>
    <xf numFmtId="164" fontId="26" fillId="0" borderId="3" xfId="0" applyNumberFormat="1" applyFont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3" fontId="26" fillId="0" borderId="0" xfId="0" applyNumberFormat="1" applyFont="1"/>
    <xf numFmtId="0" fontId="26" fillId="0" borderId="2" xfId="0" applyFont="1" applyBorder="1"/>
    <xf numFmtId="0" fontId="25" fillId="0" borderId="6" xfId="0" applyFont="1" applyBorder="1"/>
    <xf numFmtId="3" fontId="25" fillId="0" borderId="6" xfId="0" applyNumberFormat="1" applyFont="1" applyBorder="1"/>
    <xf numFmtId="0" fontId="26" fillId="0" borderId="6" xfId="0" applyFont="1" applyBorder="1"/>
    <xf numFmtId="3" fontId="26" fillId="0" borderId="6" xfId="0" applyNumberFormat="1" applyFont="1" applyBorder="1"/>
    <xf numFmtId="0" fontId="26" fillId="0" borderId="3" xfId="0" applyFont="1" applyBorder="1"/>
    <xf numFmtId="164" fontId="26" fillId="0" borderId="0" xfId="0" applyNumberFormat="1" applyFont="1"/>
    <xf numFmtId="164" fontId="25" fillId="0" borderId="0" xfId="0" applyNumberFormat="1" applyFont="1"/>
    <xf numFmtId="0" fontId="26" fillId="0" borderId="1" xfId="0" applyFont="1" applyBorder="1" applyAlignment="1">
      <alignment horizontal="center" vertical="center" wrapText="1"/>
    </xf>
    <xf numFmtId="49" fontId="26" fillId="0" borderId="6" xfId="0" applyNumberFormat="1" applyFont="1" applyBorder="1"/>
    <xf numFmtId="3" fontId="26" fillId="0" borderId="6" xfId="0" applyNumberFormat="1" applyFont="1" applyBorder="1" applyAlignment="1">
      <alignment horizontal="right"/>
    </xf>
    <xf numFmtId="0" fontId="25" fillId="0" borderId="0" xfId="0" applyFont="1" applyAlignment="1">
      <alignment vertical="center"/>
    </xf>
    <xf numFmtId="3" fontId="26" fillId="0" borderId="3" xfId="0" applyNumberFormat="1" applyFont="1" applyBorder="1"/>
    <xf numFmtId="0" fontId="26" fillId="0" borderId="0" xfId="0" applyFont="1" applyAlignment="1">
      <alignment horizontal="center" vertical="center"/>
    </xf>
    <xf numFmtId="0" fontId="25" fillId="0" borderId="2" xfId="0" applyFont="1" applyBorder="1"/>
    <xf numFmtId="3" fontId="25" fillId="0" borderId="2" xfId="0" applyNumberFormat="1" applyFont="1" applyBorder="1"/>
    <xf numFmtId="164" fontId="25" fillId="0" borderId="2" xfId="0" applyNumberFormat="1" applyFont="1" applyBorder="1"/>
    <xf numFmtId="0" fontId="26" fillId="0" borderId="0" xfId="0" applyFont="1" applyAlignment="1">
      <alignment horizontal="center" vertical="center" wrapText="1"/>
    </xf>
    <xf numFmtId="49" fontId="26" fillId="0" borderId="2" xfId="0" applyNumberFormat="1" applyFont="1" applyBorder="1"/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1" fillId="0" borderId="0" xfId="44" quotePrefix="1"/>
    <xf numFmtId="0" fontId="21" fillId="0" borderId="0" xfId="44"/>
    <xf numFmtId="3" fontId="23" fillId="0" borderId="0" xfId="0" applyNumberFormat="1" applyFont="1"/>
    <xf numFmtId="49" fontId="28" fillId="0" borderId="17" xfId="0" applyNumberFormat="1" applyFont="1" applyBorder="1"/>
    <xf numFmtId="3" fontId="30" fillId="0" borderId="0" xfId="0" applyNumberFormat="1" applyFont="1"/>
    <xf numFmtId="0" fontId="30" fillId="0" borderId="0" xfId="0" applyFont="1"/>
    <xf numFmtId="165" fontId="26" fillId="0" borderId="3" xfId="0" applyNumberFormat="1" applyFont="1" applyBorder="1"/>
    <xf numFmtId="164" fontId="26" fillId="0" borderId="17" xfId="0" applyNumberFormat="1" applyFont="1" applyBorder="1"/>
    <xf numFmtId="0" fontId="26" fillId="0" borderId="0" xfId="0" applyFont="1" applyBorder="1"/>
    <xf numFmtId="0" fontId="26" fillId="0" borderId="17" xfId="0" applyFont="1" applyBorder="1"/>
    <xf numFmtId="49" fontId="26" fillId="0" borderId="6" xfId="0" applyNumberFormat="1" applyFont="1" applyFill="1" applyBorder="1"/>
    <xf numFmtId="3" fontId="26" fillId="0" borderId="0" xfId="0" applyNumberFormat="1" applyFont="1" applyFill="1"/>
    <xf numFmtId="0" fontId="26" fillId="0" borderId="21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17" xfId="0" applyFont="1" applyFill="1" applyBorder="1" applyAlignment="1">
      <alignment horizontal="center"/>
    </xf>
    <xf numFmtId="0" fontId="23" fillId="0" borderId="0" xfId="0" applyFont="1" applyFill="1"/>
    <xf numFmtId="0" fontId="26" fillId="0" borderId="1" xfId="0" applyFont="1" applyFill="1" applyBorder="1" applyAlignment="1">
      <alignment horizontal="center" vertical="center"/>
    </xf>
    <xf numFmtId="0" fontId="26" fillId="0" borderId="0" xfId="0" applyFont="1" applyFill="1"/>
    <xf numFmtId="3" fontId="25" fillId="0" borderId="6" xfId="0" applyNumberFormat="1" applyFont="1" applyFill="1" applyBorder="1"/>
    <xf numFmtId="3" fontId="26" fillId="0" borderId="6" xfId="0" applyNumberFormat="1" applyFont="1" applyFill="1" applyBorder="1"/>
    <xf numFmtId="164" fontId="25" fillId="0" borderId="6" xfId="0" applyNumberFormat="1" applyFont="1" applyFill="1" applyBorder="1"/>
    <xf numFmtId="164" fontId="26" fillId="0" borderId="6" xfId="0" applyNumberFormat="1" applyFont="1" applyFill="1" applyBorder="1"/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3" fontId="25" fillId="0" borderId="2" xfId="0" applyNumberFormat="1" applyFont="1" applyFill="1" applyBorder="1"/>
    <xf numFmtId="164" fontId="25" fillId="0" borderId="2" xfId="0" applyNumberFormat="1" applyFont="1" applyFill="1" applyBorder="1"/>
    <xf numFmtId="3" fontId="26" fillId="0" borderId="3" xfId="0" applyNumberFormat="1" applyFont="1" applyFill="1" applyBorder="1"/>
    <xf numFmtId="164" fontId="26" fillId="0" borderId="3" xfId="0" applyNumberFormat="1" applyFont="1" applyFill="1" applyBorder="1"/>
    <xf numFmtId="0" fontId="26" fillId="0" borderId="1" xfId="0" applyFont="1" applyFill="1" applyBorder="1" applyAlignment="1">
      <alignment horizontal="center"/>
    </xf>
    <xf numFmtId="0" fontId="26" fillId="0" borderId="2" xfId="0" applyFont="1" applyFill="1" applyBorder="1"/>
    <xf numFmtId="0" fontId="26" fillId="0" borderId="6" xfId="0" applyFont="1" applyFill="1" applyBorder="1"/>
    <xf numFmtId="0" fontId="26" fillId="0" borderId="3" xfId="0" applyFont="1" applyFill="1" applyBorder="1"/>
    <xf numFmtId="0" fontId="26" fillId="0" borderId="0" xfId="0" applyFont="1" applyFill="1" applyBorder="1"/>
    <xf numFmtId="3" fontId="23" fillId="0" borderId="0" xfId="0" applyNumberFormat="1" applyFont="1" applyFill="1"/>
    <xf numFmtId="164" fontId="26" fillId="0" borderId="17" xfId="0" applyNumberFormat="1" applyFont="1" applyFill="1" applyBorder="1"/>
    <xf numFmtId="0" fontId="23" fillId="0" borderId="0" xfId="0" applyFont="1" applyAlignment="1">
      <alignment horizontal="center"/>
    </xf>
    <xf numFmtId="0" fontId="26" fillId="0" borderId="2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26" fillId="0" borderId="19" xfId="0" applyFont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7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4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6" xfId="0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/>
    </xf>
  </cellXfs>
  <cellStyles count="46">
    <cellStyle name="20% — akcent 1" xfId="18" builtinId="30" customBuiltin="1"/>
    <cellStyle name="20% — akcent 2" xfId="21" builtinId="34" customBuiltin="1"/>
    <cellStyle name="20% — akcent 3" xfId="24" builtinId="38" customBuiltin="1"/>
    <cellStyle name="20% — akcent 4" xfId="27" builtinId="42" customBuiltin="1"/>
    <cellStyle name="20% — akcent 5" xfId="30" builtinId="46" customBuiltin="1"/>
    <cellStyle name="20% — akcent 6" xfId="33" builtinId="50" customBuiltin="1"/>
    <cellStyle name="40% — akcent 1" xfId="19" builtinId="31" customBuiltin="1"/>
    <cellStyle name="40% — akcent 2" xfId="22" builtinId="35" customBuiltin="1"/>
    <cellStyle name="40% — akcent 3" xfId="25" builtinId="39" customBuiltin="1"/>
    <cellStyle name="40% — akcent 4" xfId="28" builtinId="43" customBuiltin="1"/>
    <cellStyle name="40% — akcent 5" xfId="31" builtinId="47" customBuiltin="1"/>
    <cellStyle name="40% — akcent 6" xfId="34" builtinId="51" customBuiltin="1"/>
    <cellStyle name="60% — akcent 1 2" xfId="36"/>
    <cellStyle name="60% — akcent 2 2" xfId="37"/>
    <cellStyle name="60% — akcent 3 2" xfId="38"/>
    <cellStyle name="60% — akcent 4 2" xfId="39"/>
    <cellStyle name="60% — akcent 5 2" xfId="40"/>
    <cellStyle name="60% — akcent 6 2" xfId="41"/>
    <cellStyle name="Akcent 1" xfId="17" builtinId="29" customBuiltin="1"/>
    <cellStyle name="Akcent 2" xfId="20" builtinId="33" customBuiltin="1"/>
    <cellStyle name="Akcent 3" xfId="23" builtinId="37" customBuiltin="1"/>
    <cellStyle name="Akcent 4" xfId="26" builtinId="41" customBuiltin="1"/>
    <cellStyle name="Akcent 5" xfId="29" builtinId="45" customBuiltin="1"/>
    <cellStyle name="Akcent 6" xfId="32" builtinId="49" customBuiltin="1"/>
    <cellStyle name="Dane wejściowe" xfId="8" builtinId="20" customBuiltin="1"/>
    <cellStyle name="Dane wyjściowe" xfId="9" builtinId="21" customBuiltin="1"/>
    <cellStyle name="Dobry" xfId="6" builtinId="26" customBuiltin="1"/>
    <cellStyle name="Hiperłącze" xfId="44" builtinId="8"/>
    <cellStyle name="Komórka połączona" xfId="11" builtinId="24" customBuiltin="1"/>
    <cellStyle name="Komórka zaznaczona" xfId="12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 2" xfId="35"/>
    <cellStyle name="Normalny" xfId="0" builtinId="0"/>
    <cellStyle name="Normalny 2" xfId="42"/>
    <cellStyle name="Normalny 3" xfId="43"/>
    <cellStyle name="Normalny 5" xfId="45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" xfId="1" builtinId="15" customBuiltin="1"/>
    <cellStyle name="Uwaga" xfId="14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/>
  </sheetViews>
  <sheetFormatPr defaultColWidth="9.109375" defaultRowHeight="12.6" x14ac:dyDescent="0.25"/>
  <cols>
    <col min="1" max="16384" width="9.109375" style="1"/>
  </cols>
  <sheetData>
    <row r="1" spans="1:1" x14ac:dyDescent="0.25">
      <c r="A1" s="2" t="s">
        <v>206</v>
      </c>
    </row>
    <row r="2" spans="1:1" ht="14.4" x14ac:dyDescent="0.3">
      <c r="A2" s="39" t="s">
        <v>136</v>
      </c>
    </row>
    <row r="3" spans="1:1" ht="14.4" x14ac:dyDescent="0.3">
      <c r="A3" s="40" t="s">
        <v>137</v>
      </c>
    </row>
    <row r="4" spans="1:1" ht="14.4" x14ac:dyDescent="0.3">
      <c r="A4" s="40" t="s">
        <v>196</v>
      </c>
    </row>
    <row r="5" spans="1:1" ht="14.4" x14ac:dyDescent="0.3">
      <c r="A5" s="40" t="s">
        <v>202</v>
      </c>
    </row>
    <row r="6" spans="1:1" ht="14.4" x14ac:dyDescent="0.3">
      <c r="A6" s="40" t="s">
        <v>201</v>
      </c>
    </row>
    <row r="7" spans="1:1" ht="14.4" x14ac:dyDescent="0.3">
      <c r="A7" s="40" t="s">
        <v>197</v>
      </c>
    </row>
    <row r="8" spans="1:1" ht="14.4" x14ac:dyDescent="0.3">
      <c r="A8" s="40" t="s">
        <v>130</v>
      </c>
    </row>
    <row r="9" spans="1:1" ht="14.4" x14ac:dyDescent="0.3">
      <c r="A9" s="40" t="s">
        <v>198</v>
      </c>
    </row>
    <row r="10" spans="1:1" ht="14.4" x14ac:dyDescent="0.3">
      <c r="A10" s="40" t="s">
        <v>199</v>
      </c>
    </row>
    <row r="11" spans="1:1" ht="14.4" x14ac:dyDescent="0.3">
      <c r="A11" s="40" t="s">
        <v>200</v>
      </c>
    </row>
    <row r="12" spans="1:1" ht="14.4" x14ac:dyDescent="0.3">
      <c r="A12" s="40" t="s">
        <v>203</v>
      </c>
    </row>
    <row r="13" spans="1:1" ht="14.4" x14ac:dyDescent="0.3">
      <c r="A13" s="40" t="s">
        <v>131</v>
      </c>
    </row>
    <row r="14" spans="1:1" ht="14.4" x14ac:dyDescent="0.3">
      <c r="A14" s="40" t="s">
        <v>204</v>
      </c>
    </row>
    <row r="15" spans="1:1" ht="14.4" x14ac:dyDescent="0.3">
      <c r="A15" s="40" t="s">
        <v>205</v>
      </c>
    </row>
    <row r="16" spans="1:1" ht="14.4" x14ac:dyDescent="0.3">
      <c r="A16" s="40" t="s">
        <v>207</v>
      </c>
    </row>
    <row r="17" spans="1:1" ht="14.4" x14ac:dyDescent="0.3">
      <c r="A17" s="40" t="s">
        <v>133</v>
      </c>
    </row>
    <row r="18" spans="1:1" ht="14.4" x14ac:dyDescent="0.3">
      <c r="A18" s="40" t="s">
        <v>134</v>
      </c>
    </row>
    <row r="19" spans="1:1" ht="14.4" x14ac:dyDescent="0.3">
      <c r="A19" s="40" t="s">
        <v>135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/>
  </sheetViews>
  <sheetFormatPr defaultColWidth="9.109375" defaultRowHeight="12.6" x14ac:dyDescent="0.25"/>
  <cols>
    <col min="1" max="1" width="10.6640625" style="3" customWidth="1"/>
    <col min="2" max="7" width="12.5546875" style="3" customWidth="1"/>
    <col min="8" max="16384" width="9.109375" style="3"/>
  </cols>
  <sheetData>
    <row r="1" spans="1:8" x14ac:dyDescent="0.25">
      <c r="A1" s="10" t="s">
        <v>21</v>
      </c>
    </row>
    <row r="2" spans="1:8" x14ac:dyDescent="0.25">
      <c r="A2" s="12" t="s">
        <v>22</v>
      </c>
    </row>
    <row r="3" spans="1:8" ht="12.6" customHeight="1" x14ac:dyDescent="0.25">
      <c r="A3" s="11" t="s">
        <v>23</v>
      </c>
      <c r="E3" s="41"/>
      <c r="F3" s="41"/>
      <c r="G3" s="41"/>
    </row>
    <row r="4" spans="1:8" ht="13.95" customHeight="1" x14ac:dyDescent="0.25">
      <c r="A4" s="75" t="s">
        <v>24</v>
      </c>
      <c r="B4" s="34">
        <v>2022</v>
      </c>
      <c r="C4" s="34"/>
      <c r="D4" s="34"/>
      <c r="E4" s="36">
        <v>2023</v>
      </c>
      <c r="F4" s="37"/>
      <c r="G4" s="38"/>
    </row>
    <row r="5" spans="1:8" x14ac:dyDescent="0.25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8" ht="14.4" customHeight="1" x14ac:dyDescent="0.25">
      <c r="A6" s="77" t="s">
        <v>28</v>
      </c>
      <c r="B6" s="78"/>
      <c r="C6" s="78"/>
      <c r="D6" s="78"/>
      <c r="E6" s="78"/>
      <c r="F6" s="78"/>
      <c r="G6" s="79"/>
    </row>
    <row r="7" spans="1:8" ht="12.6" customHeight="1" x14ac:dyDescent="0.25">
      <c r="A7" s="15" t="s">
        <v>29</v>
      </c>
      <c r="B7" s="16">
        <v>158902</v>
      </c>
      <c r="C7" s="16">
        <v>64405</v>
      </c>
      <c r="D7" s="16">
        <v>94497</v>
      </c>
      <c r="E7" s="16">
        <v>163220</v>
      </c>
      <c r="F7" s="16">
        <v>65684</v>
      </c>
      <c r="G7" s="16">
        <v>97536</v>
      </c>
    </row>
    <row r="8" spans="1:8" ht="12.6" customHeight="1" x14ac:dyDescent="0.25">
      <c r="A8" s="17" t="s">
        <v>30</v>
      </c>
      <c r="B8" s="18">
        <v>16858</v>
      </c>
      <c r="C8" s="18">
        <v>6292</v>
      </c>
      <c r="D8" s="18">
        <v>10566</v>
      </c>
      <c r="E8" s="18">
        <v>18186</v>
      </c>
      <c r="F8" s="18">
        <v>6784</v>
      </c>
      <c r="G8" s="18">
        <v>11402</v>
      </c>
    </row>
    <row r="9" spans="1:8" ht="12.6" customHeight="1" x14ac:dyDescent="0.25">
      <c r="A9" s="17" t="s">
        <v>0</v>
      </c>
      <c r="B9" s="18">
        <v>30771</v>
      </c>
      <c r="C9" s="18">
        <v>11266</v>
      </c>
      <c r="D9" s="18">
        <v>19505</v>
      </c>
      <c r="E9" s="18">
        <v>32398</v>
      </c>
      <c r="F9" s="18">
        <v>11829</v>
      </c>
      <c r="G9" s="18">
        <v>20569</v>
      </c>
    </row>
    <row r="10" spans="1:8" ht="12.6" customHeight="1" x14ac:dyDescent="0.25">
      <c r="A10" s="17" t="s">
        <v>1</v>
      </c>
      <c r="B10" s="18">
        <v>22603</v>
      </c>
      <c r="C10" s="18">
        <v>9076</v>
      </c>
      <c r="D10" s="18">
        <v>13527</v>
      </c>
      <c r="E10" s="18">
        <v>23029</v>
      </c>
      <c r="F10" s="18">
        <v>8941</v>
      </c>
      <c r="G10" s="18">
        <v>14088</v>
      </c>
    </row>
    <row r="11" spans="1:8" ht="12.6" customHeight="1" x14ac:dyDescent="0.25">
      <c r="A11" s="17" t="s">
        <v>2</v>
      </c>
      <c r="B11" s="18">
        <v>32057</v>
      </c>
      <c r="C11" s="18">
        <v>14746</v>
      </c>
      <c r="D11" s="18">
        <v>17311</v>
      </c>
      <c r="E11" s="18">
        <v>31317</v>
      </c>
      <c r="F11" s="18">
        <v>14366</v>
      </c>
      <c r="G11" s="18">
        <v>16951</v>
      </c>
    </row>
    <row r="12" spans="1:8" ht="12.6" customHeight="1" x14ac:dyDescent="0.25">
      <c r="A12" s="17" t="s">
        <v>3</v>
      </c>
      <c r="B12" s="18">
        <v>30140</v>
      </c>
      <c r="C12" s="18">
        <v>13166</v>
      </c>
      <c r="D12" s="18">
        <v>16974</v>
      </c>
      <c r="E12" s="18">
        <v>30492</v>
      </c>
      <c r="F12" s="18">
        <v>13350</v>
      </c>
      <c r="G12" s="18">
        <v>17142</v>
      </c>
    </row>
    <row r="13" spans="1:8" ht="12.6" customHeight="1" x14ac:dyDescent="0.25">
      <c r="A13" s="17" t="s">
        <v>4</v>
      </c>
      <c r="B13" s="18">
        <v>16023</v>
      </c>
      <c r="C13" s="18">
        <v>6167</v>
      </c>
      <c r="D13" s="18">
        <v>9856</v>
      </c>
      <c r="E13" s="18">
        <v>17297</v>
      </c>
      <c r="F13" s="18">
        <v>6801</v>
      </c>
      <c r="G13" s="18">
        <v>10496</v>
      </c>
    </row>
    <row r="14" spans="1:8" ht="12.6" customHeight="1" x14ac:dyDescent="0.25">
      <c r="A14" s="17" t="s">
        <v>31</v>
      </c>
      <c r="B14" s="18">
        <v>10450</v>
      </c>
      <c r="C14" s="18">
        <v>3692</v>
      </c>
      <c r="D14" s="18">
        <v>6758</v>
      </c>
      <c r="E14" s="18">
        <v>10501</v>
      </c>
      <c r="F14" s="18">
        <v>3613</v>
      </c>
      <c r="G14" s="18">
        <v>6888</v>
      </c>
    </row>
    <row r="15" spans="1:8" ht="12.6" customHeight="1" x14ac:dyDescent="0.25">
      <c r="A15" s="80" t="s">
        <v>32</v>
      </c>
      <c r="B15" s="81"/>
      <c r="C15" s="81"/>
      <c r="D15" s="81"/>
      <c r="E15" s="81"/>
      <c r="F15" s="81"/>
      <c r="G15" s="82"/>
    </row>
    <row r="16" spans="1:8" ht="12.6" customHeight="1" x14ac:dyDescent="0.25">
      <c r="A16" s="15" t="s">
        <v>29</v>
      </c>
      <c r="B16" s="7">
        <v>100</v>
      </c>
      <c r="C16" s="7">
        <v>40.531270846181918</v>
      </c>
      <c r="D16" s="7">
        <v>59.468729153818082</v>
      </c>
      <c r="E16" s="7">
        <v>100</v>
      </c>
      <c r="F16" s="7">
        <f>F7/E7*100</f>
        <v>40.24261732630805</v>
      </c>
      <c r="G16" s="7">
        <f>G7/E7*100</f>
        <v>59.75738267369195</v>
      </c>
      <c r="H16" s="5"/>
    </row>
    <row r="17" spans="1:8" ht="12.6" customHeight="1" x14ac:dyDescent="0.25">
      <c r="A17" s="17" t="s">
        <v>30</v>
      </c>
      <c r="B17" s="8">
        <v>100</v>
      </c>
      <c r="C17" s="8">
        <v>37.323525922410724</v>
      </c>
      <c r="D17" s="8">
        <v>62.676474077589276</v>
      </c>
      <c r="E17" s="8">
        <v>100</v>
      </c>
      <c r="F17" s="8">
        <f t="shared" ref="F17:F23" si="0">F8/E8*100</f>
        <v>37.303420213350932</v>
      </c>
      <c r="G17" s="8">
        <f t="shared" ref="G17:G23" si="1">G8/E8*100</f>
        <v>62.696579786649075</v>
      </c>
      <c r="H17" s="5"/>
    </row>
    <row r="18" spans="1:8" ht="12.6" customHeight="1" x14ac:dyDescent="0.25">
      <c r="A18" s="17" t="s">
        <v>0</v>
      </c>
      <c r="B18" s="8">
        <v>100</v>
      </c>
      <c r="C18" s="8">
        <v>36.612394787299728</v>
      </c>
      <c r="D18" s="8">
        <v>63.387605212700272</v>
      </c>
      <c r="E18" s="8">
        <v>100</v>
      </c>
      <c r="F18" s="8">
        <f t="shared" si="0"/>
        <v>36.511513056361508</v>
      </c>
      <c r="G18" s="8">
        <f t="shared" si="1"/>
        <v>63.488486943638499</v>
      </c>
      <c r="H18" s="5"/>
    </row>
    <row r="19" spans="1:8" ht="12.6" customHeight="1" x14ac:dyDescent="0.25">
      <c r="A19" s="17" t="s">
        <v>1</v>
      </c>
      <c r="B19" s="8">
        <v>100</v>
      </c>
      <c r="C19" s="8">
        <v>40.153961863469448</v>
      </c>
      <c r="D19" s="8">
        <v>59.846038136530545</v>
      </c>
      <c r="E19" s="8">
        <v>100</v>
      </c>
      <c r="F19" s="8">
        <f t="shared" si="0"/>
        <v>38.824959833253722</v>
      </c>
      <c r="G19" s="8">
        <f t="shared" si="1"/>
        <v>61.175040166746278</v>
      </c>
      <c r="H19" s="5"/>
    </row>
    <row r="20" spans="1:8" ht="12.6" customHeight="1" x14ac:dyDescent="0.25">
      <c r="A20" s="17" t="s">
        <v>2</v>
      </c>
      <c r="B20" s="8">
        <v>100</v>
      </c>
      <c r="C20" s="8">
        <v>45.999313722431914</v>
      </c>
      <c r="D20" s="8">
        <v>54.000686277568079</v>
      </c>
      <c r="E20" s="8">
        <v>100</v>
      </c>
      <c r="F20" s="8">
        <f t="shared" si="0"/>
        <v>45.872848612574643</v>
      </c>
      <c r="G20" s="8">
        <f t="shared" si="1"/>
        <v>54.127151387425364</v>
      </c>
      <c r="H20" s="5"/>
    </row>
    <row r="21" spans="1:8" ht="12.6" customHeight="1" x14ac:dyDescent="0.25">
      <c r="A21" s="17" t="s">
        <v>3</v>
      </c>
      <c r="B21" s="8">
        <v>100</v>
      </c>
      <c r="C21" s="8">
        <v>43.682813536828135</v>
      </c>
      <c r="D21" s="8">
        <v>56.317186463171865</v>
      </c>
      <c r="E21" s="8">
        <v>100</v>
      </c>
      <c r="F21" s="8">
        <f t="shared" si="0"/>
        <v>43.781975600157416</v>
      </c>
      <c r="G21" s="8">
        <f t="shared" si="1"/>
        <v>56.218024399842584</v>
      </c>
      <c r="H21" s="5"/>
    </row>
    <row r="22" spans="1:8" ht="12.6" customHeight="1" x14ac:dyDescent="0.25">
      <c r="A22" s="17" t="s">
        <v>4</v>
      </c>
      <c r="B22" s="8">
        <v>100</v>
      </c>
      <c r="C22" s="8">
        <v>38.488422892092615</v>
      </c>
      <c r="D22" s="8">
        <v>61.511577107907378</v>
      </c>
      <c r="E22" s="8">
        <v>100</v>
      </c>
      <c r="F22" s="8">
        <f t="shared" si="0"/>
        <v>39.318957044574205</v>
      </c>
      <c r="G22" s="8">
        <f t="shared" si="1"/>
        <v>60.681042955425802</v>
      </c>
      <c r="H22" s="5"/>
    </row>
    <row r="23" spans="1:8" ht="12.6" customHeight="1" x14ac:dyDescent="0.25">
      <c r="A23" s="17" t="s">
        <v>31</v>
      </c>
      <c r="B23" s="8">
        <v>100</v>
      </c>
      <c r="C23" s="8">
        <v>35.330143540669859</v>
      </c>
      <c r="D23" s="8">
        <v>64.669856459330148</v>
      </c>
      <c r="E23" s="8">
        <v>100</v>
      </c>
      <c r="F23" s="8">
        <f t="shared" si="0"/>
        <v>34.406247024092949</v>
      </c>
      <c r="G23" s="8">
        <f t="shared" si="1"/>
        <v>65.593752975907066</v>
      </c>
      <c r="H23" s="5"/>
    </row>
    <row r="24" spans="1:8" ht="14.4" customHeight="1" x14ac:dyDescent="0.25">
      <c r="A24" s="80" t="s">
        <v>33</v>
      </c>
      <c r="B24" s="81"/>
      <c r="C24" s="81"/>
      <c r="D24" s="81"/>
      <c r="E24" s="81"/>
      <c r="F24" s="81"/>
      <c r="G24" s="82"/>
    </row>
    <row r="25" spans="1:8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8" ht="12.6" customHeight="1" x14ac:dyDescent="0.25">
      <c r="A26" s="17" t="s">
        <v>30</v>
      </c>
      <c r="B26" s="8">
        <v>10.609054637449496</v>
      </c>
      <c r="C26" s="8">
        <v>9.7694278394534582</v>
      </c>
      <c r="D26" s="8">
        <v>11.181307343090257</v>
      </c>
      <c r="E26" s="8">
        <f>E8/$E$7*100</f>
        <v>11.14201690969244</v>
      </c>
      <c r="F26" s="8">
        <f>F8/$F$7*100</f>
        <v>10.328238231532794</v>
      </c>
      <c r="G26" s="8">
        <f>G8/$G$7*100</f>
        <v>11.690042650918635</v>
      </c>
    </row>
    <row r="27" spans="1:8" ht="12.6" customHeight="1" x14ac:dyDescent="0.25">
      <c r="A27" s="17" t="s">
        <v>0</v>
      </c>
      <c r="B27" s="8">
        <v>19.36476570464815</v>
      </c>
      <c r="C27" s="8">
        <v>17.49243071190125</v>
      </c>
      <c r="D27" s="8">
        <v>20.6408669058277</v>
      </c>
      <c r="E27" s="8">
        <f t="shared" ref="E27:E32" si="2">E9/$E$7*100</f>
        <v>19.849283176081361</v>
      </c>
      <c r="F27" s="8">
        <f t="shared" ref="F27:F32" si="3">F9/$F$7*100</f>
        <v>18.008951951769074</v>
      </c>
      <c r="G27" s="8">
        <f t="shared" ref="G27:G32" si="4">G9/$G$7*100</f>
        <v>21.088623687664043</v>
      </c>
    </row>
    <row r="28" spans="1:8" ht="12.6" customHeight="1" x14ac:dyDescent="0.25">
      <c r="A28" s="17" t="s">
        <v>1</v>
      </c>
      <c r="B28" s="8">
        <v>14.224490566512699</v>
      </c>
      <c r="C28" s="8">
        <v>14.092073596770438</v>
      </c>
      <c r="D28" s="8">
        <v>14.314740150480967</v>
      </c>
      <c r="E28" s="8">
        <f t="shared" si="2"/>
        <v>14.109177796838622</v>
      </c>
      <c r="F28" s="8">
        <f t="shared" si="3"/>
        <v>13.612142987637782</v>
      </c>
      <c r="G28" s="8">
        <f t="shared" si="4"/>
        <v>14.443897637795274</v>
      </c>
    </row>
    <row r="29" spans="1:8" ht="12.6" customHeight="1" x14ac:dyDescent="0.25">
      <c r="A29" s="17" t="s">
        <v>2</v>
      </c>
      <c r="B29" s="8">
        <v>20.174069552302676</v>
      </c>
      <c r="C29" s="8">
        <v>22.895737908547474</v>
      </c>
      <c r="D29" s="8">
        <v>18.319100077251129</v>
      </c>
      <c r="E29" s="8">
        <f t="shared" si="2"/>
        <v>19.186986888861661</v>
      </c>
      <c r="F29" s="8">
        <f t="shared" si="3"/>
        <v>21.871384203154498</v>
      </c>
      <c r="G29" s="8">
        <f t="shared" si="4"/>
        <v>17.379224081364832</v>
      </c>
    </row>
    <row r="30" spans="1:8" ht="12.6" customHeight="1" x14ac:dyDescent="0.25">
      <c r="A30" s="17" t="s">
        <v>3</v>
      </c>
      <c r="B30" s="8">
        <v>18.967665605215796</v>
      </c>
      <c r="C30" s="8">
        <v>20.442512227311543</v>
      </c>
      <c r="D30" s="8">
        <v>17.962474999206325</v>
      </c>
      <c r="E30" s="8">
        <f t="shared" si="2"/>
        <v>18.681534125719885</v>
      </c>
      <c r="F30" s="8">
        <f t="shared" si="3"/>
        <v>20.324584373667864</v>
      </c>
      <c r="G30" s="8">
        <f t="shared" si="4"/>
        <v>17.575049212598426</v>
      </c>
    </row>
    <row r="31" spans="1:8" ht="12.6" customHeight="1" x14ac:dyDescent="0.25">
      <c r="A31" s="17" t="s">
        <v>4</v>
      </c>
      <c r="B31" s="8">
        <v>10.083573523303672</v>
      </c>
      <c r="C31" s="8">
        <v>9.5753435292290963</v>
      </c>
      <c r="D31" s="8">
        <v>10.429960739494376</v>
      </c>
      <c r="E31" s="8">
        <f t="shared" si="2"/>
        <v>10.597353265531186</v>
      </c>
      <c r="F31" s="8">
        <f t="shared" si="3"/>
        <v>10.354119724742707</v>
      </c>
      <c r="G31" s="8">
        <f t="shared" si="4"/>
        <v>10.761154855643044</v>
      </c>
    </row>
    <row r="32" spans="1:8" ht="12.6" customHeight="1" x14ac:dyDescent="0.25">
      <c r="A32" s="48" t="s">
        <v>31</v>
      </c>
      <c r="B32" s="46">
        <v>6.5763804105675199</v>
      </c>
      <c r="C32" s="46">
        <v>5.7324741867867406</v>
      </c>
      <c r="D32" s="46">
        <v>7.1515497846492488</v>
      </c>
      <c r="E32" s="46">
        <f t="shared" si="2"/>
        <v>6.4336478372748429</v>
      </c>
      <c r="F32" s="8">
        <f t="shared" si="3"/>
        <v>5.5005785274952803</v>
      </c>
      <c r="G32" s="8">
        <f t="shared" si="4"/>
        <v>7.0620078740157481</v>
      </c>
    </row>
    <row r="33" spans="2:7" x14ac:dyDescent="0.25">
      <c r="B33" s="5"/>
      <c r="C33" s="5"/>
      <c r="D33" s="5"/>
      <c r="E33" s="5"/>
      <c r="F33" s="5"/>
      <c r="G33" s="5"/>
    </row>
    <row r="34" spans="2:7" x14ac:dyDescent="0.25">
      <c r="B34" s="6"/>
      <c r="C34" s="6"/>
      <c r="D34" s="6"/>
      <c r="E34" s="6"/>
      <c r="F34" s="6"/>
      <c r="G34" s="6"/>
    </row>
    <row r="35" spans="2:7" x14ac:dyDescent="0.25">
      <c r="B35" s="5"/>
      <c r="C35" s="5"/>
      <c r="D35" s="5"/>
      <c r="E35" s="6"/>
      <c r="F35" s="5"/>
      <c r="G35" s="5"/>
    </row>
    <row r="36" spans="2:7" x14ac:dyDescent="0.25">
      <c r="B36" s="5"/>
      <c r="C36" s="5"/>
      <c r="D36" s="5"/>
      <c r="E36" s="6"/>
      <c r="F36" s="5"/>
      <c r="G36" s="5"/>
    </row>
    <row r="37" spans="2:7" x14ac:dyDescent="0.25">
      <c r="B37" s="5"/>
      <c r="C37" s="5"/>
      <c r="D37" s="5"/>
      <c r="E37" s="6"/>
      <c r="F37" s="5"/>
      <c r="G37" s="5"/>
    </row>
    <row r="38" spans="2:7" x14ac:dyDescent="0.25">
      <c r="B38" s="5"/>
      <c r="C38" s="5"/>
      <c r="D38" s="5"/>
      <c r="E38" s="6"/>
      <c r="F38" s="5"/>
      <c r="G38" s="5"/>
    </row>
    <row r="39" spans="2:7" x14ac:dyDescent="0.25">
      <c r="B39" s="5"/>
      <c r="C39" s="5"/>
      <c r="D39" s="5"/>
      <c r="E39" s="6"/>
      <c r="F39" s="5"/>
      <c r="G39" s="5"/>
    </row>
    <row r="40" spans="2:7" x14ac:dyDescent="0.25">
      <c r="B40" s="5"/>
      <c r="C40" s="5"/>
      <c r="D40" s="5"/>
      <c r="E40" s="6"/>
      <c r="F40" s="5"/>
      <c r="G40" s="5"/>
    </row>
    <row r="41" spans="2:7" x14ac:dyDescent="0.25">
      <c r="B41" s="5"/>
      <c r="C41" s="5"/>
      <c r="D41" s="5"/>
      <c r="E41" s="6"/>
      <c r="F41" s="5"/>
      <c r="G41" s="5"/>
    </row>
    <row r="42" spans="2:7" x14ac:dyDescent="0.25">
      <c r="B42" s="74"/>
      <c r="C42" s="74"/>
      <c r="D42" s="74"/>
      <c r="E42" s="74"/>
      <c r="F42" s="74"/>
      <c r="G42" s="74"/>
    </row>
    <row r="43" spans="2:7" x14ac:dyDescent="0.25">
      <c r="B43" s="6"/>
      <c r="C43" s="6"/>
      <c r="D43" s="6"/>
      <c r="E43" s="6"/>
      <c r="F43" s="6"/>
      <c r="G43" s="6"/>
    </row>
    <row r="44" spans="2:7" x14ac:dyDescent="0.25">
      <c r="B44" s="5"/>
      <c r="C44" s="5"/>
      <c r="D44" s="5"/>
      <c r="E44" s="5"/>
      <c r="F44" s="5"/>
      <c r="G44" s="5"/>
    </row>
    <row r="45" spans="2:7" x14ac:dyDescent="0.25">
      <c r="B45" s="5"/>
      <c r="C45" s="5"/>
      <c r="D45" s="5"/>
      <c r="E45" s="5"/>
      <c r="F45" s="5"/>
      <c r="G45" s="5"/>
    </row>
    <row r="46" spans="2:7" x14ac:dyDescent="0.25">
      <c r="B46" s="5"/>
      <c r="C46" s="5"/>
      <c r="D46" s="5"/>
      <c r="E46" s="5"/>
      <c r="F46" s="5"/>
      <c r="G46" s="5"/>
    </row>
    <row r="47" spans="2:7" x14ac:dyDescent="0.25">
      <c r="B47" s="5"/>
      <c r="C47" s="5"/>
      <c r="D47" s="5"/>
      <c r="E47" s="5"/>
      <c r="F47" s="5"/>
      <c r="G47" s="5"/>
    </row>
    <row r="48" spans="2:7" x14ac:dyDescent="0.25">
      <c r="B48" s="5"/>
      <c r="C48" s="5"/>
      <c r="D48" s="5"/>
      <c r="E48" s="5"/>
      <c r="F48" s="5"/>
      <c r="G48" s="5"/>
    </row>
    <row r="49" spans="2:7" x14ac:dyDescent="0.25">
      <c r="B49" s="5"/>
      <c r="C49" s="5"/>
      <c r="D49" s="5"/>
      <c r="E49" s="5"/>
      <c r="F49" s="5"/>
      <c r="G49" s="5"/>
    </row>
    <row r="50" spans="2:7" x14ac:dyDescent="0.25">
      <c r="B50" s="5"/>
      <c r="C50" s="5"/>
      <c r="D50" s="5"/>
      <c r="E50" s="5"/>
      <c r="F50" s="5"/>
      <c r="G50" s="5"/>
    </row>
    <row r="53" spans="2:7" x14ac:dyDescent="0.25">
      <c r="B53" s="6"/>
      <c r="C53" s="6"/>
      <c r="D53" s="6"/>
      <c r="E53" s="6"/>
      <c r="F53" s="6"/>
      <c r="G53" s="6"/>
    </row>
    <row r="54" spans="2:7" x14ac:dyDescent="0.25">
      <c r="B54" s="5"/>
      <c r="C54" s="6"/>
      <c r="D54" s="6"/>
      <c r="E54" s="6"/>
      <c r="F54" s="5"/>
      <c r="G54" s="5"/>
    </row>
    <row r="55" spans="2:7" x14ac:dyDescent="0.25">
      <c r="B55" s="5"/>
      <c r="C55" s="6"/>
      <c r="D55" s="6"/>
      <c r="E55" s="6"/>
      <c r="F55" s="5"/>
      <c r="G55" s="5"/>
    </row>
    <row r="56" spans="2:7" x14ac:dyDescent="0.25">
      <c r="B56" s="5"/>
      <c r="C56" s="6"/>
      <c r="D56" s="6"/>
      <c r="E56" s="6"/>
      <c r="F56" s="5"/>
      <c r="G56" s="5"/>
    </row>
    <row r="57" spans="2:7" x14ac:dyDescent="0.25">
      <c r="B57" s="5"/>
      <c r="C57" s="6"/>
      <c r="D57" s="6"/>
      <c r="E57" s="6"/>
      <c r="F57" s="5"/>
      <c r="G57" s="5"/>
    </row>
    <row r="58" spans="2:7" x14ac:dyDescent="0.25">
      <c r="B58" s="5"/>
      <c r="C58" s="6"/>
      <c r="D58" s="6"/>
      <c r="E58" s="6"/>
      <c r="F58" s="5"/>
      <c r="G58" s="5"/>
    </row>
    <row r="59" spans="2:7" x14ac:dyDescent="0.25">
      <c r="B59" s="5"/>
      <c r="C59" s="6"/>
      <c r="D59" s="6"/>
      <c r="E59" s="6"/>
      <c r="F59" s="5"/>
      <c r="G59" s="5"/>
    </row>
    <row r="60" spans="2:7" x14ac:dyDescent="0.25">
      <c r="B60" s="5"/>
      <c r="C60" s="6"/>
      <c r="D60" s="6"/>
      <c r="E60" s="6"/>
      <c r="F60" s="5"/>
      <c r="G60" s="5"/>
    </row>
    <row r="61" spans="2:7" x14ac:dyDescent="0.25">
      <c r="B61" s="74"/>
      <c r="C61" s="74"/>
      <c r="D61" s="74"/>
      <c r="E61" s="74"/>
      <c r="F61" s="74"/>
      <c r="G61" s="74"/>
    </row>
    <row r="62" spans="2:7" x14ac:dyDescent="0.25">
      <c r="B62" s="6"/>
      <c r="C62" s="6"/>
      <c r="D62" s="6"/>
      <c r="E62" s="6"/>
      <c r="F62" s="6"/>
      <c r="G62" s="6"/>
    </row>
    <row r="63" spans="2:7" x14ac:dyDescent="0.25">
      <c r="B63" s="5"/>
      <c r="C63" s="5"/>
      <c r="D63" s="5"/>
      <c r="E63" s="5"/>
      <c r="F63" s="5"/>
      <c r="G63" s="5"/>
    </row>
    <row r="64" spans="2:7" x14ac:dyDescent="0.25">
      <c r="B64" s="5"/>
      <c r="C64" s="5"/>
      <c r="D64" s="5"/>
      <c r="E64" s="5"/>
      <c r="F64" s="5"/>
      <c r="G64" s="5"/>
    </row>
    <row r="65" spans="2:7" x14ac:dyDescent="0.25">
      <c r="B65" s="5"/>
      <c r="C65" s="5"/>
      <c r="D65" s="5"/>
      <c r="E65" s="5"/>
      <c r="F65" s="5"/>
      <c r="G65" s="5"/>
    </row>
    <row r="66" spans="2:7" x14ac:dyDescent="0.25">
      <c r="B66" s="5"/>
      <c r="C66" s="5"/>
      <c r="D66" s="5"/>
      <c r="E66" s="5"/>
      <c r="F66" s="5"/>
      <c r="G66" s="5"/>
    </row>
    <row r="67" spans="2:7" x14ac:dyDescent="0.25">
      <c r="B67" s="5"/>
      <c r="C67" s="5"/>
      <c r="D67" s="5"/>
      <c r="E67" s="5"/>
      <c r="F67" s="5"/>
      <c r="G67" s="5"/>
    </row>
    <row r="68" spans="2:7" x14ac:dyDescent="0.25">
      <c r="B68" s="5"/>
      <c r="C68" s="5"/>
      <c r="D68" s="5"/>
      <c r="E68" s="5"/>
      <c r="F68" s="5"/>
      <c r="G68" s="5"/>
    </row>
    <row r="69" spans="2:7" x14ac:dyDescent="0.25">
      <c r="B69" s="5"/>
      <c r="C69" s="5"/>
      <c r="D69" s="5"/>
      <c r="E69" s="5"/>
      <c r="F69" s="5"/>
      <c r="G69" s="5"/>
    </row>
  </sheetData>
  <mergeCells count="6">
    <mergeCell ref="B42:G42"/>
    <mergeCell ref="B61:G61"/>
    <mergeCell ref="A4:A5"/>
    <mergeCell ref="A6:G6"/>
    <mergeCell ref="A15:G15"/>
    <mergeCell ref="A24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zoomScaleNormal="100" workbookViewId="0"/>
  </sheetViews>
  <sheetFormatPr defaultColWidth="9.109375" defaultRowHeight="12.6" x14ac:dyDescent="0.25"/>
  <cols>
    <col min="1" max="1" width="45.6640625" style="11" customWidth="1"/>
    <col min="2" max="2" width="20.6640625" style="11" customWidth="1"/>
    <col min="3" max="3" width="18.6640625" style="11" customWidth="1"/>
    <col min="4" max="16384" width="9.109375" style="11"/>
  </cols>
  <sheetData>
    <row r="1" spans="1:4" x14ac:dyDescent="0.25">
      <c r="A1" s="10" t="s">
        <v>136</v>
      </c>
      <c r="B1" s="3"/>
      <c r="C1" s="3"/>
    </row>
    <row r="2" spans="1:4" x14ac:dyDescent="0.25">
      <c r="A2" s="12" t="s">
        <v>22</v>
      </c>
      <c r="B2" s="3"/>
      <c r="C2" s="3"/>
    </row>
    <row r="3" spans="1:4" ht="12.6" customHeight="1" x14ac:dyDescent="0.25">
      <c r="A3" s="11" t="s">
        <v>23</v>
      </c>
    </row>
    <row r="4" spans="1:4" ht="12.75" customHeight="1" x14ac:dyDescent="0.25">
      <c r="A4" s="84" t="s">
        <v>34</v>
      </c>
      <c r="B4" s="83" t="s">
        <v>208</v>
      </c>
      <c r="C4" s="83"/>
    </row>
    <row r="5" spans="1:4" x14ac:dyDescent="0.25">
      <c r="A5" s="85"/>
      <c r="B5" s="22">
        <v>2022</v>
      </c>
      <c r="C5" s="33">
        <v>2023</v>
      </c>
    </row>
    <row r="6" spans="1:4" ht="12.6" customHeight="1" x14ac:dyDescent="0.25">
      <c r="A6" s="23" t="s">
        <v>36</v>
      </c>
      <c r="B6" s="24">
        <v>1490</v>
      </c>
      <c r="C6" s="18">
        <v>1515</v>
      </c>
      <c r="D6" s="13"/>
    </row>
    <row r="7" spans="1:4" ht="12.6" customHeight="1" x14ac:dyDescent="0.25">
      <c r="A7" s="23" t="s">
        <v>37</v>
      </c>
      <c r="B7" s="24">
        <v>6443</v>
      </c>
      <c r="C7" s="18">
        <v>6559</v>
      </c>
      <c r="D7" s="13"/>
    </row>
    <row r="8" spans="1:4" ht="12.6" customHeight="1" x14ac:dyDescent="0.25">
      <c r="A8" s="23" t="s">
        <v>38</v>
      </c>
      <c r="B8" s="24">
        <v>294</v>
      </c>
      <c r="C8" s="18">
        <v>296</v>
      </c>
      <c r="D8" s="13"/>
    </row>
    <row r="9" spans="1:4" ht="12.6" customHeight="1" x14ac:dyDescent="0.25">
      <c r="A9" s="23" t="s">
        <v>39</v>
      </c>
      <c r="B9" s="24">
        <v>393</v>
      </c>
      <c r="C9" s="18">
        <v>394</v>
      </c>
      <c r="D9" s="13"/>
    </row>
    <row r="10" spans="1:4" ht="12.6" customHeight="1" x14ac:dyDescent="0.25">
      <c r="A10" s="23" t="s">
        <v>40</v>
      </c>
      <c r="B10" s="24">
        <v>702</v>
      </c>
      <c r="C10" s="18">
        <v>691</v>
      </c>
      <c r="D10" s="13"/>
    </row>
    <row r="11" spans="1:4" x14ac:dyDescent="0.25">
      <c r="A11" s="23" t="s">
        <v>41</v>
      </c>
      <c r="B11" s="24">
        <v>938</v>
      </c>
      <c r="C11" s="18">
        <v>945</v>
      </c>
      <c r="D11" s="13"/>
    </row>
    <row r="12" spans="1:4" ht="12.6" customHeight="1" x14ac:dyDescent="0.25">
      <c r="A12" s="23" t="s">
        <v>42</v>
      </c>
      <c r="B12" s="24">
        <v>305</v>
      </c>
      <c r="C12" s="18">
        <v>306</v>
      </c>
      <c r="D12" s="13"/>
    </row>
    <row r="13" spans="1:4" ht="12.6" customHeight="1" x14ac:dyDescent="0.25">
      <c r="A13" s="23" t="s">
        <v>43</v>
      </c>
      <c r="B13" s="24">
        <v>669</v>
      </c>
      <c r="C13" s="18">
        <v>687</v>
      </c>
      <c r="D13" s="13"/>
    </row>
    <row r="14" spans="1:4" x14ac:dyDescent="0.25">
      <c r="A14" s="23" t="s">
        <v>44</v>
      </c>
      <c r="B14" s="24">
        <v>6764</v>
      </c>
      <c r="C14" s="18">
        <v>6765</v>
      </c>
      <c r="D14" s="13"/>
    </row>
    <row r="15" spans="1:4" ht="12.6" customHeight="1" x14ac:dyDescent="0.25">
      <c r="A15" s="23" t="s">
        <v>45</v>
      </c>
      <c r="B15" s="24">
        <v>1038</v>
      </c>
      <c r="C15" s="18">
        <v>1054</v>
      </c>
      <c r="D15" s="13"/>
    </row>
    <row r="16" spans="1:4" ht="12.6" customHeight="1" x14ac:dyDescent="0.25">
      <c r="A16" s="23" t="s">
        <v>46</v>
      </c>
      <c r="B16" s="24">
        <v>278</v>
      </c>
      <c r="C16" s="18">
        <v>292</v>
      </c>
      <c r="D16" s="13"/>
    </row>
    <row r="17" spans="1:4" s="44" customFormat="1" ht="14.4" customHeight="1" x14ac:dyDescent="0.25">
      <c r="A17" s="23" t="s">
        <v>48</v>
      </c>
      <c r="B17" s="24">
        <v>134</v>
      </c>
      <c r="C17" s="18">
        <v>139</v>
      </c>
      <c r="D17" s="43"/>
    </row>
    <row r="18" spans="1:4" x14ac:dyDescent="0.25">
      <c r="A18" s="23" t="s">
        <v>49</v>
      </c>
      <c r="B18" s="24">
        <v>2891</v>
      </c>
      <c r="C18" s="18">
        <v>2883</v>
      </c>
      <c r="D18" s="13"/>
    </row>
    <row r="19" spans="1:4" x14ac:dyDescent="0.25">
      <c r="A19" s="23" t="s">
        <v>50</v>
      </c>
      <c r="B19" s="24">
        <v>159</v>
      </c>
      <c r="C19" s="18">
        <v>165</v>
      </c>
      <c r="D19" s="13"/>
    </row>
    <row r="20" spans="1:4" x14ac:dyDescent="0.25">
      <c r="A20" s="23" t="s">
        <v>51</v>
      </c>
      <c r="B20" s="24">
        <v>20304</v>
      </c>
      <c r="C20" s="18">
        <v>20410</v>
      </c>
      <c r="D20" s="13"/>
    </row>
    <row r="21" spans="1:4" x14ac:dyDescent="0.25">
      <c r="A21" s="23" t="s">
        <v>52</v>
      </c>
      <c r="B21" s="24">
        <v>1125</v>
      </c>
      <c r="C21" s="18">
        <v>1121</v>
      </c>
      <c r="D21" s="13"/>
    </row>
    <row r="22" spans="1:4" x14ac:dyDescent="0.25">
      <c r="A22" s="23" t="s">
        <v>53</v>
      </c>
      <c r="B22" s="24">
        <v>2152</v>
      </c>
      <c r="C22" s="18">
        <v>2176</v>
      </c>
      <c r="D22" s="13"/>
    </row>
    <row r="23" spans="1:4" ht="12.6" customHeight="1" x14ac:dyDescent="0.25">
      <c r="A23" s="23" t="s">
        <v>54</v>
      </c>
      <c r="B23" s="24">
        <v>1592</v>
      </c>
      <c r="C23" s="18">
        <v>1629</v>
      </c>
      <c r="D23" s="13"/>
    </row>
    <row r="24" spans="1:4" ht="12.6" customHeight="1" x14ac:dyDescent="0.25">
      <c r="A24" s="23" t="s">
        <v>55</v>
      </c>
      <c r="B24" s="24">
        <v>206</v>
      </c>
      <c r="C24" s="18">
        <v>196</v>
      </c>
      <c r="D24" s="13"/>
    </row>
    <row r="25" spans="1:4" ht="12.6" customHeight="1" x14ac:dyDescent="0.25">
      <c r="A25" s="23" t="s">
        <v>56</v>
      </c>
      <c r="B25" s="24">
        <v>1699</v>
      </c>
      <c r="C25" s="18">
        <v>1764</v>
      </c>
      <c r="D25" s="13"/>
    </row>
    <row r="26" spans="1:4" ht="12.6" customHeight="1" x14ac:dyDescent="0.25">
      <c r="A26" s="23" t="s">
        <v>57</v>
      </c>
      <c r="B26" s="24">
        <v>100</v>
      </c>
      <c r="C26" s="18">
        <v>103</v>
      </c>
      <c r="D26" s="13"/>
    </row>
    <row r="27" spans="1:4" x14ac:dyDescent="0.25">
      <c r="A27" s="23" t="s">
        <v>58</v>
      </c>
      <c r="B27" s="24">
        <v>161</v>
      </c>
      <c r="C27" s="18">
        <v>182</v>
      </c>
      <c r="D27" s="13"/>
    </row>
    <row r="28" spans="1:4" x14ac:dyDescent="0.25">
      <c r="A28" s="23" t="s">
        <v>59</v>
      </c>
      <c r="B28" s="24">
        <v>229</v>
      </c>
      <c r="C28" s="18">
        <v>225</v>
      </c>
      <c r="D28" s="13"/>
    </row>
    <row r="29" spans="1:4" ht="12.6" customHeight="1" x14ac:dyDescent="0.25">
      <c r="A29" s="23" t="s">
        <v>60</v>
      </c>
      <c r="B29" s="24">
        <v>107</v>
      </c>
      <c r="C29" s="18">
        <v>106</v>
      </c>
      <c r="D29" s="13"/>
    </row>
    <row r="30" spans="1:4" ht="12.6" customHeight="1" x14ac:dyDescent="0.25">
      <c r="A30" s="23" t="s">
        <v>61</v>
      </c>
      <c r="B30" s="24">
        <v>4</v>
      </c>
      <c r="C30" s="18">
        <v>2</v>
      </c>
      <c r="D30" s="13"/>
    </row>
    <row r="31" spans="1:4" ht="12.6" customHeight="1" x14ac:dyDescent="0.25">
      <c r="A31" s="23" t="s">
        <v>62</v>
      </c>
      <c r="B31" s="24">
        <v>1179</v>
      </c>
      <c r="C31" s="18">
        <v>1213</v>
      </c>
      <c r="D31" s="13"/>
    </row>
    <row r="32" spans="1:4" ht="12.6" customHeight="1" x14ac:dyDescent="0.25">
      <c r="A32" s="23" t="s">
        <v>63</v>
      </c>
      <c r="B32" s="24">
        <v>124</v>
      </c>
      <c r="C32" s="18">
        <v>130</v>
      </c>
      <c r="D32" s="13"/>
    </row>
    <row r="33" spans="1:4" x14ac:dyDescent="0.25">
      <c r="A33" s="23" t="s">
        <v>64</v>
      </c>
      <c r="B33" s="24">
        <v>149</v>
      </c>
      <c r="C33" s="18">
        <v>154</v>
      </c>
      <c r="D33" s="13"/>
    </row>
    <row r="34" spans="1:4" ht="12.6" customHeight="1" x14ac:dyDescent="0.25">
      <c r="A34" s="23" t="s">
        <v>65</v>
      </c>
      <c r="B34" s="24">
        <v>570</v>
      </c>
      <c r="C34" s="18">
        <v>575</v>
      </c>
      <c r="D34" s="13"/>
    </row>
    <row r="35" spans="1:4" ht="12.6" customHeight="1" x14ac:dyDescent="0.25">
      <c r="A35" s="23" t="s">
        <v>66</v>
      </c>
      <c r="B35" s="24">
        <v>365</v>
      </c>
      <c r="C35" s="18">
        <v>377</v>
      </c>
      <c r="D35" s="13"/>
    </row>
    <row r="36" spans="1:4" ht="12.6" customHeight="1" x14ac:dyDescent="0.25">
      <c r="A36" s="23" t="s">
        <v>67</v>
      </c>
      <c r="B36" s="24">
        <v>593</v>
      </c>
      <c r="C36" s="18">
        <v>610</v>
      </c>
      <c r="D36" s="13"/>
    </row>
    <row r="37" spans="1:4" ht="12.6" customHeight="1" x14ac:dyDescent="0.25">
      <c r="A37" s="23" t="s">
        <v>68</v>
      </c>
      <c r="B37" s="24">
        <v>68</v>
      </c>
      <c r="C37" s="18">
        <v>65</v>
      </c>
      <c r="D37" s="13"/>
    </row>
    <row r="38" spans="1:4" ht="12.6" customHeight="1" x14ac:dyDescent="0.25">
      <c r="A38" s="23" t="s">
        <v>69</v>
      </c>
      <c r="B38" s="24">
        <v>1</v>
      </c>
      <c r="C38" s="18">
        <v>1</v>
      </c>
      <c r="D38" s="13"/>
    </row>
    <row r="39" spans="1:4" ht="12.6" customHeight="1" x14ac:dyDescent="0.25">
      <c r="A39" s="23" t="s">
        <v>70</v>
      </c>
      <c r="B39" s="24">
        <v>384</v>
      </c>
      <c r="C39" s="18">
        <v>385</v>
      </c>
      <c r="D39" s="13"/>
    </row>
    <row r="40" spans="1:4" ht="12.6" customHeight="1" x14ac:dyDescent="0.25">
      <c r="A40" s="23" t="s">
        <v>71</v>
      </c>
      <c r="B40" s="24">
        <v>155</v>
      </c>
      <c r="C40" s="18">
        <v>159</v>
      </c>
      <c r="D40" s="13"/>
    </row>
    <row r="41" spans="1:4" ht="12.6" customHeight="1" x14ac:dyDescent="0.25">
      <c r="A41" s="23" t="s">
        <v>72</v>
      </c>
      <c r="B41" s="24">
        <v>13</v>
      </c>
      <c r="C41" s="18">
        <v>21</v>
      </c>
      <c r="D41" s="13"/>
    </row>
    <row r="42" spans="1:4" ht="12.6" customHeight="1" x14ac:dyDescent="0.25">
      <c r="A42" s="23" t="s">
        <v>73</v>
      </c>
      <c r="B42" s="24">
        <v>383</v>
      </c>
      <c r="C42" s="18">
        <v>387</v>
      </c>
      <c r="D42" s="13"/>
    </row>
    <row r="43" spans="1:4" ht="12.6" customHeight="1" x14ac:dyDescent="0.25">
      <c r="A43" s="23" t="s">
        <v>74</v>
      </c>
      <c r="B43" s="24">
        <v>5260</v>
      </c>
      <c r="C43" s="18">
        <v>5404</v>
      </c>
      <c r="D43" s="13"/>
    </row>
    <row r="44" spans="1:4" ht="12.6" customHeight="1" x14ac:dyDescent="0.25">
      <c r="A44" s="23" t="s">
        <v>75</v>
      </c>
      <c r="B44" s="24">
        <v>184</v>
      </c>
      <c r="C44" s="18">
        <v>193</v>
      </c>
      <c r="D44" s="13"/>
    </row>
    <row r="45" spans="1:4" x14ac:dyDescent="0.25">
      <c r="A45" s="23" t="s">
        <v>76</v>
      </c>
      <c r="B45" s="24">
        <v>63</v>
      </c>
      <c r="C45" s="18">
        <v>62</v>
      </c>
      <c r="D45" s="13"/>
    </row>
    <row r="46" spans="1:4" ht="12.6" customHeight="1" x14ac:dyDescent="0.25">
      <c r="A46" s="23" t="s">
        <v>77</v>
      </c>
      <c r="B46" s="24">
        <v>15</v>
      </c>
      <c r="C46" s="18">
        <v>14</v>
      </c>
      <c r="D46" s="13"/>
    </row>
    <row r="47" spans="1:4" ht="12.6" customHeight="1" x14ac:dyDescent="0.25">
      <c r="A47" s="23" t="s">
        <v>78</v>
      </c>
      <c r="B47" s="24">
        <v>126</v>
      </c>
      <c r="C47" s="18">
        <v>127</v>
      </c>
      <c r="D47" s="13"/>
    </row>
    <row r="48" spans="1:4" ht="12.6" customHeight="1" x14ac:dyDescent="0.25">
      <c r="A48" s="23" t="s">
        <v>79</v>
      </c>
      <c r="B48" s="24">
        <v>9</v>
      </c>
      <c r="C48" s="18">
        <v>9</v>
      </c>
      <c r="D48" s="13"/>
    </row>
    <row r="49" spans="1:4" ht="12.6" customHeight="1" x14ac:dyDescent="0.25">
      <c r="A49" s="23" t="s">
        <v>80</v>
      </c>
      <c r="B49" s="24">
        <v>334</v>
      </c>
      <c r="C49" s="18">
        <v>341</v>
      </c>
      <c r="D49" s="13"/>
    </row>
    <row r="50" spans="1:4" x14ac:dyDescent="0.25">
      <c r="A50" s="23" t="s">
        <v>81</v>
      </c>
      <c r="B50" s="24">
        <v>610</v>
      </c>
      <c r="C50" s="18">
        <v>631</v>
      </c>
      <c r="D50" s="13"/>
    </row>
    <row r="51" spans="1:4" x14ac:dyDescent="0.25">
      <c r="A51" s="23" t="s">
        <v>82</v>
      </c>
      <c r="B51" s="24">
        <v>1964</v>
      </c>
      <c r="C51" s="18">
        <v>1946</v>
      </c>
      <c r="D51" s="13"/>
    </row>
    <row r="52" spans="1:4" x14ac:dyDescent="0.25">
      <c r="A52" s="23" t="s">
        <v>83</v>
      </c>
      <c r="B52" s="24">
        <v>1150</v>
      </c>
      <c r="C52" s="18">
        <v>1178</v>
      </c>
      <c r="D52" s="13"/>
    </row>
    <row r="53" spans="1:4" x14ac:dyDescent="0.25">
      <c r="A53" s="23" t="s">
        <v>84</v>
      </c>
      <c r="B53" s="24">
        <v>11721</v>
      </c>
      <c r="C53" s="18">
        <v>11869</v>
      </c>
      <c r="D53" s="13"/>
    </row>
    <row r="54" spans="1:4" x14ac:dyDescent="0.25">
      <c r="A54" s="23" t="s">
        <v>85</v>
      </c>
      <c r="B54" s="24">
        <v>159</v>
      </c>
      <c r="C54" s="18">
        <v>161</v>
      </c>
      <c r="D54" s="13"/>
    </row>
    <row r="55" spans="1:4" x14ac:dyDescent="0.25">
      <c r="A55" s="23" t="s">
        <v>86</v>
      </c>
      <c r="B55" s="24">
        <v>336</v>
      </c>
      <c r="C55" s="18">
        <v>340</v>
      </c>
      <c r="D55" s="13"/>
    </row>
    <row r="56" spans="1:4" x14ac:dyDescent="0.25">
      <c r="A56" s="23" t="s">
        <v>87</v>
      </c>
      <c r="B56" s="24">
        <v>5</v>
      </c>
      <c r="C56" s="18">
        <v>4</v>
      </c>
      <c r="D56" s="13"/>
    </row>
    <row r="57" spans="1:4" x14ac:dyDescent="0.25">
      <c r="A57" s="23" t="s">
        <v>88</v>
      </c>
      <c r="B57" s="24">
        <v>60</v>
      </c>
      <c r="C57" s="18">
        <v>60</v>
      </c>
      <c r="D57" s="13"/>
    </row>
    <row r="58" spans="1:4" x14ac:dyDescent="0.25">
      <c r="A58" s="23" t="s">
        <v>89</v>
      </c>
      <c r="B58" s="24">
        <v>96</v>
      </c>
      <c r="C58" s="18">
        <v>95</v>
      </c>
      <c r="D58" s="13"/>
    </row>
    <row r="59" spans="1:4" x14ac:dyDescent="0.25">
      <c r="A59" s="23" t="s">
        <v>90</v>
      </c>
      <c r="B59" s="24">
        <v>1438</v>
      </c>
      <c r="C59" s="18">
        <v>1454</v>
      </c>
      <c r="D59" s="13"/>
    </row>
    <row r="60" spans="1:4" x14ac:dyDescent="0.25">
      <c r="A60" s="23" t="s">
        <v>91</v>
      </c>
      <c r="B60" s="24">
        <v>121</v>
      </c>
      <c r="C60" s="18">
        <v>124</v>
      </c>
      <c r="D60" s="13"/>
    </row>
    <row r="61" spans="1:4" x14ac:dyDescent="0.25">
      <c r="A61" s="23" t="s">
        <v>92</v>
      </c>
      <c r="B61" s="24">
        <v>1789</v>
      </c>
      <c r="C61" s="18">
        <v>1814</v>
      </c>
      <c r="D61" s="13"/>
    </row>
    <row r="62" spans="1:4" x14ac:dyDescent="0.25">
      <c r="A62" s="23" t="s">
        <v>93</v>
      </c>
      <c r="B62" s="24">
        <v>638</v>
      </c>
      <c r="C62" s="18">
        <v>642</v>
      </c>
      <c r="D62" s="13"/>
    </row>
    <row r="63" spans="1:4" x14ac:dyDescent="0.25">
      <c r="A63" s="23" t="s">
        <v>94</v>
      </c>
      <c r="B63" s="24">
        <v>3905</v>
      </c>
      <c r="C63" s="18">
        <v>3954</v>
      </c>
      <c r="D63" s="13"/>
    </row>
    <row r="64" spans="1:4" x14ac:dyDescent="0.25">
      <c r="A64" s="23" t="s">
        <v>91</v>
      </c>
      <c r="B64" s="24">
        <v>505</v>
      </c>
      <c r="C64" s="18">
        <v>516</v>
      </c>
      <c r="D64" s="13"/>
    </row>
    <row r="65" spans="1:4" x14ac:dyDescent="0.25">
      <c r="A65" s="23" t="s">
        <v>95</v>
      </c>
      <c r="B65" s="24">
        <v>29</v>
      </c>
      <c r="C65" s="18">
        <v>31</v>
      </c>
      <c r="D65" s="13"/>
    </row>
    <row r="66" spans="1:4" x14ac:dyDescent="0.25">
      <c r="A66" s="23" t="s">
        <v>96</v>
      </c>
      <c r="B66" s="24">
        <v>4136</v>
      </c>
      <c r="C66" s="18">
        <v>4193</v>
      </c>
      <c r="D66" s="13"/>
    </row>
    <row r="67" spans="1:4" x14ac:dyDescent="0.25">
      <c r="A67" s="23" t="s">
        <v>97</v>
      </c>
      <c r="B67" s="24">
        <v>246</v>
      </c>
      <c r="C67" s="18">
        <v>256</v>
      </c>
      <c r="D67" s="13"/>
    </row>
    <row r="68" spans="1:4" x14ac:dyDescent="0.25">
      <c r="A68" s="23" t="s">
        <v>98</v>
      </c>
      <c r="B68" s="24">
        <v>1133</v>
      </c>
      <c r="C68" s="18">
        <v>1175</v>
      </c>
      <c r="D68" s="13"/>
    </row>
    <row r="69" spans="1:4" x14ac:dyDescent="0.25">
      <c r="A69" s="23" t="s">
        <v>100</v>
      </c>
      <c r="B69" s="24">
        <v>4122</v>
      </c>
      <c r="C69" s="18">
        <v>4219</v>
      </c>
      <c r="D69" s="13"/>
    </row>
    <row r="70" spans="1:4" x14ac:dyDescent="0.25">
      <c r="A70" s="23" t="s">
        <v>101</v>
      </c>
      <c r="B70" s="24">
        <v>2436</v>
      </c>
      <c r="C70" s="18">
        <v>2459</v>
      </c>
      <c r="D70" s="13"/>
    </row>
    <row r="71" spans="1:4" x14ac:dyDescent="0.25">
      <c r="A71" s="23" t="s">
        <v>102</v>
      </c>
      <c r="B71" s="24">
        <v>236</v>
      </c>
      <c r="C71" s="18">
        <v>241</v>
      </c>
      <c r="D71" s="13"/>
    </row>
    <row r="72" spans="1:4" x14ac:dyDescent="0.25">
      <c r="A72" s="23" t="s">
        <v>103</v>
      </c>
      <c r="B72" s="24">
        <v>669</v>
      </c>
      <c r="C72" s="18">
        <v>682</v>
      </c>
      <c r="D72" s="13"/>
    </row>
    <row r="73" spans="1:4" x14ac:dyDescent="0.25">
      <c r="A73" s="23" t="s">
        <v>104</v>
      </c>
      <c r="B73" s="24">
        <v>1</v>
      </c>
      <c r="C73" s="18">
        <v>1</v>
      </c>
      <c r="D73" s="13"/>
    </row>
    <row r="74" spans="1:4" x14ac:dyDescent="0.25">
      <c r="A74" s="23" t="s">
        <v>105</v>
      </c>
      <c r="B74" s="24">
        <v>8934</v>
      </c>
      <c r="C74" s="18">
        <v>9016</v>
      </c>
      <c r="D74" s="13"/>
    </row>
    <row r="75" spans="1:4" x14ac:dyDescent="0.25">
      <c r="A75" s="23" t="s">
        <v>106</v>
      </c>
      <c r="B75" s="24">
        <v>32</v>
      </c>
      <c r="C75" s="18">
        <v>35</v>
      </c>
      <c r="D75" s="13"/>
    </row>
    <row r="76" spans="1:4" x14ac:dyDescent="0.25">
      <c r="A76" s="23" t="s">
        <v>107</v>
      </c>
      <c r="B76" s="24">
        <v>129</v>
      </c>
      <c r="C76" s="18">
        <v>135</v>
      </c>
      <c r="D76" s="13"/>
    </row>
    <row r="77" spans="1:4" x14ac:dyDescent="0.25">
      <c r="A77" s="23" t="s">
        <v>109</v>
      </c>
      <c r="B77" s="24">
        <v>7108</v>
      </c>
      <c r="C77" s="18">
        <v>7139</v>
      </c>
      <c r="D77" s="13"/>
    </row>
    <row r="78" spans="1:4" x14ac:dyDescent="0.25">
      <c r="A78" s="23" t="s">
        <v>111</v>
      </c>
      <c r="B78" s="24">
        <v>4126</v>
      </c>
      <c r="C78" s="18">
        <v>4222</v>
      </c>
      <c r="D78" s="13"/>
    </row>
    <row r="79" spans="1:4" x14ac:dyDescent="0.25">
      <c r="A79" s="23" t="s">
        <v>112</v>
      </c>
      <c r="B79" s="24">
        <v>510</v>
      </c>
      <c r="C79" s="18">
        <v>529</v>
      </c>
      <c r="D79" s="13"/>
    </row>
    <row r="80" spans="1:4" x14ac:dyDescent="0.25">
      <c r="A80" s="23" t="s">
        <v>113</v>
      </c>
      <c r="B80" s="24">
        <v>3800</v>
      </c>
      <c r="C80" s="18">
        <v>3968</v>
      </c>
      <c r="D80" s="13"/>
    </row>
    <row r="81" spans="1:4" x14ac:dyDescent="0.25">
      <c r="A81" s="23" t="s">
        <v>114</v>
      </c>
      <c r="B81" s="24">
        <v>732</v>
      </c>
      <c r="C81" s="18">
        <v>739</v>
      </c>
      <c r="D81" s="13"/>
    </row>
    <row r="82" spans="1:4" x14ac:dyDescent="0.25">
      <c r="A82" s="23" t="s">
        <v>115</v>
      </c>
      <c r="B82" s="24">
        <v>2000</v>
      </c>
      <c r="C82" s="18">
        <v>1999</v>
      </c>
      <c r="D82" s="13"/>
    </row>
    <row r="83" spans="1:4" x14ac:dyDescent="0.25">
      <c r="A83" s="23" t="s">
        <v>116</v>
      </c>
      <c r="B83" s="24">
        <v>1955</v>
      </c>
      <c r="C83" s="18">
        <v>1964</v>
      </c>
      <c r="D83" s="13"/>
    </row>
    <row r="84" spans="1:4" x14ac:dyDescent="0.25">
      <c r="A84" s="23" t="s">
        <v>117</v>
      </c>
      <c r="B84" s="24">
        <v>228</v>
      </c>
      <c r="C84" s="11">
        <v>226</v>
      </c>
      <c r="D84" s="13"/>
    </row>
    <row r="85" spans="1:4" x14ac:dyDescent="0.25">
      <c r="A85" s="23" t="s">
        <v>120</v>
      </c>
      <c r="B85" s="24">
        <v>107</v>
      </c>
      <c r="C85" s="11">
        <v>108</v>
      </c>
      <c r="D85" s="13"/>
    </row>
    <row r="86" spans="1:4" x14ac:dyDescent="0.25">
      <c r="A86" s="23" t="s">
        <v>121</v>
      </c>
      <c r="B86" s="24">
        <v>222</v>
      </c>
      <c r="C86" s="11">
        <v>221</v>
      </c>
      <c r="D86" s="13"/>
    </row>
    <row r="87" spans="1:4" x14ac:dyDescent="0.25">
      <c r="A87" s="23" t="s">
        <v>122</v>
      </c>
      <c r="B87" s="24">
        <v>562</v>
      </c>
      <c r="C87" s="11">
        <v>576</v>
      </c>
      <c r="D87" s="13"/>
    </row>
    <row r="88" spans="1:4" x14ac:dyDescent="0.25">
      <c r="A88" s="23" t="s">
        <v>123</v>
      </c>
      <c r="B88" s="24">
        <v>1484</v>
      </c>
      <c r="C88" s="11">
        <v>1504</v>
      </c>
      <c r="D88" s="13"/>
    </row>
    <row r="89" spans="1:4" x14ac:dyDescent="0.25">
      <c r="A89" s="23" t="s">
        <v>124</v>
      </c>
      <c r="B89" s="24">
        <v>79</v>
      </c>
      <c r="C89" s="11">
        <v>79</v>
      </c>
      <c r="D89" s="13"/>
    </row>
    <row r="90" spans="1:4" x14ac:dyDescent="0.25">
      <c r="A90" s="23" t="s">
        <v>125</v>
      </c>
      <c r="B90" s="24">
        <v>1264</v>
      </c>
      <c r="C90" s="11">
        <v>1215</v>
      </c>
      <c r="D90" s="13"/>
    </row>
    <row r="91" spans="1:4" x14ac:dyDescent="0.25">
      <c r="A91" s="86" t="s">
        <v>212</v>
      </c>
      <c r="B91" s="86"/>
      <c r="C91" s="86"/>
      <c r="D91" s="13"/>
    </row>
    <row r="92" spans="1:4" x14ac:dyDescent="0.25">
      <c r="A92" s="86" t="s">
        <v>126</v>
      </c>
      <c r="B92" s="86"/>
      <c r="C92" s="86"/>
      <c r="D92" s="13"/>
    </row>
    <row r="93" spans="1:4" ht="12.6" customHeight="1" x14ac:dyDescent="0.25">
      <c r="A93" s="87"/>
      <c r="B93" s="87"/>
      <c r="C93" s="87"/>
      <c r="D93" s="13"/>
    </row>
    <row r="94" spans="1:4" x14ac:dyDescent="0.25">
      <c r="A94" s="25"/>
      <c r="D94" s="13"/>
    </row>
    <row r="95" spans="1:4" x14ac:dyDescent="0.25">
      <c r="D95" s="13"/>
    </row>
    <row r="96" spans="1:4" x14ac:dyDescent="0.25">
      <c r="D96" s="13"/>
    </row>
    <row r="97" ht="43.5" customHeight="1" x14ac:dyDescent="0.25"/>
    <row r="98" ht="15" customHeight="1" x14ac:dyDescent="0.25"/>
  </sheetData>
  <sortState ref="A6:C90">
    <sortCondition ref="A6"/>
  </sortState>
  <mergeCells count="4">
    <mergeCell ref="B4:C4"/>
    <mergeCell ref="A4:A5"/>
    <mergeCell ref="A91:C91"/>
    <mergeCell ref="A92:C9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09375" defaultRowHeight="12.6" x14ac:dyDescent="0.25"/>
  <cols>
    <col min="1" max="4" width="11.6640625" style="11" customWidth="1"/>
    <col min="5" max="5" width="11.6640625" style="56" customWidth="1"/>
    <col min="6" max="6" width="13.33203125" style="56" customWidth="1"/>
    <col min="7" max="7" width="11.6640625" style="56" customWidth="1"/>
    <col min="8" max="16384" width="9.109375" style="11"/>
  </cols>
  <sheetData>
    <row r="1" spans="1:7" x14ac:dyDescent="0.25">
      <c r="A1" s="10" t="s">
        <v>137</v>
      </c>
      <c r="B1" s="3"/>
      <c r="C1" s="3"/>
      <c r="D1" s="3"/>
      <c r="E1" s="54"/>
      <c r="F1" s="54"/>
      <c r="G1" s="54"/>
    </row>
    <row r="2" spans="1:7" x14ac:dyDescent="0.25">
      <c r="A2" s="12" t="s">
        <v>22</v>
      </c>
      <c r="B2" s="3"/>
      <c r="C2" s="3"/>
      <c r="D2" s="3"/>
      <c r="E2" s="54"/>
      <c r="F2" s="54"/>
      <c r="G2" s="54"/>
    </row>
    <row r="3" spans="1:7" ht="12.6" customHeight="1" x14ac:dyDescent="0.25">
      <c r="A3" s="11" t="s">
        <v>23</v>
      </c>
      <c r="B3" s="3"/>
      <c r="C3" s="3"/>
      <c r="D3" s="3"/>
      <c r="E3" s="54"/>
      <c r="F3" s="54"/>
      <c r="G3" s="54"/>
    </row>
    <row r="4" spans="1:7" s="27" customFormat="1" ht="12.75" customHeight="1" x14ac:dyDescent="0.3">
      <c r="A4" s="75" t="s">
        <v>24</v>
      </c>
      <c r="B4" s="92">
        <v>2022</v>
      </c>
      <c r="C4" s="92"/>
      <c r="D4" s="92"/>
      <c r="E4" s="88">
        <v>2023</v>
      </c>
      <c r="F4" s="89"/>
      <c r="G4" s="90"/>
    </row>
    <row r="5" spans="1:7" s="27" customFormat="1" x14ac:dyDescent="0.3">
      <c r="A5" s="76"/>
      <c r="B5" s="34" t="s">
        <v>25</v>
      </c>
      <c r="C5" s="34" t="s">
        <v>26</v>
      </c>
      <c r="D5" s="34" t="s">
        <v>27</v>
      </c>
      <c r="E5" s="55" t="s">
        <v>25</v>
      </c>
      <c r="F5" s="55" t="s">
        <v>26</v>
      </c>
      <c r="G5" s="55" t="s">
        <v>27</v>
      </c>
    </row>
    <row r="6" spans="1:7" x14ac:dyDescent="0.25">
      <c r="A6" s="14"/>
      <c r="B6" s="93" t="s">
        <v>28</v>
      </c>
      <c r="C6" s="93"/>
      <c r="D6" s="93"/>
    </row>
    <row r="7" spans="1:7" ht="12.6" customHeight="1" x14ac:dyDescent="0.25">
      <c r="A7" s="15" t="s">
        <v>29</v>
      </c>
      <c r="B7" s="16">
        <v>131426</v>
      </c>
      <c r="C7" s="16">
        <v>54348</v>
      </c>
      <c r="D7" s="16">
        <v>77078</v>
      </c>
      <c r="E7" s="57">
        <v>137420</v>
      </c>
      <c r="F7" s="57">
        <v>56527</v>
      </c>
      <c r="G7" s="57">
        <v>80893</v>
      </c>
    </row>
    <row r="8" spans="1:7" ht="12.6" customHeight="1" x14ac:dyDescent="0.25">
      <c r="A8" s="17" t="s">
        <v>30</v>
      </c>
      <c r="B8" s="18">
        <v>14680</v>
      </c>
      <c r="C8" s="18">
        <v>5536</v>
      </c>
      <c r="D8" s="18">
        <v>9144</v>
      </c>
      <c r="E8" s="58">
        <v>16664</v>
      </c>
      <c r="F8" s="58">
        <v>6295</v>
      </c>
      <c r="G8" s="58">
        <v>10369</v>
      </c>
    </row>
    <row r="9" spans="1:7" ht="12.6" customHeight="1" x14ac:dyDescent="0.25">
      <c r="A9" s="17" t="s">
        <v>0</v>
      </c>
      <c r="B9" s="18">
        <v>29112</v>
      </c>
      <c r="C9" s="18">
        <v>10677</v>
      </c>
      <c r="D9" s="18">
        <v>18435</v>
      </c>
      <c r="E9" s="58">
        <v>30875</v>
      </c>
      <c r="F9" s="58">
        <v>11293</v>
      </c>
      <c r="G9" s="58">
        <v>19582</v>
      </c>
    </row>
    <row r="10" spans="1:7" ht="12.6" customHeight="1" x14ac:dyDescent="0.25">
      <c r="A10" s="17" t="s">
        <v>1</v>
      </c>
      <c r="B10" s="18">
        <v>20720</v>
      </c>
      <c r="C10" s="18">
        <v>8280</v>
      </c>
      <c r="D10" s="18">
        <v>12440</v>
      </c>
      <c r="E10" s="58">
        <v>21314</v>
      </c>
      <c r="F10" s="58">
        <v>8257</v>
      </c>
      <c r="G10" s="58">
        <v>13057</v>
      </c>
    </row>
    <row r="11" spans="1:7" ht="12.6" customHeight="1" x14ac:dyDescent="0.25">
      <c r="A11" s="17" t="s">
        <v>2</v>
      </c>
      <c r="B11" s="18">
        <v>29234</v>
      </c>
      <c r="C11" s="18">
        <v>13288</v>
      </c>
      <c r="D11" s="18">
        <v>15946</v>
      </c>
      <c r="E11" s="58">
        <v>28673</v>
      </c>
      <c r="F11" s="58">
        <v>13017</v>
      </c>
      <c r="G11" s="58">
        <v>15656</v>
      </c>
    </row>
    <row r="12" spans="1:7" ht="12.6" customHeight="1" x14ac:dyDescent="0.25">
      <c r="A12" s="17" t="s">
        <v>3</v>
      </c>
      <c r="B12" s="18">
        <v>25998</v>
      </c>
      <c r="C12" s="18">
        <v>11535</v>
      </c>
      <c r="D12" s="18">
        <v>14463</v>
      </c>
      <c r="E12" s="58">
        <v>26648</v>
      </c>
      <c r="F12" s="58">
        <v>11871</v>
      </c>
      <c r="G12" s="58">
        <v>14777</v>
      </c>
    </row>
    <row r="13" spans="1:7" ht="12.6" customHeight="1" x14ac:dyDescent="0.25">
      <c r="A13" s="17" t="s">
        <v>4</v>
      </c>
      <c r="B13" s="18">
        <v>9799</v>
      </c>
      <c r="C13" s="18">
        <v>4145</v>
      </c>
      <c r="D13" s="18">
        <v>5654</v>
      </c>
      <c r="E13" s="58">
        <v>11154</v>
      </c>
      <c r="F13" s="58">
        <v>4817</v>
      </c>
      <c r="G13" s="58">
        <v>6337</v>
      </c>
    </row>
    <row r="14" spans="1:7" ht="12.6" customHeight="1" x14ac:dyDescent="0.25">
      <c r="A14" s="17" t="s">
        <v>31</v>
      </c>
      <c r="B14" s="18">
        <v>1883</v>
      </c>
      <c r="C14" s="18">
        <v>887</v>
      </c>
      <c r="D14" s="18">
        <v>996</v>
      </c>
      <c r="E14" s="58">
        <v>2092</v>
      </c>
      <c r="F14" s="58">
        <v>977</v>
      </c>
      <c r="G14" s="58">
        <v>1115</v>
      </c>
    </row>
    <row r="15" spans="1:7" ht="12.6" customHeight="1" x14ac:dyDescent="0.25">
      <c r="A15" s="17"/>
      <c r="B15" s="91" t="s">
        <v>32</v>
      </c>
      <c r="C15" s="91"/>
      <c r="D15" s="91"/>
    </row>
    <row r="16" spans="1:7" ht="12.6" customHeight="1" x14ac:dyDescent="0.25">
      <c r="A16" s="15" t="s">
        <v>29</v>
      </c>
      <c r="B16" s="7">
        <v>100</v>
      </c>
      <c r="C16" s="7">
        <v>41.352548202030036</v>
      </c>
      <c r="D16" s="7">
        <v>58.647451797969964</v>
      </c>
      <c r="E16" s="59">
        <v>100</v>
      </c>
      <c r="F16" s="59">
        <v>41.1</v>
      </c>
      <c r="G16" s="59">
        <v>58.9</v>
      </c>
    </row>
    <row r="17" spans="1:7" ht="12.6" customHeight="1" x14ac:dyDescent="0.25">
      <c r="A17" s="17" t="s">
        <v>30</v>
      </c>
      <c r="B17" s="8">
        <v>100</v>
      </c>
      <c r="C17" s="8">
        <v>37.711171662125345</v>
      </c>
      <c r="D17" s="8">
        <v>62.288828337874655</v>
      </c>
      <c r="E17" s="60">
        <v>100</v>
      </c>
      <c r="F17" s="60">
        <v>37.799999999999997</v>
      </c>
      <c r="G17" s="60">
        <v>62.2</v>
      </c>
    </row>
    <row r="18" spans="1:7" ht="12.6" customHeight="1" x14ac:dyDescent="0.25">
      <c r="A18" s="17" t="s">
        <v>0</v>
      </c>
      <c r="B18" s="8">
        <v>100</v>
      </c>
      <c r="C18" s="8">
        <v>36.675597691673538</v>
      </c>
      <c r="D18" s="8">
        <v>63.324402308326469</v>
      </c>
      <c r="E18" s="60">
        <v>100</v>
      </c>
      <c r="F18" s="60">
        <v>36.6</v>
      </c>
      <c r="G18" s="60">
        <v>63.4</v>
      </c>
    </row>
    <row r="19" spans="1:7" ht="12.6" customHeight="1" x14ac:dyDescent="0.25">
      <c r="A19" s="17" t="s">
        <v>1</v>
      </c>
      <c r="B19" s="8">
        <v>100</v>
      </c>
      <c r="C19" s="8">
        <v>39.961389961389962</v>
      </c>
      <c r="D19" s="8">
        <v>60.038610038610038</v>
      </c>
      <c r="E19" s="60">
        <v>100</v>
      </c>
      <c r="F19" s="60">
        <v>38.700000000000003</v>
      </c>
      <c r="G19" s="60">
        <v>61.3</v>
      </c>
    </row>
    <row r="20" spans="1:7" ht="12.6" customHeight="1" x14ac:dyDescent="0.25">
      <c r="A20" s="17" t="s">
        <v>2</v>
      </c>
      <c r="B20" s="8">
        <v>100</v>
      </c>
      <c r="C20" s="8">
        <v>45.453923513716902</v>
      </c>
      <c r="D20" s="8">
        <v>54.546076486283091</v>
      </c>
      <c r="E20" s="60">
        <v>100</v>
      </c>
      <c r="F20" s="60">
        <v>45.4</v>
      </c>
      <c r="G20" s="60">
        <v>54.6</v>
      </c>
    </row>
    <row r="21" spans="1:7" ht="12.6" customHeight="1" x14ac:dyDescent="0.25">
      <c r="A21" s="17" t="s">
        <v>3</v>
      </c>
      <c r="B21" s="8">
        <v>100</v>
      </c>
      <c r="C21" s="8">
        <v>44.368797599815366</v>
      </c>
      <c r="D21" s="8">
        <v>55.631202400184634</v>
      </c>
      <c r="E21" s="60">
        <v>100</v>
      </c>
      <c r="F21" s="60">
        <v>44.5</v>
      </c>
      <c r="G21" s="60">
        <v>55.5</v>
      </c>
    </row>
    <row r="22" spans="1:7" ht="12.6" customHeight="1" x14ac:dyDescent="0.25">
      <c r="A22" s="17" t="s">
        <v>4</v>
      </c>
      <c r="B22" s="8">
        <v>100</v>
      </c>
      <c r="C22" s="8">
        <v>42.300234717828353</v>
      </c>
      <c r="D22" s="8">
        <v>57.699765282171654</v>
      </c>
      <c r="E22" s="60">
        <v>100</v>
      </c>
      <c r="F22" s="60">
        <v>43.2</v>
      </c>
      <c r="G22" s="60">
        <v>56.8</v>
      </c>
    </row>
    <row r="23" spans="1:7" ht="12.6" customHeight="1" x14ac:dyDescent="0.25">
      <c r="A23" s="17" t="s">
        <v>31</v>
      </c>
      <c r="B23" s="8">
        <v>100</v>
      </c>
      <c r="C23" s="8">
        <v>47.105682421667552</v>
      </c>
      <c r="D23" s="8">
        <v>52.894317578332448</v>
      </c>
      <c r="E23" s="60">
        <v>100</v>
      </c>
      <c r="F23" s="60">
        <v>46.7</v>
      </c>
      <c r="G23" s="60">
        <v>53.3</v>
      </c>
    </row>
    <row r="24" spans="1:7" x14ac:dyDescent="0.25">
      <c r="A24" s="17"/>
      <c r="B24" s="91" t="s">
        <v>33</v>
      </c>
      <c r="C24" s="91"/>
      <c r="D24" s="91"/>
    </row>
    <row r="25" spans="1:7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59">
        <v>100</v>
      </c>
      <c r="F25" s="59">
        <v>100</v>
      </c>
      <c r="G25" s="59">
        <v>100</v>
      </c>
    </row>
    <row r="26" spans="1:7" ht="12.6" customHeight="1" x14ac:dyDescent="0.25">
      <c r="A26" s="17" t="s">
        <v>30</v>
      </c>
      <c r="B26" s="8">
        <v>11.169783756638717</v>
      </c>
      <c r="C26" s="8">
        <v>10.186207404136306</v>
      </c>
      <c r="D26" s="8">
        <v>11.863307299099613</v>
      </c>
      <c r="E26" s="60">
        <v>12.1</v>
      </c>
      <c r="F26" s="60">
        <v>11.1</v>
      </c>
      <c r="G26" s="60">
        <v>12.8</v>
      </c>
    </row>
    <row r="27" spans="1:7" ht="12.6" customHeight="1" x14ac:dyDescent="0.25">
      <c r="A27" s="17" t="s">
        <v>0</v>
      </c>
      <c r="B27" s="8">
        <v>22.150868169159832</v>
      </c>
      <c r="C27" s="8">
        <v>19.645617134025169</v>
      </c>
      <c r="D27" s="8">
        <v>23.917330496380291</v>
      </c>
      <c r="E27" s="60">
        <v>22.5</v>
      </c>
      <c r="F27" s="60">
        <v>20</v>
      </c>
      <c r="G27" s="60">
        <v>24.2</v>
      </c>
    </row>
    <row r="28" spans="1:7" ht="12.6" customHeight="1" x14ac:dyDescent="0.25">
      <c r="A28" s="17" t="s">
        <v>1</v>
      </c>
      <c r="B28" s="8">
        <v>15.765525847244838</v>
      </c>
      <c r="C28" s="8">
        <v>15.235151247516008</v>
      </c>
      <c r="D28" s="8">
        <v>16.13949505695529</v>
      </c>
      <c r="E28" s="60">
        <v>15.5</v>
      </c>
      <c r="F28" s="60">
        <v>14.6</v>
      </c>
      <c r="G28" s="60">
        <v>16.100000000000001</v>
      </c>
    </row>
    <row r="29" spans="1:7" ht="12.6" customHeight="1" x14ac:dyDescent="0.25">
      <c r="A29" s="17" t="s">
        <v>2</v>
      </c>
      <c r="B29" s="8">
        <v>22.24369607231446</v>
      </c>
      <c r="C29" s="8">
        <v>24.449841760506366</v>
      </c>
      <c r="D29" s="8">
        <v>20.688134097926774</v>
      </c>
      <c r="E29" s="60">
        <v>20.9</v>
      </c>
      <c r="F29" s="60">
        <v>23</v>
      </c>
      <c r="G29" s="60">
        <v>19.399999999999999</v>
      </c>
    </row>
    <row r="30" spans="1:7" ht="12.6" customHeight="1" x14ac:dyDescent="0.25">
      <c r="A30" s="17" t="s">
        <v>3</v>
      </c>
      <c r="B30" s="8">
        <v>19.781473985360584</v>
      </c>
      <c r="C30" s="8">
        <v>21.224332082137337</v>
      </c>
      <c r="D30" s="8">
        <v>18.764109084304213</v>
      </c>
      <c r="E30" s="60">
        <v>19.399999999999999</v>
      </c>
      <c r="F30" s="60">
        <v>21</v>
      </c>
      <c r="G30" s="60">
        <v>18.3</v>
      </c>
    </row>
    <row r="31" spans="1:7" ht="12.6" customHeight="1" x14ac:dyDescent="0.25">
      <c r="A31" s="17" t="s">
        <v>4</v>
      </c>
      <c r="B31" s="8">
        <v>7.4559067460015518</v>
      </c>
      <c r="C31" s="8">
        <v>7.6267755943180982</v>
      </c>
      <c r="D31" s="8">
        <v>7.3354264511274287</v>
      </c>
      <c r="E31" s="60">
        <v>8.1</v>
      </c>
      <c r="F31" s="60">
        <v>8.5</v>
      </c>
      <c r="G31" s="60">
        <v>7.8</v>
      </c>
    </row>
    <row r="32" spans="1:7" ht="12.6" customHeight="1" x14ac:dyDescent="0.25">
      <c r="A32" s="48" t="s">
        <v>31</v>
      </c>
      <c r="B32" s="46">
        <v>1.4327454232800207</v>
      </c>
      <c r="C32" s="46">
        <v>1.6320747773607123</v>
      </c>
      <c r="D32" s="46">
        <v>1.2921975142063884</v>
      </c>
      <c r="E32" s="60">
        <v>1.5</v>
      </c>
      <c r="F32" s="60">
        <v>1.7</v>
      </c>
      <c r="G32" s="60">
        <v>1.4</v>
      </c>
    </row>
  </sheetData>
  <mergeCells count="6">
    <mergeCell ref="E4:G4"/>
    <mergeCell ref="B24:D24"/>
    <mergeCell ref="A4:A5"/>
    <mergeCell ref="B4:D4"/>
    <mergeCell ref="B6:D6"/>
    <mergeCell ref="B15:D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"/>
  <sheetViews>
    <sheetView workbookViewId="0"/>
  </sheetViews>
  <sheetFormatPr defaultColWidth="9.109375" defaultRowHeight="12.6" x14ac:dyDescent="0.25"/>
  <cols>
    <col min="1" max="1" width="42.6640625" style="11" customWidth="1"/>
    <col min="2" max="2" width="20.6640625" style="11" customWidth="1"/>
    <col min="3" max="3" width="20.6640625" style="56" customWidth="1"/>
    <col min="4" max="16384" width="9.109375" style="11"/>
  </cols>
  <sheetData>
    <row r="1" spans="1:3" x14ac:dyDescent="0.25">
      <c r="A1" s="10" t="s">
        <v>196</v>
      </c>
    </row>
    <row r="2" spans="1:3" x14ac:dyDescent="0.25">
      <c r="A2" s="12" t="s">
        <v>22</v>
      </c>
    </row>
    <row r="3" spans="1:3" ht="12.6" customHeight="1" x14ac:dyDescent="0.25">
      <c r="A3" s="11" t="s">
        <v>23</v>
      </c>
    </row>
    <row r="4" spans="1:3" s="31" customFormat="1" ht="12.75" customHeight="1" x14ac:dyDescent="0.3">
      <c r="A4" s="84" t="s">
        <v>34</v>
      </c>
      <c r="B4" s="95" t="s">
        <v>208</v>
      </c>
      <c r="C4" s="96"/>
    </row>
    <row r="5" spans="1:3" s="31" customFormat="1" x14ac:dyDescent="0.3">
      <c r="A5" s="85"/>
      <c r="B5" s="22">
        <v>2022</v>
      </c>
      <c r="C5" s="61">
        <v>2023</v>
      </c>
    </row>
    <row r="6" spans="1:3" ht="12.6" customHeight="1" x14ac:dyDescent="0.25">
      <c r="A6" s="32" t="s">
        <v>36</v>
      </c>
      <c r="B6" s="13">
        <v>1354</v>
      </c>
      <c r="C6" s="58">
        <v>1385</v>
      </c>
    </row>
    <row r="7" spans="1:3" ht="12.6" customHeight="1" x14ac:dyDescent="0.25">
      <c r="A7" s="23" t="s">
        <v>138</v>
      </c>
      <c r="B7" s="13">
        <v>5370</v>
      </c>
      <c r="C7" s="58">
        <v>5531</v>
      </c>
    </row>
    <row r="8" spans="1:3" ht="12.6" customHeight="1" x14ac:dyDescent="0.25">
      <c r="A8" s="23" t="s">
        <v>38</v>
      </c>
      <c r="B8" s="13">
        <v>280</v>
      </c>
      <c r="C8" s="58">
        <v>282</v>
      </c>
    </row>
    <row r="9" spans="1:3" ht="12.6" customHeight="1" x14ac:dyDescent="0.25">
      <c r="A9" s="23" t="s">
        <v>139</v>
      </c>
      <c r="B9" s="13">
        <v>353</v>
      </c>
      <c r="C9" s="58">
        <v>358</v>
      </c>
    </row>
    <row r="10" spans="1:3" ht="12.6" customHeight="1" x14ac:dyDescent="0.25">
      <c r="A10" s="23" t="s">
        <v>140</v>
      </c>
      <c r="B10" s="13">
        <v>553</v>
      </c>
      <c r="C10" s="58">
        <v>557</v>
      </c>
    </row>
    <row r="11" spans="1:3" x14ac:dyDescent="0.25">
      <c r="A11" s="23" t="s">
        <v>141</v>
      </c>
      <c r="B11" s="13">
        <v>756</v>
      </c>
      <c r="C11" s="58">
        <v>779</v>
      </c>
    </row>
    <row r="12" spans="1:3" ht="12.6" customHeight="1" x14ac:dyDescent="0.25">
      <c r="A12" s="23" t="s">
        <v>142</v>
      </c>
      <c r="B12" s="13">
        <v>259</v>
      </c>
      <c r="C12" s="58">
        <v>264</v>
      </c>
    </row>
    <row r="13" spans="1:3" ht="12.6" customHeight="1" x14ac:dyDescent="0.25">
      <c r="A13" s="23" t="s">
        <v>143</v>
      </c>
      <c r="B13" s="13">
        <v>613</v>
      </c>
      <c r="C13" s="58">
        <v>620</v>
      </c>
    </row>
    <row r="14" spans="1:3" x14ac:dyDescent="0.25">
      <c r="A14" s="23" t="s">
        <v>144</v>
      </c>
      <c r="B14" s="13">
        <v>5705</v>
      </c>
      <c r="C14" s="58">
        <v>5759</v>
      </c>
    </row>
    <row r="15" spans="1:3" ht="12.6" customHeight="1" x14ac:dyDescent="0.25">
      <c r="A15" s="23" t="s">
        <v>145</v>
      </c>
      <c r="B15" s="13">
        <v>967</v>
      </c>
      <c r="C15" s="58">
        <v>982</v>
      </c>
    </row>
    <row r="16" spans="1:3" ht="12.6" customHeight="1" x14ac:dyDescent="0.25">
      <c r="A16" s="23" t="s">
        <v>146</v>
      </c>
      <c r="B16" s="13">
        <v>237</v>
      </c>
      <c r="C16" s="58">
        <v>255</v>
      </c>
    </row>
    <row r="17" spans="1:3" x14ac:dyDescent="0.25">
      <c r="A17" s="23" t="s">
        <v>147</v>
      </c>
      <c r="B17" s="13">
        <v>107</v>
      </c>
      <c r="C17" s="58">
        <v>114</v>
      </c>
    </row>
    <row r="18" spans="1:3" x14ac:dyDescent="0.25">
      <c r="A18" s="23" t="s">
        <v>148</v>
      </c>
      <c r="B18" s="13">
        <v>2364</v>
      </c>
      <c r="C18" s="58">
        <v>2391</v>
      </c>
    </row>
    <row r="19" spans="1:3" x14ac:dyDescent="0.25">
      <c r="A19" s="23" t="s">
        <v>149</v>
      </c>
      <c r="B19" s="13">
        <v>122</v>
      </c>
      <c r="C19" s="58">
        <v>131</v>
      </c>
    </row>
    <row r="20" spans="1:3" x14ac:dyDescent="0.25">
      <c r="A20" s="23" t="s">
        <v>150</v>
      </c>
      <c r="B20" s="13">
        <v>17993</v>
      </c>
      <c r="C20" s="58">
        <v>18242</v>
      </c>
    </row>
    <row r="21" spans="1:3" x14ac:dyDescent="0.25">
      <c r="A21" s="23" t="s">
        <v>52</v>
      </c>
      <c r="B21" s="13">
        <v>872</v>
      </c>
      <c r="C21" s="58">
        <v>885</v>
      </c>
    </row>
    <row r="22" spans="1:3" ht="12.6" customHeight="1" x14ac:dyDescent="0.25">
      <c r="A22" s="23" t="s">
        <v>151</v>
      </c>
      <c r="B22" s="13">
        <v>1814</v>
      </c>
      <c r="C22" s="58">
        <v>1859</v>
      </c>
    </row>
    <row r="23" spans="1:3" ht="12.6" customHeight="1" x14ac:dyDescent="0.25">
      <c r="A23" s="23" t="s">
        <v>54</v>
      </c>
      <c r="B23" s="13">
        <v>1501</v>
      </c>
      <c r="C23" s="58">
        <v>1539</v>
      </c>
    </row>
    <row r="24" spans="1:3" ht="12.6" customHeight="1" x14ac:dyDescent="0.25">
      <c r="A24" s="23" t="s">
        <v>152</v>
      </c>
      <c r="B24" s="13">
        <v>78</v>
      </c>
      <c r="C24" s="58">
        <v>78</v>
      </c>
    </row>
    <row r="25" spans="1:3" ht="12.6" customHeight="1" x14ac:dyDescent="0.25">
      <c r="A25" s="23" t="s">
        <v>56</v>
      </c>
      <c r="B25" s="13">
        <v>1594</v>
      </c>
      <c r="C25" s="58">
        <v>1651</v>
      </c>
    </row>
    <row r="26" spans="1:3" x14ac:dyDescent="0.25">
      <c r="A26" s="23" t="s">
        <v>153</v>
      </c>
      <c r="B26" s="13">
        <v>95</v>
      </c>
      <c r="C26" s="58">
        <v>101</v>
      </c>
    </row>
    <row r="27" spans="1:3" x14ac:dyDescent="0.25">
      <c r="A27" s="23" t="s">
        <v>154</v>
      </c>
      <c r="B27" s="13">
        <v>160</v>
      </c>
      <c r="C27" s="58">
        <v>182</v>
      </c>
    </row>
    <row r="28" spans="1:3" ht="12.6" customHeight="1" x14ac:dyDescent="0.25">
      <c r="A28" s="23" t="s">
        <v>59</v>
      </c>
      <c r="B28" s="13">
        <v>146</v>
      </c>
      <c r="C28" s="58">
        <v>146</v>
      </c>
    </row>
    <row r="29" spans="1:3" ht="12.6" customHeight="1" x14ac:dyDescent="0.25">
      <c r="A29" s="23" t="s">
        <v>155</v>
      </c>
      <c r="B29" s="13">
        <v>73</v>
      </c>
      <c r="C29" s="58">
        <v>78</v>
      </c>
    </row>
    <row r="30" spans="1:3" ht="12.6" customHeight="1" x14ac:dyDescent="0.25">
      <c r="A30" s="23" t="s">
        <v>156</v>
      </c>
      <c r="B30" s="13">
        <v>1</v>
      </c>
      <c r="C30" s="58">
        <v>1</v>
      </c>
    </row>
    <row r="31" spans="1:3" ht="12.6" customHeight="1" x14ac:dyDescent="0.25">
      <c r="A31" s="23" t="s">
        <v>62</v>
      </c>
      <c r="B31" s="13">
        <v>1093</v>
      </c>
      <c r="C31" s="58">
        <v>1132</v>
      </c>
    </row>
    <row r="32" spans="1:3" x14ac:dyDescent="0.25">
      <c r="A32" s="23" t="s">
        <v>157</v>
      </c>
      <c r="B32" s="13">
        <v>120</v>
      </c>
      <c r="C32" s="58">
        <v>127</v>
      </c>
    </row>
    <row r="33" spans="1:3" ht="12.6" customHeight="1" x14ac:dyDescent="0.25">
      <c r="A33" s="23" t="s">
        <v>158</v>
      </c>
      <c r="B33" s="13">
        <v>135</v>
      </c>
      <c r="C33" s="58">
        <v>135</v>
      </c>
    </row>
    <row r="34" spans="1:3" ht="12.6" customHeight="1" x14ac:dyDescent="0.25">
      <c r="A34" s="23" t="s">
        <v>65</v>
      </c>
      <c r="B34" s="13">
        <v>528</v>
      </c>
      <c r="C34" s="58">
        <v>539</v>
      </c>
    </row>
    <row r="35" spans="1:3" ht="12.6" customHeight="1" x14ac:dyDescent="0.25">
      <c r="A35" s="23" t="s">
        <v>159</v>
      </c>
      <c r="B35" s="13">
        <v>351</v>
      </c>
      <c r="C35" s="58">
        <v>365</v>
      </c>
    </row>
    <row r="36" spans="1:3" ht="12.6" customHeight="1" x14ac:dyDescent="0.25">
      <c r="A36" s="23" t="s">
        <v>67</v>
      </c>
      <c r="B36" s="13">
        <v>545</v>
      </c>
      <c r="C36" s="58">
        <v>560</v>
      </c>
    </row>
    <row r="37" spans="1:3" x14ac:dyDescent="0.25">
      <c r="A37" s="23" t="s">
        <v>68</v>
      </c>
      <c r="B37" s="13">
        <v>29</v>
      </c>
      <c r="C37" s="58">
        <v>29</v>
      </c>
    </row>
    <row r="38" spans="1:3" x14ac:dyDescent="0.25">
      <c r="A38" s="49" t="s">
        <v>214</v>
      </c>
      <c r="B38" s="50">
        <v>0</v>
      </c>
      <c r="C38" s="58">
        <v>0</v>
      </c>
    </row>
    <row r="39" spans="1:3" x14ac:dyDescent="0.25">
      <c r="A39" s="23" t="s">
        <v>70</v>
      </c>
      <c r="B39" s="13">
        <v>370</v>
      </c>
      <c r="C39" s="58">
        <v>370</v>
      </c>
    </row>
    <row r="40" spans="1:3" x14ac:dyDescent="0.25">
      <c r="A40" s="23" t="s">
        <v>160</v>
      </c>
      <c r="B40" s="13">
        <v>152</v>
      </c>
      <c r="C40" s="58">
        <v>153</v>
      </c>
    </row>
    <row r="41" spans="1:3" ht="14.4" x14ac:dyDescent="0.3">
      <c r="A41" s="42" t="s">
        <v>161</v>
      </c>
      <c r="B41" s="13">
        <v>13</v>
      </c>
      <c r="C41" s="58">
        <v>20</v>
      </c>
    </row>
    <row r="42" spans="1:3" x14ac:dyDescent="0.25">
      <c r="A42" s="23" t="s">
        <v>162</v>
      </c>
      <c r="B42" s="13">
        <v>344</v>
      </c>
      <c r="C42" s="58">
        <v>344</v>
      </c>
    </row>
    <row r="43" spans="1:3" x14ac:dyDescent="0.25">
      <c r="A43" s="23" t="s">
        <v>74</v>
      </c>
      <c r="B43" s="13">
        <v>4885</v>
      </c>
      <c r="C43" s="58">
        <v>5052</v>
      </c>
    </row>
    <row r="44" spans="1:3" x14ac:dyDescent="0.25">
      <c r="A44" s="23" t="s">
        <v>163</v>
      </c>
      <c r="B44" s="13">
        <v>178</v>
      </c>
      <c r="C44" s="58">
        <v>186</v>
      </c>
    </row>
    <row r="45" spans="1:3" x14ac:dyDescent="0.25">
      <c r="A45" s="23" t="s">
        <v>164</v>
      </c>
      <c r="B45" s="13">
        <v>54</v>
      </c>
      <c r="C45" s="58">
        <v>56</v>
      </c>
    </row>
    <row r="46" spans="1:3" x14ac:dyDescent="0.25">
      <c r="A46" s="49" t="s">
        <v>209</v>
      </c>
      <c r="B46" s="13">
        <v>8</v>
      </c>
      <c r="C46" s="58">
        <v>9</v>
      </c>
    </row>
    <row r="47" spans="1:3" x14ac:dyDescent="0.25">
      <c r="A47" s="23" t="s">
        <v>165</v>
      </c>
      <c r="B47" s="13">
        <v>99</v>
      </c>
      <c r="C47" s="58">
        <v>102</v>
      </c>
    </row>
    <row r="48" spans="1:3" x14ac:dyDescent="0.25">
      <c r="A48" s="23" t="s">
        <v>166</v>
      </c>
      <c r="B48" s="13">
        <v>8</v>
      </c>
      <c r="C48" s="58">
        <v>8</v>
      </c>
    </row>
    <row r="49" spans="1:3" x14ac:dyDescent="0.25">
      <c r="A49" s="23" t="s">
        <v>167</v>
      </c>
      <c r="B49" s="13">
        <v>304</v>
      </c>
      <c r="C49" s="58">
        <v>310</v>
      </c>
    </row>
    <row r="50" spans="1:3" x14ac:dyDescent="0.25">
      <c r="A50" s="23" t="s">
        <v>168</v>
      </c>
      <c r="B50" s="13">
        <v>582</v>
      </c>
      <c r="C50" s="58">
        <v>606</v>
      </c>
    </row>
    <row r="51" spans="1:3" x14ac:dyDescent="0.25">
      <c r="A51" s="23" t="s">
        <v>169</v>
      </c>
      <c r="B51" s="13">
        <v>1503</v>
      </c>
      <c r="C51" s="58">
        <v>1510</v>
      </c>
    </row>
    <row r="52" spans="1:3" x14ac:dyDescent="0.25">
      <c r="A52" s="23" t="s">
        <v>170</v>
      </c>
      <c r="B52" s="13">
        <v>1075</v>
      </c>
      <c r="C52" s="58">
        <v>1114</v>
      </c>
    </row>
    <row r="53" spans="1:3" x14ac:dyDescent="0.25">
      <c r="A53" s="23" t="s">
        <v>171</v>
      </c>
      <c r="B53" s="13">
        <v>10526</v>
      </c>
      <c r="C53" s="58">
        <v>10712</v>
      </c>
    </row>
    <row r="54" spans="1:3" x14ac:dyDescent="0.25">
      <c r="A54" s="23" t="s">
        <v>172</v>
      </c>
      <c r="B54" s="13">
        <v>87</v>
      </c>
      <c r="C54" s="58">
        <v>88</v>
      </c>
    </row>
    <row r="55" spans="1:3" x14ac:dyDescent="0.25">
      <c r="A55" s="23" t="s">
        <v>173</v>
      </c>
      <c r="B55" s="13">
        <v>292</v>
      </c>
      <c r="C55" s="58">
        <v>300</v>
      </c>
    </row>
    <row r="56" spans="1:3" x14ac:dyDescent="0.25">
      <c r="A56" s="23" t="s">
        <v>174</v>
      </c>
      <c r="B56" s="13">
        <v>1</v>
      </c>
      <c r="C56" s="58">
        <v>0</v>
      </c>
    </row>
    <row r="57" spans="1:3" x14ac:dyDescent="0.25">
      <c r="A57" s="23" t="s">
        <v>175</v>
      </c>
      <c r="B57" s="13">
        <v>54</v>
      </c>
      <c r="C57" s="58">
        <v>56</v>
      </c>
    </row>
    <row r="58" spans="1:3" x14ac:dyDescent="0.25">
      <c r="A58" s="23" t="s">
        <v>176</v>
      </c>
      <c r="B58" s="13">
        <v>64</v>
      </c>
      <c r="C58" s="58">
        <v>62</v>
      </c>
    </row>
    <row r="59" spans="1:3" x14ac:dyDescent="0.25">
      <c r="A59" s="23" t="s">
        <v>90</v>
      </c>
      <c r="B59" s="13">
        <v>1360</v>
      </c>
      <c r="C59" s="58">
        <v>1378</v>
      </c>
    </row>
    <row r="60" spans="1:3" x14ac:dyDescent="0.25">
      <c r="A60" s="23" t="s">
        <v>177</v>
      </c>
      <c r="B60" s="13">
        <v>120</v>
      </c>
      <c r="C60" s="58">
        <v>123</v>
      </c>
    </row>
    <row r="61" spans="1:3" x14ac:dyDescent="0.25">
      <c r="A61" s="23" t="s">
        <v>92</v>
      </c>
      <c r="B61" s="13">
        <v>1532</v>
      </c>
      <c r="C61" s="58">
        <v>1557</v>
      </c>
    </row>
    <row r="62" spans="1:3" x14ac:dyDescent="0.25">
      <c r="A62" s="23" t="s">
        <v>178</v>
      </c>
      <c r="B62" s="13">
        <v>573</v>
      </c>
      <c r="C62" s="58">
        <v>580</v>
      </c>
    </row>
    <row r="63" spans="1:3" x14ac:dyDescent="0.25">
      <c r="A63" s="23" t="s">
        <v>94</v>
      </c>
      <c r="B63" s="13">
        <v>3384</v>
      </c>
      <c r="C63" s="58">
        <v>3481</v>
      </c>
    </row>
    <row r="64" spans="1:3" x14ac:dyDescent="0.25">
      <c r="A64" s="23" t="s">
        <v>179</v>
      </c>
      <c r="B64" s="13">
        <v>437</v>
      </c>
      <c r="C64" s="58">
        <v>449</v>
      </c>
    </row>
    <row r="65" spans="1:3" x14ac:dyDescent="0.25">
      <c r="A65" s="23" t="s">
        <v>95</v>
      </c>
      <c r="B65" s="13">
        <v>22</v>
      </c>
      <c r="C65" s="58">
        <v>25</v>
      </c>
    </row>
    <row r="66" spans="1:3" x14ac:dyDescent="0.25">
      <c r="A66" s="23" t="s">
        <v>96</v>
      </c>
      <c r="B66" s="13">
        <v>3489</v>
      </c>
      <c r="C66" s="58">
        <v>3564</v>
      </c>
    </row>
    <row r="67" spans="1:3" x14ac:dyDescent="0.25">
      <c r="A67" s="23" t="s">
        <v>180</v>
      </c>
      <c r="B67" s="13">
        <v>234</v>
      </c>
      <c r="C67" s="58">
        <v>241</v>
      </c>
    </row>
    <row r="68" spans="1:3" x14ac:dyDescent="0.25">
      <c r="A68" s="23" t="s">
        <v>98</v>
      </c>
      <c r="B68" s="13">
        <v>1079</v>
      </c>
      <c r="C68" s="58">
        <v>1117</v>
      </c>
    </row>
    <row r="69" spans="1:3" x14ac:dyDescent="0.25">
      <c r="A69" s="23" t="s">
        <v>181</v>
      </c>
      <c r="B69" s="13">
        <v>3711</v>
      </c>
      <c r="C69" s="58">
        <v>3832</v>
      </c>
    </row>
    <row r="70" spans="1:3" x14ac:dyDescent="0.25">
      <c r="A70" s="23" t="s">
        <v>101</v>
      </c>
      <c r="B70" s="13">
        <v>2010</v>
      </c>
      <c r="C70" s="58">
        <v>2063</v>
      </c>
    </row>
    <row r="71" spans="1:3" x14ac:dyDescent="0.25">
      <c r="A71" s="23" t="s">
        <v>182</v>
      </c>
      <c r="B71" s="13">
        <v>194</v>
      </c>
      <c r="C71" s="58">
        <v>204</v>
      </c>
    </row>
    <row r="72" spans="1:3" x14ac:dyDescent="0.25">
      <c r="A72" s="23" t="s">
        <v>103</v>
      </c>
      <c r="B72" s="13">
        <v>543</v>
      </c>
      <c r="C72" s="58">
        <v>556</v>
      </c>
    </row>
    <row r="73" spans="1:3" x14ac:dyDescent="0.25">
      <c r="A73" s="23" t="s">
        <v>183</v>
      </c>
      <c r="B73" s="13">
        <v>7203</v>
      </c>
      <c r="C73" s="58">
        <v>7334</v>
      </c>
    </row>
    <row r="74" spans="1:3" x14ac:dyDescent="0.25">
      <c r="A74" s="23" t="s">
        <v>184</v>
      </c>
      <c r="B74" s="13">
        <v>32</v>
      </c>
      <c r="C74" s="58">
        <v>35</v>
      </c>
    </row>
    <row r="75" spans="1:3" x14ac:dyDescent="0.25">
      <c r="A75" s="23" t="s">
        <v>107</v>
      </c>
      <c r="B75" s="13">
        <v>126</v>
      </c>
      <c r="C75" s="58">
        <v>131</v>
      </c>
    </row>
    <row r="76" spans="1:3" x14ac:dyDescent="0.25">
      <c r="A76" s="23" t="s">
        <v>185</v>
      </c>
      <c r="B76" s="13">
        <v>6046</v>
      </c>
      <c r="C76" s="58">
        <v>6113</v>
      </c>
    </row>
    <row r="77" spans="1:3" x14ac:dyDescent="0.25">
      <c r="A77" s="23" t="s">
        <v>111</v>
      </c>
      <c r="B77" s="13">
        <v>3590</v>
      </c>
      <c r="C77" s="58">
        <v>3690</v>
      </c>
    </row>
    <row r="78" spans="1:3" x14ac:dyDescent="0.25">
      <c r="A78" s="23" t="s">
        <v>186</v>
      </c>
      <c r="B78" s="13">
        <v>444</v>
      </c>
      <c r="C78" s="58">
        <v>462</v>
      </c>
    </row>
    <row r="79" spans="1:3" x14ac:dyDescent="0.25">
      <c r="A79" s="23" t="s">
        <v>187</v>
      </c>
      <c r="B79" s="13">
        <v>3335</v>
      </c>
      <c r="C79" s="58">
        <v>3532</v>
      </c>
    </row>
    <row r="80" spans="1:3" x14ac:dyDescent="0.25">
      <c r="A80" s="23" t="s">
        <v>188</v>
      </c>
      <c r="B80" s="13">
        <v>648</v>
      </c>
      <c r="C80" s="58">
        <v>654</v>
      </c>
    </row>
    <row r="81" spans="1:3" x14ac:dyDescent="0.25">
      <c r="A81" s="23" t="s">
        <v>189</v>
      </c>
      <c r="B81" s="13">
        <v>1728</v>
      </c>
      <c r="C81" s="58">
        <v>1740</v>
      </c>
    </row>
    <row r="82" spans="1:3" x14ac:dyDescent="0.25">
      <c r="A82" s="23" t="s">
        <v>190</v>
      </c>
      <c r="B82" s="13">
        <v>1578</v>
      </c>
      <c r="C82" s="58">
        <v>1594</v>
      </c>
    </row>
    <row r="83" spans="1:3" x14ac:dyDescent="0.25">
      <c r="A83" s="23" t="s">
        <v>117</v>
      </c>
      <c r="B83" s="18">
        <v>206</v>
      </c>
      <c r="C83" s="58">
        <v>205</v>
      </c>
    </row>
    <row r="84" spans="1:3" x14ac:dyDescent="0.25">
      <c r="A84" s="23" t="s">
        <v>191</v>
      </c>
      <c r="B84" s="18">
        <v>91</v>
      </c>
      <c r="C84" s="58">
        <v>93</v>
      </c>
    </row>
    <row r="85" spans="1:3" x14ac:dyDescent="0.25">
      <c r="A85" s="23" t="s">
        <v>192</v>
      </c>
      <c r="B85" s="18">
        <v>173</v>
      </c>
      <c r="C85" s="58">
        <v>176</v>
      </c>
    </row>
    <row r="86" spans="1:3" x14ac:dyDescent="0.25">
      <c r="A86" s="23" t="s">
        <v>193</v>
      </c>
      <c r="B86" s="18">
        <v>544</v>
      </c>
      <c r="C86" s="58">
        <v>553</v>
      </c>
    </row>
    <row r="87" spans="1:3" x14ac:dyDescent="0.25">
      <c r="A87" s="23" t="s">
        <v>123</v>
      </c>
      <c r="B87" s="18">
        <v>1298</v>
      </c>
      <c r="C87" s="58">
        <v>1336</v>
      </c>
    </row>
    <row r="88" spans="1:3" x14ac:dyDescent="0.25">
      <c r="A88" s="23" t="s">
        <v>194</v>
      </c>
      <c r="B88" s="18">
        <v>76</v>
      </c>
      <c r="C88" s="58">
        <v>78</v>
      </c>
    </row>
    <row r="89" spans="1:3" x14ac:dyDescent="0.25">
      <c r="A89" s="23" t="s">
        <v>195</v>
      </c>
      <c r="B89" s="18">
        <v>741</v>
      </c>
      <c r="C89" s="58">
        <v>739</v>
      </c>
    </row>
    <row r="90" spans="1:3" x14ac:dyDescent="0.25">
      <c r="A90" s="86" t="s">
        <v>211</v>
      </c>
      <c r="B90" s="86"/>
    </row>
    <row r="91" spans="1:3" ht="25.2" customHeight="1" x14ac:dyDescent="0.25">
      <c r="A91" s="87" t="s">
        <v>126</v>
      </c>
      <c r="B91" s="87"/>
    </row>
    <row r="92" spans="1:3" x14ac:dyDescent="0.25">
      <c r="A92" s="94"/>
      <c r="B92" s="94"/>
    </row>
  </sheetData>
  <sortState ref="A7:C89">
    <sortCondition ref="A7"/>
  </sortState>
  <mergeCells count="5">
    <mergeCell ref="A92:B92"/>
    <mergeCell ref="A4:A5"/>
    <mergeCell ref="A91:B91"/>
    <mergeCell ref="A90:B90"/>
    <mergeCell ref="B4:C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/>
  </sheetViews>
  <sheetFormatPr defaultColWidth="9.109375" defaultRowHeight="12.6" x14ac:dyDescent="0.25"/>
  <cols>
    <col min="1" max="1" width="25.6640625" style="11" customWidth="1"/>
    <col min="2" max="2" width="14.88671875" style="11" customWidth="1"/>
    <col min="3" max="3" width="14.5546875" style="11" customWidth="1"/>
    <col min="4" max="4" width="14.6640625" style="56" customWidth="1"/>
    <col min="5" max="5" width="14.5546875" style="56" customWidth="1"/>
    <col min="6" max="16384" width="9.109375" style="11"/>
  </cols>
  <sheetData>
    <row r="1" spans="1:5" x14ac:dyDescent="0.25">
      <c r="A1" s="10" t="s">
        <v>202</v>
      </c>
    </row>
    <row r="2" spans="1:5" x14ac:dyDescent="0.25">
      <c r="A2" s="12" t="s">
        <v>22</v>
      </c>
    </row>
    <row r="3" spans="1:5" ht="12.6" customHeight="1" x14ac:dyDescent="0.25">
      <c r="A3" s="11" t="s">
        <v>23</v>
      </c>
      <c r="D3" s="50"/>
    </row>
    <row r="4" spans="1:5" x14ac:dyDescent="0.25">
      <c r="A4" s="84" t="s">
        <v>127</v>
      </c>
      <c r="B4" s="97">
        <v>2022</v>
      </c>
      <c r="C4" s="98"/>
      <c r="D4" s="99">
        <v>2023</v>
      </c>
      <c r="E4" s="100"/>
    </row>
    <row r="5" spans="1:5" ht="25.2" x14ac:dyDescent="0.25">
      <c r="A5" s="85"/>
      <c r="B5" s="35" t="s">
        <v>28</v>
      </c>
      <c r="C5" s="35" t="s">
        <v>128</v>
      </c>
      <c r="D5" s="62" t="s">
        <v>28</v>
      </c>
      <c r="E5" s="62" t="s">
        <v>128</v>
      </c>
    </row>
    <row r="6" spans="1:5" x14ac:dyDescent="0.25">
      <c r="A6" s="15" t="s">
        <v>129</v>
      </c>
      <c r="B6" s="29">
        <v>131426</v>
      </c>
      <c r="C6" s="30">
        <v>34.799783415527806</v>
      </c>
      <c r="D6" s="63">
        <v>137420</v>
      </c>
      <c r="E6" s="64">
        <v>36.512420334001234</v>
      </c>
    </row>
    <row r="7" spans="1:5" x14ac:dyDescent="0.25">
      <c r="A7" s="17" t="s">
        <v>5</v>
      </c>
      <c r="B7" s="18">
        <v>10704</v>
      </c>
      <c r="C7" s="8">
        <v>37.063288404252994</v>
      </c>
      <c r="D7" s="58">
        <v>11043</v>
      </c>
      <c r="E7" s="60">
        <v>38.353458219111708</v>
      </c>
    </row>
    <row r="8" spans="1:5" ht="12.6" customHeight="1" x14ac:dyDescent="0.25">
      <c r="A8" s="17" t="s">
        <v>20</v>
      </c>
      <c r="B8" s="18">
        <v>6019</v>
      </c>
      <c r="C8" s="8">
        <v>29.991887889436118</v>
      </c>
      <c r="D8" s="58">
        <v>6187</v>
      </c>
      <c r="E8" s="60">
        <v>30.996947399377657</v>
      </c>
    </row>
    <row r="9" spans="1:5" ht="12.6" customHeight="1" x14ac:dyDescent="0.25">
      <c r="A9" s="17" t="s">
        <v>6</v>
      </c>
      <c r="B9" s="18">
        <v>7622</v>
      </c>
      <c r="C9" s="8">
        <v>37.646254612555239</v>
      </c>
      <c r="D9" s="58">
        <v>7640</v>
      </c>
      <c r="E9" s="60">
        <v>37.990161343817427</v>
      </c>
    </row>
    <row r="10" spans="1:5" ht="12.6" customHeight="1" x14ac:dyDescent="0.25">
      <c r="A10" s="17" t="s">
        <v>7</v>
      </c>
      <c r="B10" s="18">
        <v>2336</v>
      </c>
      <c r="C10" s="8">
        <v>23.837318464941998</v>
      </c>
      <c r="D10" s="58">
        <v>2393</v>
      </c>
      <c r="E10" s="60">
        <v>24.543010780258516</v>
      </c>
    </row>
    <row r="11" spans="1:5" x14ac:dyDescent="0.25">
      <c r="A11" s="17" t="s">
        <v>8</v>
      </c>
      <c r="B11" s="18">
        <v>9765</v>
      </c>
      <c r="C11" s="8">
        <v>41.05558038464013</v>
      </c>
      <c r="D11" s="58">
        <v>9880</v>
      </c>
      <c r="E11" s="60">
        <v>41.819769491800912</v>
      </c>
    </row>
    <row r="12" spans="1:5" x14ac:dyDescent="0.25">
      <c r="A12" s="17" t="s">
        <v>9</v>
      </c>
      <c r="B12" s="18">
        <v>12017</v>
      </c>
      <c r="C12" s="8">
        <v>35.045059600223269</v>
      </c>
      <c r="D12" s="58">
        <v>12391</v>
      </c>
      <c r="E12" s="60">
        <v>36.129240688213777</v>
      </c>
    </row>
    <row r="13" spans="1:5" ht="12.6" customHeight="1" x14ac:dyDescent="0.25">
      <c r="A13" s="17" t="s">
        <v>10</v>
      </c>
      <c r="B13" s="18">
        <v>23733</v>
      </c>
      <c r="C13" s="8">
        <v>43.06781170585046</v>
      </c>
      <c r="D13" s="58">
        <v>27261</v>
      </c>
      <c r="E13" s="60">
        <v>49.470767496466308</v>
      </c>
    </row>
    <row r="14" spans="1:5" ht="12.6" customHeight="1" x14ac:dyDescent="0.25">
      <c r="A14" s="17" t="s">
        <v>11</v>
      </c>
      <c r="B14" s="18">
        <v>2338</v>
      </c>
      <c r="C14" s="8">
        <v>24.807919010314702</v>
      </c>
      <c r="D14" s="58">
        <v>2368</v>
      </c>
      <c r="E14" s="60">
        <v>25.279564439937015</v>
      </c>
    </row>
    <row r="15" spans="1:5" ht="12.6" customHeight="1" x14ac:dyDescent="0.25">
      <c r="A15" s="17" t="s">
        <v>12</v>
      </c>
      <c r="B15" s="18">
        <v>5721</v>
      </c>
      <c r="C15" s="8">
        <v>27.51674043262992</v>
      </c>
      <c r="D15" s="58">
        <v>5808</v>
      </c>
      <c r="E15" s="60">
        <v>28.035271924760433</v>
      </c>
    </row>
    <row r="16" spans="1:5" ht="12.6" customHeight="1" x14ac:dyDescent="0.25">
      <c r="A16" s="17" t="s">
        <v>13</v>
      </c>
      <c r="B16" s="18">
        <v>4475</v>
      </c>
      <c r="C16" s="8">
        <v>39.139199986006091</v>
      </c>
      <c r="D16" s="58">
        <v>4569</v>
      </c>
      <c r="E16" s="60">
        <v>40.141765710550544</v>
      </c>
    </row>
    <row r="17" spans="1:5" ht="12.6" customHeight="1" x14ac:dyDescent="0.25">
      <c r="A17" s="17" t="s">
        <v>14</v>
      </c>
      <c r="B17" s="18">
        <v>8176</v>
      </c>
      <c r="C17" s="8">
        <v>34.668938352809874</v>
      </c>
      <c r="D17" s="58">
        <v>8444</v>
      </c>
      <c r="E17" s="60">
        <v>35.786135881364977</v>
      </c>
    </row>
    <row r="18" spans="1:5" x14ac:dyDescent="0.25">
      <c r="A18" s="17" t="s">
        <v>15</v>
      </c>
      <c r="B18" s="18">
        <v>15900</v>
      </c>
      <c r="C18" s="8">
        <v>36.579457252878157</v>
      </c>
      <c r="D18" s="58">
        <v>16322</v>
      </c>
      <c r="E18" s="60">
        <v>37.78127047102749</v>
      </c>
    </row>
    <row r="19" spans="1:5" x14ac:dyDescent="0.25">
      <c r="A19" s="17" t="s">
        <v>16</v>
      </c>
      <c r="B19" s="18">
        <v>3636</v>
      </c>
      <c r="C19" s="8">
        <v>30.861577844850121</v>
      </c>
      <c r="D19" s="58">
        <v>3702</v>
      </c>
      <c r="E19" s="60">
        <v>31.68167024533183</v>
      </c>
    </row>
    <row r="20" spans="1:5" x14ac:dyDescent="0.25">
      <c r="A20" s="17" t="s">
        <v>17</v>
      </c>
      <c r="B20" s="18">
        <v>3510</v>
      </c>
      <c r="C20" s="8">
        <v>25.687375130815337</v>
      </c>
      <c r="D20" s="58">
        <v>3502</v>
      </c>
      <c r="E20" s="60">
        <v>25.789632597152981</v>
      </c>
    </row>
    <row r="21" spans="1:5" ht="12.6" customHeight="1" x14ac:dyDescent="0.25">
      <c r="A21" s="17" t="s">
        <v>18</v>
      </c>
      <c r="B21" s="18">
        <v>10211</v>
      </c>
      <c r="C21" s="8">
        <v>29.227923128644367</v>
      </c>
      <c r="D21" s="58">
        <v>10511</v>
      </c>
      <c r="E21" s="60">
        <v>30.13498097605687</v>
      </c>
    </row>
    <row r="22" spans="1:5" ht="12.6" customHeight="1" x14ac:dyDescent="0.25">
      <c r="A22" s="19" t="s">
        <v>19</v>
      </c>
      <c r="B22" s="26">
        <v>5263</v>
      </c>
      <c r="C22" s="9">
        <v>32.07929675452359</v>
      </c>
      <c r="D22" s="65">
        <v>5399</v>
      </c>
      <c r="E22" s="66">
        <v>33.086486936996565</v>
      </c>
    </row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/>
  </sheetViews>
  <sheetFormatPr defaultColWidth="9.109375" defaultRowHeight="12.6" x14ac:dyDescent="0.25"/>
  <cols>
    <col min="1" max="1" width="12" style="11" customWidth="1"/>
    <col min="2" max="7" width="12.5546875" style="11" customWidth="1"/>
    <col min="8" max="16384" width="9.109375" style="11"/>
  </cols>
  <sheetData>
    <row r="1" spans="1:8" x14ac:dyDescent="0.25">
      <c r="A1" s="10" t="s">
        <v>201</v>
      </c>
      <c r="B1" s="3"/>
      <c r="C1" s="3"/>
      <c r="D1" s="3"/>
      <c r="E1" s="3"/>
      <c r="F1" s="3"/>
      <c r="G1" s="3"/>
    </row>
    <row r="2" spans="1:8" x14ac:dyDescent="0.25">
      <c r="A2" s="12" t="s">
        <v>22</v>
      </c>
      <c r="B2" s="3"/>
      <c r="C2" s="3"/>
      <c r="D2" s="3"/>
      <c r="E2" s="3"/>
      <c r="F2" s="3"/>
      <c r="G2" s="3"/>
    </row>
    <row r="3" spans="1:8" ht="12.6" customHeight="1" x14ac:dyDescent="0.25">
      <c r="A3" s="11" t="s">
        <v>23</v>
      </c>
      <c r="B3" s="3"/>
      <c r="C3" s="3"/>
      <c r="D3" s="3"/>
      <c r="E3" s="3"/>
      <c r="F3" s="3"/>
      <c r="G3" s="3"/>
    </row>
    <row r="4" spans="1:8" ht="12.75" customHeight="1" x14ac:dyDescent="0.25">
      <c r="A4" s="75" t="s">
        <v>24</v>
      </c>
      <c r="B4" s="97">
        <v>2022</v>
      </c>
      <c r="C4" s="101"/>
      <c r="D4" s="98"/>
      <c r="E4" s="97">
        <v>2023</v>
      </c>
      <c r="F4" s="101"/>
      <c r="G4" s="98"/>
    </row>
    <row r="5" spans="1:8" x14ac:dyDescent="0.25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8" x14ac:dyDescent="0.25">
      <c r="A6" s="14"/>
      <c r="B6" s="77" t="s">
        <v>28</v>
      </c>
      <c r="C6" s="78"/>
      <c r="D6" s="78"/>
      <c r="E6" s="78"/>
      <c r="F6" s="78"/>
      <c r="G6" s="79"/>
    </row>
    <row r="7" spans="1:8" ht="12.6" customHeight="1" x14ac:dyDescent="0.25">
      <c r="A7" s="15" t="s">
        <v>29</v>
      </c>
      <c r="B7" s="16">
        <v>44332</v>
      </c>
      <c r="C7" s="16">
        <v>10487</v>
      </c>
      <c r="D7" s="16">
        <v>33845</v>
      </c>
      <c r="E7" s="16">
        <v>45173</v>
      </c>
      <c r="F7" s="16">
        <v>10726</v>
      </c>
      <c r="G7" s="16">
        <v>34447</v>
      </c>
    </row>
    <row r="8" spans="1:8" ht="12.6" customHeight="1" x14ac:dyDescent="0.25">
      <c r="A8" s="17" t="s">
        <v>30</v>
      </c>
      <c r="B8" s="18">
        <v>4564</v>
      </c>
      <c r="C8" s="18">
        <v>1163</v>
      </c>
      <c r="D8" s="18">
        <v>3401</v>
      </c>
      <c r="E8" s="18">
        <v>4642</v>
      </c>
      <c r="F8" s="18">
        <v>1184</v>
      </c>
      <c r="G8" s="18">
        <v>3458</v>
      </c>
    </row>
    <row r="9" spans="1:8" ht="12.6" customHeight="1" x14ac:dyDescent="0.25">
      <c r="A9" s="17" t="s">
        <v>0</v>
      </c>
      <c r="B9" s="18">
        <v>9315</v>
      </c>
      <c r="C9" s="18">
        <v>2632</v>
      </c>
      <c r="D9" s="18">
        <v>6683</v>
      </c>
      <c r="E9" s="18">
        <v>9510</v>
      </c>
      <c r="F9" s="18">
        <v>2681</v>
      </c>
      <c r="G9" s="18">
        <v>6829</v>
      </c>
    </row>
    <row r="10" spans="1:8" ht="12.6" customHeight="1" x14ac:dyDescent="0.25">
      <c r="A10" s="17" t="s">
        <v>1</v>
      </c>
      <c r="B10" s="18">
        <v>7913</v>
      </c>
      <c r="C10" s="18">
        <v>2265</v>
      </c>
      <c r="D10" s="18">
        <v>5648</v>
      </c>
      <c r="E10" s="18">
        <v>8068</v>
      </c>
      <c r="F10" s="18">
        <v>2256</v>
      </c>
      <c r="G10" s="18">
        <v>5812</v>
      </c>
    </row>
    <row r="11" spans="1:8" ht="12.6" customHeight="1" x14ac:dyDescent="0.25">
      <c r="A11" s="17" t="s">
        <v>2</v>
      </c>
      <c r="B11" s="18">
        <v>9240</v>
      </c>
      <c r="C11" s="18">
        <v>2144</v>
      </c>
      <c r="D11" s="18">
        <v>7096</v>
      </c>
      <c r="E11" s="18">
        <v>9074</v>
      </c>
      <c r="F11" s="18">
        <v>2222</v>
      </c>
      <c r="G11" s="18">
        <v>6852</v>
      </c>
    </row>
    <row r="12" spans="1:8" ht="12.6" customHeight="1" x14ac:dyDescent="0.25">
      <c r="A12" s="17" t="s">
        <v>3</v>
      </c>
      <c r="B12" s="18">
        <v>6293</v>
      </c>
      <c r="C12" s="18">
        <v>1373</v>
      </c>
      <c r="D12" s="18">
        <v>4920</v>
      </c>
      <c r="E12" s="18">
        <v>6531</v>
      </c>
      <c r="F12" s="18">
        <v>1411</v>
      </c>
      <c r="G12" s="18">
        <v>5120</v>
      </c>
    </row>
    <row r="13" spans="1:8" ht="12.6" customHeight="1" x14ac:dyDescent="0.25">
      <c r="A13" s="17" t="s">
        <v>4</v>
      </c>
      <c r="B13" s="18">
        <v>4035</v>
      </c>
      <c r="C13" s="18">
        <v>571</v>
      </c>
      <c r="D13" s="18">
        <v>3464</v>
      </c>
      <c r="E13" s="18">
        <v>4370</v>
      </c>
      <c r="F13" s="18">
        <v>628</v>
      </c>
      <c r="G13" s="18">
        <v>3742</v>
      </c>
    </row>
    <row r="14" spans="1:8" ht="12.6" customHeight="1" x14ac:dyDescent="0.25">
      <c r="A14" s="17" t="s">
        <v>31</v>
      </c>
      <c r="B14" s="18">
        <v>2972</v>
      </c>
      <c r="C14" s="18">
        <v>339</v>
      </c>
      <c r="D14" s="18">
        <v>2633</v>
      </c>
      <c r="E14" s="18">
        <v>2978</v>
      </c>
      <c r="F14" s="18">
        <v>344</v>
      </c>
      <c r="G14" s="18">
        <v>2634</v>
      </c>
    </row>
    <row r="15" spans="1:8" ht="12.6" customHeight="1" x14ac:dyDescent="0.25">
      <c r="A15" s="17"/>
      <c r="B15" s="80" t="s">
        <v>32</v>
      </c>
      <c r="C15" s="81"/>
      <c r="D15" s="81"/>
      <c r="E15" s="81"/>
      <c r="F15" s="81"/>
      <c r="G15" s="82"/>
    </row>
    <row r="16" spans="1:8" ht="12.6" customHeight="1" x14ac:dyDescent="0.25">
      <c r="A16" s="15" t="s">
        <v>29</v>
      </c>
      <c r="B16" s="7">
        <v>100</v>
      </c>
      <c r="C16" s="7">
        <v>23.65559866462149</v>
      </c>
      <c r="D16" s="7">
        <v>76.344401335378507</v>
      </c>
      <c r="E16" s="7">
        <v>100</v>
      </c>
      <c r="F16" s="7">
        <f>F7/E7*100</f>
        <v>23.744272020897441</v>
      </c>
      <c r="G16" s="7">
        <f>G7/E7*100</f>
        <v>76.255727979102559</v>
      </c>
      <c r="H16" s="20"/>
    </row>
    <row r="17" spans="1:8" ht="12.6" customHeight="1" x14ac:dyDescent="0.25">
      <c r="A17" s="17" t="s">
        <v>30</v>
      </c>
      <c r="B17" s="8">
        <v>100</v>
      </c>
      <c r="C17" s="8">
        <v>25.482033304119195</v>
      </c>
      <c r="D17" s="8">
        <v>74.517966695880816</v>
      </c>
      <c r="E17" s="8">
        <v>100</v>
      </c>
      <c r="F17" s="8">
        <f t="shared" ref="F17:F23" si="0">F8/E8*100</f>
        <v>25.506247307195174</v>
      </c>
      <c r="G17" s="8">
        <f t="shared" ref="G17:G23" si="1">G8/E8*100</f>
        <v>74.493752692804833</v>
      </c>
      <c r="H17" s="20"/>
    </row>
    <row r="18" spans="1:8" ht="12.6" customHeight="1" x14ac:dyDescent="0.25">
      <c r="A18" s="17" t="s">
        <v>0</v>
      </c>
      <c r="B18" s="8">
        <v>100</v>
      </c>
      <c r="C18" s="8">
        <v>28.255501878690286</v>
      </c>
      <c r="D18" s="8">
        <v>71.744498121309718</v>
      </c>
      <c r="E18" s="8">
        <v>100</v>
      </c>
      <c r="F18" s="8">
        <f t="shared" si="0"/>
        <v>28.191377497371189</v>
      </c>
      <c r="G18" s="8">
        <f t="shared" si="1"/>
        <v>71.808622502628822</v>
      </c>
      <c r="H18" s="20"/>
    </row>
    <row r="19" spans="1:8" ht="12.6" customHeight="1" x14ac:dyDescent="0.25">
      <c r="A19" s="17" t="s">
        <v>1</v>
      </c>
      <c r="B19" s="8">
        <v>100</v>
      </c>
      <c r="C19" s="8">
        <v>28.623783647162899</v>
      </c>
      <c r="D19" s="8">
        <v>71.376216352837105</v>
      </c>
      <c r="E19" s="8">
        <v>100</v>
      </c>
      <c r="F19" s="8">
        <f t="shared" si="0"/>
        <v>27.962320277640057</v>
      </c>
      <c r="G19" s="8">
        <f t="shared" si="1"/>
        <v>72.03767972235994</v>
      </c>
      <c r="H19" s="20"/>
    </row>
    <row r="20" spans="1:8" ht="12.6" customHeight="1" x14ac:dyDescent="0.25">
      <c r="A20" s="17" t="s">
        <v>2</v>
      </c>
      <c r="B20" s="8">
        <v>100</v>
      </c>
      <c r="C20" s="8">
        <v>23.203463203463205</v>
      </c>
      <c r="D20" s="8">
        <v>76.796536796536799</v>
      </c>
      <c r="E20" s="8">
        <v>100</v>
      </c>
      <c r="F20" s="8">
        <f t="shared" si="0"/>
        <v>24.487546837117037</v>
      </c>
      <c r="G20" s="8">
        <f t="shared" si="1"/>
        <v>75.512453162882963</v>
      </c>
      <c r="H20" s="20"/>
    </row>
    <row r="21" spans="1:8" ht="12.6" customHeight="1" x14ac:dyDescent="0.25">
      <c r="A21" s="17" t="s">
        <v>3</v>
      </c>
      <c r="B21" s="8">
        <v>100</v>
      </c>
      <c r="C21" s="8">
        <v>21.817892896869537</v>
      </c>
      <c r="D21" s="8">
        <v>78.182107103130463</v>
      </c>
      <c r="E21" s="8">
        <v>100</v>
      </c>
      <c r="F21" s="8">
        <f t="shared" si="0"/>
        <v>21.604654723625785</v>
      </c>
      <c r="G21" s="8">
        <f t="shared" si="1"/>
        <v>78.395345276374215</v>
      </c>
      <c r="H21" s="20"/>
    </row>
    <row r="22" spans="1:8" ht="12.6" customHeight="1" x14ac:dyDescent="0.25">
      <c r="A22" s="17" t="s">
        <v>4</v>
      </c>
      <c r="B22" s="8">
        <v>100</v>
      </c>
      <c r="C22" s="8">
        <v>14.151177199504335</v>
      </c>
      <c r="D22" s="8">
        <v>85.848822800495668</v>
      </c>
      <c r="E22" s="8">
        <v>100</v>
      </c>
      <c r="F22" s="8">
        <f t="shared" si="0"/>
        <v>14.370709382151029</v>
      </c>
      <c r="G22" s="8">
        <f t="shared" si="1"/>
        <v>85.62929061784898</v>
      </c>
      <c r="H22" s="20"/>
    </row>
    <row r="23" spans="1:8" ht="12.6" customHeight="1" x14ac:dyDescent="0.25">
      <c r="A23" s="17" t="s">
        <v>31</v>
      </c>
      <c r="B23" s="8">
        <v>100</v>
      </c>
      <c r="C23" s="8">
        <v>11.406460296096904</v>
      </c>
      <c r="D23" s="8">
        <v>88.59353970390309</v>
      </c>
      <c r="E23" s="8">
        <v>100</v>
      </c>
      <c r="F23" s="8">
        <f t="shared" si="0"/>
        <v>11.55137676292814</v>
      </c>
      <c r="G23" s="8">
        <f t="shared" si="1"/>
        <v>88.448623237071857</v>
      </c>
      <c r="H23" s="20"/>
    </row>
    <row r="24" spans="1:8" x14ac:dyDescent="0.25">
      <c r="A24" s="17"/>
      <c r="B24" s="80" t="s">
        <v>33</v>
      </c>
      <c r="C24" s="81"/>
      <c r="D24" s="81"/>
      <c r="E24" s="81"/>
      <c r="F24" s="81"/>
      <c r="G24" s="82"/>
    </row>
    <row r="25" spans="1:8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8" ht="12.6" customHeight="1" x14ac:dyDescent="0.25">
      <c r="A26" s="17" t="s">
        <v>30</v>
      </c>
      <c r="B26" s="8">
        <f>+B8/B$7*100</f>
        <v>10.295046467562933</v>
      </c>
      <c r="C26" s="8">
        <f t="shared" ref="C26:D26" si="2">+C8/C$7*100</f>
        <v>11.089920854391151</v>
      </c>
      <c r="D26" s="8">
        <f t="shared" si="2"/>
        <v>10.048751661988478</v>
      </c>
      <c r="E26" s="8">
        <f>E8/$E$7*100</f>
        <v>10.276049852788169</v>
      </c>
      <c r="F26" s="8">
        <f>F8/$F$7*100</f>
        <v>11.038597799738952</v>
      </c>
      <c r="G26" s="8">
        <f>G8/$G$7*100</f>
        <v>10.038610038610038</v>
      </c>
    </row>
    <row r="27" spans="1:8" ht="12.6" customHeight="1" x14ac:dyDescent="0.25">
      <c r="A27" s="17" t="s">
        <v>0</v>
      </c>
      <c r="B27" s="8">
        <f t="shared" ref="B27:D32" si="3">+B9/B$7*100</f>
        <v>21.011910132635567</v>
      </c>
      <c r="C27" s="8">
        <f t="shared" si="3"/>
        <v>25.097740059120817</v>
      </c>
      <c r="D27" s="8">
        <f t="shared" si="3"/>
        <v>19.745900428423695</v>
      </c>
      <c r="E27" s="8">
        <f t="shared" ref="E27:E32" si="4">E9/$E$7*100</f>
        <v>21.052398556659952</v>
      </c>
      <c r="F27" s="8">
        <f t="shared" ref="F27:F32" si="5">F9/$F$7*100</f>
        <v>24.995338429983217</v>
      </c>
      <c r="G27" s="8">
        <f t="shared" ref="G27:G32" si="6">G9/$G$7*100</f>
        <v>19.824658170522831</v>
      </c>
    </row>
    <row r="28" spans="1:8" ht="12.6" customHeight="1" x14ac:dyDescent="0.25">
      <c r="A28" s="17" t="s">
        <v>1</v>
      </c>
      <c r="B28" s="8">
        <f t="shared" si="3"/>
        <v>17.8494090047821</v>
      </c>
      <c r="C28" s="8">
        <f t="shared" si="3"/>
        <v>21.598169161819396</v>
      </c>
      <c r="D28" s="8">
        <f t="shared" si="3"/>
        <v>16.687841630964691</v>
      </c>
      <c r="E28" s="8">
        <f t="shared" si="4"/>
        <v>17.860226241338854</v>
      </c>
      <c r="F28" s="8">
        <f t="shared" si="5"/>
        <v>21.033003915718815</v>
      </c>
      <c r="G28" s="8">
        <f t="shared" si="6"/>
        <v>16.872296571544691</v>
      </c>
    </row>
    <row r="29" spans="1:8" ht="12.6" customHeight="1" x14ac:dyDescent="0.25">
      <c r="A29" s="17" t="s">
        <v>2</v>
      </c>
      <c r="B29" s="8">
        <f t="shared" si="3"/>
        <v>20.842732112243979</v>
      </c>
      <c r="C29" s="8">
        <f t="shared" si="3"/>
        <v>20.444359683417566</v>
      </c>
      <c r="D29" s="8">
        <f t="shared" si="3"/>
        <v>20.966169301226177</v>
      </c>
      <c r="E29" s="8">
        <f t="shared" si="4"/>
        <v>20.087220242180063</v>
      </c>
      <c r="F29" s="8">
        <f t="shared" si="5"/>
        <v>20.716017154577663</v>
      </c>
      <c r="G29" s="8">
        <f t="shared" si="6"/>
        <v>19.891427410224402</v>
      </c>
    </row>
    <row r="30" spans="1:8" ht="12.6" customHeight="1" x14ac:dyDescent="0.25">
      <c r="A30" s="17" t="s">
        <v>3</v>
      </c>
      <c r="B30" s="8">
        <f t="shared" si="3"/>
        <v>14.195163764323739</v>
      </c>
      <c r="C30" s="8">
        <f t="shared" si="3"/>
        <v>13.092400114427386</v>
      </c>
      <c r="D30" s="8">
        <f t="shared" si="3"/>
        <v>14.536859211109471</v>
      </c>
      <c r="E30" s="8">
        <f t="shared" si="4"/>
        <v>14.4577513116242</v>
      </c>
      <c r="F30" s="8">
        <f t="shared" si="5"/>
        <v>13.154950587357822</v>
      </c>
      <c r="G30" s="8">
        <f t="shared" si="6"/>
        <v>14.863413359653963</v>
      </c>
    </row>
    <row r="31" spans="1:8" ht="12.6" customHeight="1" x14ac:dyDescent="0.25">
      <c r="A31" s="17" t="s">
        <v>4</v>
      </c>
      <c r="B31" s="8">
        <f t="shared" si="3"/>
        <v>9.101777497067582</v>
      </c>
      <c r="C31" s="8">
        <f t="shared" si="3"/>
        <v>5.444836464193763</v>
      </c>
      <c r="D31" s="8">
        <f t="shared" si="3"/>
        <v>10.234894371399026</v>
      </c>
      <c r="E31" s="8">
        <f t="shared" si="4"/>
        <v>9.6739202621034686</v>
      </c>
      <c r="F31" s="8">
        <f t="shared" si="5"/>
        <v>5.8549319410777549</v>
      </c>
      <c r="G31" s="8">
        <f t="shared" si="6"/>
        <v>10.863064998403345</v>
      </c>
    </row>
    <row r="32" spans="1:8" ht="12.6" customHeight="1" x14ac:dyDescent="0.25">
      <c r="A32" s="48" t="s">
        <v>31</v>
      </c>
      <c r="B32" s="46">
        <f t="shared" si="3"/>
        <v>6.7039610213841012</v>
      </c>
      <c r="C32" s="46">
        <f t="shared" si="3"/>
        <v>3.2325736626299229</v>
      </c>
      <c r="D32" s="46">
        <f t="shared" si="3"/>
        <v>7.7795833948884621</v>
      </c>
      <c r="E32" s="46">
        <f t="shared" si="4"/>
        <v>6.592433533305293</v>
      </c>
      <c r="F32" s="8">
        <f t="shared" si="5"/>
        <v>3.2071601715457767</v>
      </c>
      <c r="G32" s="8">
        <f t="shared" si="6"/>
        <v>7.6465294510407293</v>
      </c>
    </row>
    <row r="33" spans="2:7" x14ac:dyDescent="0.25">
      <c r="B33" s="20"/>
      <c r="C33" s="20"/>
      <c r="D33" s="20"/>
      <c r="E33" s="20"/>
      <c r="F33" s="20"/>
      <c r="G33" s="20"/>
    </row>
    <row r="34" spans="2:7" x14ac:dyDescent="0.25">
      <c r="B34" s="21"/>
      <c r="C34" s="21"/>
      <c r="D34" s="21"/>
      <c r="E34" s="21"/>
      <c r="F34" s="21"/>
      <c r="G34" s="21"/>
    </row>
    <row r="35" spans="2:7" x14ac:dyDescent="0.25">
      <c r="B35" s="20"/>
      <c r="C35" s="20"/>
      <c r="D35" s="20"/>
      <c r="E35" s="21"/>
      <c r="F35" s="20"/>
      <c r="G35" s="20"/>
    </row>
    <row r="36" spans="2:7" x14ac:dyDescent="0.25">
      <c r="B36" s="20"/>
      <c r="C36" s="20"/>
      <c r="D36" s="20"/>
      <c r="E36" s="21"/>
      <c r="F36" s="20"/>
      <c r="G36" s="20"/>
    </row>
    <row r="37" spans="2:7" x14ac:dyDescent="0.25">
      <c r="B37" s="20"/>
      <c r="C37" s="20"/>
      <c r="D37" s="20"/>
      <c r="E37" s="21"/>
      <c r="F37" s="20"/>
      <c r="G37" s="20"/>
    </row>
    <row r="38" spans="2:7" x14ac:dyDescent="0.25">
      <c r="B38" s="20"/>
      <c r="C38" s="20"/>
      <c r="D38" s="20"/>
      <c r="E38" s="21"/>
      <c r="F38" s="20"/>
      <c r="G38" s="20"/>
    </row>
    <row r="39" spans="2:7" x14ac:dyDescent="0.25">
      <c r="B39" s="20"/>
      <c r="C39" s="20"/>
      <c r="D39" s="20"/>
      <c r="E39" s="21"/>
      <c r="F39" s="20"/>
      <c r="G39" s="20"/>
    </row>
    <row r="40" spans="2:7" x14ac:dyDescent="0.25">
      <c r="B40" s="20"/>
      <c r="C40" s="20"/>
      <c r="D40" s="20"/>
      <c r="E40" s="21"/>
      <c r="F40" s="20"/>
      <c r="G40" s="20"/>
    </row>
    <row r="41" spans="2:7" x14ac:dyDescent="0.25">
      <c r="B41" s="20"/>
      <c r="C41" s="20"/>
      <c r="D41" s="20"/>
      <c r="E41" s="21"/>
      <c r="F41" s="20"/>
      <c r="G41" s="20"/>
    </row>
    <row r="42" spans="2:7" x14ac:dyDescent="0.25">
      <c r="B42" s="81"/>
      <c r="C42" s="81"/>
      <c r="D42" s="81"/>
      <c r="E42" s="81"/>
      <c r="F42" s="81"/>
      <c r="G42" s="81"/>
    </row>
    <row r="43" spans="2:7" x14ac:dyDescent="0.25">
      <c r="B43" s="21"/>
      <c r="C43" s="21"/>
      <c r="D43" s="21"/>
      <c r="E43" s="21"/>
      <c r="F43" s="21"/>
      <c r="G43" s="21"/>
    </row>
    <row r="44" spans="2:7" x14ac:dyDescent="0.25">
      <c r="B44" s="20"/>
      <c r="C44" s="20"/>
      <c r="D44" s="20"/>
      <c r="E44" s="20"/>
      <c r="F44" s="20"/>
      <c r="G44" s="20"/>
    </row>
    <row r="45" spans="2:7" x14ac:dyDescent="0.25">
      <c r="B45" s="20"/>
      <c r="C45" s="20"/>
      <c r="D45" s="20"/>
      <c r="E45" s="20"/>
      <c r="F45" s="20"/>
      <c r="G45" s="20"/>
    </row>
    <row r="46" spans="2:7" x14ac:dyDescent="0.25">
      <c r="B46" s="20"/>
      <c r="C46" s="20"/>
      <c r="D46" s="20"/>
      <c r="E46" s="20"/>
      <c r="F46" s="20"/>
      <c r="G46" s="20"/>
    </row>
    <row r="47" spans="2:7" x14ac:dyDescent="0.25">
      <c r="B47" s="20"/>
      <c r="C47" s="20"/>
      <c r="D47" s="20"/>
      <c r="E47" s="20"/>
      <c r="F47" s="20"/>
      <c r="G47" s="20"/>
    </row>
    <row r="48" spans="2:7" x14ac:dyDescent="0.25">
      <c r="B48" s="20"/>
      <c r="C48" s="20"/>
      <c r="D48" s="20"/>
      <c r="E48" s="20"/>
      <c r="F48" s="20"/>
      <c r="G48" s="20"/>
    </row>
    <row r="49" spans="2:7" x14ac:dyDescent="0.25">
      <c r="B49" s="20"/>
      <c r="C49" s="20"/>
      <c r="D49" s="20"/>
      <c r="E49" s="20"/>
      <c r="F49" s="20"/>
      <c r="G49" s="20"/>
    </row>
    <row r="50" spans="2:7" x14ac:dyDescent="0.25">
      <c r="B50" s="20"/>
      <c r="C50" s="20"/>
      <c r="D50" s="20"/>
      <c r="E50" s="20"/>
      <c r="F50" s="20"/>
      <c r="G50" s="20"/>
    </row>
    <row r="53" spans="2:7" x14ac:dyDescent="0.25">
      <c r="B53" s="21"/>
      <c r="C53" s="21"/>
      <c r="D53" s="21"/>
      <c r="E53" s="21"/>
      <c r="F53" s="21"/>
      <c r="G53" s="21"/>
    </row>
    <row r="54" spans="2:7" x14ac:dyDescent="0.25">
      <c r="B54" s="20"/>
      <c r="C54" s="21"/>
      <c r="D54" s="21"/>
      <c r="E54" s="21"/>
      <c r="F54" s="20"/>
      <c r="G54" s="20"/>
    </row>
    <row r="55" spans="2:7" x14ac:dyDescent="0.25">
      <c r="B55" s="20"/>
      <c r="C55" s="21"/>
      <c r="D55" s="21"/>
      <c r="E55" s="21"/>
      <c r="F55" s="20"/>
      <c r="G55" s="20"/>
    </row>
    <row r="56" spans="2:7" x14ac:dyDescent="0.25">
      <c r="B56" s="20"/>
      <c r="C56" s="21"/>
      <c r="D56" s="21"/>
      <c r="E56" s="21"/>
      <c r="F56" s="20"/>
      <c r="G56" s="20"/>
    </row>
    <row r="57" spans="2:7" x14ac:dyDescent="0.25">
      <c r="B57" s="20"/>
      <c r="C57" s="21"/>
      <c r="D57" s="21"/>
      <c r="E57" s="21"/>
      <c r="F57" s="20"/>
      <c r="G57" s="20"/>
    </row>
    <row r="58" spans="2:7" x14ac:dyDescent="0.25">
      <c r="B58" s="20"/>
      <c r="C58" s="21"/>
      <c r="D58" s="21"/>
      <c r="E58" s="21"/>
      <c r="F58" s="20"/>
      <c r="G58" s="20"/>
    </row>
    <row r="59" spans="2:7" x14ac:dyDescent="0.25">
      <c r="B59" s="20"/>
      <c r="C59" s="21"/>
      <c r="D59" s="21"/>
      <c r="E59" s="21"/>
      <c r="F59" s="20"/>
      <c r="G59" s="20"/>
    </row>
    <row r="60" spans="2:7" x14ac:dyDescent="0.25">
      <c r="B60" s="20"/>
      <c r="C60" s="21"/>
      <c r="D60" s="21"/>
      <c r="E60" s="21"/>
      <c r="F60" s="20"/>
      <c r="G60" s="20"/>
    </row>
    <row r="61" spans="2:7" x14ac:dyDescent="0.25">
      <c r="B61" s="81"/>
      <c r="C61" s="81"/>
      <c r="D61" s="81"/>
      <c r="E61" s="81"/>
      <c r="F61" s="81"/>
      <c r="G61" s="81"/>
    </row>
    <row r="62" spans="2:7" x14ac:dyDescent="0.25">
      <c r="B62" s="21"/>
      <c r="C62" s="21"/>
      <c r="D62" s="21"/>
      <c r="E62" s="21"/>
      <c r="F62" s="21"/>
      <c r="G62" s="21"/>
    </row>
    <row r="63" spans="2:7" x14ac:dyDescent="0.25">
      <c r="B63" s="20"/>
      <c r="C63" s="20"/>
      <c r="D63" s="20"/>
      <c r="E63" s="20"/>
      <c r="F63" s="20"/>
      <c r="G63" s="20"/>
    </row>
    <row r="64" spans="2:7" x14ac:dyDescent="0.25">
      <c r="B64" s="20"/>
      <c r="C64" s="20"/>
      <c r="D64" s="20"/>
      <c r="E64" s="20"/>
      <c r="F64" s="20"/>
      <c r="G64" s="20"/>
    </row>
    <row r="65" spans="2:7" x14ac:dyDescent="0.25">
      <c r="B65" s="20"/>
      <c r="C65" s="20"/>
      <c r="D65" s="20"/>
      <c r="E65" s="20"/>
      <c r="F65" s="20"/>
      <c r="G65" s="20"/>
    </row>
    <row r="66" spans="2:7" x14ac:dyDescent="0.25">
      <c r="B66" s="20"/>
      <c r="C66" s="20"/>
      <c r="D66" s="20"/>
      <c r="E66" s="20"/>
      <c r="F66" s="20"/>
      <c r="G66" s="20"/>
    </row>
    <row r="67" spans="2:7" x14ac:dyDescent="0.25">
      <c r="B67" s="20"/>
      <c r="C67" s="20"/>
      <c r="D67" s="20"/>
      <c r="E67" s="20"/>
      <c r="F67" s="20"/>
      <c r="G67" s="20"/>
    </row>
    <row r="68" spans="2:7" x14ac:dyDescent="0.25">
      <c r="B68" s="20"/>
      <c r="C68" s="20"/>
      <c r="D68" s="20"/>
      <c r="E68" s="20"/>
      <c r="F68" s="20"/>
      <c r="G68" s="20"/>
    </row>
    <row r="69" spans="2:7" x14ac:dyDescent="0.25">
      <c r="B69" s="20"/>
      <c r="C69" s="20"/>
      <c r="D69" s="20"/>
      <c r="E69" s="20"/>
      <c r="F69" s="20"/>
      <c r="G69" s="20"/>
    </row>
  </sheetData>
  <mergeCells count="8">
    <mergeCell ref="A4:A5"/>
    <mergeCell ref="B42:G42"/>
    <mergeCell ref="B61:G61"/>
    <mergeCell ref="B24:G24"/>
    <mergeCell ref="E4:G4"/>
    <mergeCell ref="B4:D4"/>
    <mergeCell ref="B15:G15"/>
    <mergeCell ref="B6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/>
  </sheetViews>
  <sheetFormatPr defaultColWidth="9.109375" defaultRowHeight="12.6" x14ac:dyDescent="0.25"/>
  <cols>
    <col min="1" max="1" width="42.109375" style="11" customWidth="1"/>
    <col min="2" max="3" width="20.6640625" style="11" customWidth="1"/>
    <col min="4" max="16384" width="9.109375" style="11"/>
  </cols>
  <sheetData>
    <row r="1" spans="1:3" x14ac:dyDescent="0.25">
      <c r="A1" s="10" t="s">
        <v>197</v>
      </c>
      <c r="B1" s="3"/>
      <c r="C1" s="3"/>
    </row>
    <row r="2" spans="1:3" x14ac:dyDescent="0.25">
      <c r="A2" s="12" t="s">
        <v>22</v>
      </c>
      <c r="B2" s="3"/>
      <c r="C2" s="3"/>
    </row>
    <row r="3" spans="1:3" ht="12.6" customHeight="1" x14ac:dyDescent="0.25">
      <c r="A3" s="11" t="s">
        <v>23</v>
      </c>
      <c r="B3" s="3"/>
      <c r="C3" s="3"/>
    </row>
    <row r="4" spans="1:3" ht="12.75" customHeight="1" x14ac:dyDescent="0.25">
      <c r="A4" s="84" t="s">
        <v>34</v>
      </c>
      <c r="B4" s="83" t="s">
        <v>208</v>
      </c>
      <c r="C4" s="83"/>
    </row>
    <row r="5" spans="1:3" x14ac:dyDescent="0.25">
      <c r="A5" s="85"/>
      <c r="B5" s="22">
        <v>2022</v>
      </c>
      <c r="C5" s="33">
        <v>2023</v>
      </c>
    </row>
    <row r="6" spans="1:3" ht="12.6" customHeight="1" x14ac:dyDescent="0.25">
      <c r="A6" s="17" t="s">
        <v>47</v>
      </c>
      <c r="B6" s="18">
        <v>1156</v>
      </c>
      <c r="C6" s="18">
        <v>1172</v>
      </c>
    </row>
    <row r="7" spans="1:3" x14ac:dyDescent="0.25">
      <c r="A7" s="17" t="s">
        <v>48</v>
      </c>
      <c r="B7" s="18">
        <v>433</v>
      </c>
      <c r="C7" s="18">
        <v>443</v>
      </c>
    </row>
    <row r="8" spans="1:3" ht="12.6" customHeight="1" x14ac:dyDescent="0.25">
      <c r="A8" s="17" t="s">
        <v>59</v>
      </c>
      <c r="B8" s="18">
        <v>7</v>
      </c>
      <c r="C8" s="18">
        <v>7</v>
      </c>
    </row>
    <row r="9" spans="1:3" ht="12.6" customHeight="1" x14ac:dyDescent="0.25">
      <c r="A9" s="17" t="s">
        <v>99</v>
      </c>
      <c r="B9" s="18">
        <v>1448</v>
      </c>
      <c r="C9" s="18">
        <v>1472</v>
      </c>
    </row>
    <row r="10" spans="1:3" ht="12.6" customHeight="1" x14ac:dyDescent="0.25">
      <c r="A10" s="17" t="s">
        <v>108</v>
      </c>
      <c r="B10" s="18">
        <v>601</v>
      </c>
      <c r="C10" s="18">
        <v>616</v>
      </c>
    </row>
    <row r="11" spans="1:3" ht="12.6" customHeight="1" x14ac:dyDescent="0.25">
      <c r="A11" s="17" t="s">
        <v>110</v>
      </c>
      <c r="B11" s="18">
        <v>1836</v>
      </c>
      <c r="C11" s="18">
        <v>1850</v>
      </c>
    </row>
    <row r="12" spans="1:3" x14ac:dyDescent="0.25">
      <c r="A12" s="17" t="s">
        <v>118</v>
      </c>
      <c r="B12" s="24">
        <v>846</v>
      </c>
      <c r="C12" s="24">
        <v>853</v>
      </c>
    </row>
    <row r="13" spans="1:3" x14ac:dyDescent="0.25">
      <c r="A13" s="17" t="s">
        <v>119</v>
      </c>
      <c r="B13" s="24">
        <v>2323</v>
      </c>
      <c r="C13" s="24">
        <v>2273</v>
      </c>
    </row>
    <row r="14" spans="1:3" ht="12.6" customHeight="1" x14ac:dyDescent="0.25">
      <c r="A14" s="23" t="s">
        <v>125</v>
      </c>
      <c r="B14" s="18">
        <v>103</v>
      </c>
      <c r="C14" s="18">
        <v>100</v>
      </c>
    </row>
    <row r="15" spans="1:3" ht="13.95" customHeight="1" x14ac:dyDescent="0.25">
      <c r="A15" s="86" t="s">
        <v>211</v>
      </c>
      <c r="B15" s="86"/>
      <c r="C15" s="86"/>
    </row>
    <row r="16" spans="1:3" ht="27.6" customHeight="1" x14ac:dyDescent="0.25">
      <c r="A16" s="86" t="s">
        <v>126</v>
      </c>
      <c r="B16" s="86"/>
      <c r="C16" s="86"/>
    </row>
  </sheetData>
  <sortState ref="A6:C14">
    <sortCondition ref="A6"/>
  </sortState>
  <mergeCells count="4">
    <mergeCell ref="B4:C4"/>
    <mergeCell ref="A4:A5"/>
    <mergeCell ref="A15:C15"/>
    <mergeCell ref="A16:C1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09375" defaultRowHeight="12.6" x14ac:dyDescent="0.25"/>
  <cols>
    <col min="1" max="4" width="11.6640625" style="11" customWidth="1"/>
    <col min="5" max="7" width="11.6640625" style="56" customWidth="1"/>
    <col min="8" max="16384" width="9.109375" style="11"/>
  </cols>
  <sheetData>
    <row r="1" spans="1:7" x14ac:dyDescent="0.25">
      <c r="A1" s="10" t="s">
        <v>130</v>
      </c>
      <c r="B1" s="3"/>
      <c r="C1" s="3"/>
      <c r="D1" s="3"/>
      <c r="E1" s="54"/>
      <c r="F1" s="54"/>
      <c r="G1" s="54"/>
    </row>
    <row r="2" spans="1:7" x14ac:dyDescent="0.25">
      <c r="A2" s="12" t="s">
        <v>22</v>
      </c>
      <c r="B2" s="3"/>
      <c r="C2" s="3"/>
      <c r="D2" s="3"/>
      <c r="E2" s="54"/>
      <c r="F2" s="54"/>
      <c r="G2" s="54"/>
    </row>
    <row r="3" spans="1:7" ht="12.6" customHeight="1" x14ac:dyDescent="0.25">
      <c r="A3" s="11" t="s">
        <v>23</v>
      </c>
      <c r="B3" s="3"/>
      <c r="C3" s="3"/>
      <c r="D3" s="3"/>
      <c r="E3" s="54"/>
      <c r="F3" s="54"/>
      <c r="G3" s="54"/>
    </row>
    <row r="4" spans="1:7" s="27" customFormat="1" ht="12.75" customHeight="1" x14ac:dyDescent="0.3">
      <c r="A4" s="75" t="s">
        <v>24</v>
      </c>
      <c r="B4" s="92">
        <v>2022</v>
      </c>
      <c r="C4" s="92"/>
      <c r="D4" s="92"/>
      <c r="E4" s="88">
        <v>2023</v>
      </c>
      <c r="F4" s="89"/>
      <c r="G4" s="90"/>
    </row>
    <row r="5" spans="1:7" s="27" customFormat="1" x14ac:dyDescent="0.3">
      <c r="A5" s="76"/>
      <c r="B5" s="34" t="s">
        <v>25</v>
      </c>
      <c r="C5" s="34" t="s">
        <v>26</v>
      </c>
      <c r="D5" s="34" t="s">
        <v>27</v>
      </c>
      <c r="E5" s="55" t="s">
        <v>25</v>
      </c>
      <c r="F5" s="55" t="s">
        <v>26</v>
      </c>
      <c r="G5" s="55" t="s">
        <v>27</v>
      </c>
    </row>
    <row r="6" spans="1:7" x14ac:dyDescent="0.25">
      <c r="A6" s="14"/>
      <c r="B6" s="93" t="s">
        <v>28</v>
      </c>
      <c r="C6" s="93"/>
      <c r="D6" s="93"/>
    </row>
    <row r="7" spans="1:7" ht="12.6" customHeight="1" x14ac:dyDescent="0.25">
      <c r="A7" s="15" t="s">
        <v>29</v>
      </c>
      <c r="B7" s="16">
        <v>34899</v>
      </c>
      <c r="C7" s="16">
        <v>9076</v>
      </c>
      <c r="D7" s="16">
        <v>25823</v>
      </c>
      <c r="E7" s="57">
        <v>36002</v>
      </c>
      <c r="F7" s="57">
        <v>9385</v>
      </c>
      <c r="G7" s="57">
        <v>26617</v>
      </c>
    </row>
    <row r="8" spans="1:7" ht="12.6" customHeight="1" x14ac:dyDescent="0.25">
      <c r="A8" s="17" t="s">
        <v>30</v>
      </c>
      <c r="B8" s="18">
        <v>4284</v>
      </c>
      <c r="C8" s="18">
        <v>1093</v>
      </c>
      <c r="D8" s="18">
        <v>3191</v>
      </c>
      <c r="E8" s="58">
        <v>4377</v>
      </c>
      <c r="F8" s="58">
        <v>1120</v>
      </c>
      <c r="G8" s="58">
        <v>3257</v>
      </c>
    </row>
    <row r="9" spans="1:7" ht="12.6" customHeight="1" x14ac:dyDescent="0.25">
      <c r="A9" s="17" t="s">
        <v>0</v>
      </c>
      <c r="B9" s="18">
        <v>8663</v>
      </c>
      <c r="C9" s="18">
        <v>2469</v>
      </c>
      <c r="D9" s="18">
        <v>6194</v>
      </c>
      <c r="E9" s="58">
        <v>8935</v>
      </c>
      <c r="F9" s="58">
        <v>2541</v>
      </c>
      <c r="G9" s="58">
        <v>6394</v>
      </c>
    </row>
    <row r="10" spans="1:7" ht="12.6" customHeight="1" x14ac:dyDescent="0.25">
      <c r="A10" s="17" t="s">
        <v>1</v>
      </c>
      <c r="B10" s="18">
        <v>7165</v>
      </c>
      <c r="C10" s="18">
        <v>2073</v>
      </c>
      <c r="D10" s="18">
        <v>5092</v>
      </c>
      <c r="E10" s="58">
        <v>7387</v>
      </c>
      <c r="F10" s="58">
        <v>2091</v>
      </c>
      <c r="G10" s="58">
        <v>5296</v>
      </c>
    </row>
    <row r="11" spans="1:7" ht="12.6" customHeight="1" x14ac:dyDescent="0.25">
      <c r="A11" s="17" t="s">
        <v>2</v>
      </c>
      <c r="B11" s="18">
        <v>8377</v>
      </c>
      <c r="C11" s="18">
        <v>1934</v>
      </c>
      <c r="D11" s="18">
        <v>6443</v>
      </c>
      <c r="E11" s="58">
        <v>8306</v>
      </c>
      <c r="F11" s="58">
        <v>2015</v>
      </c>
      <c r="G11" s="58">
        <v>6291</v>
      </c>
    </row>
    <row r="12" spans="1:7" ht="12.6" customHeight="1" x14ac:dyDescent="0.25">
      <c r="A12" s="17" t="s">
        <v>3</v>
      </c>
      <c r="B12" s="18">
        <v>4760</v>
      </c>
      <c r="C12" s="18">
        <v>1157</v>
      </c>
      <c r="D12" s="18">
        <v>3603</v>
      </c>
      <c r="E12" s="58">
        <v>5057</v>
      </c>
      <c r="F12" s="58">
        <v>1197</v>
      </c>
      <c r="G12" s="58">
        <v>3860</v>
      </c>
    </row>
    <row r="13" spans="1:7" ht="12.6" customHeight="1" x14ac:dyDescent="0.25">
      <c r="A13" s="17" t="s">
        <v>4</v>
      </c>
      <c r="B13" s="18">
        <v>1492</v>
      </c>
      <c r="C13" s="18">
        <v>308</v>
      </c>
      <c r="D13" s="18">
        <v>1184</v>
      </c>
      <c r="E13" s="58">
        <v>1749</v>
      </c>
      <c r="F13" s="58">
        <v>369</v>
      </c>
      <c r="G13" s="58">
        <v>1380</v>
      </c>
    </row>
    <row r="14" spans="1:7" ht="12.6" customHeight="1" x14ac:dyDescent="0.25">
      <c r="A14" s="17" t="s">
        <v>31</v>
      </c>
      <c r="B14" s="18">
        <v>158</v>
      </c>
      <c r="C14" s="18">
        <v>42</v>
      </c>
      <c r="D14" s="18">
        <v>116</v>
      </c>
      <c r="E14" s="58">
        <v>191</v>
      </c>
      <c r="F14" s="58">
        <v>52</v>
      </c>
      <c r="G14" s="58">
        <v>139</v>
      </c>
    </row>
    <row r="15" spans="1:7" ht="12.6" customHeight="1" x14ac:dyDescent="0.25">
      <c r="A15" s="17"/>
      <c r="B15" s="91" t="s">
        <v>32</v>
      </c>
      <c r="C15" s="91"/>
      <c r="D15" s="91"/>
      <c r="E15" s="51"/>
      <c r="F15" s="52"/>
      <c r="G15" s="53"/>
    </row>
    <row r="16" spans="1:7" ht="12.6" customHeight="1" x14ac:dyDescent="0.25">
      <c r="A16" s="15" t="s">
        <v>29</v>
      </c>
      <c r="B16" s="7">
        <v>100</v>
      </c>
      <c r="C16" s="7">
        <v>26.006475830253017</v>
      </c>
      <c r="D16" s="7">
        <v>73.993524169746976</v>
      </c>
      <c r="E16" s="59">
        <v>100</v>
      </c>
      <c r="F16" s="59">
        <v>26.1</v>
      </c>
      <c r="G16" s="59">
        <v>73.900000000000006</v>
      </c>
    </row>
    <row r="17" spans="1:7" ht="12.6" customHeight="1" x14ac:dyDescent="0.25">
      <c r="A17" s="17" t="s">
        <v>30</v>
      </c>
      <c r="B17" s="8">
        <v>100</v>
      </c>
      <c r="C17" s="8">
        <v>25.513538748832865</v>
      </c>
      <c r="D17" s="8">
        <v>74.486461251167128</v>
      </c>
      <c r="E17" s="60">
        <v>100</v>
      </c>
      <c r="F17" s="60">
        <v>25.6</v>
      </c>
      <c r="G17" s="60">
        <v>74.400000000000006</v>
      </c>
    </row>
    <row r="18" spans="1:7" ht="12.6" customHeight="1" x14ac:dyDescent="0.25">
      <c r="A18" s="17" t="s">
        <v>0</v>
      </c>
      <c r="B18" s="8">
        <v>100</v>
      </c>
      <c r="C18" s="8">
        <v>28.500519450536764</v>
      </c>
      <c r="D18" s="8">
        <v>71.499480549463229</v>
      </c>
      <c r="E18" s="60">
        <v>100</v>
      </c>
      <c r="F18" s="60">
        <v>28.4</v>
      </c>
      <c r="G18" s="60">
        <v>71.599999999999994</v>
      </c>
    </row>
    <row r="19" spans="1:7" ht="12.6" customHeight="1" x14ac:dyDescent="0.25">
      <c r="A19" s="17" t="s">
        <v>1</v>
      </c>
      <c r="B19" s="8">
        <v>100</v>
      </c>
      <c r="C19" s="8">
        <v>28.932309839497556</v>
      </c>
      <c r="D19" s="8">
        <v>71.067690160502437</v>
      </c>
      <c r="E19" s="60">
        <v>100</v>
      </c>
      <c r="F19" s="60">
        <v>28.3</v>
      </c>
      <c r="G19" s="60">
        <v>71.7</v>
      </c>
    </row>
    <row r="20" spans="1:7" ht="12.6" customHeight="1" x14ac:dyDescent="0.25">
      <c r="A20" s="17" t="s">
        <v>2</v>
      </c>
      <c r="B20" s="8">
        <v>100</v>
      </c>
      <c r="C20" s="8">
        <v>23.087023994270027</v>
      </c>
      <c r="D20" s="8">
        <v>76.912976005729973</v>
      </c>
      <c r="E20" s="60">
        <v>100</v>
      </c>
      <c r="F20" s="60">
        <v>24.3</v>
      </c>
      <c r="G20" s="60">
        <v>75.7</v>
      </c>
    </row>
    <row r="21" spans="1:7" ht="12.6" customHeight="1" x14ac:dyDescent="0.25">
      <c r="A21" s="17" t="s">
        <v>3</v>
      </c>
      <c r="B21" s="8">
        <v>100</v>
      </c>
      <c r="C21" s="8">
        <v>24.306722689075631</v>
      </c>
      <c r="D21" s="8">
        <v>75.693277310924373</v>
      </c>
      <c r="E21" s="60">
        <v>100</v>
      </c>
      <c r="F21" s="60">
        <v>23.7</v>
      </c>
      <c r="G21" s="60">
        <v>76.3</v>
      </c>
    </row>
    <row r="22" spans="1:7" ht="12.6" customHeight="1" x14ac:dyDescent="0.25">
      <c r="A22" s="17" t="s">
        <v>4</v>
      </c>
      <c r="B22" s="8">
        <v>100</v>
      </c>
      <c r="C22" s="8">
        <v>20.64343163538874</v>
      </c>
      <c r="D22" s="8">
        <v>79.356568364611263</v>
      </c>
      <c r="E22" s="60">
        <v>100</v>
      </c>
      <c r="F22" s="60">
        <v>21.1</v>
      </c>
      <c r="G22" s="60">
        <v>78.900000000000006</v>
      </c>
    </row>
    <row r="23" spans="1:7" ht="12.6" customHeight="1" x14ac:dyDescent="0.25">
      <c r="A23" s="17" t="s">
        <v>31</v>
      </c>
      <c r="B23" s="8">
        <v>100</v>
      </c>
      <c r="C23" s="8">
        <v>26.582278481012654</v>
      </c>
      <c r="D23" s="8">
        <v>73.417721518987349</v>
      </c>
      <c r="E23" s="60">
        <v>100</v>
      </c>
      <c r="F23" s="60">
        <v>27.2</v>
      </c>
      <c r="G23" s="60">
        <v>72.8</v>
      </c>
    </row>
    <row r="24" spans="1:7" x14ac:dyDescent="0.25">
      <c r="A24" s="17"/>
      <c r="B24" s="91" t="s">
        <v>33</v>
      </c>
      <c r="C24" s="91"/>
      <c r="D24" s="91"/>
      <c r="E24" s="51"/>
      <c r="F24" s="52"/>
      <c r="G24" s="53"/>
    </row>
    <row r="25" spans="1:7" ht="12.6" customHeight="1" x14ac:dyDescent="0.25">
      <c r="A25" s="15" t="s">
        <v>29</v>
      </c>
      <c r="B25" s="7">
        <f>+B7/B$7*100</f>
        <v>100</v>
      </c>
      <c r="C25" s="7">
        <v>100</v>
      </c>
      <c r="D25" s="7">
        <v>100</v>
      </c>
      <c r="E25" s="59">
        <v>100</v>
      </c>
      <c r="F25" s="59">
        <v>100</v>
      </c>
      <c r="G25" s="59">
        <v>100</v>
      </c>
    </row>
    <row r="26" spans="1:7" ht="12.6" customHeight="1" x14ac:dyDescent="0.25">
      <c r="A26" s="17" t="s">
        <v>30</v>
      </c>
      <c r="B26" s="8">
        <f t="shared" ref="B26:B32" si="0">+B8/B$7*100</f>
        <v>12.27542336456632</v>
      </c>
      <c r="C26" s="8">
        <v>12.042750110180696</v>
      </c>
      <c r="D26" s="8">
        <v>12.357200944894087</v>
      </c>
      <c r="E26" s="60">
        <v>12.2</v>
      </c>
      <c r="F26" s="60">
        <v>11.9</v>
      </c>
      <c r="G26" s="60">
        <v>12.2</v>
      </c>
    </row>
    <row r="27" spans="1:7" ht="12.6" customHeight="1" x14ac:dyDescent="0.25">
      <c r="A27" s="17" t="s">
        <v>0</v>
      </c>
      <c r="B27" s="8">
        <f t="shared" si="0"/>
        <v>24.823060832688615</v>
      </c>
      <c r="C27" s="8">
        <v>27.203613926840021</v>
      </c>
      <c r="D27" s="8">
        <v>23.986368741044807</v>
      </c>
      <c r="E27" s="60">
        <v>24.8</v>
      </c>
      <c r="F27" s="60">
        <v>27.1</v>
      </c>
      <c r="G27" s="60">
        <v>24</v>
      </c>
    </row>
    <row r="28" spans="1:7" ht="12.6" customHeight="1" x14ac:dyDescent="0.25">
      <c r="A28" s="17" t="s">
        <v>1</v>
      </c>
      <c r="B28" s="8">
        <f t="shared" si="0"/>
        <v>20.530674231353334</v>
      </c>
      <c r="C28" s="8">
        <v>22.840458351696782</v>
      </c>
      <c r="D28" s="8">
        <v>19.718855284049102</v>
      </c>
      <c r="E28" s="60">
        <v>20.5</v>
      </c>
      <c r="F28" s="60">
        <v>22.3</v>
      </c>
      <c r="G28" s="60">
        <v>19.899999999999999</v>
      </c>
    </row>
    <row r="29" spans="1:7" ht="12.6" customHeight="1" x14ac:dyDescent="0.25">
      <c r="A29" s="17" t="s">
        <v>2</v>
      </c>
      <c r="B29" s="8">
        <f t="shared" si="0"/>
        <v>24.003553110404312</v>
      </c>
      <c r="C29" s="8">
        <v>21.308946672542969</v>
      </c>
      <c r="D29" s="8">
        <v>24.950625411454904</v>
      </c>
      <c r="E29" s="60">
        <v>23.1</v>
      </c>
      <c r="F29" s="60">
        <v>21.5</v>
      </c>
      <c r="G29" s="60">
        <v>23.6</v>
      </c>
    </row>
    <row r="30" spans="1:7" ht="12.6" customHeight="1" x14ac:dyDescent="0.25">
      <c r="A30" s="17" t="s">
        <v>3</v>
      </c>
      <c r="B30" s="8">
        <f t="shared" si="0"/>
        <v>13.639359293962578</v>
      </c>
      <c r="C30" s="8">
        <v>12.747906566769501</v>
      </c>
      <c r="D30" s="8">
        <v>13.952677845331682</v>
      </c>
      <c r="E30" s="60">
        <v>14</v>
      </c>
      <c r="F30" s="60">
        <v>12.8</v>
      </c>
      <c r="G30" s="60">
        <v>14.5</v>
      </c>
    </row>
    <row r="31" spans="1:7" ht="12.6" customHeight="1" x14ac:dyDescent="0.25">
      <c r="A31" s="17" t="s">
        <v>4</v>
      </c>
      <c r="B31" s="8">
        <f t="shared" si="0"/>
        <v>4.2751941316370097</v>
      </c>
      <c r="C31" s="8">
        <v>3.3935654473336268</v>
      </c>
      <c r="D31" s="8">
        <v>4.5850598303837664</v>
      </c>
      <c r="E31" s="60">
        <v>4.9000000000000004</v>
      </c>
      <c r="F31" s="60">
        <v>3.9</v>
      </c>
      <c r="G31" s="60">
        <v>5.2</v>
      </c>
    </row>
    <row r="32" spans="1:7" ht="12.6" customHeight="1" x14ac:dyDescent="0.25">
      <c r="A32" s="48" t="s">
        <v>31</v>
      </c>
      <c r="B32" s="46">
        <f t="shared" si="0"/>
        <v>0.4527350353878335</v>
      </c>
      <c r="C32" s="46">
        <v>0.46275892463640372</v>
      </c>
      <c r="D32" s="46">
        <v>0.44921194284165283</v>
      </c>
      <c r="E32" s="60">
        <v>0.5</v>
      </c>
      <c r="F32" s="60">
        <v>0.6</v>
      </c>
      <c r="G32" s="60">
        <v>0.5</v>
      </c>
    </row>
  </sheetData>
  <mergeCells count="6">
    <mergeCell ref="A4:A5"/>
    <mergeCell ref="B24:D24"/>
    <mergeCell ref="B15:D15"/>
    <mergeCell ref="B6:D6"/>
    <mergeCell ref="B4:D4"/>
    <mergeCell ref="E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/>
  </sheetViews>
  <sheetFormatPr defaultColWidth="9.109375" defaultRowHeight="12.6" x14ac:dyDescent="0.25"/>
  <cols>
    <col min="1" max="1" width="42.6640625" style="11" customWidth="1"/>
    <col min="2" max="2" width="20.6640625" style="11" customWidth="1"/>
    <col min="3" max="3" width="20.6640625" style="56" customWidth="1"/>
    <col min="4" max="16384" width="9.109375" style="11"/>
  </cols>
  <sheetData>
    <row r="1" spans="1:3" x14ac:dyDescent="0.25">
      <c r="A1" s="10" t="s">
        <v>198</v>
      </c>
    </row>
    <row r="2" spans="1:3" x14ac:dyDescent="0.25">
      <c r="A2" s="12" t="s">
        <v>22</v>
      </c>
    </row>
    <row r="3" spans="1:3" ht="12.6" customHeight="1" x14ac:dyDescent="0.25">
      <c r="A3" s="11" t="s">
        <v>23</v>
      </c>
    </row>
    <row r="4" spans="1:3" ht="12.75" customHeight="1" x14ac:dyDescent="0.25">
      <c r="A4" s="84" t="s">
        <v>34</v>
      </c>
      <c r="B4" s="102" t="s">
        <v>35</v>
      </c>
      <c r="C4" s="103"/>
    </row>
    <row r="5" spans="1:3" x14ac:dyDescent="0.25">
      <c r="A5" s="85"/>
      <c r="B5" s="22">
        <v>2022</v>
      </c>
      <c r="C5" s="67">
        <v>2023</v>
      </c>
    </row>
    <row r="6" spans="1:3" ht="12.6" customHeight="1" x14ac:dyDescent="0.25">
      <c r="A6" s="32" t="s">
        <v>47</v>
      </c>
      <c r="B6" s="14">
        <v>938</v>
      </c>
      <c r="C6" s="68">
        <v>966</v>
      </c>
    </row>
    <row r="7" spans="1:3" x14ac:dyDescent="0.25">
      <c r="A7" s="23" t="s">
        <v>48</v>
      </c>
      <c r="B7" s="17">
        <v>366</v>
      </c>
      <c r="C7" s="69">
        <v>382</v>
      </c>
    </row>
    <row r="8" spans="1:3" ht="12.6" customHeight="1" x14ac:dyDescent="0.25">
      <c r="A8" s="23" t="s">
        <v>59</v>
      </c>
      <c r="B8" s="17">
        <v>6</v>
      </c>
      <c r="C8" s="69">
        <v>6</v>
      </c>
    </row>
    <row r="9" spans="1:3" ht="12.6" customHeight="1" x14ac:dyDescent="0.25">
      <c r="A9" s="23" t="s">
        <v>99</v>
      </c>
      <c r="B9" s="18">
        <v>1200</v>
      </c>
      <c r="C9" s="58">
        <v>1226</v>
      </c>
    </row>
    <row r="10" spans="1:3" ht="12.6" customHeight="1" x14ac:dyDescent="0.25">
      <c r="A10" s="23" t="s">
        <v>108</v>
      </c>
      <c r="B10" s="17">
        <v>514</v>
      </c>
      <c r="C10" s="69">
        <v>529</v>
      </c>
    </row>
    <row r="11" spans="1:3" ht="12.6" customHeight="1" x14ac:dyDescent="0.25">
      <c r="A11" s="23" t="s">
        <v>110</v>
      </c>
      <c r="B11" s="18">
        <v>1389</v>
      </c>
      <c r="C11" s="58">
        <v>1436</v>
      </c>
    </row>
    <row r="12" spans="1:3" x14ac:dyDescent="0.25">
      <c r="A12" s="23" t="s">
        <v>118</v>
      </c>
      <c r="B12" s="17">
        <v>571</v>
      </c>
      <c r="C12" s="69">
        <v>591</v>
      </c>
    </row>
    <row r="13" spans="1:3" x14ac:dyDescent="0.25">
      <c r="A13" s="23" t="s">
        <v>119</v>
      </c>
      <c r="B13" s="18">
        <v>1376</v>
      </c>
      <c r="C13" s="58">
        <v>1395</v>
      </c>
    </row>
    <row r="14" spans="1:3" ht="12.6" customHeight="1" x14ac:dyDescent="0.25">
      <c r="A14" s="23" t="s">
        <v>125</v>
      </c>
      <c r="B14" s="17">
        <v>61</v>
      </c>
      <c r="C14" s="70">
        <v>61</v>
      </c>
    </row>
    <row r="15" spans="1:3" x14ac:dyDescent="0.25">
      <c r="A15" s="47" t="s">
        <v>210</v>
      </c>
      <c r="B15" s="47"/>
      <c r="C15" s="71"/>
    </row>
    <row r="16" spans="1:3" ht="30" customHeight="1" x14ac:dyDescent="0.25">
      <c r="A16" s="86" t="s">
        <v>126</v>
      </c>
      <c r="B16" s="86"/>
    </row>
    <row r="17" spans="1:2" x14ac:dyDescent="0.25">
      <c r="A17" s="94"/>
      <c r="B17" s="94"/>
    </row>
  </sheetData>
  <sortState ref="A7:K15">
    <sortCondition ref="A7"/>
  </sortState>
  <mergeCells count="4">
    <mergeCell ref="A17:B17"/>
    <mergeCell ref="A4:A5"/>
    <mergeCell ref="A16:B16"/>
    <mergeCell ref="B4:C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110" zoomScaleNormal="110" workbookViewId="0"/>
  </sheetViews>
  <sheetFormatPr defaultColWidth="9.109375" defaultRowHeight="12.6" x14ac:dyDescent="0.25"/>
  <cols>
    <col min="1" max="1" width="25.6640625" style="11" customWidth="1"/>
    <col min="2" max="2" width="14.88671875" style="11" customWidth="1"/>
    <col min="3" max="3" width="14.5546875" style="11" customWidth="1"/>
    <col min="4" max="4" width="14.6640625" style="56" customWidth="1"/>
    <col min="5" max="5" width="14.5546875" style="56" customWidth="1"/>
    <col min="6" max="16384" width="9.109375" style="11"/>
  </cols>
  <sheetData>
    <row r="1" spans="1:5" x14ac:dyDescent="0.25">
      <c r="A1" s="10" t="s">
        <v>199</v>
      </c>
      <c r="B1" s="3"/>
      <c r="C1" s="3"/>
      <c r="D1" s="54"/>
      <c r="E1" s="54"/>
    </row>
    <row r="2" spans="1:5" x14ac:dyDescent="0.25">
      <c r="A2" s="12" t="s">
        <v>22</v>
      </c>
      <c r="B2" s="3"/>
      <c r="C2" s="3"/>
      <c r="D2" s="54"/>
      <c r="E2" s="54"/>
    </row>
    <row r="3" spans="1:5" ht="12.6" customHeight="1" x14ac:dyDescent="0.25">
      <c r="A3" s="11" t="s">
        <v>23</v>
      </c>
      <c r="B3" s="3"/>
      <c r="C3" s="3"/>
      <c r="D3" s="72"/>
      <c r="E3" s="54"/>
    </row>
    <row r="4" spans="1:5" x14ac:dyDescent="0.25">
      <c r="A4" s="84" t="s">
        <v>127</v>
      </c>
      <c r="B4" s="97">
        <v>2022</v>
      </c>
      <c r="C4" s="98"/>
      <c r="D4" s="99">
        <v>2023</v>
      </c>
      <c r="E4" s="100"/>
    </row>
    <row r="5" spans="1:5" ht="25.2" x14ac:dyDescent="0.25">
      <c r="A5" s="85"/>
      <c r="B5" s="35" t="s">
        <v>28</v>
      </c>
      <c r="C5" s="35" t="s">
        <v>128</v>
      </c>
      <c r="D5" s="62" t="s">
        <v>28</v>
      </c>
      <c r="E5" s="62" t="s">
        <v>128</v>
      </c>
    </row>
    <row r="6" spans="1:5" x14ac:dyDescent="0.25">
      <c r="A6" s="28" t="s">
        <v>129</v>
      </c>
      <c r="B6" s="29">
        <v>34899</v>
      </c>
      <c r="C6" s="30">
        <v>9.2407715476275989</v>
      </c>
      <c r="D6" s="63">
        <v>36002</v>
      </c>
      <c r="E6" s="64">
        <v>9.6</v>
      </c>
    </row>
    <row r="7" spans="1:5" x14ac:dyDescent="0.25">
      <c r="A7" s="17" t="s">
        <v>5</v>
      </c>
      <c r="B7" s="18">
        <v>2953</v>
      </c>
      <c r="C7" s="8">
        <v>10.224952415709931</v>
      </c>
      <c r="D7" s="58">
        <v>3016</v>
      </c>
      <c r="E7" s="60">
        <v>10.5</v>
      </c>
    </row>
    <row r="8" spans="1:5" ht="12.6" customHeight="1" x14ac:dyDescent="0.25">
      <c r="A8" s="17" t="s">
        <v>20</v>
      </c>
      <c r="B8" s="18">
        <v>1237</v>
      </c>
      <c r="C8" s="8">
        <v>6.1638088252587613</v>
      </c>
      <c r="D8" s="58">
        <v>1268</v>
      </c>
      <c r="E8" s="60">
        <v>6.4</v>
      </c>
    </row>
    <row r="9" spans="1:5" ht="12.6" customHeight="1" x14ac:dyDescent="0.25">
      <c r="A9" s="17" t="s">
        <v>6</v>
      </c>
      <c r="B9" s="18">
        <v>2019</v>
      </c>
      <c r="C9" s="8">
        <v>9.97215797202165</v>
      </c>
      <c r="D9" s="58">
        <v>2053</v>
      </c>
      <c r="E9" s="60">
        <v>10.199999999999999</v>
      </c>
    </row>
    <row r="10" spans="1:5" ht="12.6" customHeight="1" x14ac:dyDescent="0.25">
      <c r="A10" s="17" t="s">
        <v>7</v>
      </c>
      <c r="B10" s="18">
        <v>723</v>
      </c>
      <c r="C10" s="8">
        <v>7.3777316995518261</v>
      </c>
      <c r="D10" s="58">
        <v>756</v>
      </c>
      <c r="E10" s="60">
        <v>7.8</v>
      </c>
    </row>
    <row r="11" spans="1:5" x14ac:dyDescent="0.25">
      <c r="A11" s="17" t="s">
        <v>8</v>
      </c>
      <c r="B11" s="18">
        <v>2651</v>
      </c>
      <c r="C11" s="8">
        <v>11.145759713228978</v>
      </c>
      <c r="D11" s="58">
        <v>2669</v>
      </c>
      <c r="E11" s="60">
        <v>11.3</v>
      </c>
    </row>
    <row r="12" spans="1:5" x14ac:dyDescent="0.25">
      <c r="A12" s="17" t="s">
        <v>9</v>
      </c>
      <c r="B12" s="18">
        <v>3263</v>
      </c>
      <c r="C12" s="8">
        <v>9.5158549950510558</v>
      </c>
      <c r="D12" s="58">
        <v>3313</v>
      </c>
      <c r="E12" s="60">
        <v>9.6999999999999993</v>
      </c>
    </row>
    <row r="13" spans="1:5" ht="12.6" customHeight="1" x14ac:dyDescent="0.25">
      <c r="A13" s="17" t="s">
        <v>10</v>
      </c>
      <c r="B13" s="18">
        <v>5928</v>
      </c>
      <c r="C13" s="8">
        <v>10.757425853970485</v>
      </c>
      <c r="D13" s="58">
        <v>6425</v>
      </c>
      <c r="E13" s="60">
        <v>11.7</v>
      </c>
    </row>
    <row r="14" spans="1:5" ht="12.6" customHeight="1" x14ac:dyDescent="0.25">
      <c r="A14" s="17" t="s">
        <v>11</v>
      </c>
      <c r="B14" s="18">
        <v>661</v>
      </c>
      <c r="C14" s="8">
        <v>7.0137016534722072</v>
      </c>
      <c r="D14" s="58">
        <v>668</v>
      </c>
      <c r="E14" s="60">
        <v>7.1</v>
      </c>
    </row>
    <row r="15" spans="1:5" ht="12.6" customHeight="1" x14ac:dyDescent="0.25">
      <c r="A15" s="17" t="s">
        <v>12</v>
      </c>
      <c r="B15" s="18">
        <v>1649</v>
      </c>
      <c r="C15" s="8">
        <v>7.9313240645703091</v>
      </c>
      <c r="D15" s="58">
        <v>1664</v>
      </c>
      <c r="E15" s="60">
        <v>8</v>
      </c>
    </row>
    <row r="16" spans="1:5" ht="12.6" customHeight="1" x14ac:dyDescent="0.25">
      <c r="A16" s="17" t="s">
        <v>13</v>
      </c>
      <c r="B16" s="18">
        <v>1227</v>
      </c>
      <c r="C16" s="8">
        <v>10.731575057615526</v>
      </c>
      <c r="D16" s="58">
        <v>1232</v>
      </c>
      <c r="E16" s="60">
        <v>10.8</v>
      </c>
    </row>
    <row r="17" spans="1:5" ht="12.6" customHeight="1" x14ac:dyDescent="0.25">
      <c r="A17" s="17" t="s">
        <v>14</v>
      </c>
      <c r="B17" s="18">
        <v>2263</v>
      </c>
      <c r="C17" s="8">
        <v>9.5958668655098762</v>
      </c>
      <c r="D17" s="58">
        <v>2346</v>
      </c>
      <c r="E17" s="60">
        <v>9.9</v>
      </c>
    </row>
    <row r="18" spans="1:5" x14ac:dyDescent="0.25">
      <c r="A18" s="17" t="s">
        <v>15</v>
      </c>
      <c r="B18" s="18">
        <v>3837</v>
      </c>
      <c r="C18" s="8">
        <v>8.8273822314021064</v>
      </c>
      <c r="D18" s="58">
        <v>3923</v>
      </c>
      <c r="E18" s="60">
        <v>9.1</v>
      </c>
    </row>
    <row r="19" spans="1:5" x14ac:dyDescent="0.25">
      <c r="A19" s="17" t="s">
        <v>16</v>
      </c>
      <c r="B19" s="18">
        <v>995</v>
      </c>
      <c r="C19" s="8">
        <v>8.4453437721743327</v>
      </c>
      <c r="D19" s="58">
        <v>1011</v>
      </c>
      <c r="E19" s="60">
        <v>8.6999999999999993</v>
      </c>
    </row>
    <row r="20" spans="1:5" x14ac:dyDescent="0.25">
      <c r="A20" s="17" t="s">
        <v>17</v>
      </c>
      <c r="B20" s="18">
        <v>920</v>
      </c>
      <c r="C20" s="8">
        <v>6.7328732536610003</v>
      </c>
      <c r="D20" s="58">
        <v>945</v>
      </c>
      <c r="E20" s="60">
        <v>7</v>
      </c>
    </row>
    <row r="21" spans="1:5" ht="12.6" customHeight="1" x14ac:dyDescent="0.25">
      <c r="A21" s="17" t="s">
        <v>18</v>
      </c>
      <c r="B21" s="18">
        <v>2917</v>
      </c>
      <c r="C21" s="8">
        <v>8.349608438571698</v>
      </c>
      <c r="D21" s="58">
        <v>3002</v>
      </c>
      <c r="E21" s="60">
        <v>8.6</v>
      </c>
    </row>
    <row r="22" spans="1:5" ht="12.6" customHeight="1" x14ac:dyDescent="0.25">
      <c r="A22" s="19" t="s">
        <v>19</v>
      </c>
      <c r="B22" s="26">
        <v>1656</v>
      </c>
      <c r="C22" s="9">
        <v>10.093732742825587</v>
      </c>
      <c r="D22" s="65">
        <v>1711</v>
      </c>
      <c r="E22" s="66">
        <v>10.5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Normal="100" workbookViewId="0"/>
  </sheetViews>
  <sheetFormatPr defaultColWidth="9.109375" defaultRowHeight="12.6" x14ac:dyDescent="0.25"/>
  <cols>
    <col min="1" max="1" width="11.6640625" style="11" customWidth="1"/>
    <col min="2" max="7" width="12.5546875" style="11" customWidth="1"/>
    <col min="8" max="16384" width="9.109375" style="11"/>
  </cols>
  <sheetData>
    <row r="1" spans="1:8" x14ac:dyDescent="0.25">
      <c r="A1" s="10" t="s">
        <v>200</v>
      </c>
      <c r="B1" s="3"/>
      <c r="C1" s="3"/>
      <c r="D1" s="3"/>
      <c r="E1" s="3"/>
      <c r="F1" s="3"/>
      <c r="G1" s="3"/>
    </row>
    <row r="2" spans="1:8" x14ac:dyDescent="0.25">
      <c r="A2" s="12" t="s">
        <v>22</v>
      </c>
      <c r="B2" s="3"/>
      <c r="C2" s="3"/>
      <c r="D2" s="3"/>
      <c r="E2" s="3"/>
      <c r="F2" s="3"/>
      <c r="G2" s="3"/>
    </row>
    <row r="3" spans="1:8" ht="12.6" customHeight="1" x14ac:dyDescent="0.25">
      <c r="A3" s="11" t="s">
        <v>23</v>
      </c>
      <c r="B3" s="3"/>
      <c r="C3" s="3"/>
      <c r="D3" s="3"/>
      <c r="E3" s="3"/>
      <c r="F3" s="3"/>
      <c r="G3" s="3"/>
    </row>
    <row r="4" spans="1:8" ht="12.75" customHeight="1" x14ac:dyDescent="0.25">
      <c r="A4" s="75" t="s">
        <v>24</v>
      </c>
      <c r="B4" s="92">
        <v>2022</v>
      </c>
      <c r="C4" s="92"/>
      <c r="D4" s="92"/>
      <c r="E4" s="97">
        <v>2023</v>
      </c>
      <c r="F4" s="101"/>
      <c r="G4" s="98"/>
    </row>
    <row r="5" spans="1:8" x14ac:dyDescent="0.25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8" x14ac:dyDescent="0.25">
      <c r="A6" s="14"/>
      <c r="B6" s="93" t="s">
        <v>28</v>
      </c>
      <c r="C6" s="93"/>
      <c r="D6" s="93"/>
      <c r="E6" s="93"/>
      <c r="F6" s="93"/>
      <c r="G6" s="93"/>
    </row>
    <row r="7" spans="1:8" ht="12.6" customHeight="1" x14ac:dyDescent="0.25">
      <c r="A7" s="15" t="s">
        <v>29</v>
      </c>
      <c r="B7" s="16">
        <v>309992</v>
      </c>
      <c r="C7" s="16">
        <v>8671</v>
      </c>
      <c r="D7" s="16">
        <v>301321</v>
      </c>
      <c r="E7" s="16">
        <v>315212</v>
      </c>
      <c r="F7" s="16">
        <v>9407</v>
      </c>
      <c r="G7" s="16">
        <v>305805</v>
      </c>
    </row>
    <row r="8" spans="1:8" ht="12.6" customHeight="1" x14ac:dyDescent="0.25">
      <c r="A8" s="17" t="s">
        <v>30</v>
      </c>
      <c r="B8" s="18">
        <v>22456</v>
      </c>
      <c r="C8" s="18">
        <v>1370</v>
      </c>
      <c r="D8" s="18">
        <v>21086</v>
      </c>
      <c r="E8" s="18">
        <v>23327</v>
      </c>
      <c r="F8" s="18">
        <v>1476</v>
      </c>
      <c r="G8" s="18">
        <v>21851</v>
      </c>
    </row>
    <row r="9" spans="1:8" ht="12.6" customHeight="1" x14ac:dyDescent="0.25">
      <c r="A9" s="17" t="s">
        <v>0</v>
      </c>
      <c r="B9" s="18">
        <v>27915</v>
      </c>
      <c r="C9" s="18">
        <v>2630</v>
      </c>
      <c r="D9" s="18">
        <v>25285</v>
      </c>
      <c r="E9" s="18">
        <v>29355</v>
      </c>
      <c r="F9" s="18">
        <v>2837</v>
      </c>
      <c r="G9" s="18">
        <v>26518</v>
      </c>
    </row>
    <row r="10" spans="1:8" ht="12.6" customHeight="1" x14ac:dyDescent="0.25">
      <c r="A10" s="17" t="s">
        <v>1</v>
      </c>
      <c r="B10" s="18">
        <v>55314</v>
      </c>
      <c r="C10" s="18">
        <v>2468</v>
      </c>
      <c r="D10" s="18">
        <v>52846</v>
      </c>
      <c r="E10" s="18">
        <v>50122</v>
      </c>
      <c r="F10" s="18">
        <v>2652</v>
      </c>
      <c r="G10" s="18">
        <v>47470</v>
      </c>
    </row>
    <row r="11" spans="1:8" ht="12.6" customHeight="1" x14ac:dyDescent="0.25">
      <c r="A11" s="17" t="s">
        <v>2</v>
      </c>
      <c r="B11" s="18">
        <v>97979</v>
      </c>
      <c r="C11" s="18">
        <v>1535</v>
      </c>
      <c r="D11" s="18">
        <v>96444</v>
      </c>
      <c r="E11" s="18">
        <v>98337</v>
      </c>
      <c r="F11" s="18">
        <v>1676</v>
      </c>
      <c r="G11" s="18">
        <v>96661</v>
      </c>
    </row>
    <row r="12" spans="1:8" ht="12.6" customHeight="1" x14ac:dyDescent="0.25">
      <c r="A12" s="17" t="s">
        <v>3</v>
      </c>
      <c r="B12" s="18">
        <v>79156</v>
      </c>
      <c r="C12" s="18">
        <v>596</v>
      </c>
      <c r="D12" s="18">
        <v>78560</v>
      </c>
      <c r="E12" s="18">
        <v>81897</v>
      </c>
      <c r="F12" s="18">
        <v>682</v>
      </c>
      <c r="G12" s="18">
        <v>81215</v>
      </c>
    </row>
    <row r="13" spans="1:8" ht="12.6" customHeight="1" x14ac:dyDescent="0.25">
      <c r="A13" s="17" t="s">
        <v>4</v>
      </c>
      <c r="B13" s="18">
        <v>25510</v>
      </c>
      <c r="C13" s="18">
        <v>63</v>
      </c>
      <c r="D13" s="18">
        <v>25447</v>
      </c>
      <c r="E13" s="18">
        <v>30112</v>
      </c>
      <c r="F13" s="18">
        <v>74</v>
      </c>
      <c r="G13" s="18">
        <v>30038</v>
      </c>
    </row>
    <row r="14" spans="1:8" ht="12.6" customHeight="1" x14ac:dyDescent="0.25">
      <c r="A14" s="17" t="s">
        <v>31</v>
      </c>
      <c r="B14" s="18">
        <v>1662</v>
      </c>
      <c r="C14" s="18">
        <v>9</v>
      </c>
      <c r="D14" s="18">
        <v>1653</v>
      </c>
      <c r="E14" s="18">
        <v>2062</v>
      </c>
      <c r="F14" s="18">
        <v>10</v>
      </c>
      <c r="G14" s="18">
        <v>2052</v>
      </c>
    </row>
    <row r="15" spans="1:8" ht="12.6" customHeight="1" x14ac:dyDescent="0.25">
      <c r="A15" s="17"/>
      <c r="B15" s="91" t="s">
        <v>32</v>
      </c>
      <c r="C15" s="91"/>
      <c r="D15" s="91"/>
      <c r="E15" s="91"/>
      <c r="F15" s="91"/>
      <c r="G15" s="91"/>
    </row>
    <row r="16" spans="1:8" ht="12.6" customHeight="1" x14ac:dyDescent="0.25">
      <c r="A16" s="15" t="s">
        <v>29</v>
      </c>
      <c r="B16" s="7">
        <v>100</v>
      </c>
      <c r="C16" s="7">
        <v>2.797168959198947</v>
      </c>
      <c r="D16" s="7">
        <v>97.202831040801058</v>
      </c>
      <c r="E16" s="7">
        <v>100</v>
      </c>
      <c r="F16" s="7">
        <f>F7/E7*100</f>
        <v>2.9843406976891744</v>
      </c>
      <c r="G16" s="7">
        <f>G7/E7*100</f>
        <v>97.015659302310837</v>
      </c>
      <c r="H16" s="20"/>
    </row>
    <row r="17" spans="1:8" ht="12.6" customHeight="1" x14ac:dyDescent="0.25">
      <c r="A17" s="17" t="s">
        <v>30</v>
      </c>
      <c r="B17" s="8">
        <v>100</v>
      </c>
      <c r="C17" s="8">
        <v>6.1008193801211261</v>
      </c>
      <c r="D17" s="8">
        <v>93.899180619878877</v>
      </c>
      <c r="E17" s="8">
        <v>100</v>
      </c>
      <c r="F17" s="8">
        <f t="shared" ref="F17:F23" si="0">F8/E8*100</f>
        <v>6.3274317314699706</v>
      </c>
      <c r="G17" s="8">
        <f t="shared" ref="G17:G23" si="1">G8/E8*100</f>
        <v>93.672568268530028</v>
      </c>
      <c r="H17" s="20"/>
    </row>
    <row r="18" spans="1:8" ht="12.6" customHeight="1" x14ac:dyDescent="0.25">
      <c r="A18" s="17" t="s">
        <v>0</v>
      </c>
      <c r="B18" s="8">
        <v>100</v>
      </c>
      <c r="C18" s="8">
        <v>9.4214579974923875</v>
      </c>
      <c r="D18" s="8">
        <v>90.578542002507618</v>
      </c>
      <c r="E18" s="8">
        <v>100</v>
      </c>
      <c r="F18" s="8">
        <f t="shared" si="0"/>
        <v>9.6644523931187187</v>
      </c>
      <c r="G18" s="8">
        <f t="shared" si="1"/>
        <v>90.335547606881278</v>
      </c>
      <c r="H18" s="20"/>
    </row>
    <row r="19" spans="1:8" ht="12.6" customHeight="1" x14ac:dyDescent="0.25">
      <c r="A19" s="17" t="s">
        <v>1</v>
      </c>
      <c r="B19" s="8">
        <v>100</v>
      </c>
      <c r="C19" s="8">
        <v>4.4617999059912501</v>
      </c>
      <c r="D19" s="8">
        <v>95.538200094008758</v>
      </c>
      <c r="E19" s="8">
        <v>100</v>
      </c>
      <c r="F19" s="8">
        <f t="shared" si="0"/>
        <v>5.2910897410318816</v>
      </c>
      <c r="G19" s="8">
        <f t="shared" si="1"/>
        <v>94.708910258968118</v>
      </c>
      <c r="H19" s="20"/>
    </row>
    <row r="20" spans="1:8" ht="12.6" customHeight="1" x14ac:dyDescent="0.25">
      <c r="A20" s="17" t="s">
        <v>2</v>
      </c>
      <c r="B20" s="8">
        <v>100</v>
      </c>
      <c r="C20" s="8">
        <v>1.5666622439502342</v>
      </c>
      <c r="D20" s="8">
        <v>98.433337756049767</v>
      </c>
      <c r="E20" s="8">
        <v>100</v>
      </c>
      <c r="F20" s="8">
        <f t="shared" si="0"/>
        <v>1.7043432278796382</v>
      </c>
      <c r="G20" s="8">
        <f t="shared" si="1"/>
        <v>98.295656772120367</v>
      </c>
      <c r="H20" s="20"/>
    </row>
    <row r="21" spans="1:8" ht="12.6" customHeight="1" x14ac:dyDescent="0.25">
      <c r="A21" s="17" t="s">
        <v>3</v>
      </c>
      <c r="B21" s="8">
        <v>100</v>
      </c>
      <c r="C21" s="8">
        <v>0.75294355449997474</v>
      </c>
      <c r="D21" s="8">
        <v>99.247056445500021</v>
      </c>
      <c r="E21" s="8">
        <v>100</v>
      </c>
      <c r="F21" s="8">
        <f t="shared" si="0"/>
        <v>0.83275333650805283</v>
      </c>
      <c r="G21" s="8">
        <f t="shared" si="1"/>
        <v>99.167246663491952</v>
      </c>
      <c r="H21" s="20"/>
    </row>
    <row r="22" spans="1:8" ht="12.6" customHeight="1" x14ac:dyDescent="0.25">
      <c r="A22" s="17" t="s">
        <v>4</v>
      </c>
      <c r="B22" s="8">
        <v>100</v>
      </c>
      <c r="C22" s="8">
        <v>0.24696197569580558</v>
      </c>
      <c r="D22" s="8">
        <v>99.753038024304203</v>
      </c>
      <c r="E22" s="8">
        <v>100</v>
      </c>
      <c r="F22" s="8">
        <f t="shared" si="0"/>
        <v>0.24574920297555791</v>
      </c>
      <c r="G22" s="8">
        <f t="shared" si="1"/>
        <v>99.75425079702444</v>
      </c>
      <c r="H22" s="20"/>
    </row>
    <row r="23" spans="1:8" ht="12.6" customHeight="1" x14ac:dyDescent="0.25">
      <c r="A23" s="17" t="s">
        <v>31</v>
      </c>
      <c r="B23" s="8">
        <v>100</v>
      </c>
      <c r="C23" s="8">
        <v>0.54151624548736454</v>
      </c>
      <c r="D23" s="8">
        <v>99.458483754512642</v>
      </c>
      <c r="E23" s="8">
        <v>100</v>
      </c>
      <c r="F23" s="8">
        <f t="shared" si="0"/>
        <v>0.48496605237633372</v>
      </c>
      <c r="G23" s="8">
        <f t="shared" si="1"/>
        <v>99.515033947623664</v>
      </c>
      <c r="H23" s="20"/>
    </row>
    <row r="24" spans="1:8" x14ac:dyDescent="0.25">
      <c r="A24" s="17"/>
      <c r="B24" s="91" t="s">
        <v>33</v>
      </c>
      <c r="C24" s="91"/>
      <c r="D24" s="91"/>
      <c r="E24" s="91"/>
      <c r="F24" s="91"/>
      <c r="G24" s="91"/>
    </row>
    <row r="25" spans="1:8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8" ht="12.6" customHeight="1" x14ac:dyDescent="0.25">
      <c r="A26" s="17" t="s">
        <v>30</v>
      </c>
      <c r="B26" s="8">
        <v>7.2440579111719012</v>
      </c>
      <c r="C26" s="8">
        <v>15.799792411486566</v>
      </c>
      <c r="D26" s="8">
        <v>6.9978527882225263</v>
      </c>
      <c r="E26" s="8">
        <f>E8/$E$7*100</f>
        <v>7.4004162278085861</v>
      </c>
      <c r="F26" s="8">
        <f>F8/$F$7*100</f>
        <v>15.690443286913998</v>
      </c>
      <c r="G26" s="8">
        <f>G8/$G$7*100</f>
        <v>7.1454031163650038</v>
      </c>
    </row>
    <row r="27" spans="1:8" ht="12.6" customHeight="1" x14ac:dyDescent="0.25">
      <c r="A27" s="17" t="s">
        <v>0</v>
      </c>
      <c r="B27" s="8">
        <v>9.0050710986089975</v>
      </c>
      <c r="C27" s="8">
        <v>30.330988351977854</v>
      </c>
      <c r="D27" s="8">
        <v>8.3913832756429194</v>
      </c>
      <c r="E27" s="8">
        <f t="shared" ref="E27:E32" si="2">E9/$E$7*100</f>
        <v>9.3127799703056979</v>
      </c>
      <c r="F27" s="8">
        <f t="shared" ref="F27:F32" si="3">F9/$F$7*100</f>
        <v>30.158392686297436</v>
      </c>
      <c r="G27" s="8">
        <f t="shared" ref="G27:G32" si="4">G9/$G$7*100</f>
        <v>8.671539052664281</v>
      </c>
    </row>
    <row r="28" spans="1:8" ht="12.6" customHeight="1" x14ac:dyDescent="0.25">
      <c r="A28" s="17" t="s">
        <v>1</v>
      </c>
      <c r="B28" s="8">
        <v>17.843686288678416</v>
      </c>
      <c r="C28" s="8">
        <v>28.46269173105755</v>
      </c>
      <c r="D28" s="8">
        <v>17.538107201290316</v>
      </c>
      <c r="E28" s="8">
        <f t="shared" si="2"/>
        <v>15.901044376483128</v>
      </c>
      <c r="F28" s="8">
        <f t="shared" si="3"/>
        <v>28.191772084617838</v>
      </c>
      <c r="G28" s="8">
        <f t="shared" si="4"/>
        <v>15.522963980314252</v>
      </c>
    </row>
    <row r="29" spans="1:8" ht="12.6" customHeight="1" x14ac:dyDescent="0.25">
      <c r="A29" s="17" t="s">
        <v>2</v>
      </c>
      <c r="B29" s="8">
        <v>31.606944695346979</v>
      </c>
      <c r="C29" s="8">
        <v>17.702687117979472</v>
      </c>
      <c r="D29" s="8">
        <v>32.007062235954351</v>
      </c>
      <c r="E29" s="8">
        <f t="shared" si="2"/>
        <v>31.19709909521211</v>
      </c>
      <c r="F29" s="8">
        <f t="shared" si="3"/>
        <v>17.816519613054108</v>
      </c>
      <c r="G29" s="8">
        <f t="shared" si="4"/>
        <v>31.60870489364137</v>
      </c>
    </row>
    <row r="30" spans="1:8" ht="12.6" customHeight="1" x14ac:dyDescent="0.25">
      <c r="A30" s="17" t="s">
        <v>3</v>
      </c>
      <c r="B30" s="8">
        <v>25.534852512322896</v>
      </c>
      <c r="C30" s="8">
        <v>6.8734863337561984</v>
      </c>
      <c r="D30" s="8">
        <v>26.071863560787335</v>
      </c>
      <c r="E30" s="8">
        <f t="shared" si="2"/>
        <v>25.981561615674529</v>
      </c>
      <c r="F30" s="8">
        <f t="shared" si="3"/>
        <v>7.2499202721377696</v>
      </c>
      <c r="G30" s="8">
        <f t="shared" si="4"/>
        <v>26.557773744706591</v>
      </c>
    </row>
    <row r="31" spans="1:8" ht="12.6" customHeight="1" x14ac:dyDescent="0.25">
      <c r="A31" s="17" t="s">
        <v>4</v>
      </c>
      <c r="B31" s="8">
        <v>8.2292446256677589</v>
      </c>
      <c r="C31" s="8">
        <v>0.72655979702456464</v>
      </c>
      <c r="D31" s="8">
        <v>8.4451465380773332</v>
      </c>
      <c r="E31" s="8">
        <f t="shared" si="2"/>
        <v>9.5529358019364743</v>
      </c>
      <c r="F31" s="8">
        <f t="shared" si="3"/>
        <v>0.78664824067184014</v>
      </c>
      <c r="G31" s="8">
        <f t="shared" si="4"/>
        <v>9.8225993688788602</v>
      </c>
    </row>
    <row r="32" spans="1:8" ht="12.6" customHeight="1" x14ac:dyDescent="0.25">
      <c r="A32" s="48" t="s">
        <v>31</v>
      </c>
      <c r="B32" s="46">
        <v>0.53614286820305035</v>
      </c>
      <c r="C32" s="46">
        <v>0.10379425671779494</v>
      </c>
      <c r="D32" s="46">
        <v>0.54858440002522224</v>
      </c>
      <c r="E32" s="46">
        <f t="shared" si="2"/>
        <v>0.65416291257947035</v>
      </c>
      <c r="F32" s="8">
        <f t="shared" si="3"/>
        <v>0.10630381630700543</v>
      </c>
      <c r="G32" s="8">
        <f t="shared" si="4"/>
        <v>0.67101584342963649</v>
      </c>
    </row>
    <row r="33" spans="2:7" x14ac:dyDescent="0.25">
      <c r="B33" s="20"/>
      <c r="C33" s="20"/>
      <c r="D33" s="20"/>
      <c r="E33" s="20"/>
      <c r="F33" s="20"/>
      <c r="G33" s="20"/>
    </row>
    <row r="34" spans="2:7" x14ac:dyDescent="0.25">
      <c r="B34" s="21"/>
      <c r="C34" s="21"/>
      <c r="D34" s="21"/>
      <c r="E34" s="21"/>
      <c r="F34" s="21"/>
      <c r="G34" s="21"/>
    </row>
    <row r="35" spans="2:7" x14ac:dyDescent="0.25">
      <c r="B35" s="20"/>
      <c r="C35" s="20"/>
      <c r="D35" s="20"/>
      <c r="E35" s="21"/>
      <c r="F35" s="20"/>
      <c r="G35" s="20"/>
    </row>
    <row r="36" spans="2:7" x14ac:dyDescent="0.25">
      <c r="B36" s="20"/>
      <c r="C36" s="20"/>
      <c r="D36" s="20"/>
      <c r="E36" s="21"/>
      <c r="F36" s="20"/>
      <c r="G36" s="20"/>
    </row>
    <row r="37" spans="2:7" x14ac:dyDescent="0.25">
      <c r="B37" s="20"/>
      <c r="C37" s="20"/>
      <c r="D37" s="20"/>
      <c r="E37" s="21"/>
      <c r="F37" s="20"/>
      <c r="G37" s="20"/>
    </row>
    <row r="38" spans="2:7" x14ac:dyDescent="0.25">
      <c r="B38" s="20"/>
      <c r="C38" s="20"/>
      <c r="D38" s="20"/>
      <c r="E38" s="21"/>
      <c r="F38" s="20"/>
      <c r="G38" s="20"/>
    </row>
    <row r="39" spans="2:7" x14ac:dyDescent="0.25">
      <c r="B39" s="20"/>
      <c r="C39" s="20"/>
      <c r="D39" s="20"/>
      <c r="E39" s="21"/>
      <c r="F39" s="20"/>
      <c r="G39" s="20"/>
    </row>
    <row r="40" spans="2:7" x14ac:dyDescent="0.25">
      <c r="B40" s="20"/>
      <c r="C40" s="20"/>
      <c r="D40" s="20"/>
      <c r="E40" s="21"/>
      <c r="F40" s="20"/>
      <c r="G40" s="20"/>
    </row>
    <row r="41" spans="2:7" x14ac:dyDescent="0.25">
      <c r="B41" s="20"/>
      <c r="C41" s="20"/>
      <c r="D41" s="20"/>
      <c r="E41" s="21"/>
      <c r="F41" s="20"/>
      <c r="G41" s="20"/>
    </row>
    <row r="42" spans="2:7" x14ac:dyDescent="0.25">
      <c r="B42" s="81"/>
      <c r="C42" s="81"/>
      <c r="D42" s="81"/>
      <c r="E42" s="81"/>
      <c r="F42" s="81"/>
      <c r="G42" s="81"/>
    </row>
    <row r="43" spans="2:7" x14ac:dyDescent="0.25">
      <c r="B43" s="21"/>
      <c r="C43" s="21"/>
      <c r="D43" s="21"/>
      <c r="E43" s="21"/>
      <c r="F43" s="21"/>
      <c r="G43" s="21"/>
    </row>
    <row r="44" spans="2:7" x14ac:dyDescent="0.25">
      <c r="B44" s="20"/>
      <c r="C44" s="20"/>
      <c r="D44" s="20"/>
      <c r="E44" s="20"/>
      <c r="F44" s="20"/>
      <c r="G44" s="20"/>
    </row>
    <row r="45" spans="2:7" x14ac:dyDescent="0.25">
      <c r="B45" s="20"/>
      <c r="C45" s="20"/>
      <c r="D45" s="20"/>
      <c r="E45" s="20"/>
      <c r="F45" s="20"/>
      <c r="G45" s="20"/>
    </row>
    <row r="46" spans="2:7" x14ac:dyDescent="0.25">
      <c r="B46" s="20"/>
      <c r="C46" s="20"/>
      <c r="D46" s="20"/>
      <c r="E46" s="20"/>
      <c r="F46" s="20"/>
      <c r="G46" s="20"/>
    </row>
    <row r="47" spans="2:7" x14ac:dyDescent="0.25">
      <c r="B47" s="20"/>
      <c r="C47" s="20"/>
      <c r="D47" s="20"/>
      <c r="E47" s="20"/>
      <c r="F47" s="20"/>
      <c r="G47" s="20"/>
    </row>
    <row r="48" spans="2:7" x14ac:dyDescent="0.25">
      <c r="B48" s="20"/>
      <c r="C48" s="20"/>
      <c r="D48" s="20"/>
      <c r="E48" s="20"/>
      <c r="F48" s="20"/>
      <c r="G48" s="20"/>
    </row>
    <row r="49" spans="2:7" x14ac:dyDescent="0.25">
      <c r="B49" s="20"/>
      <c r="C49" s="20"/>
      <c r="D49" s="20"/>
      <c r="E49" s="20"/>
      <c r="F49" s="20"/>
      <c r="G49" s="20"/>
    </row>
    <row r="50" spans="2:7" x14ac:dyDescent="0.25">
      <c r="B50" s="20"/>
      <c r="C50" s="20"/>
      <c r="D50" s="20"/>
      <c r="E50" s="20"/>
      <c r="F50" s="20"/>
      <c r="G50" s="20"/>
    </row>
    <row r="53" spans="2:7" x14ac:dyDescent="0.25">
      <c r="B53" s="21"/>
      <c r="C53" s="21"/>
      <c r="D53" s="21"/>
      <c r="E53" s="21"/>
      <c r="F53" s="21"/>
      <c r="G53" s="21"/>
    </row>
    <row r="54" spans="2:7" x14ac:dyDescent="0.25">
      <c r="B54" s="20"/>
      <c r="C54" s="21"/>
      <c r="D54" s="21"/>
      <c r="E54" s="21"/>
      <c r="F54" s="20"/>
      <c r="G54" s="20"/>
    </row>
    <row r="55" spans="2:7" x14ac:dyDescent="0.25">
      <c r="B55" s="20"/>
      <c r="C55" s="21"/>
      <c r="D55" s="21"/>
      <c r="E55" s="21"/>
      <c r="F55" s="20"/>
      <c r="G55" s="20"/>
    </row>
    <row r="56" spans="2:7" x14ac:dyDescent="0.25">
      <c r="B56" s="20"/>
      <c r="C56" s="21"/>
      <c r="D56" s="21"/>
      <c r="E56" s="21"/>
      <c r="F56" s="20"/>
      <c r="G56" s="20"/>
    </row>
    <row r="57" spans="2:7" x14ac:dyDescent="0.25">
      <c r="B57" s="20"/>
      <c r="C57" s="21"/>
      <c r="D57" s="21"/>
      <c r="E57" s="21"/>
      <c r="F57" s="20"/>
      <c r="G57" s="20"/>
    </row>
    <row r="58" spans="2:7" x14ac:dyDescent="0.25">
      <c r="B58" s="20"/>
      <c r="C58" s="21"/>
      <c r="D58" s="21"/>
      <c r="E58" s="21"/>
      <c r="F58" s="20"/>
      <c r="G58" s="20"/>
    </row>
    <row r="59" spans="2:7" x14ac:dyDescent="0.25">
      <c r="B59" s="20"/>
      <c r="C59" s="21"/>
      <c r="D59" s="21"/>
      <c r="E59" s="21"/>
      <c r="F59" s="20"/>
      <c r="G59" s="20"/>
    </row>
    <row r="60" spans="2:7" x14ac:dyDescent="0.25">
      <c r="B60" s="20"/>
      <c r="C60" s="21"/>
      <c r="D60" s="21"/>
      <c r="E60" s="21"/>
      <c r="F60" s="20"/>
      <c r="G60" s="20"/>
    </row>
    <row r="61" spans="2:7" x14ac:dyDescent="0.25">
      <c r="B61" s="81"/>
      <c r="C61" s="81"/>
      <c r="D61" s="81"/>
      <c r="E61" s="81"/>
      <c r="F61" s="81"/>
      <c r="G61" s="81"/>
    </row>
    <row r="62" spans="2:7" x14ac:dyDescent="0.25">
      <c r="B62" s="21"/>
      <c r="C62" s="21"/>
      <c r="D62" s="21"/>
      <c r="E62" s="21"/>
      <c r="F62" s="21"/>
      <c r="G62" s="21"/>
    </row>
    <row r="63" spans="2:7" x14ac:dyDescent="0.25">
      <c r="B63" s="20"/>
      <c r="C63" s="20"/>
      <c r="D63" s="20"/>
      <c r="E63" s="20"/>
      <c r="F63" s="20"/>
      <c r="G63" s="20"/>
    </row>
    <row r="64" spans="2:7" x14ac:dyDescent="0.25">
      <c r="B64" s="20"/>
      <c r="C64" s="20"/>
      <c r="D64" s="20"/>
      <c r="E64" s="20"/>
      <c r="F64" s="20"/>
      <c r="G64" s="20"/>
    </row>
    <row r="65" spans="2:7" x14ac:dyDescent="0.25">
      <c r="B65" s="20"/>
      <c r="C65" s="20"/>
      <c r="D65" s="20"/>
      <c r="E65" s="20"/>
      <c r="F65" s="20"/>
      <c r="G65" s="20"/>
    </row>
    <row r="66" spans="2:7" x14ac:dyDescent="0.25">
      <c r="B66" s="20"/>
      <c r="C66" s="20"/>
      <c r="D66" s="20"/>
      <c r="E66" s="20"/>
      <c r="F66" s="20"/>
      <c r="G66" s="20"/>
    </row>
    <row r="67" spans="2:7" x14ac:dyDescent="0.25">
      <c r="B67" s="20"/>
      <c r="C67" s="20"/>
      <c r="D67" s="20"/>
      <c r="E67" s="20"/>
      <c r="F67" s="20"/>
      <c r="G67" s="20"/>
    </row>
    <row r="68" spans="2:7" x14ac:dyDescent="0.25">
      <c r="B68" s="20"/>
      <c r="C68" s="20"/>
      <c r="D68" s="20"/>
      <c r="E68" s="20"/>
      <c r="F68" s="20"/>
      <c r="G68" s="20"/>
    </row>
    <row r="69" spans="2:7" x14ac:dyDescent="0.25">
      <c r="B69" s="20"/>
      <c r="C69" s="20"/>
      <c r="D69" s="20"/>
      <c r="E69" s="20"/>
      <c r="F69" s="20"/>
      <c r="G69" s="20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09375" defaultRowHeight="12.6" x14ac:dyDescent="0.25"/>
  <cols>
    <col min="1" max="7" width="11.6640625" style="11" customWidth="1"/>
    <col min="8" max="16384" width="9.109375" style="11"/>
  </cols>
  <sheetData>
    <row r="1" spans="1:7" x14ac:dyDescent="0.25">
      <c r="A1" s="10" t="s">
        <v>203</v>
      </c>
      <c r="B1" s="3"/>
      <c r="C1" s="3"/>
      <c r="D1" s="3"/>
      <c r="E1" s="3"/>
      <c r="F1" s="3"/>
      <c r="G1" s="3"/>
    </row>
    <row r="2" spans="1:7" x14ac:dyDescent="0.25">
      <c r="A2" s="12" t="s">
        <v>22</v>
      </c>
      <c r="B2" s="3"/>
      <c r="C2" s="3"/>
      <c r="D2" s="3"/>
      <c r="E2" s="3"/>
      <c r="F2" s="3"/>
      <c r="G2" s="3"/>
    </row>
    <row r="3" spans="1:7" ht="12.6" customHeight="1" x14ac:dyDescent="0.25">
      <c r="A3" s="11" t="s">
        <v>23</v>
      </c>
      <c r="B3" s="3"/>
      <c r="C3" s="3"/>
      <c r="D3" s="3"/>
      <c r="E3" s="3"/>
      <c r="F3" s="3"/>
      <c r="G3" s="3"/>
    </row>
    <row r="4" spans="1:7" s="27" customFormat="1" ht="12.75" customHeight="1" x14ac:dyDescent="0.3">
      <c r="A4" s="75" t="s">
        <v>24</v>
      </c>
      <c r="B4" s="92">
        <v>2022</v>
      </c>
      <c r="C4" s="92"/>
      <c r="D4" s="92"/>
      <c r="E4" s="97">
        <v>2023</v>
      </c>
      <c r="F4" s="101"/>
      <c r="G4" s="98"/>
    </row>
    <row r="5" spans="1:7" s="27" customFormat="1" x14ac:dyDescent="0.3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7" x14ac:dyDescent="0.25">
      <c r="A6" s="14"/>
      <c r="B6" s="93" t="s">
        <v>28</v>
      </c>
      <c r="C6" s="93"/>
      <c r="D6" s="93"/>
      <c r="E6" s="93"/>
      <c r="F6" s="93"/>
      <c r="G6" s="93"/>
    </row>
    <row r="7" spans="1:7" ht="12.6" customHeight="1" x14ac:dyDescent="0.25">
      <c r="A7" s="15" t="s">
        <v>29</v>
      </c>
      <c r="B7" s="16">
        <v>214352</v>
      </c>
      <c r="C7" s="16">
        <v>6942</v>
      </c>
      <c r="D7" s="16">
        <v>207410</v>
      </c>
      <c r="E7" s="16">
        <v>216086</v>
      </c>
      <c r="F7" s="16">
        <v>7588</v>
      </c>
      <c r="G7" s="16">
        <v>208498</v>
      </c>
    </row>
    <row r="8" spans="1:7" ht="12.6" customHeight="1" x14ac:dyDescent="0.25">
      <c r="A8" s="17" t="s">
        <v>30</v>
      </c>
      <c r="B8" s="18">
        <v>19716</v>
      </c>
      <c r="C8" s="18">
        <v>1200</v>
      </c>
      <c r="D8" s="18">
        <v>18516</v>
      </c>
      <c r="E8" s="18">
        <v>20640</v>
      </c>
      <c r="F8" s="18">
        <v>1286</v>
      </c>
      <c r="G8" s="18">
        <v>19354</v>
      </c>
    </row>
    <row r="9" spans="1:7" ht="12.6" customHeight="1" x14ac:dyDescent="0.25">
      <c r="A9" s="17" t="s">
        <v>0</v>
      </c>
      <c r="B9" s="18">
        <v>24310</v>
      </c>
      <c r="C9" s="18">
        <v>2319</v>
      </c>
      <c r="D9" s="18">
        <v>21991</v>
      </c>
      <c r="E9" s="18">
        <v>25982</v>
      </c>
      <c r="F9" s="18">
        <v>2533</v>
      </c>
      <c r="G9" s="18">
        <v>23449</v>
      </c>
    </row>
    <row r="10" spans="1:7" ht="12.6" customHeight="1" x14ac:dyDescent="0.25">
      <c r="A10" s="17" t="s">
        <v>1</v>
      </c>
      <c r="B10" s="18">
        <v>45522</v>
      </c>
      <c r="C10" s="18">
        <v>1920</v>
      </c>
      <c r="D10" s="18">
        <v>43602</v>
      </c>
      <c r="E10" s="18">
        <v>41356</v>
      </c>
      <c r="F10" s="18">
        <v>2120</v>
      </c>
      <c r="G10" s="18">
        <v>39236</v>
      </c>
    </row>
    <row r="11" spans="1:7" ht="12.6" customHeight="1" x14ac:dyDescent="0.25">
      <c r="A11" s="17" t="s">
        <v>2</v>
      </c>
      <c r="B11" s="18">
        <v>84069</v>
      </c>
      <c r="C11" s="18">
        <v>1145</v>
      </c>
      <c r="D11" s="18">
        <v>82924</v>
      </c>
      <c r="E11" s="18">
        <v>84218</v>
      </c>
      <c r="F11" s="18">
        <v>1233</v>
      </c>
      <c r="G11" s="18">
        <v>82985</v>
      </c>
    </row>
    <row r="12" spans="1:7" ht="12.6" customHeight="1" x14ac:dyDescent="0.25">
      <c r="A12" s="17" t="s">
        <v>3</v>
      </c>
      <c r="B12" s="18">
        <v>37548</v>
      </c>
      <c r="C12" s="18">
        <v>349</v>
      </c>
      <c r="D12" s="18">
        <v>37199</v>
      </c>
      <c r="E12" s="18">
        <v>39998</v>
      </c>
      <c r="F12" s="18">
        <v>404</v>
      </c>
      <c r="G12" s="18">
        <v>39594</v>
      </c>
    </row>
    <row r="13" spans="1:7" ht="12.6" customHeight="1" x14ac:dyDescent="0.25">
      <c r="A13" s="17" t="s">
        <v>4</v>
      </c>
      <c r="B13" s="18">
        <v>3145</v>
      </c>
      <c r="C13" s="18">
        <v>9</v>
      </c>
      <c r="D13" s="18">
        <v>3136</v>
      </c>
      <c r="E13" s="18">
        <v>3839</v>
      </c>
      <c r="F13" s="18">
        <v>12</v>
      </c>
      <c r="G13" s="18">
        <v>3827</v>
      </c>
    </row>
    <row r="14" spans="1:7" ht="12.6" customHeight="1" x14ac:dyDescent="0.25">
      <c r="A14" s="17" t="s">
        <v>31</v>
      </c>
      <c r="B14" s="18">
        <v>42</v>
      </c>
      <c r="C14" s="18">
        <v>0</v>
      </c>
      <c r="D14" s="18">
        <v>42</v>
      </c>
      <c r="E14" s="18">
        <v>53</v>
      </c>
      <c r="F14" s="18">
        <v>0</v>
      </c>
      <c r="G14" s="18">
        <v>53</v>
      </c>
    </row>
    <row r="15" spans="1:7" ht="12.6" customHeight="1" x14ac:dyDescent="0.25">
      <c r="A15" s="17"/>
      <c r="B15" s="91" t="s">
        <v>32</v>
      </c>
      <c r="C15" s="91"/>
      <c r="D15" s="91"/>
      <c r="E15" s="91"/>
      <c r="F15" s="91"/>
      <c r="G15" s="91"/>
    </row>
    <row r="16" spans="1:7" ht="12.6" customHeight="1" x14ac:dyDescent="0.25">
      <c r="A16" s="15" t="s">
        <v>29</v>
      </c>
      <c r="B16" s="7">
        <v>100</v>
      </c>
      <c r="C16" s="7">
        <v>3.2</v>
      </c>
      <c r="D16" s="7">
        <v>96.8</v>
      </c>
      <c r="E16" s="7">
        <v>100</v>
      </c>
      <c r="F16" s="7">
        <f>F7/E7*100</f>
        <v>3.5115648399248447</v>
      </c>
      <c r="G16" s="7">
        <f>G7/E7*100</f>
        <v>96.488435160075156</v>
      </c>
    </row>
    <row r="17" spans="1:7" ht="12.6" customHeight="1" x14ac:dyDescent="0.25">
      <c r="A17" s="17" t="s">
        <v>30</v>
      </c>
      <c r="B17" s="8">
        <v>100</v>
      </c>
      <c r="C17" s="8">
        <v>6.1</v>
      </c>
      <c r="D17" s="8">
        <v>93.9</v>
      </c>
      <c r="E17" s="8">
        <v>100</v>
      </c>
      <c r="F17" s="8">
        <f t="shared" ref="F17:F23" si="0">F8/E8*100</f>
        <v>6.2306201550387597</v>
      </c>
      <c r="G17" s="8">
        <f t="shared" ref="G17:G23" si="1">G8/E8*100</f>
        <v>93.769379844961236</v>
      </c>
    </row>
    <row r="18" spans="1:7" ht="12.6" customHeight="1" x14ac:dyDescent="0.25">
      <c r="A18" s="17" t="s">
        <v>0</v>
      </c>
      <c r="B18" s="8">
        <v>100</v>
      </c>
      <c r="C18" s="8">
        <v>9.5</v>
      </c>
      <c r="D18" s="8">
        <v>90.5</v>
      </c>
      <c r="E18" s="8">
        <v>100</v>
      </c>
      <c r="F18" s="8">
        <f t="shared" si="0"/>
        <v>9.7490570394888767</v>
      </c>
      <c r="G18" s="8">
        <f t="shared" si="1"/>
        <v>90.250942960511125</v>
      </c>
    </row>
    <row r="19" spans="1:7" ht="12.6" customHeight="1" x14ac:dyDescent="0.25">
      <c r="A19" s="17" t="s">
        <v>1</v>
      </c>
      <c r="B19" s="8">
        <v>100</v>
      </c>
      <c r="C19" s="8">
        <v>4.2</v>
      </c>
      <c r="D19" s="8">
        <v>95.8</v>
      </c>
      <c r="E19" s="8">
        <v>100</v>
      </c>
      <c r="F19" s="8">
        <f t="shared" si="0"/>
        <v>5.1262211045555661</v>
      </c>
      <c r="G19" s="8">
        <f t="shared" si="1"/>
        <v>94.873778895444445</v>
      </c>
    </row>
    <row r="20" spans="1:7" ht="12.6" customHeight="1" x14ac:dyDescent="0.25">
      <c r="A20" s="17" t="s">
        <v>2</v>
      </c>
      <c r="B20" s="8">
        <v>100</v>
      </c>
      <c r="C20" s="8">
        <v>1.4</v>
      </c>
      <c r="D20" s="8">
        <v>98.6</v>
      </c>
      <c r="E20" s="8">
        <v>100</v>
      </c>
      <c r="F20" s="8">
        <f t="shared" si="0"/>
        <v>1.4640575648911158</v>
      </c>
      <c r="G20" s="8">
        <f t="shared" si="1"/>
        <v>98.535942435108879</v>
      </c>
    </row>
    <row r="21" spans="1:7" ht="12.6" customHeight="1" x14ac:dyDescent="0.25">
      <c r="A21" s="17" t="s">
        <v>3</v>
      </c>
      <c r="B21" s="8">
        <v>100</v>
      </c>
      <c r="C21" s="8">
        <v>0.9</v>
      </c>
      <c r="D21" s="8">
        <v>99.1</v>
      </c>
      <c r="E21" s="8">
        <v>100</v>
      </c>
      <c r="F21" s="8">
        <f t="shared" si="0"/>
        <v>1.0100505025251263</v>
      </c>
      <c r="G21" s="8">
        <f t="shared" si="1"/>
        <v>98.989949497474868</v>
      </c>
    </row>
    <row r="22" spans="1:7" ht="12.6" customHeight="1" x14ac:dyDescent="0.25">
      <c r="A22" s="17" t="s">
        <v>4</v>
      </c>
      <c r="B22" s="8">
        <v>100</v>
      </c>
      <c r="C22" s="8">
        <v>0.3</v>
      </c>
      <c r="D22" s="8">
        <v>99.7</v>
      </c>
      <c r="E22" s="8">
        <v>100</v>
      </c>
      <c r="F22" s="8">
        <f t="shared" si="0"/>
        <v>0.31258140140661628</v>
      </c>
      <c r="G22" s="8">
        <f t="shared" si="1"/>
        <v>99.687418598593382</v>
      </c>
    </row>
    <row r="23" spans="1:7" ht="12.6" customHeight="1" x14ac:dyDescent="0.25">
      <c r="A23" s="17" t="s">
        <v>31</v>
      </c>
      <c r="B23" s="8">
        <v>100</v>
      </c>
      <c r="C23" s="8">
        <v>0</v>
      </c>
      <c r="D23" s="8">
        <v>100</v>
      </c>
      <c r="E23" s="8">
        <v>100</v>
      </c>
      <c r="F23" s="8">
        <f t="shared" si="0"/>
        <v>0</v>
      </c>
      <c r="G23" s="8">
        <f t="shared" si="1"/>
        <v>100</v>
      </c>
    </row>
    <row r="24" spans="1:7" x14ac:dyDescent="0.25">
      <c r="A24" s="17"/>
      <c r="B24" s="91" t="s">
        <v>33</v>
      </c>
      <c r="C24" s="91"/>
      <c r="D24" s="91"/>
      <c r="E24" s="91"/>
      <c r="F24" s="91"/>
      <c r="G24" s="91"/>
    </row>
    <row r="25" spans="1:7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7" ht="12.6" customHeight="1" x14ac:dyDescent="0.25">
      <c r="A26" s="17" t="s">
        <v>30</v>
      </c>
      <c r="B26" s="8">
        <v>9.1999999999999993</v>
      </c>
      <c r="C26" s="8">
        <v>17.3</v>
      </c>
      <c r="D26" s="8">
        <v>8.9</v>
      </c>
      <c r="E26" s="8">
        <f>E8/$E$7*100</f>
        <v>9.5517525429690018</v>
      </c>
      <c r="F26" s="8">
        <f>F8/$F$7*100</f>
        <v>16.94781233526621</v>
      </c>
      <c r="G26" s="8">
        <f>G8/$G$7*100</f>
        <v>9.2825830463601573</v>
      </c>
    </row>
    <row r="27" spans="1:7" ht="12.6" customHeight="1" x14ac:dyDescent="0.25">
      <c r="A27" s="17" t="s">
        <v>0</v>
      </c>
      <c r="B27" s="8">
        <v>11.3</v>
      </c>
      <c r="C27" s="8">
        <v>33.4</v>
      </c>
      <c r="D27" s="8">
        <v>10.6</v>
      </c>
      <c r="E27" s="8">
        <f t="shared" ref="E27:E32" si="2">E9/$E$7*100</f>
        <v>12.0239164036541</v>
      </c>
      <c r="F27" s="8">
        <f t="shared" ref="F27:F32" si="3">F9/$F$7*100</f>
        <v>33.381655245123881</v>
      </c>
      <c r="G27" s="8">
        <f t="shared" ref="G27:G32" si="4">G9/$G$7*100</f>
        <v>11.246630663123867</v>
      </c>
    </row>
    <row r="28" spans="1:7" ht="12.6" customHeight="1" x14ac:dyDescent="0.25">
      <c r="A28" s="17" t="s">
        <v>1</v>
      </c>
      <c r="B28" s="8">
        <v>21.2</v>
      </c>
      <c r="C28" s="8">
        <v>27.7</v>
      </c>
      <c r="D28" s="8">
        <v>21</v>
      </c>
      <c r="E28" s="8">
        <f t="shared" si="2"/>
        <v>19.138676267782273</v>
      </c>
      <c r="F28" s="8">
        <f t="shared" si="3"/>
        <v>27.938850817079597</v>
      </c>
      <c r="G28" s="8">
        <f t="shared" si="4"/>
        <v>18.818405931951386</v>
      </c>
    </row>
    <row r="29" spans="1:7" ht="12.6" customHeight="1" x14ac:dyDescent="0.25">
      <c r="A29" s="17" t="s">
        <v>2</v>
      </c>
      <c r="B29" s="8">
        <v>39.200000000000003</v>
      </c>
      <c r="C29" s="8">
        <v>16.5</v>
      </c>
      <c r="D29" s="8">
        <v>40</v>
      </c>
      <c r="E29" s="8">
        <f t="shared" si="2"/>
        <v>38.974297270531174</v>
      </c>
      <c r="F29" s="8">
        <f t="shared" si="3"/>
        <v>16.249341064839221</v>
      </c>
      <c r="G29" s="8">
        <f t="shared" si="4"/>
        <v>39.801341020057748</v>
      </c>
    </row>
    <row r="30" spans="1:7" ht="12.6" customHeight="1" x14ac:dyDescent="0.25">
      <c r="A30" s="17" t="s">
        <v>3</v>
      </c>
      <c r="B30" s="8">
        <v>17.5</v>
      </c>
      <c r="C30" s="8">
        <v>5</v>
      </c>
      <c r="D30" s="8">
        <v>17.899999999999999</v>
      </c>
      <c r="E30" s="8">
        <f t="shared" si="2"/>
        <v>18.510222781670262</v>
      </c>
      <c r="F30" s="8">
        <f t="shared" si="3"/>
        <v>5.3241960991038475</v>
      </c>
      <c r="G30" s="8">
        <f t="shared" si="4"/>
        <v>18.990110216884574</v>
      </c>
    </row>
    <row r="31" spans="1:7" ht="12.6" customHeight="1" x14ac:dyDescent="0.25">
      <c r="A31" s="17" t="s">
        <v>4</v>
      </c>
      <c r="B31" s="8">
        <v>1.5</v>
      </c>
      <c r="C31" s="8">
        <v>0.1</v>
      </c>
      <c r="D31" s="8">
        <v>1.5</v>
      </c>
      <c r="E31" s="8">
        <f t="shared" si="2"/>
        <v>1.7766074618438956</v>
      </c>
      <c r="F31" s="8">
        <f t="shared" si="3"/>
        <v>0.158144438587243</v>
      </c>
      <c r="G31" s="8">
        <f t="shared" si="4"/>
        <v>1.8355092135176356</v>
      </c>
    </row>
    <row r="32" spans="1:7" ht="12.6" customHeight="1" x14ac:dyDescent="0.25">
      <c r="A32" s="48" t="s">
        <v>31</v>
      </c>
      <c r="B32" s="46">
        <v>0</v>
      </c>
      <c r="C32" s="46">
        <v>0</v>
      </c>
      <c r="D32" s="46">
        <v>0</v>
      </c>
      <c r="E32" s="46">
        <f t="shared" si="2"/>
        <v>2.4527271549290557E-2</v>
      </c>
      <c r="F32" s="8">
        <f t="shared" si="3"/>
        <v>0</v>
      </c>
      <c r="G32" s="8">
        <f t="shared" si="4"/>
        <v>2.5419908104634095E-2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/>
  </sheetViews>
  <sheetFormatPr defaultColWidth="9.109375" defaultRowHeight="12.6" x14ac:dyDescent="0.25"/>
  <cols>
    <col min="1" max="1" width="25.6640625" style="11" customWidth="1"/>
    <col min="2" max="2" width="14.88671875" style="11" customWidth="1"/>
    <col min="3" max="3" width="14.5546875" style="11" customWidth="1"/>
    <col min="4" max="4" width="14.6640625" style="11" customWidth="1"/>
    <col min="5" max="5" width="14.5546875" style="11" customWidth="1"/>
    <col min="6" max="6" width="14" style="11" customWidth="1"/>
    <col min="7" max="16384" width="9.109375" style="11"/>
  </cols>
  <sheetData>
    <row r="1" spans="1:7" x14ac:dyDescent="0.25">
      <c r="A1" s="10" t="s">
        <v>131</v>
      </c>
      <c r="B1" s="3"/>
      <c r="C1" s="3"/>
      <c r="D1" s="3"/>
      <c r="E1" s="3"/>
    </row>
    <row r="2" spans="1:7" x14ac:dyDescent="0.25">
      <c r="A2" s="12" t="s">
        <v>22</v>
      </c>
      <c r="B2" s="3"/>
      <c r="C2" s="3"/>
      <c r="D2" s="3"/>
      <c r="E2" s="3"/>
    </row>
    <row r="3" spans="1:7" ht="12.6" customHeight="1" x14ac:dyDescent="0.25">
      <c r="A3" s="11" t="s">
        <v>23</v>
      </c>
      <c r="B3" s="3"/>
      <c r="C3" s="3"/>
      <c r="D3" s="41"/>
      <c r="E3" s="3"/>
    </row>
    <row r="4" spans="1:7" x14ac:dyDescent="0.25">
      <c r="A4" s="84" t="s">
        <v>127</v>
      </c>
      <c r="B4" s="97">
        <v>2022</v>
      </c>
      <c r="C4" s="98"/>
      <c r="D4" s="95">
        <v>2023</v>
      </c>
      <c r="E4" s="96"/>
    </row>
    <row r="5" spans="1:7" ht="25.2" x14ac:dyDescent="0.25">
      <c r="A5" s="85"/>
      <c r="B5" s="35" t="s">
        <v>28</v>
      </c>
      <c r="C5" s="35" t="s">
        <v>128</v>
      </c>
      <c r="D5" s="35" t="s">
        <v>28</v>
      </c>
      <c r="E5" s="35" t="s">
        <v>128</v>
      </c>
    </row>
    <row r="6" spans="1:7" x14ac:dyDescent="0.25">
      <c r="A6" s="28" t="s">
        <v>129</v>
      </c>
      <c r="B6" s="29">
        <v>214352</v>
      </c>
      <c r="C6" s="30">
        <v>56.8</v>
      </c>
      <c r="D6" s="29">
        <v>216086</v>
      </c>
      <c r="E6" s="30">
        <v>57.4</v>
      </c>
    </row>
    <row r="7" spans="1:7" x14ac:dyDescent="0.25">
      <c r="A7" s="17" t="s">
        <v>5</v>
      </c>
      <c r="B7" s="18">
        <v>16123</v>
      </c>
      <c r="C7" s="8">
        <v>55.8</v>
      </c>
      <c r="D7" s="18">
        <v>16033</v>
      </c>
      <c r="E7" s="8">
        <v>55.7</v>
      </c>
    </row>
    <row r="8" spans="1:7" ht="12.6" customHeight="1" x14ac:dyDescent="0.25">
      <c r="A8" s="17" t="s">
        <v>20</v>
      </c>
      <c r="B8" s="18">
        <v>10914</v>
      </c>
      <c r="C8" s="8">
        <v>54.4</v>
      </c>
      <c r="D8" s="18">
        <v>10999</v>
      </c>
      <c r="E8" s="8">
        <v>55.1</v>
      </c>
    </row>
    <row r="9" spans="1:7" ht="12.6" customHeight="1" x14ac:dyDescent="0.25">
      <c r="A9" s="17" t="s">
        <v>6</v>
      </c>
      <c r="B9" s="18">
        <v>13708</v>
      </c>
      <c r="C9" s="8">
        <v>67.7</v>
      </c>
      <c r="D9" s="18">
        <v>13757</v>
      </c>
      <c r="E9" s="8">
        <v>68.400000000000006</v>
      </c>
    </row>
    <row r="10" spans="1:7" ht="12.6" customHeight="1" x14ac:dyDescent="0.25">
      <c r="A10" s="17" t="s">
        <v>7</v>
      </c>
      <c r="B10" s="18">
        <v>4562</v>
      </c>
      <c r="C10" s="8">
        <v>46.6</v>
      </c>
      <c r="D10" s="18">
        <v>4583</v>
      </c>
      <c r="E10" s="8">
        <v>47</v>
      </c>
      <c r="G10" s="20"/>
    </row>
    <row r="11" spans="1:7" x14ac:dyDescent="0.25">
      <c r="A11" s="17" t="s">
        <v>8</v>
      </c>
      <c r="B11" s="18">
        <v>12945</v>
      </c>
      <c r="C11" s="8">
        <v>54.4</v>
      </c>
      <c r="D11" s="18">
        <v>13114</v>
      </c>
      <c r="E11" s="8">
        <v>55.5</v>
      </c>
    </row>
    <row r="12" spans="1:7" x14ac:dyDescent="0.25">
      <c r="A12" s="17" t="s">
        <v>9</v>
      </c>
      <c r="B12" s="18">
        <v>19410</v>
      </c>
      <c r="C12" s="8">
        <v>56.6</v>
      </c>
      <c r="D12" s="18">
        <v>19589</v>
      </c>
      <c r="E12" s="8">
        <v>57.1</v>
      </c>
    </row>
    <row r="13" spans="1:7" ht="12.6" customHeight="1" x14ac:dyDescent="0.25">
      <c r="A13" s="17" t="s">
        <v>10</v>
      </c>
      <c r="B13" s="18">
        <v>34122</v>
      </c>
      <c r="C13" s="8">
        <v>61.9</v>
      </c>
      <c r="D13" s="18">
        <v>35027</v>
      </c>
      <c r="E13" s="8">
        <v>63.6</v>
      </c>
    </row>
    <row r="14" spans="1:7" ht="12.6" customHeight="1" x14ac:dyDescent="0.25">
      <c r="A14" s="17" t="s">
        <v>11</v>
      </c>
      <c r="B14" s="18">
        <v>5213</v>
      </c>
      <c r="C14" s="8">
        <v>55.3</v>
      </c>
      <c r="D14" s="18">
        <v>5191</v>
      </c>
      <c r="E14" s="8">
        <v>55.4</v>
      </c>
    </row>
    <row r="15" spans="1:7" ht="12.6" customHeight="1" x14ac:dyDescent="0.25">
      <c r="A15" s="17" t="s">
        <v>12</v>
      </c>
      <c r="B15" s="18">
        <v>13419</v>
      </c>
      <c r="C15" s="8">
        <v>64.5</v>
      </c>
      <c r="D15" s="18">
        <v>13466</v>
      </c>
      <c r="E15" s="8">
        <v>65</v>
      </c>
    </row>
    <row r="16" spans="1:7" ht="12.6" customHeight="1" x14ac:dyDescent="0.25">
      <c r="A16" s="17" t="s">
        <v>13</v>
      </c>
      <c r="B16" s="18">
        <v>7044</v>
      </c>
      <c r="C16" s="8">
        <v>61.6</v>
      </c>
      <c r="D16" s="18">
        <v>7192</v>
      </c>
      <c r="E16" s="8">
        <v>63.2</v>
      </c>
    </row>
    <row r="17" spans="1:5" ht="12.6" customHeight="1" x14ac:dyDescent="0.25">
      <c r="A17" s="17" t="s">
        <v>14</v>
      </c>
      <c r="B17" s="18">
        <v>10814</v>
      </c>
      <c r="C17" s="8">
        <v>45.9</v>
      </c>
      <c r="D17" s="18">
        <v>10816</v>
      </c>
      <c r="E17" s="8">
        <v>45.8</v>
      </c>
    </row>
    <row r="18" spans="1:5" x14ac:dyDescent="0.25">
      <c r="A18" s="17" t="s">
        <v>15</v>
      </c>
      <c r="B18" s="18">
        <v>26248</v>
      </c>
      <c r="C18" s="8">
        <v>60.4</v>
      </c>
      <c r="D18" s="18">
        <v>26331</v>
      </c>
      <c r="E18" s="8">
        <v>60.9</v>
      </c>
    </row>
    <row r="19" spans="1:5" x14ac:dyDescent="0.25">
      <c r="A19" s="17" t="s">
        <v>16</v>
      </c>
      <c r="B19" s="18">
        <v>8128</v>
      </c>
      <c r="C19" s="8">
        <v>69</v>
      </c>
      <c r="D19" s="18">
        <v>8203</v>
      </c>
      <c r="E19" s="8">
        <v>70.2</v>
      </c>
    </row>
    <row r="20" spans="1:5" x14ac:dyDescent="0.25">
      <c r="A20" s="17" t="s">
        <v>17</v>
      </c>
      <c r="B20" s="18">
        <v>7153</v>
      </c>
      <c r="C20" s="8">
        <v>52.3</v>
      </c>
      <c r="D20" s="18">
        <v>7203</v>
      </c>
      <c r="E20" s="8">
        <v>53</v>
      </c>
    </row>
    <row r="21" spans="1:5" ht="12.6" customHeight="1" x14ac:dyDescent="0.25">
      <c r="A21" s="17" t="s">
        <v>18</v>
      </c>
      <c r="B21" s="18">
        <v>16690</v>
      </c>
      <c r="C21" s="8">
        <v>47.8</v>
      </c>
      <c r="D21" s="18">
        <v>16729</v>
      </c>
      <c r="E21" s="8">
        <v>48</v>
      </c>
    </row>
    <row r="22" spans="1:5" ht="12.6" customHeight="1" x14ac:dyDescent="0.25">
      <c r="A22" s="19" t="s">
        <v>19</v>
      </c>
      <c r="B22" s="26">
        <v>7859</v>
      </c>
      <c r="C22" s="9">
        <v>47.9</v>
      </c>
      <c r="D22" s="26">
        <v>7853</v>
      </c>
      <c r="E22" s="9">
        <v>48.1</v>
      </c>
    </row>
    <row r="23" spans="1:5" x14ac:dyDescent="0.25">
      <c r="A23" s="3"/>
      <c r="B23" s="3"/>
      <c r="C23" s="3"/>
      <c r="D23" s="3"/>
      <c r="E23" s="3"/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/>
  </sheetViews>
  <sheetFormatPr defaultColWidth="9.109375" defaultRowHeight="12.6" x14ac:dyDescent="0.25"/>
  <cols>
    <col min="1" max="1" width="11.5546875" style="11" customWidth="1"/>
    <col min="2" max="7" width="12.5546875" style="11" customWidth="1"/>
    <col min="8" max="16384" width="9.109375" style="11"/>
  </cols>
  <sheetData>
    <row r="1" spans="1:7" x14ac:dyDescent="0.25">
      <c r="A1" s="10" t="s">
        <v>204</v>
      </c>
      <c r="B1" s="3"/>
      <c r="C1" s="3"/>
      <c r="D1" s="3"/>
      <c r="E1" s="3"/>
      <c r="F1" s="3"/>
      <c r="G1" s="3"/>
    </row>
    <row r="2" spans="1:7" x14ac:dyDescent="0.25">
      <c r="A2" s="12" t="s">
        <v>22</v>
      </c>
      <c r="B2" s="3"/>
      <c r="C2" s="3"/>
      <c r="D2" s="3"/>
      <c r="E2" s="3"/>
      <c r="F2" s="3"/>
      <c r="G2" s="3"/>
    </row>
    <row r="3" spans="1:7" ht="12.6" customHeight="1" x14ac:dyDescent="0.25">
      <c r="A3" s="11" t="s">
        <v>23</v>
      </c>
      <c r="B3" s="3"/>
      <c r="C3" s="3"/>
      <c r="D3" s="3"/>
      <c r="E3" s="3"/>
      <c r="F3" s="3"/>
      <c r="G3" s="3"/>
    </row>
    <row r="4" spans="1:7" ht="12.75" customHeight="1" x14ac:dyDescent="0.25">
      <c r="A4" s="75" t="s">
        <v>24</v>
      </c>
      <c r="B4" s="92">
        <v>2022</v>
      </c>
      <c r="C4" s="92"/>
      <c r="D4" s="92"/>
      <c r="E4" s="97">
        <v>2023</v>
      </c>
      <c r="F4" s="101"/>
      <c r="G4" s="98"/>
    </row>
    <row r="5" spans="1:7" x14ac:dyDescent="0.25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7" x14ac:dyDescent="0.25">
      <c r="A6" s="4"/>
      <c r="B6" s="93" t="s">
        <v>28</v>
      </c>
      <c r="C6" s="93"/>
      <c r="D6" s="93"/>
      <c r="E6" s="93"/>
      <c r="F6" s="93"/>
      <c r="G6" s="93"/>
    </row>
    <row r="7" spans="1:7" ht="12.6" customHeight="1" x14ac:dyDescent="0.25">
      <c r="A7" s="15" t="s">
        <v>29</v>
      </c>
      <c r="B7" s="16">
        <v>41079</v>
      </c>
      <c r="C7" s="16">
        <v>78</v>
      </c>
      <c r="D7" s="16">
        <v>41001</v>
      </c>
      <c r="E7" s="16">
        <v>41879</v>
      </c>
      <c r="F7" s="16">
        <v>85</v>
      </c>
      <c r="G7" s="16">
        <v>41794</v>
      </c>
    </row>
    <row r="8" spans="1:7" ht="12.6" customHeight="1" x14ac:dyDescent="0.25">
      <c r="A8" s="17" t="s">
        <v>30</v>
      </c>
      <c r="B8" s="18">
        <v>5564</v>
      </c>
      <c r="C8" s="18">
        <v>12</v>
      </c>
      <c r="D8" s="18">
        <v>5552</v>
      </c>
      <c r="E8" s="18">
        <v>5778</v>
      </c>
      <c r="F8" s="18">
        <v>17</v>
      </c>
      <c r="G8" s="18">
        <v>5761</v>
      </c>
    </row>
    <row r="9" spans="1:7" ht="12.6" customHeight="1" x14ac:dyDescent="0.25">
      <c r="A9" s="17" t="s">
        <v>0</v>
      </c>
      <c r="B9" s="18">
        <v>4932</v>
      </c>
      <c r="C9" s="18">
        <v>39</v>
      </c>
      <c r="D9" s="18">
        <v>4893</v>
      </c>
      <c r="E9" s="18">
        <v>5227</v>
      </c>
      <c r="F9" s="18">
        <v>35</v>
      </c>
      <c r="G9" s="18">
        <v>5192</v>
      </c>
    </row>
    <row r="10" spans="1:7" ht="12.6" customHeight="1" x14ac:dyDescent="0.25">
      <c r="A10" s="17" t="s">
        <v>1</v>
      </c>
      <c r="B10" s="18">
        <v>6110</v>
      </c>
      <c r="C10" s="18">
        <v>19</v>
      </c>
      <c r="D10" s="18">
        <v>6091</v>
      </c>
      <c r="E10" s="18">
        <v>5712</v>
      </c>
      <c r="F10" s="18">
        <v>24</v>
      </c>
      <c r="G10" s="18">
        <v>5688</v>
      </c>
    </row>
    <row r="11" spans="1:7" ht="12.6" customHeight="1" x14ac:dyDescent="0.25">
      <c r="A11" s="17" t="s">
        <v>2</v>
      </c>
      <c r="B11" s="18">
        <v>12102</v>
      </c>
      <c r="C11" s="18">
        <v>7</v>
      </c>
      <c r="D11" s="18">
        <v>12095</v>
      </c>
      <c r="E11" s="18">
        <v>11803</v>
      </c>
      <c r="F11" s="18">
        <v>8</v>
      </c>
      <c r="G11" s="18">
        <v>11795</v>
      </c>
    </row>
    <row r="12" spans="1:7" ht="12.6" customHeight="1" x14ac:dyDescent="0.25">
      <c r="A12" s="17" t="s">
        <v>3</v>
      </c>
      <c r="B12" s="18">
        <v>9110</v>
      </c>
      <c r="C12" s="18">
        <v>1</v>
      </c>
      <c r="D12" s="18">
        <v>9109</v>
      </c>
      <c r="E12" s="18">
        <v>9540</v>
      </c>
      <c r="F12" s="18">
        <v>1</v>
      </c>
      <c r="G12" s="18">
        <v>9539</v>
      </c>
    </row>
    <row r="13" spans="1:7" ht="12.6" customHeight="1" x14ac:dyDescent="0.25">
      <c r="A13" s="17" t="s">
        <v>4</v>
      </c>
      <c r="B13" s="18">
        <v>2977</v>
      </c>
      <c r="C13" s="18">
        <v>0</v>
      </c>
      <c r="D13" s="18">
        <v>2977</v>
      </c>
      <c r="E13" s="18">
        <v>3463</v>
      </c>
      <c r="F13" s="18">
        <v>0</v>
      </c>
      <c r="G13" s="18">
        <v>3463</v>
      </c>
    </row>
    <row r="14" spans="1:7" ht="12.6" customHeight="1" x14ac:dyDescent="0.25">
      <c r="A14" s="17" t="s">
        <v>31</v>
      </c>
      <c r="B14" s="18">
        <v>284</v>
      </c>
      <c r="C14" s="18">
        <v>0</v>
      </c>
      <c r="D14" s="18">
        <v>284</v>
      </c>
      <c r="E14" s="18">
        <v>356</v>
      </c>
      <c r="F14" s="18">
        <v>0</v>
      </c>
      <c r="G14" s="18">
        <v>356</v>
      </c>
    </row>
    <row r="15" spans="1:7" ht="12.6" customHeight="1" x14ac:dyDescent="0.25">
      <c r="A15" s="17"/>
      <c r="B15" s="91" t="s">
        <v>32</v>
      </c>
      <c r="C15" s="91"/>
      <c r="D15" s="91"/>
      <c r="E15" s="91"/>
      <c r="F15" s="91"/>
      <c r="G15" s="91"/>
    </row>
    <row r="16" spans="1:7" ht="12.6" customHeight="1" x14ac:dyDescent="0.25">
      <c r="A16" s="15" t="s">
        <v>29</v>
      </c>
      <c r="B16" s="7">
        <v>100</v>
      </c>
      <c r="C16" s="7">
        <v>0.18987803987438837</v>
      </c>
      <c r="D16" s="7">
        <v>99.810121960125613</v>
      </c>
      <c r="E16" s="7">
        <v>100</v>
      </c>
      <c r="F16" s="7">
        <f>F7/E7*100</f>
        <v>0.20296568685976266</v>
      </c>
      <c r="G16" s="7">
        <f>G7/E7*100</f>
        <v>99.797034313140244</v>
      </c>
    </row>
    <row r="17" spans="1:7" ht="12.6" customHeight="1" x14ac:dyDescent="0.25">
      <c r="A17" s="17" t="s">
        <v>30</v>
      </c>
      <c r="B17" s="8">
        <v>100</v>
      </c>
      <c r="C17" s="8">
        <v>0.2156721782890007</v>
      </c>
      <c r="D17" s="8">
        <v>99.784327821710988</v>
      </c>
      <c r="E17" s="8">
        <v>100</v>
      </c>
      <c r="F17" s="8">
        <f t="shared" ref="F17:F23" si="0">F8/E8*100</f>
        <v>0.29421945309795777</v>
      </c>
      <c r="G17" s="8">
        <f t="shared" ref="G17:G23" si="1">G8/E8*100</f>
        <v>99.705780546902048</v>
      </c>
    </row>
    <row r="18" spans="1:7" ht="12.6" customHeight="1" x14ac:dyDescent="0.25">
      <c r="A18" s="17" t="s">
        <v>0</v>
      </c>
      <c r="B18" s="8">
        <v>100</v>
      </c>
      <c r="C18" s="8">
        <v>0.79075425790754261</v>
      </c>
      <c r="D18" s="8">
        <v>99.209245742092449</v>
      </c>
      <c r="E18" s="8">
        <v>100</v>
      </c>
      <c r="F18" s="8">
        <f t="shared" si="0"/>
        <v>0.66960015305146359</v>
      </c>
      <c r="G18" s="8">
        <f t="shared" si="1"/>
        <v>99.330399846948538</v>
      </c>
    </row>
    <row r="19" spans="1:7" ht="12.6" customHeight="1" x14ac:dyDescent="0.25">
      <c r="A19" s="17" t="s">
        <v>1</v>
      </c>
      <c r="B19" s="8">
        <v>100</v>
      </c>
      <c r="C19" s="8">
        <v>0.31096563011456629</v>
      </c>
      <c r="D19" s="8">
        <v>99.689034369885434</v>
      </c>
      <c r="E19" s="8">
        <v>100</v>
      </c>
      <c r="F19" s="8">
        <f t="shared" si="0"/>
        <v>0.42016806722689076</v>
      </c>
      <c r="G19" s="8">
        <f t="shared" si="1"/>
        <v>99.579831932773118</v>
      </c>
    </row>
    <row r="20" spans="1:7" ht="12.6" customHeight="1" x14ac:dyDescent="0.25">
      <c r="A20" s="17" t="s">
        <v>2</v>
      </c>
      <c r="B20" s="8">
        <v>100</v>
      </c>
      <c r="C20" s="8">
        <v>5.7841679061312185E-2</v>
      </c>
      <c r="D20" s="8">
        <v>99.942158320938688</v>
      </c>
      <c r="E20" s="8">
        <v>100</v>
      </c>
      <c r="F20" s="8">
        <f t="shared" si="0"/>
        <v>6.7779378124205716E-2</v>
      </c>
      <c r="G20" s="8">
        <f t="shared" si="1"/>
        <v>99.932220621875786</v>
      </c>
    </row>
    <row r="21" spans="1:7" ht="12.6" customHeight="1" x14ac:dyDescent="0.25">
      <c r="A21" s="17" t="s">
        <v>3</v>
      </c>
      <c r="B21" s="8">
        <v>100</v>
      </c>
      <c r="C21" s="8">
        <v>1.097694840834248E-2</v>
      </c>
      <c r="D21" s="8">
        <v>99.923161361141595</v>
      </c>
      <c r="E21" s="8">
        <v>100</v>
      </c>
      <c r="F21" s="8">
        <f t="shared" si="0"/>
        <v>1.0482180293501047E-2</v>
      </c>
      <c r="G21" s="8">
        <f t="shared" si="1"/>
        <v>99.989517819706492</v>
      </c>
    </row>
    <row r="22" spans="1:7" ht="12.6" customHeight="1" x14ac:dyDescent="0.25">
      <c r="A22" s="17" t="s">
        <v>4</v>
      </c>
      <c r="B22" s="8">
        <v>100</v>
      </c>
      <c r="C22" s="8">
        <v>0</v>
      </c>
      <c r="D22" s="8">
        <v>100</v>
      </c>
      <c r="E22" s="8">
        <v>100</v>
      </c>
      <c r="F22" s="8">
        <f t="shared" si="0"/>
        <v>0</v>
      </c>
      <c r="G22" s="8">
        <f t="shared" si="1"/>
        <v>100</v>
      </c>
    </row>
    <row r="23" spans="1:7" ht="12.6" customHeight="1" x14ac:dyDescent="0.25">
      <c r="A23" s="17" t="s">
        <v>31</v>
      </c>
      <c r="B23" s="8">
        <v>100</v>
      </c>
      <c r="C23" s="8">
        <v>0</v>
      </c>
      <c r="D23" s="8">
        <v>100</v>
      </c>
      <c r="E23" s="8">
        <v>100</v>
      </c>
      <c r="F23" s="8">
        <f t="shared" si="0"/>
        <v>0</v>
      </c>
      <c r="G23" s="8">
        <f t="shared" si="1"/>
        <v>100</v>
      </c>
    </row>
    <row r="24" spans="1:7" x14ac:dyDescent="0.25">
      <c r="A24" s="17"/>
      <c r="B24" s="91" t="s">
        <v>33</v>
      </c>
      <c r="C24" s="91"/>
      <c r="D24" s="91"/>
      <c r="E24" s="91"/>
      <c r="F24" s="91"/>
      <c r="G24" s="91"/>
    </row>
    <row r="25" spans="1:7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7" ht="12.6" customHeight="1" x14ac:dyDescent="0.25">
      <c r="A26" s="17" t="s">
        <v>30</v>
      </c>
      <c r="B26" s="8">
        <v>13.544633511039706</v>
      </c>
      <c r="C26" s="8">
        <v>15.384615384615385</v>
      </c>
      <c r="D26" s="8">
        <v>13.54113314309407</v>
      </c>
      <c r="E26" s="8">
        <f>E8/$E$7*100</f>
        <v>13.796891043243631</v>
      </c>
      <c r="F26" s="8">
        <f>F8/$F$7*100</f>
        <v>20</v>
      </c>
      <c r="G26" s="8">
        <f>G8/$G$7*100</f>
        <v>13.784275254821265</v>
      </c>
    </row>
    <row r="27" spans="1:7" ht="12.6" customHeight="1" x14ac:dyDescent="0.25">
      <c r="A27" s="17" t="s">
        <v>0</v>
      </c>
      <c r="B27" s="8">
        <v>12.006134521288249</v>
      </c>
      <c r="C27" s="8">
        <v>50</v>
      </c>
      <c r="D27" s="8">
        <v>11.933855271822638</v>
      </c>
      <c r="E27" s="8">
        <f t="shared" ref="E27:E32" si="2">E9/$E$7*100</f>
        <v>12.481195826070346</v>
      </c>
      <c r="F27" s="8">
        <f t="shared" ref="F27:F32" si="3">F9/$F$7*100</f>
        <v>41.17647058823529</v>
      </c>
      <c r="G27" s="8">
        <f t="shared" ref="G27:G32" si="4">G9/$G$7*100</f>
        <v>12.422835813753171</v>
      </c>
    </row>
    <row r="28" spans="1:7" ht="12.6" customHeight="1" x14ac:dyDescent="0.25">
      <c r="A28" s="17" t="s">
        <v>1</v>
      </c>
      <c r="B28" s="8">
        <v>14.873779790160421</v>
      </c>
      <c r="C28" s="8">
        <v>24.358974358974358</v>
      </c>
      <c r="D28" s="8">
        <v>14.855735225970099</v>
      </c>
      <c r="E28" s="8">
        <f t="shared" si="2"/>
        <v>13.639294156976051</v>
      </c>
      <c r="F28" s="8">
        <f t="shared" si="3"/>
        <v>28.235294117647058</v>
      </c>
      <c r="G28" s="8">
        <f t="shared" si="4"/>
        <v>13.609609034789683</v>
      </c>
    </row>
    <row r="29" spans="1:7" ht="12.6" customHeight="1" x14ac:dyDescent="0.25">
      <c r="A29" s="17" t="s">
        <v>2</v>
      </c>
      <c r="B29" s="8">
        <v>29.460308186664719</v>
      </c>
      <c r="C29" s="8">
        <v>8.9743589743589745</v>
      </c>
      <c r="D29" s="8">
        <v>29.499280505353525</v>
      </c>
      <c r="E29" s="8">
        <f t="shared" si="2"/>
        <v>28.18357649418563</v>
      </c>
      <c r="F29" s="8">
        <f t="shared" si="3"/>
        <v>9.4117647058823533</v>
      </c>
      <c r="G29" s="8">
        <f t="shared" si="4"/>
        <v>28.221754318801739</v>
      </c>
    </row>
    <row r="30" spans="1:7" ht="12.6" customHeight="1" x14ac:dyDescent="0.25">
      <c r="A30" s="17" t="s">
        <v>3</v>
      </c>
      <c r="B30" s="8">
        <v>22.176781323790745</v>
      </c>
      <c r="C30" s="8">
        <v>1.2820512820512819</v>
      </c>
      <c r="D30" s="8">
        <v>22.201897514694764</v>
      </c>
      <c r="E30" s="8">
        <f t="shared" si="2"/>
        <v>22.779913560495714</v>
      </c>
      <c r="F30" s="8">
        <f t="shared" si="3"/>
        <v>1.1764705882352942</v>
      </c>
      <c r="G30" s="8">
        <f t="shared" si="4"/>
        <v>22.823850313442122</v>
      </c>
    </row>
    <row r="31" spans="1:7" ht="12.6" customHeight="1" x14ac:dyDescent="0.25">
      <c r="A31" s="17" t="s">
        <v>4</v>
      </c>
      <c r="B31" s="8">
        <v>7.2470118552058231</v>
      </c>
      <c r="C31" s="8">
        <v>0</v>
      </c>
      <c r="D31" s="8">
        <v>7.2607985171093388</v>
      </c>
      <c r="E31" s="8">
        <f t="shared" si="2"/>
        <v>8.2690608658277416</v>
      </c>
      <c r="F31" s="8">
        <f t="shared" si="3"/>
        <v>0</v>
      </c>
      <c r="G31" s="8">
        <f t="shared" si="4"/>
        <v>8.2858783557448437</v>
      </c>
    </row>
    <row r="32" spans="1:7" ht="12.6" customHeight="1" x14ac:dyDescent="0.25">
      <c r="A32" s="48" t="s">
        <v>31</v>
      </c>
      <c r="B32" s="46">
        <v>0.6913508118503372</v>
      </c>
      <c r="C32" s="46">
        <v>0</v>
      </c>
      <c r="D32" s="46">
        <v>0.69266603253579184</v>
      </c>
      <c r="E32" s="46">
        <f t="shared" si="2"/>
        <v>0.8500680532008883</v>
      </c>
      <c r="F32" s="8">
        <f t="shared" si="3"/>
        <v>0</v>
      </c>
      <c r="G32" s="8">
        <f t="shared" si="4"/>
        <v>0.85179690864717428</v>
      </c>
    </row>
    <row r="33" spans="2:7" x14ac:dyDescent="0.25">
      <c r="B33" s="20"/>
      <c r="C33" s="20"/>
      <c r="D33" s="20"/>
      <c r="E33" s="20"/>
      <c r="F33" s="20"/>
      <c r="G33" s="20"/>
    </row>
    <row r="34" spans="2:7" x14ac:dyDescent="0.25">
      <c r="B34" s="21"/>
      <c r="C34" s="21"/>
      <c r="D34" s="21"/>
      <c r="E34" s="21"/>
      <c r="F34" s="21"/>
      <c r="G34" s="21"/>
    </row>
    <row r="35" spans="2:7" x14ac:dyDescent="0.25">
      <c r="B35" s="20"/>
      <c r="C35" s="20"/>
      <c r="D35" s="20"/>
      <c r="E35" s="21"/>
      <c r="F35" s="20"/>
      <c r="G35" s="20"/>
    </row>
    <row r="36" spans="2:7" x14ac:dyDescent="0.25">
      <c r="B36" s="20"/>
      <c r="C36" s="20"/>
      <c r="D36" s="20"/>
      <c r="E36" s="21"/>
      <c r="F36" s="20"/>
      <c r="G36" s="20"/>
    </row>
    <row r="37" spans="2:7" x14ac:dyDescent="0.25">
      <c r="B37" s="20"/>
      <c r="C37" s="20"/>
      <c r="D37" s="20"/>
      <c r="E37" s="21"/>
      <c r="F37" s="20"/>
      <c r="G37" s="20"/>
    </row>
    <row r="38" spans="2:7" x14ac:dyDescent="0.25">
      <c r="B38" s="20"/>
      <c r="C38" s="20"/>
      <c r="D38" s="20"/>
      <c r="E38" s="21"/>
      <c r="F38" s="20"/>
      <c r="G38" s="20"/>
    </row>
    <row r="39" spans="2:7" x14ac:dyDescent="0.25">
      <c r="B39" s="20"/>
      <c r="C39" s="20"/>
      <c r="D39" s="20"/>
      <c r="E39" s="21"/>
      <c r="F39" s="20"/>
      <c r="G39" s="20"/>
    </row>
    <row r="40" spans="2:7" x14ac:dyDescent="0.25">
      <c r="B40" s="20"/>
      <c r="C40" s="20"/>
      <c r="D40" s="20"/>
      <c r="E40" s="21"/>
      <c r="F40" s="20"/>
      <c r="G40" s="20"/>
    </row>
    <row r="41" spans="2:7" x14ac:dyDescent="0.25">
      <c r="B41" s="20"/>
      <c r="C41" s="20"/>
      <c r="D41" s="20"/>
      <c r="E41" s="21"/>
      <c r="F41" s="20"/>
      <c r="G41" s="20"/>
    </row>
    <row r="42" spans="2:7" x14ac:dyDescent="0.25">
      <c r="B42" s="81"/>
      <c r="C42" s="81"/>
      <c r="D42" s="81"/>
      <c r="E42" s="81"/>
      <c r="F42" s="81"/>
      <c r="G42" s="81"/>
    </row>
    <row r="43" spans="2:7" x14ac:dyDescent="0.25">
      <c r="B43" s="21"/>
      <c r="C43" s="21"/>
      <c r="D43" s="21"/>
      <c r="E43" s="21"/>
      <c r="F43" s="21"/>
      <c r="G43" s="21"/>
    </row>
    <row r="44" spans="2:7" x14ac:dyDescent="0.25">
      <c r="B44" s="20"/>
      <c r="C44" s="20"/>
      <c r="D44" s="20"/>
      <c r="E44" s="20"/>
      <c r="F44" s="20"/>
      <c r="G44" s="20"/>
    </row>
    <row r="45" spans="2:7" x14ac:dyDescent="0.25">
      <c r="B45" s="20"/>
      <c r="C45" s="20"/>
      <c r="D45" s="20"/>
      <c r="E45" s="20"/>
      <c r="F45" s="20"/>
      <c r="G45" s="20"/>
    </row>
    <row r="46" spans="2:7" x14ac:dyDescent="0.25">
      <c r="B46" s="20"/>
      <c r="C46" s="20"/>
      <c r="D46" s="20"/>
      <c r="E46" s="20"/>
      <c r="F46" s="20"/>
      <c r="G46" s="20"/>
    </row>
    <row r="47" spans="2:7" x14ac:dyDescent="0.25">
      <c r="B47" s="20"/>
      <c r="C47" s="20"/>
      <c r="D47" s="20"/>
      <c r="E47" s="20"/>
      <c r="F47" s="20"/>
      <c r="G47" s="20"/>
    </row>
    <row r="48" spans="2:7" x14ac:dyDescent="0.25">
      <c r="B48" s="20"/>
      <c r="C48" s="20"/>
      <c r="D48" s="20"/>
      <c r="E48" s="20"/>
      <c r="F48" s="20"/>
      <c r="G48" s="20"/>
    </row>
    <row r="49" spans="2:7" x14ac:dyDescent="0.25">
      <c r="B49" s="20"/>
      <c r="C49" s="20"/>
      <c r="D49" s="20"/>
      <c r="E49" s="20"/>
      <c r="F49" s="20"/>
      <c r="G49" s="20"/>
    </row>
    <row r="50" spans="2:7" x14ac:dyDescent="0.25">
      <c r="B50" s="20"/>
      <c r="C50" s="20"/>
      <c r="D50" s="20"/>
      <c r="E50" s="20"/>
      <c r="F50" s="20"/>
      <c r="G50" s="20"/>
    </row>
    <row r="53" spans="2:7" x14ac:dyDescent="0.25">
      <c r="B53" s="21"/>
      <c r="C53" s="21"/>
      <c r="D53" s="21"/>
      <c r="E53" s="21"/>
      <c r="F53" s="21"/>
      <c r="G53" s="21"/>
    </row>
    <row r="54" spans="2:7" x14ac:dyDescent="0.25">
      <c r="B54" s="20"/>
      <c r="C54" s="21"/>
      <c r="D54" s="21"/>
      <c r="E54" s="21"/>
      <c r="F54" s="20"/>
      <c r="G54" s="20"/>
    </row>
    <row r="55" spans="2:7" x14ac:dyDescent="0.25">
      <c r="B55" s="20"/>
      <c r="C55" s="21"/>
      <c r="D55" s="21"/>
      <c r="E55" s="21"/>
      <c r="F55" s="20"/>
      <c r="G55" s="20"/>
    </row>
    <row r="56" spans="2:7" x14ac:dyDescent="0.25">
      <c r="B56" s="20"/>
      <c r="C56" s="21"/>
      <c r="D56" s="21"/>
      <c r="E56" s="21"/>
      <c r="F56" s="20"/>
      <c r="G56" s="20"/>
    </row>
    <row r="57" spans="2:7" x14ac:dyDescent="0.25">
      <c r="B57" s="20"/>
      <c r="C57" s="21"/>
      <c r="D57" s="21"/>
      <c r="E57" s="21"/>
      <c r="F57" s="20"/>
      <c r="G57" s="20"/>
    </row>
    <row r="58" spans="2:7" x14ac:dyDescent="0.25">
      <c r="B58" s="20"/>
      <c r="C58" s="21"/>
      <c r="D58" s="21"/>
      <c r="E58" s="21"/>
      <c r="F58" s="20"/>
      <c r="G58" s="20"/>
    </row>
    <row r="59" spans="2:7" x14ac:dyDescent="0.25">
      <c r="B59" s="20"/>
      <c r="C59" s="21"/>
      <c r="D59" s="21"/>
      <c r="E59" s="21"/>
      <c r="F59" s="20"/>
      <c r="G59" s="20"/>
    </row>
    <row r="60" spans="2:7" x14ac:dyDescent="0.25">
      <c r="B60" s="20"/>
      <c r="C60" s="21"/>
      <c r="D60" s="21"/>
      <c r="E60" s="21"/>
      <c r="F60" s="20"/>
      <c r="G60" s="20"/>
    </row>
    <row r="61" spans="2:7" x14ac:dyDescent="0.25">
      <c r="B61" s="81"/>
      <c r="C61" s="81"/>
      <c r="D61" s="81"/>
      <c r="E61" s="81"/>
      <c r="F61" s="81"/>
      <c r="G61" s="81"/>
    </row>
    <row r="62" spans="2:7" x14ac:dyDescent="0.25">
      <c r="B62" s="21"/>
      <c r="C62" s="21"/>
      <c r="D62" s="21"/>
      <c r="E62" s="21"/>
      <c r="F62" s="21"/>
      <c r="G62" s="21"/>
    </row>
    <row r="63" spans="2:7" x14ac:dyDescent="0.25">
      <c r="B63" s="20"/>
      <c r="C63" s="20"/>
      <c r="D63" s="20"/>
      <c r="E63" s="20"/>
      <c r="F63" s="20"/>
      <c r="G63" s="20"/>
    </row>
    <row r="64" spans="2:7" x14ac:dyDescent="0.25">
      <c r="B64" s="20"/>
      <c r="C64" s="20"/>
      <c r="D64" s="20"/>
      <c r="E64" s="20"/>
      <c r="F64" s="20"/>
      <c r="G64" s="20"/>
    </row>
    <row r="65" spans="2:7" x14ac:dyDescent="0.25">
      <c r="B65" s="20"/>
      <c r="C65" s="20"/>
      <c r="D65" s="20"/>
      <c r="E65" s="20"/>
      <c r="F65" s="20"/>
      <c r="G65" s="20"/>
    </row>
    <row r="66" spans="2:7" x14ac:dyDescent="0.25">
      <c r="B66" s="20"/>
      <c r="C66" s="20"/>
      <c r="D66" s="20"/>
      <c r="E66" s="20"/>
      <c r="F66" s="20"/>
      <c r="G66" s="20"/>
    </row>
    <row r="67" spans="2:7" x14ac:dyDescent="0.25">
      <c r="B67" s="20"/>
      <c r="C67" s="20"/>
      <c r="D67" s="20"/>
      <c r="E67" s="20"/>
      <c r="F67" s="20"/>
      <c r="G67" s="20"/>
    </row>
    <row r="68" spans="2:7" x14ac:dyDescent="0.25">
      <c r="B68" s="20"/>
      <c r="C68" s="20"/>
      <c r="D68" s="20"/>
      <c r="E68" s="20"/>
      <c r="F68" s="20"/>
      <c r="G68" s="20"/>
    </row>
    <row r="69" spans="2:7" x14ac:dyDescent="0.25">
      <c r="B69" s="20"/>
      <c r="C69" s="20"/>
      <c r="D69" s="20"/>
      <c r="E69" s="20"/>
      <c r="F69" s="20"/>
      <c r="G69" s="20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09375" defaultRowHeight="12.6" x14ac:dyDescent="0.25"/>
  <cols>
    <col min="1" max="7" width="11.6640625" style="11" customWidth="1"/>
    <col min="8" max="16384" width="9.109375" style="11"/>
  </cols>
  <sheetData>
    <row r="1" spans="1:7" x14ac:dyDescent="0.25">
      <c r="A1" s="10" t="s">
        <v>205</v>
      </c>
    </row>
    <row r="2" spans="1:7" x14ac:dyDescent="0.25">
      <c r="A2" s="12" t="s">
        <v>22</v>
      </c>
    </row>
    <row r="3" spans="1:7" ht="12.6" customHeight="1" x14ac:dyDescent="0.25">
      <c r="A3" s="11" t="s">
        <v>23</v>
      </c>
    </row>
    <row r="4" spans="1:7" s="27" customFormat="1" ht="12.75" customHeight="1" x14ac:dyDescent="0.3">
      <c r="A4" s="75" t="s">
        <v>24</v>
      </c>
      <c r="B4" s="92">
        <v>2022</v>
      </c>
      <c r="C4" s="92"/>
      <c r="D4" s="92"/>
      <c r="E4" s="97">
        <v>2023</v>
      </c>
      <c r="F4" s="101"/>
      <c r="G4" s="98"/>
    </row>
    <row r="5" spans="1:7" s="27" customFormat="1" x14ac:dyDescent="0.3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7" x14ac:dyDescent="0.25">
      <c r="A6" s="14"/>
      <c r="B6" s="93" t="s">
        <v>28</v>
      </c>
      <c r="C6" s="93"/>
      <c r="D6" s="93"/>
      <c r="E6" s="93"/>
      <c r="F6" s="93"/>
      <c r="G6" s="93"/>
    </row>
    <row r="7" spans="1:7" ht="12.6" customHeight="1" x14ac:dyDescent="0.25">
      <c r="A7" s="15" t="s">
        <v>29</v>
      </c>
      <c r="B7" s="16">
        <v>28445</v>
      </c>
      <c r="C7" s="16">
        <v>61</v>
      </c>
      <c r="D7" s="16">
        <v>28384</v>
      </c>
      <c r="E7" s="16">
        <v>28527</v>
      </c>
      <c r="F7" s="16">
        <v>65</v>
      </c>
      <c r="G7" s="16">
        <v>28462</v>
      </c>
    </row>
    <row r="8" spans="1:7" ht="12.6" customHeight="1" x14ac:dyDescent="0.25">
      <c r="A8" s="17" t="s">
        <v>30</v>
      </c>
      <c r="B8" s="18">
        <v>4526</v>
      </c>
      <c r="C8" s="18">
        <v>11</v>
      </c>
      <c r="D8" s="18">
        <v>4515</v>
      </c>
      <c r="E8" s="18">
        <v>4658</v>
      </c>
      <c r="F8" s="18">
        <v>13</v>
      </c>
      <c r="G8" s="18">
        <v>4645</v>
      </c>
    </row>
    <row r="9" spans="1:7" ht="12.6" customHeight="1" x14ac:dyDescent="0.25">
      <c r="A9" s="17" t="s">
        <v>0</v>
      </c>
      <c r="B9" s="18">
        <v>4144</v>
      </c>
      <c r="C9" s="18">
        <v>29</v>
      </c>
      <c r="D9" s="18">
        <v>4115</v>
      </c>
      <c r="E9" s="18">
        <v>4451</v>
      </c>
      <c r="F9" s="18">
        <v>27</v>
      </c>
      <c r="G9" s="18">
        <v>4424</v>
      </c>
    </row>
    <row r="10" spans="1:7" ht="12.6" customHeight="1" x14ac:dyDescent="0.25">
      <c r="A10" s="17" t="s">
        <v>1</v>
      </c>
      <c r="B10" s="18">
        <v>4761</v>
      </c>
      <c r="C10" s="18">
        <v>15</v>
      </c>
      <c r="D10" s="18">
        <v>4746</v>
      </c>
      <c r="E10" s="18">
        <v>4438</v>
      </c>
      <c r="F10" s="18">
        <v>19</v>
      </c>
      <c r="G10" s="18">
        <v>4419</v>
      </c>
    </row>
    <row r="11" spans="1:7" ht="12.6" customHeight="1" x14ac:dyDescent="0.25">
      <c r="A11" s="17" t="s">
        <v>2</v>
      </c>
      <c r="B11" s="18">
        <v>10096</v>
      </c>
      <c r="C11" s="18">
        <v>5</v>
      </c>
      <c r="D11" s="18">
        <v>10091</v>
      </c>
      <c r="E11" s="18">
        <v>9809</v>
      </c>
      <c r="F11" s="18">
        <v>6</v>
      </c>
      <c r="G11" s="18">
        <v>9803</v>
      </c>
    </row>
    <row r="12" spans="1:7" ht="12.6" customHeight="1" x14ac:dyDescent="0.25">
      <c r="A12" s="17" t="s">
        <v>3</v>
      </c>
      <c r="B12" s="18">
        <v>4509</v>
      </c>
      <c r="C12" s="18">
        <v>1</v>
      </c>
      <c r="D12" s="18">
        <v>4508</v>
      </c>
      <c r="E12" s="18">
        <v>4702</v>
      </c>
      <c r="F12" s="18">
        <v>0</v>
      </c>
      <c r="G12" s="18">
        <v>4702</v>
      </c>
    </row>
    <row r="13" spans="1:7" ht="12.6" customHeight="1" x14ac:dyDescent="0.25">
      <c r="A13" s="17" t="s">
        <v>4</v>
      </c>
      <c r="B13" s="18">
        <v>398</v>
      </c>
      <c r="C13" s="18">
        <v>0</v>
      </c>
      <c r="D13" s="18">
        <v>398</v>
      </c>
      <c r="E13" s="18">
        <v>452</v>
      </c>
      <c r="F13" s="18">
        <v>0</v>
      </c>
      <c r="G13" s="18">
        <v>452</v>
      </c>
    </row>
    <row r="14" spans="1:7" ht="12.6" customHeight="1" x14ac:dyDescent="0.25">
      <c r="A14" s="17" t="s">
        <v>31</v>
      </c>
      <c r="B14" s="18">
        <v>11</v>
      </c>
      <c r="C14" s="18">
        <v>0</v>
      </c>
      <c r="D14" s="18">
        <v>11</v>
      </c>
      <c r="E14" s="18">
        <v>17</v>
      </c>
      <c r="F14" s="18">
        <v>0</v>
      </c>
      <c r="G14" s="18">
        <v>17</v>
      </c>
    </row>
    <row r="15" spans="1:7" ht="12.6" customHeight="1" x14ac:dyDescent="0.25">
      <c r="A15" s="17"/>
      <c r="B15" s="91" t="s">
        <v>32</v>
      </c>
      <c r="C15" s="91"/>
      <c r="D15" s="91"/>
      <c r="E15" s="91"/>
      <c r="F15" s="91"/>
      <c r="G15" s="91"/>
    </row>
    <row r="16" spans="1:7" ht="12.6" customHeight="1" x14ac:dyDescent="0.25">
      <c r="A16" s="15" t="s">
        <v>29</v>
      </c>
      <c r="B16" s="7">
        <v>100</v>
      </c>
      <c r="C16" s="7">
        <v>0.21378005186794702</v>
      </c>
      <c r="D16" s="7">
        <v>99.786219948132043</v>
      </c>
      <c r="E16" s="7">
        <v>100</v>
      </c>
      <c r="F16" s="7">
        <f>F7/E7*100</f>
        <v>0.22785431345742629</v>
      </c>
      <c r="G16" s="7">
        <f>G7/E7*100</f>
        <v>99.772145686542572</v>
      </c>
    </row>
    <row r="17" spans="1:7" ht="12.6" customHeight="1" x14ac:dyDescent="0.25">
      <c r="A17" s="17" t="s">
        <v>30</v>
      </c>
      <c r="B17" s="8">
        <v>100</v>
      </c>
      <c r="C17" s="8">
        <v>0.24207746478873238</v>
      </c>
      <c r="D17" s="8">
        <v>99.757922535211264</v>
      </c>
      <c r="E17" s="8">
        <v>100</v>
      </c>
      <c r="F17" s="8">
        <f t="shared" ref="F17:F23" si="0">F8/E8*100</f>
        <v>0.27908973808501503</v>
      </c>
      <c r="G17" s="8">
        <f t="shared" ref="G17:G23" si="1">G8/E8*100</f>
        <v>99.72091026191498</v>
      </c>
    </row>
    <row r="18" spans="1:7" ht="12.6" customHeight="1" x14ac:dyDescent="0.25">
      <c r="A18" s="17" t="s">
        <v>0</v>
      </c>
      <c r="B18" s="8">
        <v>100</v>
      </c>
      <c r="C18" s="8">
        <v>0.69862683690676941</v>
      </c>
      <c r="D18" s="8">
        <v>99.301373163093231</v>
      </c>
      <c r="E18" s="8">
        <v>100</v>
      </c>
      <c r="F18" s="8">
        <f t="shared" si="0"/>
        <v>0.6066052572455628</v>
      </c>
      <c r="G18" s="8">
        <f t="shared" si="1"/>
        <v>99.393394742754438</v>
      </c>
    </row>
    <row r="19" spans="1:7" ht="12.6" customHeight="1" x14ac:dyDescent="0.25">
      <c r="A19" s="17" t="s">
        <v>1</v>
      </c>
      <c r="B19" s="8">
        <v>100</v>
      </c>
      <c r="C19" s="8">
        <v>0.31472933277381449</v>
      </c>
      <c r="D19" s="8">
        <v>99.685270667226192</v>
      </c>
      <c r="E19" s="8">
        <v>100</v>
      </c>
      <c r="F19" s="8">
        <f t="shared" si="0"/>
        <v>0.42812077512392971</v>
      </c>
      <c r="G19" s="8">
        <f t="shared" si="1"/>
        <v>99.571879224876071</v>
      </c>
    </row>
    <row r="20" spans="1:7" ht="12.6" customHeight="1" x14ac:dyDescent="0.25">
      <c r="A20" s="17" t="s">
        <v>2</v>
      </c>
      <c r="B20" s="8">
        <v>100</v>
      </c>
      <c r="C20" s="8">
        <v>4.949514947535142E-2</v>
      </c>
      <c r="D20" s="8">
        <v>99.950504850524652</v>
      </c>
      <c r="E20" s="8">
        <v>100</v>
      </c>
      <c r="F20" s="8">
        <f t="shared" si="0"/>
        <v>6.1168314812926908E-2</v>
      </c>
      <c r="G20" s="8">
        <f t="shared" si="1"/>
        <v>99.938831685187068</v>
      </c>
    </row>
    <row r="21" spans="1:7" ht="12.6" customHeight="1" x14ac:dyDescent="0.25">
      <c r="A21" s="17" t="s">
        <v>3</v>
      </c>
      <c r="B21" s="8">
        <v>100</v>
      </c>
      <c r="C21" s="8">
        <v>2.1934634788330777E-2</v>
      </c>
      <c r="D21" s="8">
        <v>99.978065365211663</v>
      </c>
      <c r="E21" s="8">
        <v>100</v>
      </c>
      <c r="F21" s="8">
        <f t="shared" si="0"/>
        <v>0</v>
      </c>
      <c r="G21" s="8">
        <f t="shared" si="1"/>
        <v>100</v>
      </c>
    </row>
    <row r="22" spans="1:7" ht="12.6" customHeight="1" x14ac:dyDescent="0.25">
      <c r="A22" s="17" t="s">
        <v>4</v>
      </c>
      <c r="B22" s="8">
        <v>100</v>
      </c>
      <c r="C22" s="8">
        <v>0</v>
      </c>
      <c r="D22" s="8">
        <v>100</v>
      </c>
      <c r="E22" s="8">
        <v>100</v>
      </c>
      <c r="F22" s="8">
        <f t="shared" si="0"/>
        <v>0</v>
      </c>
      <c r="G22" s="8">
        <f t="shared" si="1"/>
        <v>100</v>
      </c>
    </row>
    <row r="23" spans="1:7" ht="12.6" customHeight="1" x14ac:dyDescent="0.25">
      <c r="A23" s="17" t="s">
        <v>31</v>
      </c>
      <c r="B23" s="8">
        <v>100</v>
      </c>
      <c r="C23" s="8">
        <v>0</v>
      </c>
      <c r="D23" s="8">
        <v>100</v>
      </c>
      <c r="E23" s="8">
        <v>100</v>
      </c>
      <c r="F23" s="8">
        <f t="shared" si="0"/>
        <v>0</v>
      </c>
      <c r="G23" s="8">
        <f t="shared" si="1"/>
        <v>100</v>
      </c>
    </row>
    <row r="24" spans="1:7" x14ac:dyDescent="0.25">
      <c r="A24" s="17"/>
      <c r="B24" s="91" t="s">
        <v>33</v>
      </c>
      <c r="C24" s="91"/>
      <c r="D24" s="91"/>
      <c r="E24" s="91"/>
      <c r="F24" s="91"/>
      <c r="G24" s="91"/>
    </row>
    <row r="25" spans="1:7" ht="12.6" customHeight="1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7" ht="12.6" customHeight="1" x14ac:dyDescent="0.25">
      <c r="A26" s="17" t="s">
        <v>30</v>
      </c>
      <c r="B26" s="8">
        <v>15.9</v>
      </c>
      <c r="C26" s="8">
        <v>18</v>
      </c>
      <c r="D26" s="8">
        <v>15.9</v>
      </c>
      <c r="E26" s="8">
        <f>E8/$E$7*100</f>
        <v>16.328390647456796</v>
      </c>
      <c r="F26" s="8">
        <f>F8/$F$7*100</f>
        <v>20</v>
      </c>
      <c r="G26" s="8">
        <f>G8/$G$7*100</f>
        <v>16.320005621530463</v>
      </c>
    </row>
    <row r="27" spans="1:7" ht="12.6" customHeight="1" x14ac:dyDescent="0.25">
      <c r="A27" s="17" t="s">
        <v>0</v>
      </c>
      <c r="B27" s="8">
        <v>14.6</v>
      </c>
      <c r="C27" s="8">
        <v>47.5</v>
      </c>
      <c r="D27" s="8">
        <v>14.5</v>
      </c>
      <c r="E27" s="8">
        <f t="shared" ref="E27:E32" si="2">E9/$E$7*100</f>
        <v>15.602762295369299</v>
      </c>
      <c r="F27" s="8">
        <f t="shared" ref="F27:F32" si="3">F9/$F$7*100</f>
        <v>41.53846153846154</v>
      </c>
      <c r="G27" s="8">
        <f t="shared" ref="G27:G32" si="4">G9/$G$7*100</f>
        <v>15.543531726512544</v>
      </c>
    </row>
    <row r="28" spans="1:7" ht="12.6" customHeight="1" x14ac:dyDescent="0.25">
      <c r="A28" s="17" t="s">
        <v>1</v>
      </c>
      <c r="B28" s="8">
        <v>16.7</v>
      </c>
      <c r="C28" s="8">
        <v>24.6</v>
      </c>
      <c r="D28" s="8">
        <v>16.7</v>
      </c>
      <c r="E28" s="8">
        <f t="shared" si="2"/>
        <v>15.557191432677813</v>
      </c>
      <c r="F28" s="8">
        <f t="shared" si="3"/>
        <v>29.230769230769234</v>
      </c>
      <c r="G28" s="8">
        <f t="shared" si="4"/>
        <v>15.525964443819831</v>
      </c>
    </row>
    <row r="29" spans="1:7" ht="12.6" customHeight="1" x14ac:dyDescent="0.25">
      <c r="A29" s="17" t="s">
        <v>2</v>
      </c>
      <c r="B29" s="8">
        <v>35.5</v>
      </c>
      <c r="C29" s="8">
        <v>8.1999999999999993</v>
      </c>
      <c r="D29" s="8">
        <v>35.6</v>
      </c>
      <c r="E29" s="8">
        <f t="shared" si="2"/>
        <v>34.384968626213762</v>
      </c>
      <c r="F29" s="8">
        <f t="shared" si="3"/>
        <v>9.2307692307692317</v>
      </c>
      <c r="G29" s="8">
        <f t="shared" si="4"/>
        <v>34.442414447333284</v>
      </c>
    </row>
    <row r="30" spans="1:7" ht="12.6" customHeight="1" x14ac:dyDescent="0.25">
      <c r="A30" s="17" t="s">
        <v>3</v>
      </c>
      <c r="B30" s="8">
        <v>15.9</v>
      </c>
      <c r="C30" s="8">
        <v>1.6</v>
      </c>
      <c r="D30" s="8">
        <v>15.9</v>
      </c>
      <c r="E30" s="8">
        <f t="shared" si="2"/>
        <v>16.482630490412593</v>
      </c>
      <c r="F30" s="8">
        <f t="shared" si="3"/>
        <v>0</v>
      </c>
      <c r="G30" s="8">
        <f t="shared" si="4"/>
        <v>16.52027264422739</v>
      </c>
    </row>
    <row r="31" spans="1:7" ht="12.6" customHeight="1" x14ac:dyDescent="0.25">
      <c r="A31" s="17" t="s">
        <v>4</v>
      </c>
      <c r="B31" s="8">
        <v>1.4</v>
      </c>
      <c r="C31" s="8">
        <v>0</v>
      </c>
      <c r="D31" s="8">
        <v>1.4</v>
      </c>
      <c r="E31" s="8">
        <f t="shared" si="2"/>
        <v>1.5844638412731797</v>
      </c>
      <c r="F31" s="8">
        <f t="shared" si="3"/>
        <v>0</v>
      </c>
      <c r="G31" s="8">
        <f t="shared" si="4"/>
        <v>1.5880823554212633</v>
      </c>
    </row>
    <row r="32" spans="1:7" ht="12.6" customHeight="1" x14ac:dyDescent="0.25">
      <c r="A32" s="48" t="s">
        <v>31</v>
      </c>
      <c r="B32" s="46">
        <v>0</v>
      </c>
      <c r="C32" s="46">
        <v>0</v>
      </c>
      <c r="D32" s="46">
        <v>0</v>
      </c>
      <c r="E32" s="46">
        <f t="shared" si="2"/>
        <v>5.9592666596557653E-2</v>
      </c>
      <c r="F32" s="8">
        <f t="shared" si="3"/>
        <v>0</v>
      </c>
      <c r="G32" s="8">
        <f t="shared" si="4"/>
        <v>5.9728761155224512E-2</v>
      </c>
    </row>
  </sheetData>
  <mergeCells count="6">
    <mergeCell ref="B24:G24"/>
    <mergeCell ref="A4:A5"/>
    <mergeCell ref="B4:D4"/>
    <mergeCell ref="E4:G4"/>
    <mergeCell ref="B6:G6"/>
    <mergeCell ref="B15:G1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10" zoomScaleNormal="110" workbookViewId="0"/>
  </sheetViews>
  <sheetFormatPr defaultColWidth="9.109375" defaultRowHeight="12.6" x14ac:dyDescent="0.25"/>
  <cols>
    <col min="1" max="1" width="25.6640625" style="11" customWidth="1"/>
    <col min="2" max="2" width="14.88671875" style="11" customWidth="1"/>
    <col min="3" max="3" width="14.5546875" style="11" customWidth="1"/>
    <col min="4" max="4" width="14.6640625" style="11" customWidth="1"/>
    <col min="5" max="5" width="14.5546875" style="11" customWidth="1"/>
    <col min="6" max="6" width="14" style="11" customWidth="1"/>
    <col min="7" max="16384" width="9.109375" style="11"/>
  </cols>
  <sheetData>
    <row r="1" spans="1:7" x14ac:dyDescent="0.25">
      <c r="A1" s="10" t="s">
        <v>207</v>
      </c>
      <c r="B1" s="3"/>
      <c r="C1" s="3"/>
      <c r="D1" s="3"/>
      <c r="E1" s="3"/>
    </row>
    <row r="2" spans="1:7" x14ac:dyDescent="0.25">
      <c r="A2" s="12" t="s">
        <v>22</v>
      </c>
      <c r="B2" s="3"/>
      <c r="C2" s="3"/>
      <c r="D2" s="3"/>
      <c r="E2" s="3"/>
    </row>
    <row r="3" spans="1:7" ht="12.6" customHeight="1" x14ac:dyDescent="0.25">
      <c r="A3" s="11" t="s">
        <v>23</v>
      </c>
      <c r="B3" s="3"/>
      <c r="C3" s="3"/>
      <c r="D3" s="3"/>
      <c r="E3" s="3"/>
    </row>
    <row r="4" spans="1:7" x14ac:dyDescent="0.25">
      <c r="A4" s="84" t="s">
        <v>127</v>
      </c>
      <c r="B4" s="97">
        <v>2022</v>
      </c>
      <c r="C4" s="98"/>
      <c r="D4" s="95">
        <v>2023</v>
      </c>
      <c r="E4" s="96"/>
    </row>
    <row r="5" spans="1:7" ht="25.2" x14ac:dyDescent="0.25">
      <c r="A5" s="85"/>
      <c r="B5" s="35" t="s">
        <v>28</v>
      </c>
      <c r="C5" s="35" t="s">
        <v>132</v>
      </c>
      <c r="D5" s="35" t="s">
        <v>28</v>
      </c>
      <c r="E5" s="35" t="s">
        <v>132</v>
      </c>
    </row>
    <row r="6" spans="1:7" x14ac:dyDescent="0.25">
      <c r="A6" s="28" t="s">
        <v>129</v>
      </c>
      <c r="B6" s="29">
        <v>28445</v>
      </c>
      <c r="C6" s="30">
        <v>14.6</v>
      </c>
      <c r="D6" s="29">
        <v>28527</v>
      </c>
      <c r="E6" s="30">
        <v>14.7</v>
      </c>
    </row>
    <row r="7" spans="1:7" x14ac:dyDescent="0.25">
      <c r="A7" s="17" t="s">
        <v>5</v>
      </c>
      <c r="B7" s="18">
        <v>1816</v>
      </c>
      <c r="C7" s="8">
        <v>12.1</v>
      </c>
      <c r="D7" s="18">
        <v>1824</v>
      </c>
      <c r="E7" s="8">
        <v>12.2</v>
      </c>
    </row>
    <row r="8" spans="1:7" ht="12.6" customHeight="1" x14ac:dyDescent="0.25">
      <c r="A8" s="17" t="s">
        <v>20</v>
      </c>
      <c r="B8" s="18">
        <v>1409</v>
      </c>
      <c r="C8" s="8">
        <v>13.6</v>
      </c>
      <c r="D8" s="18">
        <v>1411</v>
      </c>
      <c r="E8" s="8">
        <v>13.7</v>
      </c>
    </row>
    <row r="9" spans="1:7" ht="12.6" customHeight="1" x14ac:dyDescent="0.25">
      <c r="A9" s="17" t="s">
        <v>6</v>
      </c>
      <c r="B9" s="18">
        <v>1748</v>
      </c>
      <c r="C9" s="8">
        <v>16.7</v>
      </c>
      <c r="D9" s="18">
        <v>1732</v>
      </c>
      <c r="E9" s="8">
        <v>16.7</v>
      </c>
    </row>
    <row r="10" spans="1:7" ht="12.6" customHeight="1" x14ac:dyDescent="0.25">
      <c r="A10" s="17" t="s">
        <v>7</v>
      </c>
      <c r="B10" s="18">
        <v>539</v>
      </c>
      <c r="C10" s="8">
        <v>10.7</v>
      </c>
      <c r="D10" s="18">
        <v>536</v>
      </c>
      <c r="E10" s="8">
        <v>10.7</v>
      </c>
      <c r="G10" s="20"/>
    </row>
    <row r="11" spans="1:7" x14ac:dyDescent="0.25">
      <c r="A11" s="17" t="s">
        <v>8</v>
      </c>
      <c r="B11" s="18">
        <v>2030</v>
      </c>
      <c r="C11" s="8">
        <v>16.3</v>
      </c>
      <c r="D11" s="18">
        <v>2067</v>
      </c>
      <c r="E11" s="8">
        <v>16.7</v>
      </c>
    </row>
    <row r="12" spans="1:7" x14ac:dyDescent="0.25">
      <c r="A12" s="17" t="s">
        <v>9</v>
      </c>
      <c r="B12" s="18">
        <v>2578</v>
      </c>
      <c r="C12" s="8">
        <v>14.6</v>
      </c>
      <c r="D12" s="18">
        <v>2612</v>
      </c>
      <c r="E12" s="8">
        <v>14.8</v>
      </c>
    </row>
    <row r="13" spans="1:7" ht="12.6" customHeight="1" x14ac:dyDescent="0.25">
      <c r="A13" s="17" t="s">
        <v>10</v>
      </c>
      <c r="B13" s="18">
        <v>4638</v>
      </c>
      <c r="C13" s="8">
        <v>16.100000000000001</v>
      </c>
      <c r="D13" s="18">
        <v>4679</v>
      </c>
      <c r="E13" s="8">
        <v>16.3</v>
      </c>
    </row>
    <row r="14" spans="1:7" ht="12.6" customHeight="1" x14ac:dyDescent="0.25">
      <c r="A14" s="17" t="s">
        <v>11</v>
      </c>
      <c r="B14" s="18">
        <v>625</v>
      </c>
      <c r="C14" s="8">
        <v>12.8</v>
      </c>
      <c r="D14" s="18">
        <v>623</v>
      </c>
      <c r="E14" s="8">
        <v>12.9</v>
      </c>
    </row>
    <row r="15" spans="1:7" ht="12.6" customHeight="1" x14ac:dyDescent="0.25">
      <c r="A15" s="17" t="s">
        <v>12</v>
      </c>
      <c r="B15" s="18">
        <v>1810</v>
      </c>
      <c r="C15" s="8">
        <v>17.100000000000001</v>
      </c>
      <c r="D15" s="18">
        <v>1782</v>
      </c>
      <c r="E15" s="8">
        <v>16.8</v>
      </c>
    </row>
    <row r="16" spans="1:7" ht="12.6" customHeight="1" x14ac:dyDescent="0.25">
      <c r="A16" s="17" t="s">
        <v>13</v>
      </c>
      <c r="B16" s="18">
        <v>992</v>
      </c>
      <c r="C16" s="8">
        <v>16.899999999999999</v>
      </c>
      <c r="D16" s="18">
        <v>980</v>
      </c>
      <c r="E16" s="8">
        <v>16.8</v>
      </c>
    </row>
    <row r="17" spans="1:5" ht="12.6" customHeight="1" x14ac:dyDescent="0.25">
      <c r="A17" s="17" t="s">
        <v>14</v>
      </c>
      <c r="B17" s="18">
        <v>1416</v>
      </c>
      <c r="C17" s="8">
        <v>11.7</v>
      </c>
      <c r="D17" s="18">
        <v>1457</v>
      </c>
      <c r="E17" s="8">
        <v>12</v>
      </c>
    </row>
    <row r="18" spans="1:5" x14ac:dyDescent="0.25">
      <c r="A18" s="17" t="s">
        <v>15</v>
      </c>
      <c r="B18" s="18">
        <v>3185</v>
      </c>
      <c r="C18" s="8">
        <v>14.1</v>
      </c>
      <c r="D18" s="18">
        <v>3189</v>
      </c>
      <c r="E18" s="8">
        <v>14.2</v>
      </c>
    </row>
    <row r="19" spans="1:5" x14ac:dyDescent="0.25">
      <c r="A19" s="17" t="s">
        <v>16</v>
      </c>
      <c r="B19" s="18">
        <v>967</v>
      </c>
      <c r="C19" s="8">
        <v>16</v>
      </c>
      <c r="D19" s="18">
        <v>958</v>
      </c>
      <c r="E19" s="8">
        <v>16</v>
      </c>
    </row>
    <row r="20" spans="1:5" x14ac:dyDescent="0.25">
      <c r="A20" s="17" t="s">
        <v>17</v>
      </c>
      <c r="B20" s="18">
        <v>825</v>
      </c>
      <c r="C20" s="8">
        <v>11.8</v>
      </c>
      <c r="D20" s="18">
        <v>846</v>
      </c>
      <c r="E20" s="8">
        <v>12.2</v>
      </c>
    </row>
    <row r="21" spans="1:5" ht="12.6" customHeight="1" x14ac:dyDescent="0.25">
      <c r="A21" s="17" t="s">
        <v>18</v>
      </c>
      <c r="B21" s="18">
        <v>2795</v>
      </c>
      <c r="C21" s="8">
        <v>15.6</v>
      </c>
      <c r="D21" s="18">
        <v>2770</v>
      </c>
      <c r="E21" s="8">
        <v>15.4</v>
      </c>
    </row>
    <row r="22" spans="1:5" ht="12.6" customHeight="1" x14ac:dyDescent="0.25">
      <c r="A22" s="19" t="s">
        <v>19</v>
      </c>
      <c r="B22" s="26">
        <v>1072</v>
      </c>
      <c r="C22" s="45">
        <v>12.7</v>
      </c>
      <c r="D22" s="26">
        <v>1061</v>
      </c>
      <c r="E22" s="9">
        <v>12.6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zoomScaleNormal="100" workbookViewId="0"/>
  </sheetViews>
  <sheetFormatPr defaultColWidth="9.109375" defaultRowHeight="12.6" x14ac:dyDescent="0.25"/>
  <cols>
    <col min="1" max="1" width="11.88671875" style="11" customWidth="1"/>
    <col min="2" max="7" width="12.5546875" style="11" customWidth="1"/>
    <col min="8" max="16384" width="9.109375" style="11"/>
  </cols>
  <sheetData>
    <row r="1" spans="1:7" x14ac:dyDescent="0.25">
      <c r="A1" s="10" t="s">
        <v>133</v>
      </c>
    </row>
    <row r="2" spans="1:7" x14ac:dyDescent="0.25">
      <c r="A2" s="12" t="s">
        <v>22</v>
      </c>
    </row>
    <row r="3" spans="1:7" x14ac:dyDescent="0.25">
      <c r="A3" s="11" t="s">
        <v>23</v>
      </c>
    </row>
    <row r="4" spans="1:7" x14ac:dyDescent="0.25">
      <c r="A4" s="75" t="s">
        <v>24</v>
      </c>
      <c r="B4" s="92">
        <v>2022</v>
      </c>
      <c r="C4" s="92"/>
      <c r="D4" s="92"/>
      <c r="E4" s="97">
        <v>2023</v>
      </c>
      <c r="F4" s="101"/>
      <c r="G4" s="98"/>
    </row>
    <row r="5" spans="1:7" x14ac:dyDescent="0.25">
      <c r="A5" s="76"/>
      <c r="B5" s="34" t="s">
        <v>25</v>
      </c>
      <c r="C5" s="34" t="s">
        <v>26</v>
      </c>
      <c r="D5" s="34" t="s">
        <v>27</v>
      </c>
      <c r="E5" s="34" t="s">
        <v>25</v>
      </c>
      <c r="F5" s="34" t="s">
        <v>26</v>
      </c>
      <c r="G5" s="34" t="s">
        <v>27</v>
      </c>
    </row>
    <row r="6" spans="1:7" x14ac:dyDescent="0.25">
      <c r="A6" s="14"/>
      <c r="B6" s="93" t="s">
        <v>28</v>
      </c>
      <c r="C6" s="93"/>
      <c r="D6" s="93"/>
      <c r="E6" s="93"/>
      <c r="F6" s="93"/>
      <c r="G6" s="93"/>
    </row>
    <row r="7" spans="1:7" x14ac:dyDescent="0.25">
      <c r="A7" s="15" t="s">
        <v>29</v>
      </c>
      <c r="B7" s="16">
        <v>74591</v>
      </c>
      <c r="C7" s="16">
        <v>19408</v>
      </c>
      <c r="D7" s="16">
        <v>55183</v>
      </c>
      <c r="E7" s="16">
        <v>77709</v>
      </c>
      <c r="F7" s="16">
        <v>20562</v>
      </c>
      <c r="G7" s="16">
        <v>57147</v>
      </c>
    </row>
    <row r="8" spans="1:7" x14ac:dyDescent="0.25">
      <c r="A8" s="17" t="s">
        <v>30</v>
      </c>
      <c r="B8" s="18">
        <v>12926</v>
      </c>
      <c r="C8" s="18">
        <v>3466</v>
      </c>
      <c r="D8" s="18">
        <v>9460</v>
      </c>
      <c r="E8" s="18">
        <v>15875</v>
      </c>
      <c r="F8" s="18">
        <v>4504</v>
      </c>
      <c r="G8" s="18">
        <v>11371</v>
      </c>
    </row>
    <row r="9" spans="1:7" x14ac:dyDescent="0.25">
      <c r="A9" s="17" t="s">
        <v>0</v>
      </c>
      <c r="B9" s="18">
        <v>34095</v>
      </c>
      <c r="C9" s="18">
        <v>8977</v>
      </c>
      <c r="D9" s="18">
        <v>25118</v>
      </c>
      <c r="E9" s="18">
        <v>34230</v>
      </c>
      <c r="F9" s="18">
        <v>9039</v>
      </c>
      <c r="G9" s="18">
        <v>25191</v>
      </c>
    </row>
    <row r="10" spans="1:7" x14ac:dyDescent="0.25">
      <c r="A10" s="17" t="s">
        <v>1</v>
      </c>
      <c r="B10" s="18">
        <v>15983</v>
      </c>
      <c r="C10" s="18">
        <v>4240</v>
      </c>
      <c r="D10" s="18">
        <v>11743</v>
      </c>
      <c r="E10" s="18">
        <v>16068</v>
      </c>
      <c r="F10" s="18">
        <v>4284</v>
      </c>
      <c r="G10" s="18">
        <v>11784</v>
      </c>
    </row>
    <row r="11" spans="1:7" x14ac:dyDescent="0.25">
      <c r="A11" s="17" t="s">
        <v>2</v>
      </c>
      <c r="B11" s="18">
        <v>6975</v>
      </c>
      <c r="C11" s="18">
        <v>1743</v>
      </c>
      <c r="D11" s="18">
        <v>5232</v>
      </c>
      <c r="E11" s="18">
        <v>6996</v>
      </c>
      <c r="F11" s="18">
        <v>1767</v>
      </c>
      <c r="G11" s="18">
        <v>5229</v>
      </c>
    </row>
    <row r="12" spans="1:7" x14ac:dyDescent="0.25">
      <c r="A12" s="17" t="s">
        <v>3</v>
      </c>
      <c r="B12" s="18">
        <v>4059</v>
      </c>
      <c r="C12" s="18">
        <v>806</v>
      </c>
      <c r="D12" s="18">
        <v>3253</v>
      </c>
      <c r="E12" s="18">
        <v>3997</v>
      </c>
      <c r="F12" s="18">
        <v>795</v>
      </c>
      <c r="G12" s="18">
        <v>3202</v>
      </c>
    </row>
    <row r="13" spans="1:7" x14ac:dyDescent="0.25">
      <c r="A13" s="17" t="s">
        <v>4</v>
      </c>
      <c r="B13" s="18">
        <v>502</v>
      </c>
      <c r="C13" s="18">
        <v>153</v>
      </c>
      <c r="D13" s="18">
        <v>349</v>
      </c>
      <c r="E13" s="18">
        <v>496</v>
      </c>
      <c r="F13" s="18">
        <v>152</v>
      </c>
      <c r="G13" s="18">
        <v>344</v>
      </c>
    </row>
    <row r="14" spans="1:7" x14ac:dyDescent="0.25">
      <c r="A14" s="17" t="s">
        <v>31</v>
      </c>
      <c r="B14" s="18">
        <v>51</v>
      </c>
      <c r="C14" s="18">
        <v>23</v>
      </c>
      <c r="D14" s="18">
        <v>28</v>
      </c>
      <c r="E14" s="18">
        <v>47</v>
      </c>
      <c r="F14" s="18">
        <v>21</v>
      </c>
      <c r="G14" s="18">
        <v>26</v>
      </c>
    </row>
    <row r="15" spans="1:7" x14ac:dyDescent="0.25">
      <c r="A15" s="17"/>
      <c r="B15" s="91" t="s">
        <v>32</v>
      </c>
      <c r="C15" s="91"/>
      <c r="D15" s="91"/>
      <c r="E15" s="91"/>
      <c r="F15" s="91"/>
      <c r="G15" s="91"/>
    </row>
    <row r="16" spans="1:7" x14ac:dyDescent="0.25">
      <c r="A16" s="15" t="s">
        <v>29</v>
      </c>
      <c r="B16" s="7">
        <v>100</v>
      </c>
      <c r="C16" s="7">
        <f>C7/B7*100</f>
        <v>26.019224839457845</v>
      </c>
      <c r="D16" s="7">
        <f>D7/B7*100</f>
        <v>73.980775160542152</v>
      </c>
      <c r="E16" s="7">
        <v>100</v>
      </c>
      <c r="F16" s="7">
        <f>F7/E7*100</f>
        <v>26.460255568853029</v>
      </c>
      <c r="G16" s="7">
        <f>G7/E7*100</f>
        <v>73.539744431146971</v>
      </c>
    </row>
    <row r="17" spans="1:7" x14ac:dyDescent="0.25">
      <c r="A17" s="17" t="s">
        <v>30</v>
      </c>
      <c r="B17" s="8">
        <v>100</v>
      </c>
      <c r="C17" s="8">
        <f t="shared" ref="C17:C23" si="0">C8/B8*100</f>
        <v>26.814172984682038</v>
      </c>
      <c r="D17" s="8">
        <f t="shared" ref="D17:D23" si="1">D8/B8*100</f>
        <v>73.185827015317955</v>
      </c>
      <c r="E17" s="8">
        <v>100</v>
      </c>
      <c r="F17" s="8">
        <f t="shared" ref="F17:F23" si="2">F8/E8*100</f>
        <v>28.371653543307083</v>
      </c>
      <c r="G17" s="8">
        <f t="shared" ref="G17:G23" si="3">G8/E8*100</f>
        <v>71.62834645669291</v>
      </c>
    </row>
    <row r="18" spans="1:7" x14ac:dyDescent="0.25">
      <c r="A18" s="17" t="s">
        <v>0</v>
      </c>
      <c r="B18" s="8">
        <v>100</v>
      </c>
      <c r="C18" s="8">
        <f t="shared" si="0"/>
        <v>26.329373808476316</v>
      </c>
      <c r="D18" s="8">
        <f t="shared" si="1"/>
        <v>73.670626191523681</v>
      </c>
      <c r="E18" s="8">
        <v>100</v>
      </c>
      <c r="F18" s="8">
        <f t="shared" si="2"/>
        <v>26.406660823838742</v>
      </c>
      <c r="G18" s="8">
        <f t="shared" si="3"/>
        <v>73.593339176161265</v>
      </c>
    </row>
    <row r="19" spans="1:7" x14ac:dyDescent="0.25">
      <c r="A19" s="17" t="s">
        <v>1</v>
      </c>
      <c r="B19" s="8">
        <v>100</v>
      </c>
      <c r="C19" s="8">
        <f t="shared" si="0"/>
        <v>26.5281861978352</v>
      </c>
      <c r="D19" s="8">
        <f t="shared" si="1"/>
        <v>73.471813802164803</v>
      </c>
      <c r="E19" s="8">
        <v>100</v>
      </c>
      <c r="F19" s="8">
        <f t="shared" si="2"/>
        <v>26.661687826736369</v>
      </c>
      <c r="G19" s="8">
        <f t="shared" si="3"/>
        <v>73.338312173263631</v>
      </c>
    </row>
    <row r="20" spans="1:7" x14ac:dyDescent="0.25">
      <c r="A20" s="17" t="s">
        <v>2</v>
      </c>
      <c r="B20" s="8">
        <v>100</v>
      </c>
      <c r="C20" s="8">
        <f t="shared" si="0"/>
        <v>24.989247311827956</v>
      </c>
      <c r="D20" s="8">
        <f t="shared" si="1"/>
        <v>75.010752688172047</v>
      </c>
      <c r="E20" s="8">
        <v>100</v>
      </c>
      <c r="F20" s="8">
        <f t="shared" si="2"/>
        <v>25.257289879931388</v>
      </c>
      <c r="G20" s="8">
        <f t="shared" si="3"/>
        <v>74.742710120068608</v>
      </c>
    </row>
    <row r="21" spans="1:7" x14ac:dyDescent="0.25">
      <c r="A21" s="17" t="s">
        <v>3</v>
      </c>
      <c r="B21" s="8">
        <v>100</v>
      </c>
      <c r="C21" s="8">
        <f t="shared" si="0"/>
        <v>19.857107661985708</v>
      </c>
      <c r="D21" s="8">
        <f t="shared" si="1"/>
        <v>80.142892338014292</v>
      </c>
      <c r="E21" s="8">
        <v>100</v>
      </c>
      <c r="F21" s="8">
        <f t="shared" si="2"/>
        <v>19.889917438078559</v>
      </c>
      <c r="G21" s="8">
        <f t="shared" si="3"/>
        <v>80.110082561921431</v>
      </c>
    </row>
    <row r="22" spans="1:7" x14ac:dyDescent="0.25">
      <c r="A22" s="17" t="s">
        <v>4</v>
      </c>
      <c r="B22" s="8">
        <v>100</v>
      </c>
      <c r="C22" s="8">
        <f t="shared" si="0"/>
        <v>30.47808764940239</v>
      </c>
      <c r="D22" s="8">
        <f t="shared" si="1"/>
        <v>69.521912350597617</v>
      </c>
      <c r="E22" s="8">
        <v>100</v>
      </c>
      <c r="F22" s="8">
        <f t="shared" si="2"/>
        <v>30.64516129032258</v>
      </c>
      <c r="G22" s="8">
        <f t="shared" si="3"/>
        <v>69.354838709677423</v>
      </c>
    </row>
    <row r="23" spans="1:7" x14ac:dyDescent="0.25">
      <c r="A23" s="17" t="s">
        <v>31</v>
      </c>
      <c r="B23" s="8">
        <v>100</v>
      </c>
      <c r="C23" s="8">
        <f t="shared" si="0"/>
        <v>45.098039215686278</v>
      </c>
      <c r="D23" s="8">
        <f t="shared" si="1"/>
        <v>54.901960784313729</v>
      </c>
      <c r="E23" s="8">
        <v>100</v>
      </c>
      <c r="F23" s="8">
        <f t="shared" si="2"/>
        <v>44.680851063829785</v>
      </c>
      <c r="G23" s="8">
        <f t="shared" si="3"/>
        <v>55.319148936170215</v>
      </c>
    </row>
    <row r="24" spans="1:7" x14ac:dyDescent="0.25">
      <c r="A24" s="17"/>
      <c r="B24" s="91" t="s">
        <v>33</v>
      </c>
      <c r="C24" s="91"/>
      <c r="D24" s="91"/>
      <c r="E24" s="91"/>
      <c r="F24" s="91"/>
      <c r="G24" s="91"/>
    </row>
    <row r="25" spans="1:7" x14ac:dyDescent="0.25">
      <c r="A25" s="15" t="s">
        <v>29</v>
      </c>
      <c r="B25" s="7">
        <v>100</v>
      </c>
      <c r="C25" s="7">
        <v>100</v>
      </c>
      <c r="D25" s="7">
        <v>100</v>
      </c>
      <c r="E25" s="7">
        <v>100</v>
      </c>
      <c r="F25" s="7">
        <v>100</v>
      </c>
      <c r="G25" s="7">
        <v>100</v>
      </c>
    </row>
    <row r="26" spans="1:7" x14ac:dyDescent="0.25">
      <c r="A26" s="17" t="s">
        <v>30</v>
      </c>
      <c r="B26" s="8">
        <f>B8/$B$7*100</f>
        <v>17.329168398332239</v>
      </c>
      <c r="C26" s="8">
        <f>C8/$C$7*100</f>
        <v>17.858615004122012</v>
      </c>
      <c r="D26" s="8">
        <f>D8/$D$7*100</f>
        <v>17.142960694416757</v>
      </c>
      <c r="E26" s="8">
        <f>E8/$E$7*100</f>
        <v>20.428779163288681</v>
      </c>
      <c r="F26" s="8">
        <f>F8/$F$7*100</f>
        <v>21.904483999610932</v>
      </c>
      <c r="G26" s="8">
        <f>G8/$G$7*100</f>
        <v>19.897807408962851</v>
      </c>
    </row>
    <row r="27" spans="1:7" x14ac:dyDescent="0.25">
      <c r="A27" s="17" t="s">
        <v>0</v>
      </c>
      <c r="B27" s="8">
        <f t="shared" ref="B27:B32" si="4">B9/$B$7*100</f>
        <v>45.709267874140316</v>
      </c>
      <c r="C27" s="8">
        <f t="shared" ref="C27:C32" si="5">C9/$C$7*100</f>
        <v>46.254122011541632</v>
      </c>
      <c r="D27" s="8">
        <f t="shared" ref="D27:D32" si="6">D9/$D$7*100</f>
        <v>45.517641302575065</v>
      </c>
      <c r="E27" s="8">
        <f t="shared" ref="E27:E32" si="7">E9/$E$7*100</f>
        <v>44.048951858858047</v>
      </c>
      <c r="F27" s="8">
        <f t="shared" ref="F27:F32" si="8">F9/$F$7*100</f>
        <v>43.959731543624159</v>
      </c>
      <c r="G27" s="8">
        <f t="shared" ref="G27:G32" si="9">G9/$G$7*100</f>
        <v>44.081054123576038</v>
      </c>
    </row>
    <row r="28" spans="1:7" x14ac:dyDescent="0.25">
      <c r="A28" s="17" t="s">
        <v>1</v>
      </c>
      <c r="B28" s="8">
        <f t="shared" si="4"/>
        <v>21.427518065182127</v>
      </c>
      <c r="C28" s="8">
        <f t="shared" si="5"/>
        <v>21.846661170651277</v>
      </c>
      <c r="D28" s="8">
        <f t="shared" si="6"/>
        <v>21.280104379972091</v>
      </c>
      <c r="E28" s="8">
        <f t="shared" si="7"/>
        <v>20.677141643825038</v>
      </c>
      <c r="F28" s="8">
        <f t="shared" si="8"/>
        <v>20.834549168368834</v>
      </c>
      <c r="G28" s="8">
        <f t="shared" si="9"/>
        <v>20.620505013386531</v>
      </c>
    </row>
    <row r="29" spans="1:7" x14ac:dyDescent="0.25">
      <c r="A29" s="17" t="s">
        <v>2</v>
      </c>
      <c r="B29" s="8">
        <f t="shared" si="4"/>
        <v>9.3509940877585773</v>
      </c>
      <c r="C29" s="8">
        <f t="shared" si="5"/>
        <v>8.980832646331411</v>
      </c>
      <c r="D29" s="8">
        <f t="shared" si="6"/>
        <v>9.4811807984343002</v>
      </c>
      <c r="E29" s="8">
        <f t="shared" si="7"/>
        <v>9.0028182063853599</v>
      </c>
      <c r="F29" s="8">
        <f t="shared" si="8"/>
        <v>8.5935220309308438</v>
      </c>
      <c r="G29" s="8">
        <f t="shared" si="9"/>
        <v>9.1500866187201417</v>
      </c>
    </row>
    <row r="30" spans="1:7" x14ac:dyDescent="0.25">
      <c r="A30" s="17" t="s">
        <v>3</v>
      </c>
      <c r="B30" s="8">
        <f t="shared" si="4"/>
        <v>5.441675269134346</v>
      </c>
      <c r="C30" s="8">
        <f t="shared" si="5"/>
        <v>4.1529266281945585</v>
      </c>
      <c r="D30" s="8">
        <f t="shared" si="6"/>
        <v>5.8949314100356993</v>
      </c>
      <c r="E30" s="8">
        <f t="shared" si="7"/>
        <v>5.1435483663410926</v>
      </c>
      <c r="F30" s="8">
        <f t="shared" si="8"/>
        <v>3.8663554128975779</v>
      </c>
      <c r="G30" s="8">
        <f t="shared" si="9"/>
        <v>5.6030937757012618</v>
      </c>
    </row>
    <row r="31" spans="1:7" x14ac:dyDescent="0.25">
      <c r="A31" s="17" t="s">
        <v>4</v>
      </c>
      <c r="B31" s="8">
        <f t="shared" si="4"/>
        <v>0.67300344545588608</v>
      </c>
      <c r="C31" s="8">
        <f t="shared" si="5"/>
        <v>0.78833470733718058</v>
      </c>
      <c r="D31" s="8">
        <f t="shared" si="6"/>
        <v>0.63244115035427584</v>
      </c>
      <c r="E31" s="8">
        <f t="shared" si="7"/>
        <v>0.6382787064561376</v>
      </c>
      <c r="F31" s="8">
        <f t="shared" si="8"/>
        <v>0.73922770158544893</v>
      </c>
      <c r="G31" s="8">
        <f t="shared" si="9"/>
        <v>0.60195635816403303</v>
      </c>
    </row>
    <row r="32" spans="1:7" x14ac:dyDescent="0.25">
      <c r="A32" s="48" t="s">
        <v>31</v>
      </c>
      <c r="B32" s="46">
        <f t="shared" si="4"/>
        <v>6.8372859996514324E-2</v>
      </c>
      <c r="C32" s="8">
        <f t="shared" si="5"/>
        <v>0.1185078318219291</v>
      </c>
      <c r="D32" s="8">
        <f t="shared" si="6"/>
        <v>5.0740264211804366E-2</v>
      </c>
      <c r="E32" s="8">
        <f t="shared" si="7"/>
        <v>6.0482054845642078E-2</v>
      </c>
      <c r="F32" s="8">
        <f t="shared" si="8"/>
        <v>0.10213014298220019</v>
      </c>
      <c r="G32" s="8">
        <f t="shared" si="9"/>
        <v>4.549670148914204E-2</v>
      </c>
    </row>
    <row r="33" spans="2:7" x14ac:dyDescent="0.25">
      <c r="B33" s="20"/>
      <c r="C33" s="20"/>
      <c r="D33" s="20"/>
      <c r="E33" s="20"/>
      <c r="F33" s="20"/>
      <c r="G33" s="20"/>
    </row>
    <row r="34" spans="2:7" x14ac:dyDescent="0.25">
      <c r="B34" s="21"/>
      <c r="C34" s="21"/>
      <c r="D34" s="21"/>
      <c r="E34" s="21"/>
      <c r="F34" s="21"/>
      <c r="G34" s="21"/>
    </row>
    <row r="35" spans="2:7" x14ac:dyDescent="0.25">
      <c r="B35" s="20"/>
      <c r="C35" s="20"/>
      <c r="D35" s="20"/>
      <c r="E35" s="21"/>
      <c r="F35" s="20"/>
      <c r="G35" s="20"/>
    </row>
    <row r="36" spans="2:7" x14ac:dyDescent="0.25">
      <c r="B36" s="20"/>
      <c r="C36" s="20"/>
      <c r="D36" s="20"/>
      <c r="E36" s="21"/>
      <c r="F36" s="20"/>
      <c r="G36" s="20"/>
    </row>
    <row r="37" spans="2:7" x14ac:dyDescent="0.25">
      <c r="B37" s="20"/>
      <c r="C37" s="20"/>
      <c r="D37" s="20"/>
      <c r="E37" s="21"/>
      <c r="F37" s="20"/>
      <c r="G37" s="20"/>
    </row>
    <row r="38" spans="2:7" x14ac:dyDescent="0.25">
      <c r="B38" s="20"/>
      <c r="C38" s="20"/>
      <c r="D38" s="20"/>
      <c r="E38" s="21"/>
      <c r="F38" s="20"/>
      <c r="G38" s="20"/>
    </row>
    <row r="39" spans="2:7" x14ac:dyDescent="0.25">
      <c r="B39" s="20"/>
      <c r="C39" s="20"/>
      <c r="D39" s="20"/>
      <c r="E39" s="21"/>
      <c r="F39" s="20"/>
      <c r="G39" s="20"/>
    </row>
    <row r="40" spans="2:7" x14ac:dyDescent="0.25">
      <c r="B40" s="20"/>
      <c r="C40" s="20"/>
      <c r="D40" s="20"/>
      <c r="E40" s="21"/>
      <c r="F40" s="20"/>
      <c r="G40" s="20"/>
    </row>
    <row r="41" spans="2:7" x14ac:dyDescent="0.25">
      <c r="B41" s="20"/>
      <c r="C41" s="20"/>
      <c r="D41" s="20"/>
      <c r="E41" s="21"/>
      <c r="F41" s="20"/>
      <c r="G41" s="20"/>
    </row>
    <row r="42" spans="2:7" x14ac:dyDescent="0.25">
      <c r="B42" s="81"/>
      <c r="C42" s="81"/>
      <c r="D42" s="81"/>
      <c r="E42" s="81"/>
      <c r="F42" s="81"/>
      <c r="G42" s="81"/>
    </row>
    <row r="43" spans="2:7" x14ac:dyDescent="0.25">
      <c r="B43" s="21"/>
      <c r="C43" s="21"/>
      <c r="D43" s="21"/>
      <c r="E43" s="21"/>
      <c r="F43" s="21"/>
      <c r="G43" s="21"/>
    </row>
    <row r="44" spans="2:7" x14ac:dyDescent="0.25">
      <c r="B44" s="20"/>
      <c r="C44" s="20"/>
      <c r="D44" s="20"/>
      <c r="E44" s="20"/>
      <c r="F44" s="20"/>
      <c r="G44" s="20"/>
    </row>
    <row r="45" spans="2:7" x14ac:dyDescent="0.25">
      <c r="B45" s="20"/>
      <c r="C45" s="20"/>
      <c r="D45" s="20"/>
      <c r="E45" s="20"/>
      <c r="F45" s="20"/>
      <c r="G45" s="20"/>
    </row>
    <row r="46" spans="2:7" x14ac:dyDescent="0.25">
      <c r="B46" s="20"/>
      <c r="C46" s="20"/>
      <c r="D46" s="20"/>
      <c r="E46" s="20"/>
      <c r="F46" s="20"/>
      <c r="G46" s="20"/>
    </row>
    <row r="47" spans="2:7" x14ac:dyDescent="0.25">
      <c r="B47" s="20"/>
      <c r="C47" s="20"/>
      <c r="D47" s="20"/>
      <c r="E47" s="20"/>
      <c r="F47" s="20"/>
      <c r="G47" s="20"/>
    </row>
    <row r="48" spans="2:7" x14ac:dyDescent="0.25">
      <c r="B48" s="20"/>
      <c r="C48" s="20"/>
      <c r="D48" s="20"/>
      <c r="E48" s="20"/>
      <c r="F48" s="20"/>
      <c r="G48" s="20"/>
    </row>
    <row r="49" spans="2:7" x14ac:dyDescent="0.25">
      <c r="B49" s="20"/>
      <c r="C49" s="20"/>
      <c r="D49" s="20"/>
      <c r="E49" s="20"/>
      <c r="F49" s="20"/>
      <c r="G49" s="20"/>
    </row>
    <row r="50" spans="2:7" x14ac:dyDescent="0.25">
      <c r="B50" s="20"/>
      <c r="C50" s="20"/>
      <c r="D50" s="20"/>
      <c r="E50" s="20"/>
      <c r="F50" s="20"/>
      <c r="G50" s="20"/>
    </row>
    <row r="53" spans="2:7" x14ac:dyDescent="0.25">
      <c r="B53" s="21"/>
      <c r="C53" s="21"/>
      <c r="D53" s="21"/>
      <c r="E53" s="21"/>
      <c r="F53" s="21"/>
      <c r="G53" s="21"/>
    </row>
    <row r="54" spans="2:7" x14ac:dyDescent="0.25">
      <c r="B54" s="20"/>
      <c r="C54" s="21"/>
      <c r="D54" s="21"/>
      <c r="E54" s="21"/>
      <c r="F54" s="20"/>
      <c r="G54" s="20"/>
    </row>
    <row r="55" spans="2:7" x14ac:dyDescent="0.25">
      <c r="B55" s="20"/>
      <c r="C55" s="21"/>
      <c r="D55" s="21"/>
      <c r="E55" s="21"/>
      <c r="F55" s="20"/>
      <c r="G55" s="20"/>
    </row>
    <row r="56" spans="2:7" x14ac:dyDescent="0.25">
      <c r="B56" s="20"/>
      <c r="C56" s="21"/>
      <c r="D56" s="21"/>
      <c r="E56" s="21"/>
      <c r="F56" s="20"/>
      <c r="G56" s="20"/>
    </row>
    <row r="57" spans="2:7" x14ac:dyDescent="0.25">
      <c r="B57" s="20"/>
      <c r="C57" s="21"/>
      <c r="D57" s="21"/>
      <c r="E57" s="21"/>
      <c r="F57" s="20"/>
      <c r="G57" s="20"/>
    </row>
    <row r="58" spans="2:7" x14ac:dyDescent="0.25">
      <c r="B58" s="20"/>
      <c r="C58" s="21"/>
      <c r="D58" s="21"/>
      <c r="E58" s="21"/>
      <c r="F58" s="20"/>
      <c r="G58" s="20"/>
    </row>
    <row r="59" spans="2:7" x14ac:dyDescent="0.25">
      <c r="B59" s="20"/>
      <c r="C59" s="21"/>
      <c r="D59" s="21"/>
      <c r="E59" s="21"/>
      <c r="F59" s="20"/>
      <c r="G59" s="20"/>
    </row>
    <row r="60" spans="2:7" x14ac:dyDescent="0.25">
      <c r="B60" s="20"/>
      <c r="C60" s="21"/>
      <c r="D60" s="21"/>
      <c r="E60" s="21"/>
      <c r="F60" s="20"/>
      <c r="G60" s="20"/>
    </row>
    <row r="61" spans="2:7" x14ac:dyDescent="0.25">
      <c r="B61" s="81"/>
      <c r="C61" s="81"/>
      <c r="D61" s="81"/>
      <c r="E61" s="81"/>
      <c r="F61" s="81"/>
      <c r="G61" s="81"/>
    </row>
    <row r="62" spans="2:7" x14ac:dyDescent="0.25">
      <c r="B62" s="21"/>
      <c r="C62" s="21"/>
      <c r="D62" s="21"/>
      <c r="E62" s="21"/>
      <c r="F62" s="21"/>
      <c r="G62" s="21"/>
    </row>
    <row r="63" spans="2:7" x14ac:dyDescent="0.25">
      <c r="B63" s="20"/>
      <c r="C63" s="20"/>
      <c r="D63" s="20"/>
      <c r="E63" s="20"/>
      <c r="F63" s="20"/>
      <c r="G63" s="20"/>
    </row>
    <row r="64" spans="2:7" x14ac:dyDescent="0.25">
      <c r="B64" s="20"/>
      <c r="C64" s="20"/>
      <c r="D64" s="20"/>
      <c r="E64" s="20"/>
      <c r="F64" s="20"/>
      <c r="G64" s="20"/>
    </row>
    <row r="65" spans="2:7" x14ac:dyDescent="0.25">
      <c r="B65" s="20"/>
      <c r="C65" s="20"/>
      <c r="D65" s="20"/>
      <c r="E65" s="20"/>
      <c r="F65" s="20"/>
      <c r="G65" s="20"/>
    </row>
    <row r="66" spans="2:7" x14ac:dyDescent="0.25">
      <c r="B66" s="20"/>
      <c r="C66" s="20"/>
      <c r="D66" s="20"/>
      <c r="E66" s="20"/>
      <c r="F66" s="20"/>
      <c r="G66" s="20"/>
    </row>
    <row r="67" spans="2:7" x14ac:dyDescent="0.25">
      <c r="B67" s="20"/>
      <c r="C67" s="20"/>
      <c r="D67" s="20"/>
      <c r="E67" s="20"/>
      <c r="F67" s="20"/>
      <c r="G67" s="20"/>
    </row>
    <row r="68" spans="2:7" x14ac:dyDescent="0.25">
      <c r="B68" s="20"/>
      <c r="C68" s="20"/>
      <c r="D68" s="20"/>
      <c r="E68" s="20"/>
      <c r="F68" s="20"/>
      <c r="G68" s="20"/>
    </row>
    <row r="69" spans="2:7" x14ac:dyDescent="0.25">
      <c r="B69" s="20"/>
      <c r="C69" s="20"/>
      <c r="D69" s="20"/>
      <c r="E69" s="20"/>
      <c r="F69" s="20"/>
      <c r="G69" s="20"/>
    </row>
  </sheetData>
  <mergeCells count="8">
    <mergeCell ref="B42:G42"/>
    <mergeCell ref="B61:G61"/>
    <mergeCell ref="A4:A5"/>
    <mergeCell ref="B4:D4"/>
    <mergeCell ref="E4:G4"/>
    <mergeCell ref="B6:G6"/>
    <mergeCell ref="B15:G15"/>
    <mergeCell ref="B24:G2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defaultColWidth="9.109375" defaultRowHeight="12.6" x14ac:dyDescent="0.25"/>
  <cols>
    <col min="1" max="1" width="11.6640625" style="11" customWidth="1"/>
    <col min="2" max="7" width="11.6640625" style="56" customWidth="1"/>
    <col min="8" max="16384" width="9.109375" style="11"/>
  </cols>
  <sheetData>
    <row r="1" spans="1:7" x14ac:dyDescent="0.25">
      <c r="A1" s="10" t="s">
        <v>134</v>
      </c>
    </row>
    <row r="2" spans="1:7" x14ac:dyDescent="0.25">
      <c r="A2" s="12" t="s">
        <v>22</v>
      </c>
    </row>
    <row r="3" spans="1:7" x14ac:dyDescent="0.25">
      <c r="A3" s="11" t="s">
        <v>23</v>
      </c>
    </row>
    <row r="4" spans="1:7" s="27" customFormat="1" x14ac:dyDescent="0.3">
      <c r="A4" s="106" t="s">
        <v>24</v>
      </c>
      <c r="B4" s="104">
        <v>2022</v>
      </c>
      <c r="C4" s="104"/>
      <c r="D4" s="104"/>
      <c r="E4" s="104">
        <v>2023</v>
      </c>
      <c r="F4" s="104"/>
      <c r="G4" s="104"/>
    </row>
    <row r="5" spans="1:7" s="27" customFormat="1" x14ac:dyDescent="0.3">
      <c r="A5" s="107"/>
      <c r="B5" s="55" t="s">
        <v>25</v>
      </c>
      <c r="C5" s="55" t="s">
        <v>26</v>
      </c>
      <c r="D5" s="55" t="s">
        <v>27</v>
      </c>
      <c r="E5" s="55" t="s">
        <v>25</v>
      </c>
      <c r="F5" s="55" t="s">
        <v>26</v>
      </c>
      <c r="G5" s="55" t="s">
        <v>27</v>
      </c>
    </row>
    <row r="6" spans="1:7" x14ac:dyDescent="0.25">
      <c r="A6" s="14"/>
      <c r="B6" s="108"/>
      <c r="C6" s="108"/>
      <c r="D6" s="108"/>
    </row>
    <row r="7" spans="1:7" x14ac:dyDescent="0.25">
      <c r="A7" s="15" t="s">
        <v>29</v>
      </c>
      <c r="B7" s="57">
        <v>55792</v>
      </c>
      <c r="C7" s="57">
        <v>15167</v>
      </c>
      <c r="D7" s="57">
        <v>40625</v>
      </c>
      <c r="E7" s="57">
        <v>59136</v>
      </c>
      <c r="F7" s="57">
        <v>16292</v>
      </c>
      <c r="G7" s="57">
        <v>42844</v>
      </c>
    </row>
    <row r="8" spans="1:7" x14ac:dyDescent="0.25">
      <c r="A8" s="17" t="s">
        <v>30</v>
      </c>
      <c r="B8" s="58">
        <v>9275</v>
      </c>
      <c r="C8" s="58">
        <v>2541</v>
      </c>
      <c r="D8" s="58">
        <v>6734</v>
      </c>
      <c r="E8" s="58">
        <v>11880</v>
      </c>
      <c r="F8" s="58">
        <v>3461</v>
      </c>
      <c r="G8" s="58">
        <v>8419</v>
      </c>
    </row>
    <row r="9" spans="1:7" x14ac:dyDescent="0.25">
      <c r="A9" s="17" t="s">
        <v>0</v>
      </c>
      <c r="B9" s="58">
        <v>25304</v>
      </c>
      <c r="C9" s="58">
        <v>7169</v>
      </c>
      <c r="D9" s="58">
        <v>18135</v>
      </c>
      <c r="E9" s="58">
        <v>26008</v>
      </c>
      <c r="F9" s="58">
        <v>7342</v>
      </c>
      <c r="G9" s="58">
        <v>18666</v>
      </c>
    </row>
    <row r="10" spans="1:7" x14ac:dyDescent="0.25">
      <c r="A10" s="17" t="s">
        <v>1</v>
      </c>
      <c r="B10" s="58">
        <v>12598</v>
      </c>
      <c r="C10" s="58">
        <v>3384</v>
      </c>
      <c r="D10" s="58">
        <v>9214</v>
      </c>
      <c r="E10" s="58">
        <v>12834</v>
      </c>
      <c r="F10" s="58">
        <v>3426</v>
      </c>
      <c r="G10" s="58">
        <v>9408</v>
      </c>
    </row>
    <row r="11" spans="1:7" x14ac:dyDescent="0.25">
      <c r="A11" s="17" t="s">
        <v>2</v>
      </c>
      <c r="B11" s="58">
        <v>5771</v>
      </c>
      <c r="C11" s="58">
        <v>1383</v>
      </c>
      <c r="D11" s="58">
        <v>4388</v>
      </c>
      <c r="E11" s="58">
        <v>5818</v>
      </c>
      <c r="F11" s="58">
        <v>1407</v>
      </c>
      <c r="G11" s="58">
        <v>4411</v>
      </c>
    </row>
    <row r="12" spans="1:7" x14ac:dyDescent="0.25">
      <c r="A12" s="17" t="s">
        <v>3</v>
      </c>
      <c r="B12" s="58">
        <v>2542</v>
      </c>
      <c r="C12" s="58">
        <v>594</v>
      </c>
      <c r="D12" s="58">
        <v>1948</v>
      </c>
      <c r="E12" s="58">
        <v>2316</v>
      </c>
      <c r="F12" s="58">
        <v>571</v>
      </c>
      <c r="G12" s="58">
        <v>1745</v>
      </c>
    </row>
    <row r="13" spans="1:7" x14ac:dyDescent="0.25">
      <c r="A13" s="17" t="s">
        <v>4</v>
      </c>
      <c r="B13" s="58">
        <v>271</v>
      </c>
      <c r="C13" s="58">
        <v>80</v>
      </c>
      <c r="D13" s="58">
        <v>191</v>
      </c>
      <c r="E13" s="58">
        <v>253</v>
      </c>
      <c r="F13" s="58">
        <v>72</v>
      </c>
      <c r="G13" s="58">
        <v>181</v>
      </c>
    </row>
    <row r="14" spans="1:7" x14ac:dyDescent="0.25">
      <c r="A14" s="17" t="s">
        <v>31</v>
      </c>
      <c r="B14" s="58">
        <v>31</v>
      </c>
      <c r="C14" s="58">
        <v>16</v>
      </c>
      <c r="D14" s="58">
        <v>15</v>
      </c>
      <c r="E14" s="58">
        <v>27</v>
      </c>
      <c r="F14" s="58">
        <v>13</v>
      </c>
      <c r="G14" s="58">
        <v>14</v>
      </c>
    </row>
    <row r="15" spans="1:7" x14ac:dyDescent="0.25">
      <c r="A15" s="17"/>
      <c r="B15" s="105"/>
      <c r="C15" s="105"/>
      <c r="D15" s="105"/>
    </row>
    <row r="16" spans="1:7" x14ac:dyDescent="0.25">
      <c r="A16" s="15" t="s">
        <v>29</v>
      </c>
      <c r="B16" s="59">
        <v>100</v>
      </c>
      <c r="C16" s="59">
        <v>27.2</v>
      </c>
      <c r="D16" s="59">
        <v>72.8</v>
      </c>
      <c r="E16" s="59">
        <v>100</v>
      </c>
      <c r="F16" s="59">
        <v>27.6</v>
      </c>
      <c r="G16" s="59">
        <v>72.400000000000006</v>
      </c>
    </row>
    <row r="17" spans="1:7" x14ac:dyDescent="0.25">
      <c r="A17" s="17" t="s">
        <v>30</v>
      </c>
      <c r="B17" s="60">
        <v>100</v>
      </c>
      <c r="C17" s="60">
        <v>27.4</v>
      </c>
      <c r="D17" s="60">
        <v>72.599999999999994</v>
      </c>
      <c r="E17" s="60">
        <v>100</v>
      </c>
      <c r="F17" s="60">
        <v>29.1</v>
      </c>
      <c r="G17" s="60">
        <v>70.900000000000006</v>
      </c>
    </row>
    <row r="18" spans="1:7" x14ac:dyDescent="0.25">
      <c r="A18" s="17" t="s">
        <v>0</v>
      </c>
      <c r="B18" s="60">
        <v>100</v>
      </c>
      <c r="C18" s="60">
        <v>28.3</v>
      </c>
      <c r="D18" s="60">
        <v>71.7</v>
      </c>
      <c r="E18" s="60">
        <v>100</v>
      </c>
      <c r="F18" s="60">
        <v>28.2</v>
      </c>
      <c r="G18" s="60">
        <v>71.8</v>
      </c>
    </row>
    <row r="19" spans="1:7" x14ac:dyDescent="0.25">
      <c r="A19" s="17" t="s">
        <v>1</v>
      </c>
      <c r="B19" s="60">
        <v>100</v>
      </c>
      <c r="C19" s="60">
        <v>26.9</v>
      </c>
      <c r="D19" s="60">
        <v>73.099999999999994</v>
      </c>
      <c r="E19" s="60">
        <v>100</v>
      </c>
      <c r="F19" s="60">
        <v>26.7</v>
      </c>
      <c r="G19" s="60">
        <v>73.3</v>
      </c>
    </row>
    <row r="20" spans="1:7" x14ac:dyDescent="0.25">
      <c r="A20" s="17" t="s">
        <v>2</v>
      </c>
      <c r="B20" s="60">
        <v>100</v>
      </c>
      <c r="C20" s="60">
        <v>24</v>
      </c>
      <c r="D20" s="60">
        <v>76</v>
      </c>
      <c r="E20" s="60">
        <v>100</v>
      </c>
      <c r="F20" s="60">
        <v>24.2</v>
      </c>
      <c r="G20" s="60">
        <v>75.8</v>
      </c>
    </row>
    <row r="21" spans="1:7" x14ac:dyDescent="0.25">
      <c r="A21" s="17" t="s">
        <v>3</v>
      </c>
      <c r="B21" s="60">
        <v>100</v>
      </c>
      <c r="C21" s="60">
        <v>23.4</v>
      </c>
      <c r="D21" s="60">
        <v>76.599999999999994</v>
      </c>
      <c r="E21" s="60">
        <v>100</v>
      </c>
      <c r="F21" s="60">
        <v>24.7</v>
      </c>
      <c r="G21" s="60">
        <v>75.3</v>
      </c>
    </row>
    <row r="22" spans="1:7" x14ac:dyDescent="0.25">
      <c r="A22" s="17" t="s">
        <v>4</v>
      </c>
      <c r="B22" s="60">
        <v>100</v>
      </c>
      <c r="C22" s="60">
        <v>29.5</v>
      </c>
      <c r="D22" s="60">
        <v>70.5</v>
      </c>
      <c r="E22" s="60">
        <v>100</v>
      </c>
      <c r="F22" s="60">
        <v>28.5</v>
      </c>
      <c r="G22" s="60">
        <v>71.5</v>
      </c>
    </row>
    <row r="23" spans="1:7" x14ac:dyDescent="0.25">
      <c r="A23" s="17" t="s">
        <v>31</v>
      </c>
      <c r="B23" s="60">
        <v>100</v>
      </c>
      <c r="C23" s="60">
        <v>51.6</v>
      </c>
      <c r="D23" s="60">
        <v>48.4</v>
      </c>
      <c r="E23" s="60">
        <v>100</v>
      </c>
      <c r="F23" s="60">
        <v>48.1</v>
      </c>
      <c r="G23" s="60">
        <v>51.9</v>
      </c>
    </row>
    <row r="24" spans="1:7" x14ac:dyDescent="0.25">
      <c r="A24" s="17"/>
      <c r="B24" s="105"/>
      <c r="C24" s="105"/>
      <c r="D24" s="105"/>
      <c r="E24" s="52"/>
      <c r="F24" s="52"/>
      <c r="G24" s="52"/>
    </row>
    <row r="25" spans="1:7" x14ac:dyDescent="0.25">
      <c r="A25" s="15" t="s">
        <v>29</v>
      </c>
      <c r="B25" s="59">
        <v>100</v>
      </c>
      <c r="C25" s="59">
        <v>100</v>
      </c>
      <c r="D25" s="59">
        <v>100</v>
      </c>
      <c r="E25" s="59">
        <v>100</v>
      </c>
      <c r="F25" s="59">
        <v>100</v>
      </c>
      <c r="G25" s="59">
        <v>100</v>
      </c>
    </row>
    <row r="26" spans="1:7" x14ac:dyDescent="0.25">
      <c r="A26" s="17" t="s">
        <v>30</v>
      </c>
      <c r="B26" s="60">
        <v>16.600000000000001</v>
      </c>
      <c r="C26" s="60">
        <v>16.8</v>
      </c>
      <c r="D26" s="60">
        <v>16.600000000000001</v>
      </c>
      <c r="E26" s="60">
        <v>20.100000000000001</v>
      </c>
      <c r="F26" s="60">
        <v>21.2</v>
      </c>
      <c r="G26" s="60">
        <v>19.7</v>
      </c>
    </row>
    <row r="27" spans="1:7" x14ac:dyDescent="0.25">
      <c r="A27" s="17" t="s">
        <v>0</v>
      </c>
      <c r="B27" s="60">
        <v>45.4</v>
      </c>
      <c r="C27" s="60">
        <v>47.3</v>
      </c>
      <c r="D27" s="60">
        <v>44.6</v>
      </c>
      <c r="E27" s="60">
        <v>44</v>
      </c>
      <c r="F27" s="60">
        <v>45.1</v>
      </c>
      <c r="G27" s="60">
        <v>43.6</v>
      </c>
    </row>
    <row r="28" spans="1:7" x14ac:dyDescent="0.25">
      <c r="A28" s="17" t="s">
        <v>1</v>
      </c>
      <c r="B28" s="60">
        <v>22.6</v>
      </c>
      <c r="C28" s="60">
        <v>22.3</v>
      </c>
      <c r="D28" s="60">
        <v>22.7</v>
      </c>
      <c r="E28" s="60">
        <v>21.7</v>
      </c>
      <c r="F28" s="60">
        <v>21</v>
      </c>
      <c r="G28" s="60">
        <v>22</v>
      </c>
    </row>
    <row r="29" spans="1:7" x14ac:dyDescent="0.25">
      <c r="A29" s="17" t="s">
        <v>2</v>
      </c>
      <c r="B29" s="60">
        <v>10.3</v>
      </c>
      <c r="C29" s="60">
        <v>9.1</v>
      </c>
      <c r="D29" s="60">
        <v>10.8</v>
      </c>
      <c r="E29" s="60">
        <v>9.8000000000000007</v>
      </c>
      <c r="F29" s="60">
        <v>8.6</v>
      </c>
      <c r="G29" s="60">
        <v>10.3</v>
      </c>
    </row>
    <row r="30" spans="1:7" x14ac:dyDescent="0.25">
      <c r="A30" s="17" t="s">
        <v>3</v>
      </c>
      <c r="B30" s="60">
        <v>4.5999999999999996</v>
      </c>
      <c r="C30" s="60">
        <v>3.9</v>
      </c>
      <c r="D30" s="60">
        <v>4.8</v>
      </c>
      <c r="E30" s="60">
        <v>3.9</v>
      </c>
      <c r="F30" s="60">
        <v>3.5</v>
      </c>
      <c r="G30" s="60">
        <v>4.0999999999999996</v>
      </c>
    </row>
    <row r="31" spans="1:7" x14ac:dyDescent="0.25">
      <c r="A31" s="17" t="s">
        <v>4</v>
      </c>
      <c r="B31" s="60">
        <v>0.5</v>
      </c>
      <c r="C31" s="60">
        <v>0.5</v>
      </c>
      <c r="D31" s="60">
        <v>0.5</v>
      </c>
      <c r="E31" s="60">
        <v>0.4</v>
      </c>
      <c r="F31" s="60">
        <v>0.4</v>
      </c>
      <c r="G31" s="60">
        <v>0.4</v>
      </c>
    </row>
    <row r="32" spans="1:7" x14ac:dyDescent="0.25">
      <c r="A32" s="48" t="s">
        <v>31</v>
      </c>
      <c r="B32" s="73">
        <v>0.1</v>
      </c>
      <c r="C32" s="60">
        <v>0.1</v>
      </c>
      <c r="D32" s="60">
        <v>0</v>
      </c>
      <c r="E32" s="60">
        <v>0</v>
      </c>
      <c r="F32" s="60">
        <v>0.1</v>
      </c>
      <c r="G32" s="60">
        <v>0</v>
      </c>
    </row>
  </sheetData>
  <mergeCells count="6">
    <mergeCell ref="E4:G4"/>
    <mergeCell ref="B4:D4"/>
    <mergeCell ref="B24:D24"/>
    <mergeCell ref="A4:A5"/>
    <mergeCell ref="B6:D6"/>
    <mergeCell ref="B15:D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/>
  </sheetViews>
  <sheetFormatPr defaultColWidth="9.109375" defaultRowHeight="12.6" x14ac:dyDescent="0.25"/>
  <cols>
    <col min="1" max="1" width="25.6640625" style="11" customWidth="1"/>
    <col min="2" max="2" width="14.88671875" style="56" customWidth="1"/>
    <col min="3" max="3" width="14.5546875" style="56" customWidth="1"/>
    <col min="4" max="4" width="14.6640625" style="56" customWidth="1"/>
    <col min="5" max="5" width="14.5546875" style="56" customWidth="1"/>
    <col min="6" max="16384" width="9.109375" style="11"/>
  </cols>
  <sheetData>
    <row r="1" spans="1:5" x14ac:dyDescent="0.25">
      <c r="A1" s="10" t="s">
        <v>213</v>
      </c>
    </row>
    <row r="2" spans="1:5" x14ac:dyDescent="0.25">
      <c r="A2" s="12" t="s">
        <v>22</v>
      </c>
    </row>
    <row r="3" spans="1:5" x14ac:dyDescent="0.25">
      <c r="A3" s="11" t="s">
        <v>23</v>
      </c>
      <c r="D3" s="50"/>
    </row>
    <row r="4" spans="1:5" x14ac:dyDescent="0.25">
      <c r="A4" s="84" t="s">
        <v>127</v>
      </c>
      <c r="B4" s="99">
        <v>2022</v>
      </c>
      <c r="C4" s="100"/>
      <c r="D4" s="99">
        <v>2023</v>
      </c>
      <c r="E4" s="100"/>
    </row>
    <row r="5" spans="1:5" ht="25.2" x14ac:dyDescent="0.25">
      <c r="A5" s="85"/>
      <c r="B5" s="62" t="s">
        <v>28</v>
      </c>
      <c r="C5" s="62" t="s">
        <v>128</v>
      </c>
      <c r="D5" s="62" t="s">
        <v>28</v>
      </c>
      <c r="E5" s="62" t="s">
        <v>128</v>
      </c>
    </row>
    <row r="6" spans="1:5" x14ac:dyDescent="0.25">
      <c r="A6" s="28" t="s">
        <v>129</v>
      </c>
      <c r="B6" s="63">
        <v>55792</v>
      </c>
      <c r="C6" s="64">
        <v>14.772948399244649</v>
      </c>
      <c r="D6" s="63">
        <v>59136</v>
      </c>
      <c r="E6" s="64">
        <v>15.7</v>
      </c>
    </row>
    <row r="7" spans="1:5" x14ac:dyDescent="0.25">
      <c r="A7" s="17" t="s">
        <v>5</v>
      </c>
      <c r="B7" s="58">
        <v>4590</v>
      </c>
      <c r="C7" s="60">
        <v>15.893170195769924</v>
      </c>
      <c r="D7" s="58">
        <v>4801</v>
      </c>
      <c r="E7" s="60">
        <v>16.7</v>
      </c>
    </row>
    <row r="8" spans="1:5" x14ac:dyDescent="0.25">
      <c r="A8" s="17" t="s">
        <v>20</v>
      </c>
      <c r="B8" s="58">
        <v>2833</v>
      </c>
      <c r="C8" s="60">
        <v>14.116467584444679</v>
      </c>
      <c r="D8" s="58">
        <v>3019</v>
      </c>
      <c r="E8" s="60">
        <v>15.1</v>
      </c>
    </row>
    <row r="9" spans="1:5" x14ac:dyDescent="0.25">
      <c r="A9" s="17" t="s">
        <v>6</v>
      </c>
      <c r="B9" s="58">
        <v>2893</v>
      </c>
      <c r="C9" s="60">
        <v>14.288981185269259</v>
      </c>
      <c r="D9" s="58">
        <v>2918</v>
      </c>
      <c r="E9" s="60">
        <v>14.5</v>
      </c>
    </row>
    <row r="10" spans="1:5" x14ac:dyDescent="0.25">
      <c r="A10" s="17" t="s">
        <v>7</v>
      </c>
      <c r="B10" s="58">
        <v>1263</v>
      </c>
      <c r="C10" s="60">
        <v>12.888070728262733</v>
      </c>
      <c r="D10" s="58">
        <v>991</v>
      </c>
      <c r="E10" s="60">
        <v>10.199999999999999</v>
      </c>
    </row>
    <row r="11" spans="1:5" x14ac:dyDescent="0.25">
      <c r="A11" s="17" t="s">
        <v>8</v>
      </c>
      <c r="B11" s="58">
        <v>2965</v>
      </c>
      <c r="C11" s="60">
        <v>12.465928913513363</v>
      </c>
      <c r="D11" s="58">
        <v>3078</v>
      </c>
      <c r="E11" s="60">
        <v>13</v>
      </c>
    </row>
    <row r="12" spans="1:5" x14ac:dyDescent="0.25">
      <c r="A12" s="17" t="s">
        <v>9</v>
      </c>
      <c r="B12" s="58">
        <v>5798</v>
      </c>
      <c r="C12" s="60">
        <v>16.908650708337731</v>
      </c>
      <c r="D12" s="58">
        <v>6067</v>
      </c>
      <c r="E12" s="60">
        <v>17.7</v>
      </c>
    </row>
    <row r="13" spans="1:5" x14ac:dyDescent="0.25">
      <c r="A13" s="17" t="s">
        <v>10</v>
      </c>
      <c r="B13" s="58">
        <v>8516</v>
      </c>
      <c r="C13" s="60">
        <v>15.45381892247177</v>
      </c>
      <c r="D13" s="58">
        <v>9850</v>
      </c>
      <c r="E13" s="60">
        <v>17.899999999999999</v>
      </c>
    </row>
    <row r="14" spans="1:5" x14ac:dyDescent="0.25">
      <c r="A14" s="17" t="s">
        <v>11</v>
      </c>
      <c r="B14" s="58">
        <v>1497</v>
      </c>
      <c r="C14" s="60">
        <v>15.88428347238713</v>
      </c>
      <c r="D14" s="58">
        <v>1461</v>
      </c>
      <c r="E14" s="60">
        <v>15.6</v>
      </c>
    </row>
    <row r="15" spans="1:5" x14ac:dyDescent="0.25">
      <c r="A15" s="17" t="s">
        <v>12</v>
      </c>
      <c r="B15" s="58">
        <v>4011</v>
      </c>
      <c r="C15" s="60">
        <v>19.292019904785633</v>
      </c>
      <c r="D15" s="58">
        <v>4206</v>
      </c>
      <c r="E15" s="60">
        <v>20.3</v>
      </c>
    </row>
    <row r="16" spans="1:5" x14ac:dyDescent="0.25">
      <c r="A16" s="17" t="s">
        <v>13</v>
      </c>
      <c r="B16" s="58">
        <v>1271</v>
      </c>
      <c r="C16" s="60">
        <v>11.116407415019832</v>
      </c>
      <c r="D16" s="58">
        <v>1303</v>
      </c>
      <c r="E16" s="60">
        <v>11.4</v>
      </c>
    </row>
    <row r="17" spans="1:5" x14ac:dyDescent="0.25">
      <c r="A17" s="17" t="s">
        <v>14</v>
      </c>
      <c r="B17" s="58">
        <v>2882</v>
      </c>
      <c r="C17" s="60">
        <v>12.220631156164147</v>
      </c>
      <c r="D17" s="58">
        <v>3115</v>
      </c>
      <c r="E17" s="60">
        <v>13.2</v>
      </c>
    </row>
    <row r="18" spans="1:5" x14ac:dyDescent="0.25">
      <c r="A18" s="17" t="s">
        <v>15</v>
      </c>
      <c r="B18" s="58">
        <v>6418</v>
      </c>
      <c r="C18" s="60">
        <v>14.765217399306417</v>
      </c>
      <c r="D18" s="58">
        <v>7351</v>
      </c>
      <c r="E18" s="60">
        <v>17</v>
      </c>
    </row>
    <row r="19" spans="1:5" x14ac:dyDescent="0.25">
      <c r="A19" s="17" t="s">
        <v>16</v>
      </c>
      <c r="B19" s="58">
        <v>2358</v>
      </c>
      <c r="C19" s="60">
        <v>20.014191572650326</v>
      </c>
      <c r="D19" s="58">
        <v>2269</v>
      </c>
      <c r="E19" s="60">
        <v>19.399999999999999</v>
      </c>
    </row>
    <row r="20" spans="1:5" x14ac:dyDescent="0.25">
      <c r="A20" s="17" t="s">
        <v>17</v>
      </c>
      <c r="B20" s="58">
        <v>1549</v>
      </c>
      <c r="C20" s="60">
        <v>11.336109423827052</v>
      </c>
      <c r="D20" s="58">
        <v>1454</v>
      </c>
      <c r="E20" s="60">
        <v>10.7</v>
      </c>
    </row>
    <row r="21" spans="1:5" x14ac:dyDescent="0.25">
      <c r="A21" s="17" t="s">
        <v>18</v>
      </c>
      <c r="B21" s="58">
        <v>4647</v>
      </c>
      <c r="C21" s="60">
        <v>13.301553107316657</v>
      </c>
      <c r="D21" s="58">
        <v>4972</v>
      </c>
      <c r="E21" s="60">
        <v>14.3</v>
      </c>
    </row>
    <row r="22" spans="1:5" x14ac:dyDescent="0.25">
      <c r="A22" s="19" t="s">
        <v>19</v>
      </c>
      <c r="B22" s="65">
        <v>2301</v>
      </c>
      <c r="C22" s="66">
        <v>14.025168503165263</v>
      </c>
      <c r="D22" s="65">
        <v>2281</v>
      </c>
      <c r="E22" s="66">
        <v>14</v>
      </c>
    </row>
    <row r="27" spans="1:5" hidden="1" x14ac:dyDescent="0.25"/>
  </sheetData>
  <mergeCells count="3">
    <mergeCell ref="A4:A5"/>
    <mergeCell ref="B4:C4"/>
    <mergeCell ref="D4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Badania eksperymentalne Lekarze i lekarze dentyści 2019 aneks.xlsx.xlsx</NazwaPliku>
    <Osoba xmlns="AD3641B4-23D9-4536-AF9E-7D0EADDEB824">STAT\ZYRAM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6B593C-3A2F-41C8-8485-D33DB0B334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91622A-ED39-4BAB-8151-25318428CE8C}">
  <ds:schemaRefs>
    <ds:schemaRef ds:uri="http://schemas.openxmlformats.org/package/2006/metadata/core-properties"/>
    <ds:schemaRef ds:uri="AD3641B4-23D9-4536-AF9E-7D0EADDEB824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 </vt:lpstr>
      <vt:lpstr>Table 10</vt:lpstr>
      <vt:lpstr>Table 11</vt:lpstr>
      <vt:lpstr>Table 12</vt:lpstr>
      <vt:lpstr>Table 13</vt:lpstr>
      <vt:lpstr>Table 14 </vt:lpstr>
      <vt:lpstr>Table 15</vt:lpstr>
      <vt:lpstr>Table 16</vt:lpstr>
      <vt:lpstr>Table 17</vt:lpstr>
      <vt:lpstr>Table 18</vt:lpstr>
      <vt:lpstr>Table 19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Dobrzyńska Agnieszka</dc:creator>
  <cp:lastModifiedBy>Salwa Urszula</cp:lastModifiedBy>
  <dcterms:created xsi:type="dcterms:W3CDTF">2022-04-12T16:49:20Z</dcterms:created>
  <dcterms:modified xsi:type="dcterms:W3CDTF">2025-09-17T13:17:26Z</dcterms:modified>
</cp:coreProperties>
</file>