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showInkAnnotation="0"/>
  <mc:AlternateContent xmlns:mc="http://schemas.openxmlformats.org/markup-compatibility/2006">
    <mc:Choice Requires="x15">
      <x15ac:absPath xmlns:x15ac="http://schemas.microsoft.com/office/spreadsheetml/2010/11/ac" url="C:\Users\welmana\Documents\Rynek pracy_2024\INTERNET\wersja polska\"/>
    </mc:Choice>
  </mc:AlternateContent>
  <xr:revisionPtr revIDLastSave="0" documentId="13_ncr:1_{9711B40E-79EE-4C87-8CB0-F6F9F9F80C3D}" xr6:coauthVersionLast="36" xr6:coauthVersionMax="36" xr10:uidLastSave="{00000000-0000-0000-0000-000000000000}"/>
  <bookViews>
    <workbookView xWindow="0" yWindow="0" windowWidth="19200" windowHeight="7455" tabRatio="919" xr2:uid="{00000000-000D-0000-FFFF-FFFF00000000}"/>
  </bookViews>
  <sheets>
    <sheet name="SPIS TREŚCI" sheetId="82" r:id="rId1"/>
    <sheet name="Tablica 1" sheetId="90" r:id="rId2"/>
    <sheet name="Tablica 2" sheetId="89" r:id="rId3"/>
    <sheet name="Tablica 3" sheetId="91" r:id="rId4"/>
    <sheet name="Tablica Ia" sheetId="74" r:id="rId5"/>
    <sheet name="Tablica Ib" sheetId="81" r:id="rId6"/>
    <sheet name="Tablica Ic" sheetId="80" r:id="rId7"/>
    <sheet name="Tablica Id" sheetId="79" r:id="rId8"/>
    <sheet name="Tablica II.1" sheetId="1" r:id="rId9"/>
    <sheet name="Tablica II.2" sheetId="2" r:id="rId10"/>
    <sheet name="Tablica II.3" sheetId="3" r:id="rId11"/>
    <sheet name="Tablica II.4" sheetId="10" r:id="rId12"/>
    <sheet name="Tablica II.5" sheetId="88" r:id="rId13"/>
    <sheet name="Tablica III.1" sheetId="84" r:id="rId14"/>
    <sheet name="Tablica III.2" sheetId="86" r:id="rId15"/>
    <sheet name="Tablica III.3" sheetId="87" r:id="rId16"/>
    <sheet name="ANEKS" sheetId="92" r:id="rId17"/>
    <sheet name="Tabl.1" sheetId="93" r:id="rId18"/>
    <sheet name="Tabl.2" sheetId="94" r:id="rId19"/>
    <sheet name="Tabl.3" sheetId="95" r:id="rId20"/>
    <sheet name="Tabl.4" sheetId="96" r:id="rId21"/>
    <sheet name="Tabl.5" sheetId="97" r:id="rId22"/>
    <sheet name="Tabl.6" sheetId="98" r:id="rId23"/>
    <sheet name="Tabl.7" sheetId="99" r:id="rId24"/>
    <sheet name="Tabl.8" sheetId="100" r:id="rId25"/>
    <sheet name="Tabl.9" sheetId="101" r:id="rId26"/>
    <sheet name="Tabl.10" sheetId="102" r:id="rId27"/>
    <sheet name="Tabl.11" sheetId="103" r:id="rId28"/>
    <sheet name="Tabl.12" sheetId="104" r:id="rId29"/>
    <sheet name="Tabl.13" sheetId="105" r:id="rId30"/>
    <sheet name="Tabl.14" sheetId="106" r:id="rId31"/>
    <sheet name="Tabl.15" sheetId="107" r:id="rId32"/>
    <sheet name="Tabl.16" sheetId="108" r:id="rId33"/>
    <sheet name="Tabl.17" sheetId="109" r:id="rId34"/>
    <sheet name="Tabl.18" sheetId="110" r:id="rId35"/>
    <sheet name="Tabl.19" sheetId="111" r:id="rId36"/>
    <sheet name="Tabl.20" sheetId="112" r:id="rId37"/>
    <sheet name="Tabl.21" sheetId="113" r:id="rId38"/>
    <sheet name="Tabl.22" sheetId="114" r:id="rId39"/>
    <sheet name="Tabl.23" sheetId="115" r:id="rId40"/>
    <sheet name="Tabl.24" sheetId="116" r:id="rId41"/>
    <sheet name="Tabl.25" sheetId="117" r:id="rId42"/>
    <sheet name="Tabl.26" sheetId="118" r:id="rId43"/>
    <sheet name="Tabl.27" sheetId="119" r:id="rId44"/>
    <sheet name="Tabl.28" sheetId="120" r:id="rId45"/>
    <sheet name="Tabl.29" sheetId="121" r:id="rId46"/>
    <sheet name="Tabl.30" sheetId="122" r:id="rId47"/>
    <sheet name="Tabl.31" sheetId="124" r:id="rId48"/>
    <sheet name="Tabl.32" sheetId="125" r:id="rId49"/>
    <sheet name="Tabl.33" sheetId="126" r:id="rId50"/>
    <sheet name="Tabl.34" sheetId="127" r:id="rId51"/>
    <sheet name="Tabl.35" sheetId="128" r:id="rId52"/>
    <sheet name="Tabl.36" sheetId="129" r:id="rId53"/>
    <sheet name="Tabl.37" sheetId="130" r:id="rId54"/>
    <sheet name="Tabl.38" sheetId="131" r:id="rId55"/>
    <sheet name="Tabl.39" sheetId="132" r:id="rId56"/>
    <sheet name="Tabl.40" sheetId="133" r:id="rId57"/>
    <sheet name="Tabl.41" sheetId="134" r:id="rId58"/>
    <sheet name="Tabl.42" sheetId="135" r:id="rId59"/>
    <sheet name="Tabl.43" sheetId="136" r:id="rId60"/>
    <sheet name="Tabl.44" sheetId="137" r:id="rId61"/>
    <sheet name="Tabl.45" sheetId="138" r:id="rId62"/>
    <sheet name="Tabl.46" sheetId="139" r:id="rId63"/>
    <sheet name="Tabl.47" sheetId="140" r:id="rId64"/>
    <sheet name="Tabl.48" sheetId="141" r:id="rId65"/>
    <sheet name="Tabl.49" sheetId="142" r:id="rId66"/>
    <sheet name="Tabl.50" sheetId="143" r:id="rId67"/>
    <sheet name="Tabl.51" sheetId="144" r:id="rId68"/>
    <sheet name="Tabl.52" sheetId="145" r:id="rId69"/>
    <sheet name="Tabl.53" sheetId="146" r:id="rId70"/>
    <sheet name="Tabl.54" sheetId="147" r:id="rId71"/>
    <sheet name="Tabl.55" sheetId="148" r:id="rId72"/>
    <sheet name="Tabl.56" sheetId="149" r:id="rId73"/>
  </sheets>
  <definedNames>
    <definedName name="_xlnm._FilterDatabase" localSheetId="43" hidden="1">Tabl.27!#REF!</definedName>
    <definedName name="_xlnm._FilterDatabase" localSheetId="62" hidden="1">Tabl.46!#REF!</definedName>
    <definedName name="_xlnm._FilterDatabase" localSheetId="5" hidden="1">'Tablica Ib'!#REF!</definedName>
    <definedName name="_xlnm._FilterDatabase" localSheetId="7" hidden="1">'Tablica Id'!#REF!</definedName>
    <definedName name="_Hlk86729297" localSheetId="9">'Tablica II.2'!#REF!</definedName>
    <definedName name="_PictureBullets" localSheetId="11">'Tablica II.4'!$A$34</definedName>
    <definedName name="_Toc117221905" localSheetId="9">'Tablica II.2'!$A$1</definedName>
    <definedName name="_Toc117221906" localSheetId="10">'Tablica II.3'!$A$1</definedName>
    <definedName name="_Toc117221907" localSheetId="11">'Tablica II.4'!$A$1</definedName>
    <definedName name="_Toc117221910" localSheetId="17">Tabl.1!$A$1</definedName>
    <definedName name="_Toc117221914" localSheetId="19">Tabl.3!$A$1</definedName>
    <definedName name="_Toc117221919" localSheetId="27">Tabl.11!$A$1</definedName>
    <definedName name="_Toc117221920" localSheetId="27">Tabl.11!#REF!</definedName>
    <definedName name="_Toc117221922" localSheetId="30">Tabl.14!$A$1</definedName>
    <definedName name="_Toc117221925" localSheetId="33">Tabl.17!$A$1</definedName>
    <definedName name="_Toc117221926" localSheetId="34">Tabl.18!$A$1</definedName>
    <definedName name="_Toc117221929" localSheetId="38">Tabl.22!$A$1</definedName>
    <definedName name="_Toc117221935" localSheetId="48">Tabl.32!$A$1</definedName>
    <definedName name="_Toc117221936" localSheetId="49">Tabl.33!$A$1</definedName>
    <definedName name="_Toc117221938" localSheetId="50">Tabl.34!$A$1</definedName>
    <definedName name="_Toc117221939" localSheetId="51">Tabl.35!$A$1</definedName>
    <definedName name="_Toc117221941" localSheetId="52">Tabl.36!$A$1</definedName>
    <definedName name="_Toc117221944" localSheetId="53">Tabl.37!$A$1</definedName>
    <definedName name="_Toc117221947" localSheetId="56">Tabl.40!$A$1</definedName>
    <definedName name="_Toc117221951" localSheetId="60">Tabl.44!$A$1</definedName>
    <definedName name="_Toc117221954" localSheetId="61">Tabl.45!$A$1</definedName>
    <definedName name="_Toc117221956" localSheetId="63">Tabl.47!$A$1</definedName>
    <definedName name="_Toc117221957" localSheetId="64">Tabl.48!$A$1</definedName>
    <definedName name="_Toc117221958" localSheetId="65">Tabl.49!$A$1</definedName>
    <definedName name="_Toc117221960" localSheetId="66">Tabl.50!$A$1</definedName>
    <definedName name="_Toc117221963" localSheetId="70">Tabl.54!$A$1</definedName>
    <definedName name="_Toc117221964" localSheetId="71">Tabl.55!$A$1</definedName>
    <definedName name="_Toc117221972" localSheetId="41">Tabl.25!$A$1</definedName>
    <definedName name="_Toc117221973" localSheetId="42">Tabl.26!$A$1</definedName>
    <definedName name="_Toc237070335" localSheetId="18">Tabl.2!$A$1</definedName>
    <definedName name="_Toc237070340" localSheetId="27">Tabl.11!$A$1</definedName>
    <definedName name="_Toc237070341" localSheetId="27">Tabl.11!#REF!</definedName>
    <definedName name="_Toc237070342" localSheetId="28">Tabl.12!$A$1</definedName>
    <definedName name="_Toc237070343" localSheetId="29">Tabl.13!$A$1</definedName>
    <definedName name="_Toc237070344" localSheetId="30">Tabl.14!$A$1</definedName>
    <definedName name="_Toc237070345" localSheetId="31">Tabl.15!$A$1</definedName>
    <definedName name="_Toc237070346" localSheetId="32">Tabl.16!$A$1</definedName>
    <definedName name="_Toc237070347" localSheetId="32">Tabl.16!$B$3</definedName>
    <definedName name="_Toc237070348" localSheetId="33">Tabl.17!$A$1</definedName>
    <definedName name="_Toc237070349" localSheetId="34">Tabl.18!$A$1</definedName>
    <definedName name="_Toc237070351" localSheetId="35">Tabl.19!$A$1</definedName>
    <definedName name="_Toc237070352" localSheetId="37">Tabl.21!$A$1</definedName>
    <definedName name="_Toc237070353" localSheetId="38">Tabl.22!$A$1</definedName>
    <definedName name="_Toc237070354" localSheetId="39">Tabl.23!$A$1</definedName>
    <definedName name="_Toc237070355" localSheetId="40">Tabl.24!$A$1</definedName>
    <definedName name="_Toc237070357" localSheetId="46">Tabl.30!$A$1</definedName>
    <definedName name="_Toc237070360" localSheetId="47">Tabl.31!$A$1</definedName>
    <definedName name="_Toc237070361" localSheetId="48">Tabl.32!$A$1</definedName>
    <definedName name="_Toc237070362" localSheetId="49">Tabl.33!$A$1</definedName>
    <definedName name="_Toc237070363" localSheetId="50">Tabl.34!$A$1</definedName>
    <definedName name="_Toc237070364" localSheetId="50">Tabl.34!$B$1</definedName>
    <definedName name="_Toc237070365" localSheetId="51">Tabl.35!$A$1</definedName>
    <definedName name="_Toc237070367" localSheetId="52">Tabl.36!$A$1</definedName>
    <definedName name="_Toc237070368" localSheetId="52">Tabl.36!#REF!</definedName>
    <definedName name="_Toc237070369" localSheetId="58">Tabl.42!$A$1</definedName>
    <definedName name="_Toc237070370" localSheetId="58">Tabl.42!$B$3</definedName>
    <definedName name="_Toc237070371" localSheetId="53">Tabl.37!$A$1</definedName>
    <definedName name="_Toc237070373" localSheetId="56">Tabl.40!$A$1</definedName>
    <definedName name="_Toc237070374" localSheetId="57">Tabl.41!$A$1</definedName>
    <definedName name="_Toc237070376" localSheetId="60">Tabl.44!$A$1</definedName>
    <definedName name="_Toc237070380" localSheetId="61">Tabl.45!$A$1</definedName>
    <definedName name="_Toc237070381" localSheetId="62">Tabl.46!$A$1</definedName>
    <definedName name="_Toc237070382" localSheetId="63">Tabl.47!$A$1</definedName>
    <definedName name="_Toc237070383" localSheetId="64">Tabl.48!$A$1</definedName>
    <definedName name="_Toc237070384" localSheetId="65">Tabl.49!$A$1</definedName>
    <definedName name="_Toc237070385" localSheetId="66">Tabl.50!$A$1</definedName>
    <definedName name="_Toc237070386" localSheetId="67">Tabl.51!$A$1</definedName>
    <definedName name="_Toc237070388" localSheetId="69">Tabl.53!$A$1</definedName>
    <definedName name="_Toc237070389" localSheetId="70">Tabl.54!$A$1</definedName>
    <definedName name="_Toc237070390" localSheetId="71">Tabl.55!$A$1</definedName>
    <definedName name="_Toc237070391" localSheetId="72">Tabl.56!$A$1</definedName>
    <definedName name="_Toc237070396" localSheetId="41">Tabl.25!$A$1</definedName>
    <definedName name="_Toc237070397" localSheetId="42">Tabl.26!$A$1</definedName>
    <definedName name="_Toc237136966" localSheetId="18">Tabl.2!$A$1</definedName>
    <definedName name="_Toc237136973" localSheetId="28">Tabl.12!$A$1</definedName>
    <definedName name="_Toc237136974" localSheetId="29">Tabl.13!$A$1</definedName>
    <definedName name="_Toc237136976" localSheetId="31">Tabl.15!$A$1</definedName>
    <definedName name="_Toc237136977" localSheetId="32">Tabl.16!$A$1</definedName>
    <definedName name="_Toc237136982" localSheetId="35">Tabl.19!$A$1</definedName>
    <definedName name="_Toc237136983" localSheetId="37">Tabl.21!$A$1</definedName>
    <definedName name="_Toc237136985" localSheetId="39">Tabl.23!$A$1</definedName>
    <definedName name="_Toc237136986" localSheetId="40">Tabl.24!$A$1</definedName>
    <definedName name="_Toc237136988" localSheetId="46">Tabl.30!$A$1</definedName>
    <definedName name="_Toc237136991" localSheetId="47">Tabl.31!$A$1</definedName>
    <definedName name="_Toc237136998" localSheetId="52">Tabl.36!#REF!</definedName>
    <definedName name="_Toc237137000" localSheetId="54">Tabl.38!$A$1</definedName>
    <definedName name="_Toc237137001" localSheetId="55">Tabl.39!$A$1</definedName>
    <definedName name="_Toc237137003" localSheetId="57">Tabl.41!$A$1</definedName>
    <definedName name="_Toc237137004" localSheetId="58">Tabl.42!$A$1</definedName>
    <definedName name="_Toc237137006" localSheetId="59">Tabl.43!$A$1</definedName>
    <definedName name="_Toc237137012" localSheetId="62">Tabl.46!$A$1</definedName>
    <definedName name="_Toc237137017" localSheetId="67">Tabl.51!$A$1</definedName>
    <definedName name="_Toc237137019" localSheetId="69">Tabl.53!$A$1</definedName>
    <definedName name="_Toc237137022" localSheetId="72">Tabl.56!$A$1</definedName>
  </definedNames>
  <calcPr calcId="191029"/>
</workbook>
</file>

<file path=xl/calcChain.xml><?xml version="1.0" encoding="utf-8"?>
<calcChain xmlns="http://schemas.openxmlformats.org/spreadsheetml/2006/main">
  <c r="L37" i="127" l="1"/>
  <c r="B51" i="81" l="1"/>
</calcChain>
</file>

<file path=xl/sharedStrings.xml><?xml version="1.0" encoding="utf-8"?>
<sst xmlns="http://schemas.openxmlformats.org/spreadsheetml/2006/main" count="5909" uniqueCount="1955">
  <si>
    <t>.</t>
  </si>
  <si>
    <t xml:space="preserve">25 – 34 </t>
  </si>
  <si>
    <t xml:space="preserve">35 – 44 </t>
  </si>
  <si>
    <t xml:space="preserve">45 – 54 </t>
  </si>
  <si>
    <t xml:space="preserve">1 – 3 </t>
  </si>
  <si>
    <t xml:space="preserve">3 – 6 </t>
  </si>
  <si>
    <t xml:space="preserve">6 – 12 </t>
  </si>
  <si>
    <t xml:space="preserve">bialski </t>
  </si>
  <si>
    <t xml:space="preserve">parczewski </t>
  </si>
  <si>
    <t xml:space="preserve">radzyński </t>
  </si>
  <si>
    <t xml:space="preserve">włodawski </t>
  </si>
  <si>
    <t xml:space="preserve">Biała Podlaska </t>
  </si>
  <si>
    <t xml:space="preserve">biłgorajski </t>
  </si>
  <si>
    <t xml:space="preserve">chełmski </t>
  </si>
  <si>
    <t xml:space="preserve">hrubieszowski </t>
  </si>
  <si>
    <t xml:space="preserve">krasnostawski </t>
  </si>
  <si>
    <t xml:space="preserve">tomaszowski </t>
  </si>
  <si>
    <t xml:space="preserve">zamojski </t>
  </si>
  <si>
    <t xml:space="preserve">Chełm </t>
  </si>
  <si>
    <t xml:space="preserve">Zamość </t>
  </si>
  <si>
    <t xml:space="preserve">lubartowski </t>
  </si>
  <si>
    <t xml:space="preserve">lubelski </t>
  </si>
  <si>
    <t xml:space="preserve">łęczyński </t>
  </si>
  <si>
    <t xml:space="preserve">świdnicki </t>
  </si>
  <si>
    <t xml:space="preserve">Lublin </t>
  </si>
  <si>
    <t xml:space="preserve">janowski </t>
  </si>
  <si>
    <t xml:space="preserve">kraśnicki </t>
  </si>
  <si>
    <t xml:space="preserve">łukowski </t>
  </si>
  <si>
    <t xml:space="preserve">opolski </t>
  </si>
  <si>
    <t xml:space="preserve">puławski </t>
  </si>
  <si>
    <t xml:space="preserve">rycki </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</si>
  <si>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</si>
  <si>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</si>
  <si>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</si>
  <si>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</si>
  <si>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</si>
  <si>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</si>
  <si>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</si>
  <si>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</si>
  <si>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</si>
  <si>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</si>
  <si>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</si>
  <si>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</si>
  <si>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</si>
  <si>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</si>
  <si>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</si>
  <si>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</si>
  <si>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xml:space="preserve">12 – 24 </t>
  </si>
  <si>
    <t>WAŻNIEJSZE DANE O WOJEWÓDZTWIE LUBELSKIM</t>
  </si>
  <si>
    <t>MAJOR DATA ON LUBELSKIE VOIVODSHIP</t>
  </si>
  <si>
    <r>
      <t xml:space="preserve">WYSZCZEGÓLNIENIE
</t>
    </r>
    <r>
      <rPr>
        <sz val="9"/>
        <color theme="1" tint="0.34998626667073579"/>
        <rFont val="Arial"/>
        <family val="2"/>
        <charset val="238"/>
      </rPr>
      <t>SPECIFICATION</t>
    </r>
  </si>
  <si>
    <r>
      <t xml:space="preserve">WOJEWÓDZTWA
</t>
    </r>
    <r>
      <rPr>
        <sz val="9"/>
        <color theme="1" tint="0.34998626667073579"/>
        <rFont val="Arial"/>
        <family val="2"/>
        <charset val="238"/>
      </rPr>
      <t>VOIVODSHIP</t>
    </r>
  </si>
  <si>
    <r>
      <t xml:space="preserve">POLSKA
</t>
    </r>
    <r>
      <rPr>
        <b/>
        <sz val="9"/>
        <color theme="1" tint="0.34998626667073579"/>
        <rFont val="Arial"/>
        <family val="2"/>
        <charset val="238"/>
      </rPr>
      <t>POLAND</t>
    </r>
  </si>
  <si>
    <r>
      <t xml:space="preserve">aktywni zawodowo
</t>
    </r>
    <r>
      <rPr>
        <sz val="9"/>
        <color theme="1" tint="0.34998626667073579"/>
        <rFont val="Arial"/>
        <family val="2"/>
        <charset val="238"/>
      </rPr>
      <t>economically active population</t>
    </r>
  </si>
  <si>
    <r>
      <t xml:space="preserve">ogółem
</t>
    </r>
    <r>
      <rPr>
        <sz val="9"/>
        <color theme="1" tint="0.34998626667073579"/>
        <rFont val="Arial"/>
        <family val="2"/>
        <charset val="238"/>
      </rPr>
      <t>total</t>
    </r>
  </si>
  <si>
    <r>
      <t xml:space="preserve">pracujący
</t>
    </r>
    <r>
      <rPr>
        <sz val="9"/>
        <color theme="1" tint="0.34998626667073579"/>
        <rFont val="Arial"/>
        <family val="2"/>
        <charset val="238"/>
      </rPr>
      <t>employed persons</t>
    </r>
  </si>
  <si>
    <r>
      <t xml:space="preserve">razem
</t>
    </r>
    <r>
      <rPr>
        <sz val="9"/>
        <color theme="1" tint="0.34998626667073579"/>
        <rFont val="Arial"/>
        <family val="2"/>
        <charset val="238"/>
      </rPr>
      <t>total</t>
    </r>
  </si>
  <si>
    <r>
      <t xml:space="preserve">w tym w pełnym wymiarze
</t>
    </r>
    <r>
      <rPr>
        <sz val="9"/>
        <color theme="1" tint="0.34998626667073579"/>
        <rFont val="Arial"/>
        <family val="2"/>
        <charset val="238"/>
      </rPr>
      <t>of which full-time</t>
    </r>
  </si>
  <si>
    <r>
      <t>bezrobotni</t>
    </r>
    <r>
      <rPr>
        <vertAlign val="superscript"/>
        <sz val="9"/>
        <rFont val="Arial"/>
        <family val="2"/>
        <charset val="238"/>
      </rPr>
      <t xml:space="preserve">a
</t>
    </r>
    <r>
      <rPr>
        <sz val="9"/>
        <color theme="1" tint="0.34998626667073579"/>
        <rFont val="Arial"/>
        <family val="2"/>
        <charset val="238"/>
      </rPr>
      <t>unemployed persons</t>
    </r>
    <r>
      <rPr>
        <vertAlign val="superscript"/>
        <sz val="9"/>
        <color theme="1" tint="0.34998626667073579"/>
        <rFont val="Arial"/>
        <family val="2"/>
        <charset val="238"/>
      </rPr>
      <t>a</t>
    </r>
  </si>
  <si>
    <r>
      <t xml:space="preserve">bierni zawodowo
</t>
    </r>
    <r>
      <rPr>
        <sz val="9"/>
        <color theme="1" tint="0.34998626667073579"/>
        <rFont val="Arial"/>
        <family val="2"/>
        <charset val="238"/>
      </rPr>
      <t>economically inactive persons</t>
    </r>
  </si>
  <si>
    <r>
      <t xml:space="preserve">współczynnik aktywności zawodowej
</t>
    </r>
    <r>
      <rPr>
        <sz val="9"/>
        <color theme="1" tint="0.34998626667073579"/>
        <rFont val="Arial"/>
        <family val="2"/>
        <charset val="238"/>
      </rPr>
      <t>activity rate</t>
    </r>
  </si>
  <si>
    <r>
      <t xml:space="preserve">wskaźnik zatrudnienia
</t>
    </r>
    <r>
      <rPr>
        <sz val="9"/>
        <color theme="1" tint="0.34998626667073579"/>
        <rFont val="Arial"/>
        <family val="2"/>
        <charset val="238"/>
      </rPr>
      <t>employment rate</t>
    </r>
  </si>
  <si>
    <r>
      <t xml:space="preserve">w %
</t>
    </r>
    <r>
      <rPr>
        <sz val="9"/>
        <color theme="1" tint="0.34998626667073579"/>
        <rFont val="Arial"/>
        <family val="2"/>
        <charset val="238"/>
      </rPr>
      <t>in %</t>
    </r>
  </si>
  <si>
    <r>
      <t xml:space="preserve">lokata
</t>
    </r>
    <r>
      <rPr>
        <sz val="9"/>
        <color theme="1" tint="0.34998626667073579"/>
        <rFont val="Arial"/>
        <family val="2"/>
        <charset val="238"/>
      </rPr>
      <t>place</t>
    </r>
  </si>
  <si>
    <r>
      <t xml:space="preserve">stopa bezrobocia
</t>
    </r>
    <r>
      <rPr>
        <sz val="9"/>
        <color theme="1" tint="0.34998626667073579"/>
        <rFont val="Arial"/>
        <family val="2"/>
        <charset val="238"/>
      </rPr>
      <t>unemployment rate</t>
    </r>
  </si>
  <si>
    <r>
      <t xml:space="preserve">Ogółem
</t>
    </r>
    <r>
      <rPr>
        <sz val="9"/>
        <color theme="1" tint="0.34998626667073579"/>
        <rFont val="Arial"/>
        <family val="2"/>
        <charset val="238"/>
      </rPr>
      <t>Total</t>
    </r>
  </si>
  <si>
    <r>
      <t xml:space="preserve">przedprodukcyjnym
</t>
    </r>
    <r>
      <rPr>
        <sz val="9"/>
        <color theme="1" tint="0.34998626667073579"/>
        <rFont val="Arial"/>
        <family val="2"/>
        <charset val="238"/>
      </rPr>
      <t>pre-working</t>
    </r>
  </si>
  <si>
    <r>
      <t>produkcyjnym</t>
    </r>
    <r>
      <rPr>
        <vertAlign val="superscript"/>
        <sz val="9"/>
        <rFont val="Arial"/>
        <family val="2"/>
        <charset val="238"/>
      </rPr>
      <t xml:space="preserve">b
</t>
    </r>
    <r>
      <rPr>
        <sz val="9"/>
        <color theme="1" tint="0.34998626667073579"/>
        <rFont val="Arial"/>
        <family val="2"/>
        <charset val="238"/>
      </rPr>
      <t>working</t>
    </r>
    <r>
      <rPr>
        <vertAlign val="superscript"/>
        <sz val="9"/>
        <color theme="1" tint="0.34998626667073579"/>
        <rFont val="Arial"/>
        <family val="2"/>
        <charset val="238"/>
      </rPr>
      <t>b</t>
    </r>
  </si>
  <si>
    <r>
      <t xml:space="preserve">poprodukcyjnym
</t>
    </r>
    <r>
      <rPr>
        <sz val="9"/>
        <color theme="1" tint="0.34998626667073579"/>
        <rFont val="Arial"/>
        <family val="2"/>
        <charset val="238"/>
      </rPr>
      <t>post-working</t>
    </r>
  </si>
  <si>
    <r>
      <t>Pracujący</t>
    </r>
    <r>
      <rPr>
        <vertAlign val="superscript"/>
        <sz val="9"/>
        <rFont val="Arial"/>
        <family val="2"/>
        <charset val="238"/>
      </rPr>
      <t xml:space="preserve">ac
</t>
    </r>
    <r>
      <rPr>
        <sz val="9"/>
        <color theme="1" tint="0.34998626667073579"/>
        <rFont val="Arial"/>
        <family val="2"/>
        <charset val="238"/>
      </rPr>
      <t>Employed persons</t>
    </r>
    <r>
      <rPr>
        <vertAlign val="superscript"/>
        <sz val="9"/>
        <color theme="1" tint="0.34998626667073579"/>
        <rFont val="Arial"/>
        <family val="2"/>
        <charset val="238"/>
      </rPr>
      <t>ac</t>
    </r>
  </si>
  <si>
    <t>a Osoby w wieku 15-74 lata.</t>
  </si>
  <si>
    <t>a Persons aged 15-74.</t>
  </si>
  <si>
    <t>a W podziale na województwa bez emerytur i rent Ministerstwa Obrony Narodowej, Ministerstwo Spraw Wewnętrznych i Administracji, Ministerstwa Sprawiedliwości oraz emerytur i rent realizowanych na mocy umów międzynarodowych. 
b Liczeni tylko jeden raz w grupie czynnika przeważającego, tzn. mającego największe szkodliwe znaczenie na danym stanowisku pracy. 
c Dotyczy podmiotów gospodarczych, w których liczba pracujących przekracza 9 osób. 
d Zgłoszonych w danym roku; bez wypadków w gospodarstwach indywidualnych w rolnictwie.</t>
  </si>
  <si>
    <r>
      <t xml:space="preserve">w złotych 
</t>
    </r>
    <r>
      <rPr>
        <sz val="9"/>
        <color theme="1" tint="0.34998626667073579"/>
        <rFont val="Arial"/>
        <family val="2"/>
        <charset val="238"/>
      </rPr>
      <t>in PLN</t>
    </r>
  </si>
  <si>
    <r>
      <t xml:space="preserve">Polska=100 
</t>
    </r>
    <r>
      <rPr>
        <sz val="9"/>
        <color theme="1" tint="0.34998626667073579"/>
        <rFont val="Arial"/>
        <family val="2"/>
        <charset val="238"/>
      </rPr>
      <t>Poland=100</t>
    </r>
  </si>
  <si>
    <r>
      <t xml:space="preserve">lokata 
</t>
    </r>
    <r>
      <rPr>
        <sz val="9"/>
        <color theme="1" tint="0.34998626667073579"/>
        <rFont val="Arial"/>
        <family val="2"/>
        <charset val="238"/>
      </rPr>
      <t>place</t>
    </r>
  </si>
  <si>
    <r>
      <t>Przeciętna miesięczna emerytura i renta brutto</t>
    </r>
    <r>
      <rPr>
        <vertAlign val="superscript"/>
        <sz val="9"/>
        <rFont val="Arial"/>
        <family val="2"/>
        <charset val="238"/>
      </rPr>
      <t xml:space="preserve">a
</t>
    </r>
    <r>
      <rPr>
        <sz val="9"/>
        <color theme="1" tint="0.34998626667073579"/>
        <rFont val="Arial"/>
        <family val="2"/>
        <charset val="238"/>
      </rPr>
      <t>Average monthly gross retirement pay and pension</t>
    </r>
    <r>
      <rPr>
        <vertAlign val="superscript"/>
        <sz val="9"/>
        <color theme="1" tint="0.34998626667073579"/>
        <rFont val="Arial"/>
        <family val="2"/>
        <charset val="238"/>
      </rPr>
      <t>a</t>
    </r>
  </si>
  <si>
    <r>
      <t xml:space="preserve">rolników indywidualnych
</t>
    </r>
    <r>
      <rPr>
        <sz val="9"/>
        <color theme="1" tint="0.34998626667073579"/>
        <rFont val="Arial"/>
        <family val="2"/>
        <charset val="238"/>
      </rPr>
      <t>farmers</t>
    </r>
  </si>
  <si>
    <r>
      <t xml:space="preserve">z pozarolniczego ubezpieczenia społecznego
</t>
    </r>
    <r>
      <rPr>
        <sz val="9"/>
        <color theme="1" tint="0.34998626667073579"/>
        <rFont val="Arial"/>
        <family val="2"/>
        <charset val="238"/>
      </rPr>
      <t>from the non-agricultural social security system</t>
    </r>
  </si>
  <si>
    <r>
      <t xml:space="preserve">na 1000 pracujących
</t>
    </r>
    <r>
      <rPr>
        <sz val="9"/>
        <color theme="1" tint="0.34998626667073579"/>
        <rFont val="Arial"/>
        <family val="2"/>
        <charset val="238"/>
      </rPr>
      <t>per 1000 persons employed</t>
    </r>
  </si>
  <si>
    <r>
      <t xml:space="preserve">w liczbach bezwzględnych
</t>
    </r>
    <r>
      <rPr>
        <sz val="9"/>
        <color theme="1" tint="0.34998626667073579"/>
        <rFont val="Arial"/>
        <family val="2"/>
        <charset val="238"/>
      </rPr>
      <t>in absolute numbers</t>
    </r>
  </si>
  <si>
    <r>
      <t>Zatrudnieni</t>
    </r>
    <r>
      <rPr>
        <vertAlign val="superscript"/>
        <sz val="9"/>
        <rFont val="Arial"/>
        <family val="2"/>
        <charset val="238"/>
      </rPr>
      <t xml:space="preserve">bc </t>
    </r>
    <r>
      <rPr>
        <sz val="9"/>
        <rFont val="Arial"/>
        <family val="2"/>
        <charset val="238"/>
      </rPr>
      <t xml:space="preserve"> w warunkach zagrożenia na 1000 zatrudnionych badanej zbiorowości 
</t>
    </r>
    <r>
      <rPr>
        <sz val="9"/>
        <color theme="1" tint="0.34998626667073579"/>
        <rFont val="Arial"/>
        <family val="2"/>
        <charset val="238"/>
      </rPr>
      <t>Persons</t>
    </r>
    <r>
      <rPr>
        <vertAlign val="superscript"/>
        <sz val="9"/>
        <color theme="1" tint="0.34998626667073579"/>
        <rFont val="Arial"/>
        <family val="2"/>
        <charset val="238"/>
      </rPr>
      <t>bc</t>
    </r>
    <r>
      <rPr>
        <sz val="9"/>
        <color theme="1" tint="0.34998626667073579"/>
        <rFont val="Arial"/>
        <family val="2"/>
        <charset val="238"/>
      </rPr>
      <t xml:space="preserve"> working in hazardous conditions per 1000 employees of total surveyed population</t>
    </r>
  </si>
  <si>
    <r>
      <t>Bezrobotni zarejestrowani</t>
    </r>
    <r>
      <rPr>
        <vertAlign val="superscript"/>
        <sz val="9"/>
        <rFont val="Arial"/>
        <family val="2"/>
        <charset val="238"/>
      </rPr>
      <t xml:space="preserve">a
</t>
    </r>
    <r>
      <rPr>
        <sz val="9"/>
        <color theme="1" tint="0.34998626667073579"/>
        <rFont val="Arial"/>
        <family val="2"/>
        <charset val="238"/>
      </rPr>
      <t>Unemployed persons registered</t>
    </r>
    <r>
      <rPr>
        <vertAlign val="superscript"/>
        <sz val="9"/>
        <color theme="1" tint="0.34998626667073579"/>
        <rFont val="Arial"/>
        <family val="2"/>
        <charset val="238"/>
      </rPr>
      <t>a</t>
    </r>
  </si>
  <si>
    <r>
      <t xml:space="preserve">W tym długotrwale bezrobotni w %
</t>
    </r>
    <r>
      <rPr>
        <sz val="9"/>
        <color theme="1" tint="0.34998626667073579"/>
        <rFont val="Arial"/>
        <family val="2"/>
        <charset val="238"/>
      </rPr>
      <t>Of which long-term unemployed in %</t>
    </r>
  </si>
  <si>
    <r>
      <t>Stopa bezrobocia rejestrowanego</t>
    </r>
    <r>
      <rPr>
        <vertAlign val="superscript"/>
        <sz val="9"/>
        <rFont val="Arial"/>
        <family val="2"/>
        <charset val="238"/>
      </rPr>
      <t xml:space="preserve">a
</t>
    </r>
    <r>
      <rPr>
        <sz val="9"/>
        <color theme="1" tint="0.34998626667073579"/>
        <rFont val="Arial"/>
        <family val="2"/>
        <charset val="238"/>
      </rPr>
      <t>Registered unemployment rate</t>
    </r>
    <r>
      <rPr>
        <vertAlign val="superscript"/>
        <sz val="9"/>
        <color theme="1" tint="0.34998626667073579"/>
        <rFont val="Arial"/>
        <family val="2"/>
        <charset val="238"/>
      </rPr>
      <t>a</t>
    </r>
  </si>
  <si>
    <r>
      <t>Oferty pracy</t>
    </r>
    <r>
      <rPr>
        <vertAlign val="superscript"/>
        <sz val="9"/>
        <rFont val="Arial"/>
        <family val="2"/>
        <charset val="238"/>
      </rPr>
      <t>bc</t>
    </r>
    <r>
      <rPr>
        <sz val="9"/>
        <rFont val="Arial"/>
        <family val="2"/>
        <charset val="238"/>
      </rPr>
      <t xml:space="preserve">
</t>
    </r>
    <r>
      <rPr>
        <sz val="9"/>
        <color theme="1" tint="0.34998626667073579"/>
        <rFont val="Arial"/>
        <family val="2"/>
        <charset val="238"/>
      </rPr>
      <t>Job offers</t>
    </r>
    <r>
      <rPr>
        <vertAlign val="superscript"/>
        <sz val="9"/>
        <color theme="1" tint="0.34998626667073579"/>
        <rFont val="Arial"/>
        <family val="2"/>
        <charset val="238"/>
      </rPr>
      <t>bc</t>
    </r>
  </si>
  <si>
    <r>
      <t>Liczba bezrobotnych na 1 ofertę pracy</t>
    </r>
    <r>
      <rPr>
        <vertAlign val="superscript"/>
        <sz val="9"/>
        <rFont val="Arial"/>
        <family val="2"/>
        <charset val="238"/>
      </rPr>
      <t xml:space="preserve">a
</t>
    </r>
    <r>
      <rPr>
        <sz val="9"/>
        <color theme="1" tint="0.34998626667073579"/>
        <rFont val="Arial"/>
        <family val="2"/>
        <charset val="238"/>
      </rPr>
      <t>Number of unemployed per 1 job offer</t>
    </r>
    <r>
      <rPr>
        <vertAlign val="superscript"/>
        <sz val="9"/>
        <color theme="1" tint="0.34998626667073579"/>
        <rFont val="Arial"/>
        <family val="2"/>
        <charset val="238"/>
      </rPr>
      <t>a</t>
    </r>
  </si>
  <si>
    <r>
      <t>Nowo utworzone miejsca pracy</t>
    </r>
    <r>
      <rPr>
        <vertAlign val="superscript"/>
        <sz val="9"/>
        <rFont val="Arial"/>
        <family val="2"/>
        <charset val="238"/>
      </rPr>
      <t xml:space="preserve">b
</t>
    </r>
    <r>
      <rPr>
        <sz val="9"/>
        <color theme="1" tint="0.34998626667073579"/>
        <rFont val="Arial"/>
        <family val="2"/>
        <charset val="238"/>
      </rPr>
      <t>Newly created jobs</t>
    </r>
    <r>
      <rPr>
        <vertAlign val="superscript"/>
        <sz val="9"/>
        <color theme="1" tint="0.34998626667073579"/>
        <rFont val="Arial"/>
        <family val="2"/>
        <charset val="238"/>
      </rPr>
      <t>b</t>
    </r>
  </si>
  <si>
    <t>a Stan w dniu 31 grudnia.
b W ciągu roku. 
c Wolne miejsca pracy i aktywizacji zawodowej.</t>
  </si>
  <si>
    <r>
      <t xml:space="preserve">w tym kobiety w % 
</t>
    </r>
    <r>
      <rPr>
        <sz val="9"/>
        <color theme="1" tint="0.34998626667073579"/>
        <rFont val="Arial"/>
        <family val="2"/>
        <charset val="238"/>
      </rPr>
      <t>of which females in %</t>
    </r>
  </si>
  <si>
    <r>
      <t xml:space="preserve">w tym:
</t>
    </r>
    <r>
      <rPr>
        <sz val="9"/>
        <color theme="1" tint="0.34998626667073579"/>
        <rFont val="Arial"/>
        <family val="2"/>
        <charset val="238"/>
      </rPr>
      <t>of which:</t>
    </r>
  </si>
  <si>
    <r>
      <t xml:space="preserve">rolnictwo, leśnictwo, łowiectwo i rybactwo  
</t>
    </r>
    <r>
      <rPr>
        <sz val="9"/>
        <color theme="1" tint="0.34998626667073579"/>
        <rFont val="Arial"/>
        <family val="2"/>
        <charset val="238"/>
      </rPr>
      <t>agriculture, forestry and fishing</t>
    </r>
  </si>
  <si>
    <r>
      <t xml:space="preserve">przemysł 
</t>
    </r>
    <r>
      <rPr>
        <sz val="9"/>
        <color theme="1" tint="0.34998626667073579"/>
        <rFont val="Arial"/>
        <family val="2"/>
        <charset val="238"/>
      </rPr>
      <t>industry</t>
    </r>
  </si>
  <si>
    <r>
      <t xml:space="preserve">w tym przetwórstwo przemysłowe 
</t>
    </r>
    <r>
      <rPr>
        <sz val="9"/>
        <color theme="1" tint="0.34998626667073579"/>
        <rFont val="Arial"/>
        <family val="2"/>
        <charset val="238"/>
      </rPr>
      <t>of which manufacturing</t>
    </r>
  </si>
  <si>
    <r>
      <t xml:space="preserve">budownictwo 
</t>
    </r>
    <r>
      <rPr>
        <sz val="9"/>
        <color theme="1" tint="0.34998626667073579"/>
        <rFont val="Arial"/>
        <family val="2"/>
        <charset val="238"/>
      </rPr>
      <t>construction</t>
    </r>
  </si>
  <si>
    <r>
      <t>handel; naprawa pojazdów samochodowych</t>
    </r>
    <r>
      <rPr>
        <vertAlign val="superscript"/>
        <sz val="9"/>
        <rFont val="Arial"/>
        <family val="2"/>
        <charset val="238"/>
      </rPr>
      <t>∆</t>
    </r>
    <r>
      <rPr>
        <sz val="9"/>
        <rFont val="Arial"/>
        <family val="2"/>
        <charset val="238"/>
      </rPr>
      <t xml:space="preserve"> 
</t>
    </r>
    <r>
      <rPr>
        <sz val="9"/>
        <color theme="1" tint="0.34998626667073579"/>
        <rFont val="Arial"/>
        <family val="2"/>
        <charset val="238"/>
      </rPr>
      <t>trade; repair of motor vehicles</t>
    </r>
    <r>
      <rPr>
        <vertAlign val="superscript"/>
        <sz val="9"/>
        <color theme="1" tint="0.34998626667073579"/>
        <rFont val="Arial"/>
        <family val="2"/>
        <charset val="238"/>
      </rPr>
      <t>∆</t>
    </r>
  </si>
  <si>
    <r>
      <t xml:space="preserve">transport i gospodarka magazynowa 
</t>
    </r>
    <r>
      <rPr>
        <sz val="9"/>
        <color theme="1" tint="0.34998626667073579"/>
        <rFont val="Arial"/>
        <family val="2"/>
        <charset val="238"/>
      </rPr>
      <t>transportation and storage</t>
    </r>
  </si>
  <si>
    <r>
      <t>zakwaterowanie i gastronomia</t>
    </r>
    <r>
      <rPr>
        <vertAlign val="superscript"/>
        <sz val="9"/>
        <rFont val="Arial"/>
        <family val="2"/>
        <charset val="238"/>
      </rPr>
      <t>∆</t>
    </r>
    <r>
      <rPr>
        <sz val="9"/>
        <rFont val="Arial"/>
        <family val="2"/>
        <charset val="238"/>
      </rPr>
      <t xml:space="preserve"> 
</t>
    </r>
    <r>
      <rPr>
        <sz val="9"/>
        <color theme="1" tint="0.34998626667073579"/>
        <rFont val="Arial"/>
        <family val="2"/>
        <charset val="238"/>
      </rPr>
      <t>accommodation and catering</t>
    </r>
    <r>
      <rPr>
        <vertAlign val="superscript"/>
        <sz val="9"/>
        <color theme="1" tint="0.34998626667073579"/>
        <rFont val="Arial"/>
        <family val="2"/>
        <charset val="238"/>
      </rPr>
      <t>∆</t>
    </r>
  </si>
  <si>
    <r>
      <t xml:space="preserve">informacja i komunikacja
</t>
    </r>
    <r>
      <rPr>
        <sz val="9"/>
        <color theme="1" tint="0.34998626667073579"/>
        <rFont val="Arial"/>
        <family val="2"/>
        <charset val="238"/>
      </rPr>
      <t>information and communication</t>
    </r>
  </si>
  <si>
    <r>
      <t xml:space="preserve">działalność finansowa i ubezpieczeniowa 
</t>
    </r>
    <r>
      <rPr>
        <sz val="9"/>
        <color theme="1" tint="0.34998626667073579"/>
        <rFont val="Arial"/>
        <family val="2"/>
        <charset val="238"/>
      </rPr>
      <t>financial and insurance activities</t>
    </r>
  </si>
  <si>
    <r>
      <t>obsługa rynku nieruchomości</t>
    </r>
    <r>
      <rPr>
        <vertAlign val="superscript"/>
        <sz val="9"/>
        <rFont val="Arial"/>
        <family val="2"/>
        <charset val="238"/>
      </rPr>
      <t>∆</t>
    </r>
    <r>
      <rPr>
        <sz val="9"/>
        <rFont val="Arial"/>
        <family val="2"/>
        <charset val="238"/>
      </rPr>
      <t xml:space="preserve"> 
</t>
    </r>
    <r>
      <rPr>
        <sz val="9"/>
        <color theme="1" tint="0.34998626667073579"/>
        <rFont val="Arial"/>
        <family val="2"/>
        <charset val="238"/>
      </rPr>
      <t>real estate activities</t>
    </r>
  </si>
  <si>
    <r>
      <t xml:space="preserve">działalność profesjonalna, naukowa i techniczna 
</t>
    </r>
    <r>
      <rPr>
        <sz val="9"/>
        <color theme="1" tint="0.34998626667073579"/>
        <rFont val="Arial"/>
        <family val="2"/>
        <charset val="238"/>
      </rPr>
      <t>professional, scientific and technical activities</t>
    </r>
  </si>
  <si>
    <r>
      <t>administrowanie i działalność wspierająca</t>
    </r>
    <r>
      <rPr>
        <vertAlign val="superscript"/>
        <sz val="9"/>
        <rFont val="Arial"/>
        <family val="2"/>
        <charset val="238"/>
      </rPr>
      <t>∆</t>
    </r>
    <r>
      <rPr>
        <sz val="9"/>
        <rFont val="Arial"/>
        <family val="2"/>
        <charset val="238"/>
      </rPr>
      <t xml:space="preserve"> 
</t>
    </r>
    <r>
      <rPr>
        <sz val="9"/>
        <color theme="1" tint="0.34998626667073579"/>
        <rFont val="Arial"/>
        <family val="2"/>
        <charset val="238"/>
      </rPr>
      <t>administrative and support service activities</t>
    </r>
  </si>
  <si>
    <r>
      <t xml:space="preserve">administracja publiczna i obrona narodowa; obowiązkowe zabezpieczenia społeczne 
</t>
    </r>
    <r>
      <rPr>
        <sz val="9"/>
        <color theme="1" tint="0.34998626667073579"/>
        <rFont val="Arial"/>
        <family val="2"/>
        <charset val="238"/>
      </rPr>
      <t>public administration and defence; compulsory social security</t>
    </r>
  </si>
  <si>
    <r>
      <t xml:space="preserve">edukacja 
</t>
    </r>
    <r>
      <rPr>
        <sz val="9"/>
        <color theme="1" tint="0.34998626667073579"/>
        <rFont val="Arial"/>
        <family val="2"/>
        <charset val="238"/>
      </rPr>
      <t>education</t>
    </r>
  </si>
  <si>
    <r>
      <t xml:space="preserve">opieka zdrowotna i pomoc społeczna 
</t>
    </r>
    <r>
      <rPr>
        <sz val="9"/>
        <color theme="1" tint="0.34998626667073579"/>
        <rFont val="Arial"/>
        <family val="2"/>
        <charset val="238"/>
      </rPr>
      <t>human health and social work activities</t>
    </r>
  </si>
  <si>
    <r>
      <t xml:space="preserve">działalność związana z kulturą, rozrywką i rekreacją 
</t>
    </r>
    <r>
      <rPr>
        <sz val="9"/>
        <color theme="1" tint="0.34998626667073579"/>
        <rFont val="Arial"/>
        <family val="2"/>
        <charset val="238"/>
      </rPr>
      <t>arts, entertainment and recreation</t>
    </r>
  </si>
  <si>
    <r>
      <t xml:space="preserve">pozostała działalność usługowa
</t>
    </r>
    <r>
      <rPr>
        <sz val="9"/>
        <color theme="1" tint="0.34998626667073579"/>
        <rFont val="Arial"/>
        <family val="2"/>
        <charset val="238"/>
      </rPr>
      <t>other service activities</t>
    </r>
  </si>
  <si>
    <r>
      <t xml:space="preserve">współczynnik przyjęć w % 
</t>
    </r>
    <r>
      <rPr>
        <sz val="9"/>
        <color theme="1" tint="0.34998626667073579"/>
        <rFont val="Arial"/>
        <family val="2"/>
        <charset val="238"/>
      </rPr>
      <t>hire rate in %</t>
    </r>
  </si>
  <si>
    <r>
      <t xml:space="preserve">współczynnik zwolnień w % 
</t>
    </r>
    <r>
      <rPr>
        <sz val="9"/>
        <color theme="1" tint="0.34998626667073579"/>
        <rFont val="Arial"/>
        <family val="2"/>
        <charset val="238"/>
      </rPr>
      <t>termination rate in %</t>
    </r>
  </si>
  <si>
    <t>a Przedziały zostały domknięte prawostronnie, np. w przedziale 3 – 6 miesięcy uwzględniono osoby, które pozostawały bez pracy 3 miesiące i 1 dzień do 6 miesięcy.</t>
  </si>
  <si>
    <r>
      <t xml:space="preserve">w tym kobiety
</t>
    </r>
    <r>
      <rPr>
        <sz val="9"/>
        <color theme="1" tint="0.34998626667073579"/>
        <rFont val="Arial"/>
        <family val="2"/>
        <charset val="238"/>
      </rPr>
      <t>of which females</t>
    </r>
  </si>
  <si>
    <r>
      <t xml:space="preserve">z ogółem:
</t>
    </r>
    <r>
      <rPr>
        <sz val="9"/>
        <color theme="1" tint="0.34998626667073579"/>
        <rFont val="Arial"/>
        <family val="2"/>
        <charset val="238"/>
      </rPr>
      <t>of total:</t>
    </r>
  </si>
  <si>
    <r>
      <t xml:space="preserve">zamieszkali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</si>
  <si>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 persons</t>
    </r>
  </si>
  <si>
    <r>
      <t xml:space="preserve">zwolnieni z przyczyn dotyczących zakładu pracy 
</t>
    </r>
    <r>
      <rPr>
        <sz val="9"/>
        <color theme="1" tint="0.34998626667073579"/>
        <rFont val="Arial"/>
        <family val="2"/>
        <charset val="238"/>
      </rPr>
      <t>terminated for company reasons</t>
    </r>
  </si>
  <si>
    <r>
      <t xml:space="preserve">Stopa bezrobocia w % 
</t>
    </r>
    <r>
      <rPr>
        <sz val="9"/>
        <color theme="1" tint="0.34998626667073579"/>
        <rFont val="Arial"/>
        <family val="2"/>
        <charset val="238"/>
      </rPr>
      <t>Unemployment rate in %</t>
    </r>
  </si>
  <si>
    <r>
      <t xml:space="preserve">do 24 lat 
</t>
    </r>
    <r>
      <rPr>
        <sz val="9"/>
        <color theme="1" tint="0.34998626667073579"/>
        <rFont val="Arial"/>
        <family val="2"/>
        <charset val="238"/>
      </rPr>
      <t>24 years and less</t>
    </r>
  </si>
  <si>
    <r>
      <t xml:space="preserve">55 lat i więcej 
</t>
    </r>
    <r>
      <rPr>
        <sz val="9"/>
        <color theme="1" tint="0.34998626667073579"/>
        <rFont val="Arial"/>
        <family val="2"/>
        <charset val="238"/>
      </rPr>
      <t>55 years and more</t>
    </r>
  </si>
  <si>
    <r>
      <t xml:space="preserve">do 1 miesiąca 
</t>
    </r>
    <r>
      <rPr>
        <sz val="9"/>
        <color theme="1" tint="0.34998626667073579"/>
        <rFont val="Arial"/>
        <family val="2"/>
        <charset val="238"/>
      </rPr>
      <t>below 1 month</t>
    </r>
  </si>
  <si>
    <r>
      <t xml:space="preserve">24 miesiące i więcej 
</t>
    </r>
    <r>
      <rPr>
        <sz val="9"/>
        <color theme="1" tint="0.34998626667073579"/>
        <rFont val="Arial"/>
        <family val="2"/>
        <charset val="238"/>
      </rPr>
      <t>more than 24 months</t>
    </r>
  </si>
  <si>
    <r>
      <t xml:space="preserve">odbywający szkolenia 
</t>
    </r>
    <r>
      <rPr>
        <sz val="9"/>
        <color theme="1" tint="0.34998626667073579"/>
        <rFont val="Arial"/>
        <family val="2"/>
        <charset val="238"/>
      </rPr>
      <t>taking training</t>
    </r>
  </si>
  <si>
    <r>
      <t xml:space="preserve">skierowani do prac interwencyjnych 
</t>
    </r>
    <r>
      <rPr>
        <sz val="9"/>
        <color theme="1" tint="0.34998626667073579"/>
        <rFont val="Arial"/>
        <family val="2"/>
        <charset val="238"/>
      </rPr>
      <t>directed to intervention works</t>
    </r>
  </si>
  <si>
    <r>
      <t xml:space="preserve">skierowani do robót publicznych 
</t>
    </r>
    <r>
      <rPr>
        <sz val="9"/>
        <color theme="1" tint="0.34998626667073579"/>
        <rFont val="Arial"/>
        <family val="2"/>
        <charset val="238"/>
      </rPr>
      <t>directed to public works</t>
    </r>
  </si>
  <si>
    <r>
      <t xml:space="preserve">oferty pracy 
</t>
    </r>
    <r>
      <rPr>
        <sz val="9"/>
        <color theme="1" tint="0.34998626667073579"/>
        <rFont val="Arial"/>
        <family val="2"/>
        <charset val="238"/>
      </rPr>
      <t>job offers</t>
    </r>
  </si>
  <si>
    <t>a In the national economy.</t>
  </si>
  <si>
    <t xml:space="preserve">a W gospodarce narodowej. </t>
  </si>
  <si>
    <r>
      <t xml:space="preserve">pobierających świadczenia wypłacane przez Zakład Ubezpieczeń Społecznych 
</t>
    </r>
    <r>
      <rPr>
        <sz val="9"/>
        <color theme="1" tint="0.34998626667073579"/>
        <rFont val="Arial"/>
        <family val="2"/>
        <charset val="238"/>
      </rPr>
      <t>receiving benefits paid from the Social Insurance Institution</t>
    </r>
  </si>
  <si>
    <r>
      <t xml:space="preserve">rolników indywidualnych 
</t>
    </r>
    <r>
      <rPr>
        <sz val="9"/>
        <color theme="1" tint="0.34998626667073579"/>
        <rFont val="Arial"/>
        <family val="2"/>
        <charset val="238"/>
      </rPr>
      <t>farmers</t>
    </r>
  </si>
  <si>
    <r>
      <t xml:space="preserve">wypłacana przez Zakład Ubezpieczeń Społecznych  
</t>
    </r>
    <r>
      <rPr>
        <sz val="9"/>
        <color theme="1" tint="0.34998626667073579"/>
        <rFont val="Arial"/>
        <family val="2"/>
        <charset val="238"/>
      </rPr>
      <t>paid from the Social Insurance Institution</t>
    </r>
  </si>
  <si>
    <r>
      <t xml:space="preserve">w tym kobiety 
</t>
    </r>
    <r>
      <rPr>
        <sz val="9"/>
        <color theme="1" tint="0.34998626667073579"/>
        <rFont val="Arial"/>
        <family val="2"/>
        <charset val="238"/>
      </rPr>
      <t>of which females</t>
    </r>
  </si>
  <si>
    <r>
      <t xml:space="preserve">śmiertelnych 
</t>
    </r>
    <r>
      <rPr>
        <sz val="9"/>
        <color theme="1" tint="0.34998626667073579"/>
        <rFont val="Arial"/>
        <family val="2"/>
        <charset val="238"/>
      </rPr>
      <t>fatal</t>
    </r>
  </si>
  <si>
    <r>
      <t xml:space="preserve">ciężkich 
</t>
    </r>
    <r>
      <rPr>
        <sz val="9"/>
        <color theme="1" tint="0.34998626667073579"/>
        <rFont val="Arial"/>
        <family val="2"/>
        <charset val="238"/>
      </rPr>
      <t>serious</t>
    </r>
  </si>
  <si>
    <r>
      <t xml:space="preserve">z ogółem – kobiety 
</t>
    </r>
    <r>
      <rPr>
        <sz val="9"/>
        <color theme="1" tint="0.34998626667073579"/>
        <rFont val="Arial"/>
        <family val="2"/>
        <charset val="238"/>
      </rPr>
      <t>of total – females</t>
    </r>
  </si>
  <si>
    <r>
      <t xml:space="preserve">Dni niezdolności do pracy: 
</t>
    </r>
    <r>
      <rPr>
        <sz val="9"/>
        <color theme="1" tint="0.34998626667073579"/>
        <rFont val="Arial"/>
        <family val="2"/>
        <charset val="238"/>
      </rPr>
      <t>Days lost:</t>
    </r>
  </si>
  <si>
    <r>
      <t xml:space="preserve">ogółem – w liczbach bezwzględnych 
</t>
    </r>
    <r>
      <rPr>
        <sz val="9"/>
        <color theme="1" tint="0.34998626667073579"/>
        <rFont val="Arial"/>
        <family val="2"/>
        <charset val="238"/>
      </rPr>
      <t>total – in absolute numbers</t>
    </r>
  </si>
  <si>
    <t>a Stan w dniu 31 grudnia.</t>
  </si>
  <si>
    <r>
      <t xml:space="preserve">Ludność </t>
    </r>
    <r>
      <rPr>
        <vertAlign val="superscript"/>
        <sz val="9"/>
        <rFont val="Arial"/>
        <family val="2"/>
        <charset val="238"/>
      </rPr>
      <t xml:space="preserve">a
</t>
    </r>
    <r>
      <rPr>
        <sz val="9"/>
        <color theme="1" tint="0.34998626667073579"/>
        <rFont val="Arial"/>
        <family val="2"/>
        <charset val="238"/>
      </rPr>
      <t>Population</t>
    </r>
    <r>
      <rPr>
        <vertAlign val="superscript"/>
        <sz val="9"/>
        <color theme="1" tint="0.34998626667073579"/>
        <rFont val="Arial"/>
        <family val="2"/>
        <charset val="238"/>
      </rPr>
      <t>a</t>
    </r>
  </si>
  <si>
    <r>
      <t>Pracujący</t>
    </r>
    <r>
      <rPr>
        <vertAlign val="superscript"/>
        <sz val="9"/>
        <rFont val="Arial"/>
        <family val="2"/>
        <charset val="238"/>
      </rPr>
      <t xml:space="preserve">ab
</t>
    </r>
    <r>
      <rPr>
        <sz val="9"/>
        <color theme="1" tint="0.34998626667073579"/>
        <rFont val="Arial"/>
        <family val="2"/>
        <charset val="238"/>
      </rPr>
      <t>Employed persons</t>
    </r>
    <r>
      <rPr>
        <vertAlign val="superscript"/>
        <sz val="9"/>
        <color theme="1" tint="0.34998626667073579"/>
        <rFont val="Arial"/>
        <family val="2"/>
        <charset val="238"/>
      </rPr>
      <t>ab</t>
    </r>
  </si>
  <si>
    <r>
      <t xml:space="preserve">Powiaty:
</t>
    </r>
    <r>
      <rPr>
        <sz val="9"/>
        <color theme="1" tint="0.34998626667073579"/>
        <rFont val="Arial"/>
        <family val="2"/>
        <charset val="238"/>
      </rPr>
      <t>Powiats:</t>
    </r>
  </si>
  <si>
    <r>
      <t xml:space="preserve">Miasto na prawach powiatu:
</t>
    </r>
    <r>
      <rPr>
        <sz val="9"/>
        <color theme="1" tint="0.34998626667073579"/>
        <rFont val="Arial"/>
        <family val="2"/>
        <charset val="238"/>
      </rPr>
      <t>City with powiat status:</t>
    </r>
  </si>
  <si>
    <r>
      <t>Podregion chełmsko-zamojski</t>
    </r>
    <r>
      <rPr>
        <sz val="9"/>
        <rFont val="Arial"/>
        <family val="2"/>
        <charset val="238"/>
      </rPr>
      <t xml:space="preserve"> 
</t>
    </r>
    <r>
      <rPr>
        <b/>
        <sz val="9"/>
        <color theme="1" tint="0.34998626667073579"/>
        <rFont val="Arial"/>
        <family val="2"/>
        <charset val="238"/>
      </rPr>
      <t>Subregion</t>
    </r>
  </si>
  <si>
    <r>
      <t>Podregion lubelski</t>
    </r>
    <r>
      <rPr>
        <sz val="9"/>
        <rFont val="Arial"/>
        <family val="2"/>
        <charset val="238"/>
      </rPr>
      <t xml:space="preserve"> 
</t>
    </r>
    <r>
      <rPr>
        <b/>
        <sz val="9"/>
        <color theme="1" tint="0.34998626667073579"/>
        <rFont val="Arial"/>
        <family val="2"/>
        <charset val="238"/>
      </rPr>
      <t>Subregion</t>
    </r>
  </si>
  <si>
    <r>
      <t>Podregion puławski</t>
    </r>
    <r>
      <rPr>
        <sz val="9"/>
        <rFont val="Arial"/>
        <family val="2"/>
        <charset val="238"/>
      </rPr>
      <t xml:space="preserve"> 
</t>
    </r>
    <r>
      <rPr>
        <b/>
        <sz val="9"/>
        <color theme="1" tint="0.34998626667073579"/>
        <rFont val="Arial"/>
        <family val="2"/>
        <charset val="238"/>
      </rPr>
      <t>Subregion</t>
    </r>
  </si>
  <si>
    <r>
      <t xml:space="preserve">Miasta na prawach powiatu:
</t>
    </r>
    <r>
      <rPr>
        <sz val="9"/>
        <color theme="1" tint="0.34998626667073579"/>
        <rFont val="Arial"/>
        <family val="2"/>
        <charset val="238"/>
      </rPr>
      <t>Cities with powiat status:</t>
    </r>
  </si>
  <si>
    <r>
      <rPr>
        <b/>
        <sz val="9"/>
        <rFont val="Arial"/>
        <family val="2"/>
        <charset val="238"/>
      </rPr>
      <t>Podregion bialski</t>
    </r>
    <r>
      <rPr>
        <sz val="9"/>
        <rFont val="Arial"/>
        <family val="2"/>
        <charset val="238"/>
      </rPr>
      <t xml:space="preserve"> </t>
    </r>
    <r>
      <rPr>
        <sz val="9"/>
        <color theme="1" tint="0.34998626667073579"/>
        <rFont val="Arial"/>
        <family val="2"/>
        <charset val="238"/>
      </rPr>
      <t xml:space="preserve">
</t>
    </r>
    <r>
      <rPr>
        <b/>
        <sz val="9"/>
        <color theme="1" tint="0.34998626667073579"/>
        <rFont val="Arial"/>
        <family val="2"/>
        <charset val="238"/>
      </rPr>
      <t>Subregion</t>
    </r>
  </si>
  <si>
    <r>
      <t xml:space="preserve">sektor publiczny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</si>
  <si>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</si>
  <si>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t>Powrót do spisu treści
Return to contents</t>
  </si>
  <si>
    <r>
      <t xml:space="preserve">z innym skutkiem
</t>
    </r>
    <r>
      <rPr>
        <sz val="9"/>
        <color theme="1" tint="0.34998626667073579"/>
        <rFont val="Arial"/>
        <family val="2"/>
        <charset val="238"/>
      </rPr>
      <t>with other effect</t>
    </r>
  </si>
  <si>
    <r>
      <t xml:space="preserve">Aktywność ekonomiczna ludności w wieku 15 lat i więcej (przeciętne roczne)
</t>
    </r>
    <r>
      <rPr>
        <sz val="9"/>
        <color theme="1" tint="0.34998626667073579"/>
        <rFont val="Arial"/>
        <family val="2"/>
        <charset val="238"/>
      </rPr>
      <t>Economic activity of the population aged 15 and more (average annual data)</t>
    </r>
  </si>
  <si>
    <r>
      <t xml:space="preserve">w tysiącach
</t>
    </r>
    <r>
      <rPr>
        <sz val="9"/>
        <color theme="1" tint="0.34998626667073579"/>
        <rFont val="Arial"/>
        <family val="2"/>
        <charset val="238"/>
      </rPr>
      <t>in thousands</t>
    </r>
  </si>
  <si>
    <r>
      <t>Ludność w wieku</t>
    </r>
    <r>
      <rPr>
        <vertAlign val="superscript"/>
        <sz val="9"/>
        <rFont val="Arial"/>
        <family val="2"/>
        <charset val="238"/>
      </rPr>
      <t xml:space="preserve">a
</t>
    </r>
    <r>
      <rPr>
        <sz val="9"/>
        <color theme="1" tint="0.34998626667073579"/>
        <rFont val="Arial"/>
        <family val="2"/>
        <charset val="238"/>
      </rPr>
      <t>Population at the age</t>
    </r>
    <r>
      <rPr>
        <vertAlign val="superscript"/>
        <sz val="9"/>
        <color theme="1" tint="0.34998626667073579"/>
        <rFont val="Arial"/>
        <family val="2"/>
        <charset val="238"/>
      </rPr>
      <t>a</t>
    </r>
  </si>
  <si>
    <r>
      <t>Przeciętne zatrudnienie</t>
    </r>
    <r>
      <rPr>
        <vertAlign val="superscript"/>
        <sz val="9"/>
        <rFont val="Arial"/>
        <family val="2"/>
        <charset val="238"/>
      </rPr>
      <t>d</t>
    </r>
    <r>
      <rPr>
        <sz val="9"/>
        <rFont val="Arial"/>
        <family val="2"/>
        <charset val="238"/>
      </rPr>
      <t xml:space="preserve"> w tys.
</t>
    </r>
    <r>
      <rPr>
        <sz val="9"/>
        <color theme="1" tint="0.34998626667073579"/>
        <rFont val="Arial"/>
        <family val="2"/>
        <charset val="238"/>
      </rPr>
      <t>Average employment</t>
    </r>
    <r>
      <rPr>
        <vertAlign val="superscript"/>
        <sz val="9"/>
        <color theme="1" tint="0.34998626667073579"/>
        <rFont val="Arial"/>
        <family val="2"/>
        <charset val="238"/>
      </rPr>
      <t>d</t>
    </r>
    <r>
      <rPr>
        <sz val="9"/>
        <color theme="1" tint="0.34998626667073579"/>
        <rFont val="Arial"/>
        <family val="2"/>
        <charset val="238"/>
      </rPr>
      <t xml:space="preserve"> 
in thousands</t>
    </r>
  </si>
  <si>
    <r>
      <t xml:space="preserve">Przeciętne miesięczne wynagrodzenie brutto 
</t>
    </r>
    <r>
      <rPr>
        <sz val="9"/>
        <color theme="1" tint="0.34998626667073579"/>
        <rFont val="Arial"/>
        <family val="2"/>
        <charset val="238"/>
      </rPr>
      <t>Average monthly gross wages and salaries</t>
    </r>
  </si>
  <si>
    <r>
      <t>Poszkodowani w wypadkach przy pracy</t>
    </r>
    <r>
      <rPr>
        <vertAlign val="superscript"/>
        <sz val="9"/>
        <rFont val="Arial"/>
        <family val="2"/>
        <charset val="238"/>
      </rPr>
      <t xml:space="preserve">d
</t>
    </r>
    <r>
      <rPr>
        <sz val="9"/>
        <color theme="1" tint="0.34998626667073579"/>
        <rFont val="Arial"/>
        <family val="2"/>
        <charset val="238"/>
      </rPr>
      <t>Persons injured in accidents at work</t>
    </r>
    <r>
      <rPr>
        <vertAlign val="superscript"/>
        <sz val="9"/>
        <color theme="1" tint="0.34998626667073579"/>
        <rFont val="Arial"/>
        <family val="2"/>
        <charset val="238"/>
      </rPr>
      <t>d</t>
    </r>
  </si>
  <si>
    <t>a Divided into voivodships without retirements pays and pensions of the Ministry of National Defense, the Ministry of Interior and Administration, the Ministry of Justice and without retirement pays and pensions carried out under international agreements.
b Listed only once by a predominant factor, i.e. the factor having the most hazardous effect at a given workstation.
c Data concern economic entities employing more than 9 persons. 
d Registered in a given year; excluding accidents on private farms in agriculture.</t>
  </si>
  <si>
    <r>
      <t xml:space="preserve">ogółem w tys.
</t>
    </r>
    <r>
      <rPr>
        <sz val="9"/>
        <color theme="1" tint="0.34998626667073579"/>
        <rFont val="Arial"/>
        <family val="2"/>
        <charset val="238"/>
      </rPr>
      <t xml:space="preserve"> total in thousands</t>
    </r>
  </si>
  <si>
    <r>
      <t xml:space="preserve">z liczby ogółem w wieku:
</t>
    </r>
    <r>
      <rPr>
        <sz val="9"/>
        <color theme="1" tint="0.34998626667073579"/>
        <rFont val="Arial"/>
        <family val="2"/>
        <charset val="238"/>
      </rPr>
      <t>from the total number at the age:</t>
    </r>
  </si>
  <si>
    <r>
      <t xml:space="preserve">przedprodukcyjnym 
</t>
    </r>
    <r>
      <rPr>
        <sz val="9"/>
        <color theme="1" tint="0.34998626667073579"/>
        <rFont val="Arial"/>
        <family val="2"/>
        <charset val="238"/>
      </rPr>
      <t>pre-working age</t>
    </r>
  </si>
  <si>
    <r>
      <t xml:space="preserve">produkcyjnym 
</t>
    </r>
    <r>
      <rPr>
        <sz val="9"/>
        <color theme="1" tint="0.34998626667073579"/>
        <rFont val="Arial"/>
        <family val="2"/>
        <charset val="238"/>
      </rPr>
      <t>working age</t>
    </r>
  </si>
  <si>
    <r>
      <t xml:space="preserve">mobilnym 
</t>
    </r>
    <r>
      <rPr>
        <sz val="9"/>
        <color theme="1" tint="0.34998626667073579"/>
        <rFont val="Arial"/>
        <family val="2"/>
        <charset val="238"/>
      </rPr>
      <t>mobile working age</t>
    </r>
  </si>
  <si>
    <r>
      <t xml:space="preserve">niemobilnym 
</t>
    </r>
    <r>
      <rPr>
        <sz val="9"/>
        <color theme="1" tint="0.34998626667073579"/>
        <rFont val="Arial"/>
        <family val="2"/>
        <charset val="238"/>
      </rPr>
      <t>non-mobile working age</t>
    </r>
  </si>
  <si>
    <r>
      <t xml:space="preserve">poprodukcyjnym 
</t>
    </r>
    <r>
      <rPr>
        <sz val="9"/>
        <color theme="1" tint="0.34998626667073579"/>
        <rFont val="Arial"/>
        <family val="2"/>
        <charset val="238"/>
      </rPr>
      <t>post-working age</t>
    </r>
  </si>
  <si>
    <r>
      <t xml:space="preserve">Ludność w wieku nieprodukcyjnym na 100 osób w wieku produkcyjnym 
</t>
    </r>
    <r>
      <rPr>
        <sz val="9"/>
        <color theme="1" tint="0.34998626667073579"/>
        <rFont val="Arial"/>
        <family val="2"/>
        <charset val="238"/>
      </rPr>
      <t>Non-working age population per 100 persons at working age</t>
    </r>
  </si>
  <si>
    <r>
      <t xml:space="preserve">sektor publiczny w tys. 
</t>
    </r>
    <r>
      <rPr>
        <sz val="9"/>
        <color theme="1" tint="0.34998626667073579"/>
        <rFont val="Arial"/>
        <family val="2"/>
        <charset val="238"/>
      </rPr>
      <t>public sector in thousands</t>
    </r>
  </si>
  <si>
    <r>
      <t xml:space="preserve">sektor prywatny w tys. 
</t>
    </r>
    <r>
      <rPr>
        <sz val="9"/>
        <color theme="1" tint="0.34998626667073579"/>
        <rFont val="Arial"/>
        <family val="2"/>
        <charset val="238"/>
      </rPr>
      <t>private sector in thousands</t>
    </r>
  </si>
  <si>
    <r>
      <t xml:space="preserve">udział sektora prywatnego w liczbie pracujących w województwie w % 
</t>
    </r>
    <r>
      <rPr>
        <sz val="9"/>
        <color theme="1" tint="0.34998626667073579"/>
        <rFont val="Arial"/>
        <family val="2"/>
        <charset val="238"/>
      </rPr>
      <t>share of private sector in the number of employed persons in the voivodship in %</t>
    </r>
  </si>
  <si>
    <r>
      <t xml:space="preserve">przyjęcia do pracy w tys.
</t>
    </r>
    <r>
      <rPr>
        <sz val="9"/>
        <color theme="1" tint="0.34998626667073579"/>
        <rFont val="Arial"/>
        <family val="2"/>
        <charset val="238"/>
      </rPr>
      <t>hires in thousands</t>
    </r>
  </si>
  <si>
    <r>
      <t xml:space="preserve">zwolnienia z pracy w tys. 
</t>
    </r>
    <r>
      <rPr>
        <sz val="9"/>
        <color theme="1" tint="0.34998626667073579"/>
        <rFont val="Arial"/>
        <family val="2"/>
        <charset val="238"/>
      </rPr>
      <t>terminations in thousands</t>
    </r>
  </si>
  <si>
    <r>
      <t xml:space="preserve">Bezrobotni nieposiadający prawa do zasiłku w tys. 
</t>
    </r>
    <r>
      <rPr>
        <sz val="9"/>
        <color theme="1" tint="0.34998626667073579"/>
        <rFont val="Arial"/>
        <family val="2"/>
        <charset val="238"/>
      </rPr>
      <t>Unemployed persons not entitled to a benefit in thousands</t>
    </r>
  </si>
  <si>
    <r>
      <t xml:space="preserve">Z ogółem z wykształceniem w tys.: 
</t>
    </r>
    <r>
      <rPr>
        <sz val="9"/>
        <color theme="1" tint="0.34998626667073579"/>
        <rFont val="Arial"/>
        <family val="2"/>
        <charset val="238"/>
      </rPr>
      <t>Of total by education level in thousands:</t>
    </r>
  </si>
  <si>
    <r>
      <t xml:space="preserve">co najmniej średnim 
</t>
    </r>
    <r>
      <rPr>
        <sz val="9"/>
        <color theme="1" tint="0.34998626667073579"/>
        <rFont val="Arial"/>
        <family val="2"/>
        <charset val="238"/>
      </rPr>
      <t>at least secondary education</t>
    </r>
  </si>
  <si>
    <r>
      <t>zasadniczym zawodowym 
basic voca</t>
    </r>
    <r>
      <rPr>
        <sz val="9"/>
        <color theme="1" tint="0.34998626667073579"/>
        <rFont val="Arial"/>
        <family val="2"/>
        <charset val="238"/>
      </rPr>
      <t>tional education</t>
    </r>
  </si>
  <si>
    <r>
      <t xml:space="preserve">gimnazjalnym, podstawowym i niepełnym podstawowym 
</t>
    </r>
    <r>
      <rPr>
        <sz val="9"/>
        <color theme="1" tint="0.34998626667073579"/>
        <rFont val="Arial"/>
        <family val="2"/>
        <charset val="238"/>
      </rPr>
      <t>lower secondary, primary and incomplete primary education</t>
    </r>
  </si>
  <si>
    <r>
      <t xml:space="preserve">Z liczby ogółem w wieku w tys.:
</t>
    </r>
    <r>
      <rPr>
        <sz val="9"/>
        <color theme="1" tint="0.34998626667073579"/>
        <rFont val="Arial"/>
        <family val="2"/>
        <charset val="238"/>
      </rPr>
      <t>Of total by age in thousands:</t>
    </r>
  </si>
  <si>
    <r>
      <t>Z liczby ogółem według czasu pozostawania bez pracy</t>
    </r>
    <r>
      <rPr>
        <vertAlign val="superscript"/>
        <sz val="9"/>
        <rFont val="Arial"/>
        <family val="2"/>
        <charset val="238"/>
      </rPr>
      <t>a</t>
    </r>
    <r>
      <rPr>
        <sz val="9"/>
        <rFont val="Arial"/>
        <family val="2"/>
        <charset val="238"/>
      </rPr>
      <t xml:space="preserve"> w tys.:
</t>
    </r>
    <r>
      <rPr>
        <sz val="9"/>
        <color theme="1" tint="0.34998626667073579"/>
        <rFont val="Arial"/>
        <family val="2"/>
        <charset val="238"/>
      </rPr>
      <t>Of total by duration of unemployment</t>
    </r>
    <r>
      <rPr>
        <vertAlign val="superscript"/>
        <sz val="9"/>
        <color theme="1" tint="0.34998626667073579"/>
        <rFont val="Arial"/>
        <family val="2"/>
        <charset val="238"/>
      </rPr>
      <t>a</t>
    </r>
    <r>
      <rPr>
        <sz val="9"/>
        <color theme="1" tint="0.34998626667073579"/>
        <rFont val="Arial"/>
        <family val="2"/>
        <charset val="238"/>
      </rPr>
      <t xml:space="preserve"> in thousands:</t>
    </r>
  </si>
  <si>
    <r>
      <t xml:space="preserve">Aktywne formy pomocy bezrobotnym w ciągu roku w tys.:
</t>
    </r>
    <r>
      <rPr>
        <sz val="9"/>
        <color theme="1" tint="0.34998626667073579"/>
        <rFont val="Arial"/>
        <family val="2"/>
        <charset val="238"/>
      </rPr>
      <t>Active forms of assistance for unemployed persons during a year in thousands:</t>
    </r>
  </si>
  <si>
    <t>a Intervals were shifted upwards, e.g. persons remaining unemployed from 3 months and 1 day to 6 months were included in the interval of 3–6 months.</t>
  </si>
  <si>
    <r>
      <t xml:space="preserve">Zagrożenia w tysiącach:
</t>
    </r>
    <r>
      <rPr>
        <sz val="9"/>
        <color theme="1" tint="0.34998626667073579"/>
        <rFont val="Arial"/>
        <family val="2"/>
        <charset val="238"/>
      </rPr>
      <t>Risk arising from in thousands:</t>
    </r>
  </si>
  <si>
    <r>
      <t xml:space="preserve">czynnikami mechanicznymi związanymi z maszynami szczególnie niebezpiecznymi
</t>
    </r>
    <r>
      <rPr>
        <sz val="9"/>
        <color theme="1" tint="0.34998626667073579"/>
        <rFont val="Arial"/>
        <family val="2"/>
        <charset val="238"/>
      </rPr>
      <t>associated with particularly dangerous machinery</t>
    </r>
  </si>
  <si>
    <r>
      <t xml:space="preserve">związane ze środowiskiem pracy
</t>
    </r>
    <r>
      <rPr>
        <sz val="9"/>
        <color theme="1" tint="0.34998626667073579"/>
        <rFont val="Arial"/>
        <family val="2"/>
        <charset val="238"/>
      </rPr>
      <t>work environment</t>
    </r>
  </si>
  <si>
    <r>
      <t xml:space="preserve">związane z uciążliwością pracy
</t>
    </r>
    <r>
      <rPr>
        <sz val="9"/>
        <color theme="1" tint="0.34998626667073579"/>
        <rFont val="Arial"/>
        <family val="2"/>
        <charset val="238"/>
      </rPr>
      <t>strenuous work</t>
    </r>
  </si>
  <si>
    <r>
      <t xml:space="preserve">Zatrudnieni w zakładach objętych badaniem w tys. 
</t>
    </r>
    <r>
      <rPr>
        <sz val="9"/>
        <color theme="1" tint="0.34998626667073579"/>
        <rFont val="Arial"/>
        <family val="2"/>
        <charset val="238"/>
      </rPr>
      <t>Persons working in units covered by the survey in thousands</t>
    </r>
  </si>
  <si>
    <r>
      <t xml:space="preserve">Zatrudnieni w warunkach zagrożenia na 1000 osób objętych badaniem 
</t>
    </r>
    <r>
      <rPr>
        <sz val="9"/>
        <color theme="1" tint="0.34998626667073579"/>
        <rFont val="Arial"/>
        <family val="2"/>
        <charset val="238"/>
      </rPr>
      <t>Persons working in hazardous conditions per 1000 persons surveyed</t>
    </r>
  </si>
  <si>
    <r>
      <t>Przeciętne miesięczne wynagrodzenie</t>
    </r>
    <r>
      <rPr>
        <vertAlign val="superscript"/>
        <sz val="9"/>
        <rFont val="Arial"/>
        <family val="2"/>
        <charset val="238"/>
      </rPr>
      <t xml:space="preserve">d </t>
    </r>
    <r>
      <rPr>
        <sz val="9"/>
        <rFont val="Arial"/>
        <family val="2"/>
        <charset val="238"/>
      </rPr>
      <t xml:space="preserve">w zł
</t>
    </r>
    <r>
      <rPr>
        <sz val="9"/>
        <color theme="1" tint="0.34998626667073579"/>
        <rFont val="Arial"/>
        <family val="2"/>
        <charset val="238"/>
      </rPr>
      <t>Average monthly gross wages and salaries</t>
    </r>
    <r>
      <rPr>
        <vertAlign val="superscript"/>
        <sz val="9"/>
        <color theme="1" tint="0.34998626667073579"/>
        <rFont val="Arial"/>
        <family val="2"/>
        <charset val="238"/>
      </rPr>
      <t>d</t>
    </r>
    <r>
      <rPr>
        <sz val="9"/>
        <color theme="1" tint="0.34998626667073579"/>
        <rFont val="Arial"/>
        <family val="2"/>
        <charset val="238"/>
      </rPr>
      <t xml:space="preserve"> in PLN</t>
    </r>
  </si>
  <si>
    <r>
      <t>Bezrobotni zarejestrowani</t>
    </r>
    <r>
      <rPr>
        <vertAlign val="superscript"/>
        <sz val="9"/>
        <rFont val="Arial"/>
        <family val="2"/>
        <charset val="238"/>
      </rPr>
      <t xml:space="preserve">a
</t>
    </r>
    <r>
      <rPr>
        <sz val="9"/>
        <color theme="1" tint="0.34998626667073579"/>
        <rFont val="Arial"/>
        <family val="2"/>
        <charset val="238"/>
      </rPr>
      <t>Registered unemployed persons</t>
    </r>
    <r>
      <rPr>
        <vertAlign val="superscript"/>
        <sz val="9"/>
        <color theme="1" tint="0.34998626667073579"/>
        <rFont val="Arial"/>
        <family val="2"/>
        <charset val="238"/>
      </rPr>
      <t>a</t>
    </r>
  </si>
  <si>
    <r>
      <t>Stopa bezrobocia rejestrowanego</t>
    </r>
    <r>
      <rPr>
        <vertAlign val="superscript"/>
        <sz val="9"/>
        <rFont val="Arial"/>
        <family val="2"/>
        <charset val="238"/>
      </rPr>
      <t>a</t>
    </r>
    <r>
      <rPr>
        <sz val="9"/>
        <rFont val="Arial"/>
        <family val="2"/>
        <charset val="238"/>
      </rPr>
      <t xml:space="preserve"> w %
</t>
    </r>
    <r>
      <rPr>
        <sz val="9"/>
        <color theme="1" tint="0.34998626667073579"/>
        <rFont val="Arial"/>
        <family val="2"/>
        <charset val="238"/>
      </rPr>
      <t>Registered unemployment rate</t>
    </r>
    <r>
      <rPr>
        <vertAlign val="superscript"/>
        <sz val="9"/>
        <color theme="1" tint="0.34998626667073579"/>
        <rFont val="Arial"/>
        <family val="2"/>
        <charset val="238"/>
      </rPr>
      <t xml:space="preserve">a 
</t>
    </r>
    <r>
      <rPr>
        <sz val="9"/>
        <color theme="1" tint="0.34998626667073579"/>
        <rFont val="Arial"/>
        <family val="2"/>
        <charset val="238"/>
      </rPr>
      <t>in %</t>
    </r>
  </si>
  <si>
    <r>
      <t xml:space="preserve">Udział bezrobotnych bez prawa do zasiłku 
w % zarejestrowanych bezrobotnych
</t>
    </r>
    <r>
      <rPr>
        <sz val="9"/>
        <color theme="1" tint="0.34998626667073579"/>
        <rFont val="Arial"/>
        <family val="2"/>
        <charset val="238"/>
      </rPr>
      <t>Share of unemployed persons without the right to unemployment benefit 
in % of registered unemployed persons</t>
    </r>
  </si>
  <si>
    <r>
      <t xml:space="preserve">Oferty pracy w ciągu roku
</t>
    </r>
    <r>
      <rPr>
        <sz val="9"/>
        <color theme="1" tint="0.34998626667073579"/>
        <rFont val="Arial"/>
        <family val="2"/>
        <charset val="238"/>
      </rPr>
      <t>Job offers during a year</t>
    </r>
  </si>
  <si>
    <r>
      <t xml:space="preserve">Ludność w wieku nieprodukcyjnym na 100 osób w wieku produkcyjnym
</t>
    </r>
    <r>
      <rPr>
        <sz val="9"/>
        <color theme="1" tint="0.34998626667073579"/>
        <rFont val="Arial"/>
        <family val="2"/>
        <charset val="238"/>
      </rPr>
      <t>Non-working age population per 100 persons at working age</t>
    </r>
  </si>
  <si>
    <r>
      <t xml:space="preserve">ludność
</t>
    </r>
    <r>
      <rPr>
        <sz val="9"/>
        <color theme="1" tint="0.34998626667073579"/>
        <rFont val="Arial"/>
        <family val="2"/>
        <charset val="238"/>
      </rPr>
      <t>population</t>
    </r>
  </si>
  <si>
    <r>
      <t>Zatrudnieni w warunkach zagrożenia</t>
    </r>
    <r>
      <rPr>
        <vertAlign val="superscript"/>
        <sz val="9"/>
        <rFont val="Arial"/>
        <family val="2"/>
        <charset val="238"/>
      </rPr>
      <t xml:space="preserve">bc </t>
    </r>
    <r>
      <rPr>
        <sz val="9"/>
        <rFont val="Arial"/>
        <family val="2"/>
        <charset val="238"/>
      </rPr>
      <t xml:space="preserve">w tys.
</t>
    </r>
    <r>
      <rPr>
        <sz val="9"/>
        <color theme="1" tint="0.34998626667073579"/>
        <rFont val="Arial"/>
        <family val="2"/>
        <charset val="238"/>
      </rPr>
      <t>Persons working in hazardous</t>
    </r>
    <r>
      <rPr>
        <vertAlign val="superscript"/>
        <sz val="9"/>
        <color theme="1" tint="0.34998626667073579"/>
        <rFont val="Arial"/>
        <family val="2"/>
        <charset val="238"/>
      </rPr>
      <t xml:space="preserve">bc </t>
    </r>
    <r>
      <rPr>
        <sz val="9"/>
        <color theme="1" tint="0.34998626667073579"/>
        <rFont val="Arial"/>
        <family val="2"/>
        <charset val="238"/>
      </rPr>
      <t xml:space="preserve">
in thousands</t>
    </r>
  </si>
  <si>
    <t xml:space="preserve">  </t>
  </si>
  <si>
    <t xml:space="preserve">                                                                                                                                                                                                                                                                                                                                                                                                                                                                                                                                                                                                                                                                                                                                                                                                                                                                                                                                                                                                                                                                                                                                                                                                                                                                                                                                                                                                                                                                                                                                                                                                                                                                                                                                                                                                                                                                                                                                                                                                                                                                                                                                                                                            </t>
  </si>
  <si>
    <t xml:space="preserve">                                                                                                                                                                                                                                                                                                                                                                                                                                                                                                                                                                                                                                                                                                                                                                                                                                                                                                                                                                                                                                                                                                                                                                                                                                                                                                                                                                                                                                                                          </t>
  </si>
  <si>
    <r>
      <t xml:space="preserve">OGÓŁEM w tys.
</t>
    </r>
    <r>
      <rPr>
        <b/>
        <sz val="9"/>
        <color theme="1" tint="0.34998626667073579"/>
        <rFont val="Arial"/>
        <family val="2"/>
        <charset val="238"/>
      </rPr>
      <t>TOTAL in thousands</t>
    </r>
  </si>
  <si>
    <r>
      <t xml:space="preserve">Miasta w tys. 
</t>
    </r>
    <r>
      <rPr>
        <b/>
        <sz val="9"/>
        <color theme="1" tint="0.34998626667073579"/>
        <rFont val="Arial"/>
        <family val="2"/>
        <charset val="238"/>
      </rPr>
      <t>Urban areas  in thousands</t>
    </r>
  </si>
  <si>
    <r>
      <t xml:space="preserve">Wieś w tys. 
</t>
    </r>
    <r>
      <rPr>
        <b/>
        <sz val="9"/>
        <color theme="1" tint="0.34998626667073579"/>
        <rFont val="Arial"/>
        <family val="2"/>
        <charset val="238"/>
      </rPr>
      <t>Rural areas in thousands</t>
    </r>
  </si>
  <si>
    <t>WAŻNIEJSZE DANE O WOJEWÓDZTWIE LUBELSKIM (cd.)</t>
  </si>
  <si>
    <t>MAJOR DATA ON LUBELSKIE VOIVODSHIP (cont.)</t>
  </si>
  <si>
    <r>
      <t xml:space="preserve">Przeciętne miesięczne wynagrodzenie brutto ogółem w zł 
</t>
    </r>
    <r>
      <rPr>
        <b/>
        <sz val="9"/>
        <color theme="1" tint="0.34998626667073579"/>
        <rFont val="Arial"/>
        <family val="2"/>
        <charset val="238"/>
      </rPr>
      <t>Average monthly gross wages and salaries in PLN</t>
    </r>
  </si>
  <si>
    <r>
      <t xml:space="preserve">ŚWIADCZENIA SPOŁECZNE
</t>
    </r>
    <r>
      <rPr>
        <sz val="8"/>
        <color theme="1" tint="0.34998626667073579"/>
        <rFont val="Arial"/>
        <family val="2"/>
        <charset val="238"/>
      </rPr>
      <t>PENSION BENEFITS</t>
    </r>
  </si>
  <si>
    <r>
      <t xml:space="preserve">Przeciętna liczba emerytów i rencistów w tys.  
</t>
    </r>
    <r>
      <rPr>
        <b/>
        <sz val="9"/>
        <color theme="1" tint="0.34998626667073579"/>
        <rFont val="Arial"/>
        <family val="2"/>
        <charset val="238"/>
      </rPr>
      <t>Average number of retirees and pensioners in thousands</t>
    </r>
  </si>
  <si>
    <r>
      <t xml:space="preserve">Przeciętna miesięczna emerytura i renta brutto w zł: 
</t>
    </r>
    <r>
      <rPr>
        <b/>
        <sz val="9"/>
        <color theme="1" tint="0.34998626667073579"/>
        <rFont val="Arial"/>
        <family val="2"/>
        <charset val="238"/>
      </rPr>
      <t>Average monthly gross retirement pay and pension in PLN:</t>
    </r>
  </si>
  <si>
    <t>WAŻNIEJSZE DANE O WOJEWÓDZTWIE LUBELSKIM (dok.)</t>
  </si>
  <si>
    <r>
      <t xml:space="preserve">WYPADKI PRZY PRACY  
</t>
    </r>
    <r>
      <rPr>
        <sz val="8"/>
        <color theme="1" tint="0.34998626667073579"/>
        <rFont val="Arial"/>
        <family val="2"/>
        <charset val="238"/>
      </rPr>
      <t>ACCIDENTS AT WORK</t>
    </r>
  </si>
  <si>
    <t>a As of 31 December. 
b During a year. 
c Vacancies and places of occupational activation.</t>
  </si>
  <si>
    <r>
      <t xml:space="preserve">LUDNOŚĆ – stan w dniu 31 grudnia
</t>
    </r>
    <r>
      <rPr>
        <sz val="8"/>
        <color theme="1" tint="0.34998626667073579"/>
        <rFont val="Arial"/>
        <family val="2"/>
        <charset val="238"/>
      </rPr>
      <t>POPULATION – as of 31 December</t>
    </r>
  </si>
  <si>
    <r>
      <t>PRACUJĄCY</t>
    </r>
    <r>
      <rPr>
        <i/>
        <vertAlign val="superscript"/>
        <sz val="8"/>
        <rFont val="Arial"/>
        <family val="2"/>
        <charset val="238"/>
      </rPr>
      <t xml:space="preserve">a </t>
    </r>
    <r>
      <rPr>
        <sz val="8"/>
        <rFont val="Arial"/>
        <family val="2"/>
        <charset val="238"/>
      </rPr>
      <t xml:space="preserve">– stan w dniu 31 grudnia
</t>
    </r>
    <r>
      <rPr>
        <sz val="8"/>
        <color theme="1" tint="0.34998626667073579"/>
        <rFont val="Arial"/>
        <family val="2"/>
        <charset val="238"/>
      </rPr>
      <t>EMPLOYED PERSONS</t>
    </r>
    <r>
      <rPr>
        <vertAlign val="superscript"/>
        <sz val="8"/>
        <color theme="1" tint="0.34998626667073579"/>
        <rFont val="Arial"/>
        <family val="2"/>
        <charset val="238"/>
      </rPr>
      <t>a</t>
    </r>
    <r>
      <rPr>
        <sz val="8"/>
        <color theme="1" tint="0.34998626667073579"/>
        <rFont val="Arial"/>
        <family val="2"/>
        <charset val="238"/>
      </rPr>
      <t xml:space="preserve"> – as of 31 December</t>
    </r>
  </si>
  <si>
    <r>
      <t>PRACUJĄCY</t>
    </r>
    <r>
      <rPr>
        <vertAlign val="superscript"/>
        <sz val="8"/>
        <rFont val="Arial"/>
        <family val="2"/>
        <charset val="238"/>
      </rPr>
      <t xml:space="preserve">a </t>
    </r>
    <r>
      <rPr>
        <sz val="8"/>
        <rFont val="Arial"/>
        <family val="2"/>
        <charset val="238"/>
      </rPr>
      <t>(dok.)</t>
    </r>
    <r>
      <rPr>
        <vertAlign val="superscript"/>
        <sz val="8"/>
        <rFont val="Arial"/>
        <family val="2"/>
        <charset val="238"/>
      </rPr>
      <t xml:space="preserve"> </t>
    </r>
    <r>
      <rPr>
        <sz val="8"/>
        <rFont val="Arial"/>
        <family val="2"/>
        <charset val="238"/>
      </rPr>
      <t xml:space="preserve">– stan w dniu 31 grudnia
</t>
    </r>
    <r>
      <rPr>
        <sz val="8"/>
        <color theme="1" tint="0.34998626667073579"/>
        <rFont val="Arial"/>
        <family val="2"/>
        <charset val="238"/>
      </rPr>
      <t>EMPLOYED PERSONS</t>
    </r>
    <r>
      <rPr>
        <vertAlign val="superscript"/>
        <sz val="8"/>
        <color theme="1" tint="0.34998626667073579"/>
        <rFont val="Arial"/>
        <family val="2"/>
        <charset val="238"/>
      </rPr>
      <t xml:space="preserve">a </t>
    </r>
    <r>
      <rPr>
        <sz val="8"/>
        <color theme="1" tint="0.34998626667073579"/>
        <rFont val="Arial"/>
        <family val="2"/>
        <charset val="238"/>
      </rPr>
      <t>(cont.) – as of 31 December</t>
    </r>
  </si>
  <si>
    <r>
      <t xml:space="preserve">BEZROBOTNI ZAREJESTROWANI – stan w dniu 31 grudnia
</t>
    </r>
    <r>
      <rPr>
        <sz val="8"/>
        <color theme="1" tint="0.34998626667073579"/>
        <rFont val="Arial"/>
        <family val="2"/>
        <charset val="238"/>
      </rPr>
      <t>REGISTERED UNEMPLOYED PERSONS – as of 31 December</t>
    </r>
  </si>
  <si>
    <r>
      <t>WYNAGRODZENIA</t>
    </r>
    <r>
      <rPr>
        <vertAlign val="superscript"/>
        <sz val="8"/>
        <rFont val="Arial"/>
        <family val="2"/>
        <charset val="238"/>
      </rPr>
      <t>a</t>
    </r>
    <r>
      <rPr>
        <sz val="8"/>
        <rFont val="Arial"/>
        <family val="2"/>
        <charset val="238"/>
      </rPr>
      <t xml:space="preserve"> – stan w dniu 31 grudnia
</t>
    </r>
    <r>
      <rPr>
        <sz val="8"/>
        <color theme="1" tint="0.34998626667073579"/>
        <rFont val="Arial"/>
        <family val="2"/>
        <charset val="238"/>
      </rPr>
      <t>WAGES AND SALARIES</t>
    </r>
    <r>
      <rPr>
        <vertAlign val="superscript"/>
        <sz val="8"/>
        <color theme="1" tint="0.34998626667073579"/>
        <rFont val="Arial"/>
        <family val="2"/>
        <charset val="238"/>
      </rPr>
      <t>a</t>
    </r>
    <r>
      <rPr>
        <sz val="8"/>
        <color theme="1" tint="0.34998626667073579"/>
        <rFont val="Arial"/>
        <family val="2"/>
        <charset val="238"/>
      </rPr>
      <t xml:space="preserve"> – as of 31 December</t>
    </r>
  </si>
  <si>
    <t xml:space="preserve">a As of 31 December. </t>
  </si>
  <si>
    <r>
      <t>Zlikwidowane miejsca pracy</t>
    </r>
    <r>
      <rPr>
        <vertAlign val="superscript"/>
        <sz val="9"/>
        <rFont val="Arial"/>
        <family val="2"/>
        <charset val="238"/>
      </rPr>
      <t xml:space="preserve">b
</t>
    </r>
    <r>
      <rPr>
        <sz val="9"/>
        <color theme="1" tint="0.34998626667073579"/>
        <rFont val="Arial"/>
        <family val="2"/>
        <charset val="238"/>
      </rPr>
      <t>Liquidated jobs</t>
    </r>
    <r>
      <rPr>
        <vertAlign val="superscript"/>
        <sz val="9"/>
        <color theme="1" tint="0.34998626667073579"/>
        <rFont val="Arial"/>
        <family val="2"/>
        <charset val="238"/>
      </rPr>
      <t>b</t>
    </r>
  </si>
  <si>
    <r>
      <t xml:space="preserve">Zatrudnieni na stanowiskach pracy, dla których dokonano oceny ryzyka zawodowego
</t>
    </r>
    <r>
      <rPr>
        <sz val="9"/>
        <color theme="1" tint="0.34998626667073579"/>
        <rFont val="Arial"/>
        <family val="2"/>
        <charset val="238"/>
      </rPr>
      <t>Employees at workstations assessed for occupational risk</t>
    </r>
  </si>
  <si>
    <r>
      <t xml:space="preserve">Aktywność ekonomiczna ludności w wieku 15-89 lat (przeciętne roczne)
</t>
    </r>
    <r>
      <rPr>
        <sz val="9"/>
        <color theme="1" tint="0.34998626667073579"/>
        <rFont val="Arial"/>
        <family val="2"/>
        <charset val="238"/>
      </rPr>
      <t>Economic activity of the population aged 15–89 (average annual data)</t>
    </r>
  </si>
  <si>
    <r>
      <t>Poszkodowani</t>
    </r>
    <r>
      <rPr>
        <vertAlign val="superscript"/>
        <sz val="9"/>
        <rFont val="Arial"/>
        <family val="2"/>
        <charset val="238"/>
      </rPr>
      <t xml:space="preserve">a </t>
    </r>
    <r>
      <rPr>
        <sz val="9"/>
        <rFont val="Arial"/>
        <family val="2"/>
        <charset val="238"/>
      </rPr>
      <t xml:space="preserve">w wypadkach przy pracy
</t>
    </r>
    <r>
      <rPr>
        <sz val="9"/>
        <color theme="1" tint="0.34998626667073579"/>
        <rFont val="Arial"/>
        <family val="2"/>
        <charset val="238"/>
      </rPr>
      <t>Persons injured</t>
    </r>
    <r>
      <rPr>
        <vertAlign val="superscript"/>
        <sz val="9"/>
        <color theme="1" tint="0.34998626667073579"/>
        <rFont val="Arial"/>
        <family val="2"/>
        <charset val="238"/>
      </rPr>
      <t xml:space="preserve">a </t>
    </r>
    <r>
      <rPr>
        <sz val="9"/>
        <color theme="1" tint="0.34998626667073579"/>
        <rFont val="Arial"/>
        <family val="2"/>
        <charset val="238"/>
      </rPr>
      <t>in accidents at work</t>
    </r>
  </si>
  <si>
    <r>
      <t>Dni niezdolności do pracy na 1 poszkodowanego</t>
    </r>
    <r>
      <rPr>
        <vertAlign val="superscript"/>
        <sz val="9"/>
        <rFont val="Arial"/>
        <family val="2"/>
        <charset val="238"/>
      </rPr>
      <t>b</t>
    </r>
    <r>
      <rPr>
        <sz val="9"/>
        <rFont val="Arial"/>
        <family val="2"/>
        <charset val="238"/>
      </rPr>
      <t xml:space="preserve"> 
</t>
    </r>
    <r>
      <rPr>
        <sz val="9"/>
        <color theme="1" tint="0.34998626667073579"/>
        <rFont val="Arial"/>
        <family val="2"/>
        <charset val="238"/>
      </rPr>
      <t>Days lost per 1 person injured</t>
    </r>
    <r>
      <rPr>
        <vertAlign val="superscript"/>
        <sz val="9"/>
        <color theme="1" tint="0.34998626667073579"/>
        <rFont val="Arial"/>
        <family val="2"/>
        <charset val="238"/>
      </rPr>
      <t>b</t>
    </r>
  </si>
  <si>
    <t>a Registered in a given year; excluding accidents on private farms in agriculture. 
b Without persons injured in fatal accidents.</t>
  </si>
  <si>
    <t>a Zgłoszonych w danym roku; bez wypadków w gospodarstwach indywidualnych w rolnictwie. 
b Bez osób poszkodowanych w wypadkach śmiertelnych.</t>
  </si>
  <si>
    <t xml:space="preserve">TABLICE STATYSTYCZNE </t>
  </si>
  <si>
    <t xml:space="preserve">Statistical tables </t>
  </si>
  <si>
    <t>Tablica 1.</t>
  </si>
  <si>
    <t>Tablica 2.</t>
  </si>
  <si>
    <t>Tablica 3.</t>
  </si>
  <si>
    <t>Tablica Ia</t>
  </si>
  <si>
    <t>Tablica I.</t>
  </si>
  <si>
    <t>Table I.</t>
  </si>
  <si>
    <t>Tablica II.</t>
  </si>
  <si>
    <t>Table II.</t>
  </si>
  <si>
    <t>Tablica III.</t>
  </si>
  <si>
    <t>Table III.</t>
  </si>
  <si>
    <t>Tablica Ib</t>
  </si>
  <si>
    <t>Tablica Ic</t>
  </si>
  <si>
    <t>Tablica Id</t>
  </si>
  <si>
    <t>Tablica II.1</t>
  </si>
  <si>
    <t>Tablica II.2</t>
  </si>
  <si>
    <t>Tablica II.3</t>
  </si>
  <si>
    <t>Tablica II.4</t>
  </si>
  <si>
    <t>Tablica II.5</t>
  </si>
  <si>
    <t>Tablica III.1</t>
  </si>
  <si>
    <t>Tablica III.2</t>
  </si>
  <si>
    <t>Tablica III.3</t>
  </si>
  <si>
    <t xml:space="preserve">Tablica 1. </t>
  </si>
  <si>
    <t>Przyjęcia i zwolnienia pracowników pełnozatrudnionych</t>
  </si>
  <si>
    <t xml:space="preserve">Table 1. </t>
  </si>
  <si>
    <t>Hires and terminations of full-time paid employees</t>
  </si>
  <si>
    <r>
      <t xml:space="preserve">OGÓŁEM
</t>
    </r>
    <r>
      <rPr>
        <b/>
        <sz val="9"/>
        <color theme="1" tint="0.34998626667073579"/>
        <rFont val="Arial"/>
        <family val="2"/>
        <charset val="238"/>
      </rPr>
      <t>TOTAL</t>
    </r>
  </si>
  <si>
    <r>
      <t xml:space="preserve">Pracownicy przyjęci
</t>
    </r>
    <r>
      <rPr>
        <sz val="9"/>
        <color theme="1" tint="0.34998626667073579"/>
        <rFont val="Arial"/>
        <family val="2"/>
        <charset val="238"/>
      </rPr>
      <t>Employees accepted for work</t>
    </r>
  </si>
  <si>
    <r>
      <t xml:space="preserve">Pracownicy zwolnieni 
</t>
    </r>
    <r>
      <rPr>
        <sz val="9"/>
        <color theme="1" tint="0.34998626667073579"/>
        <rFont val="Arial"/>
        <family val="2"/>
        <charset val="238"/>
      </rPr>
      <t>Employees terminated from work</t>
    </r>
  </si>
  <si>
    <r>
      <t xml:space="preserve">w tym SEKTOR PRYWATNY
</t>
    </r>
    <r>
      <rPr>
        <b/>
        <sz val="9"/>
        <color theme="1" tint="0.34998626667073579"/>
        <rFont val="Arial"/>
        <family val="2"/>
        <charset val="238"/>
      </rPr>
      <t>of which PRIVATE SECTOR</t>
    </r>
  </si>
  <si>
    <t xml:space="preserve">Tablica 2. </t>
  </si>
  <si>
    <t xml:space="preserve">Table 2. </t>
  </si>
  <si>
    <t>Wybrane wskaźniki charakteryzujące bezrobocie</t>
  </si>
  <si>
    <t>Stan w dniu 31 grudnia</t>
  </si>
  <si>
    <t>Selected indicators characterizing unemployment</t>
  </si>
  <si>
    <t>As of 31 December</t>
  </si>
  <si>
    <r>
      <t xml:space="preserve">w % ogółu bezrobotnych
</t>
    </r>
    <r>
      <rPr>
        <sz val="9"/>
        <color theme="1" tint="0.34998626667073579"/>
        <rFont val="Arial"/>
        <family val="2"/>
        <charset val="238"/>
      </rPr>
      <t>in % of the unemployed</t>
    </r>
  </si>
  <si>
    <t>45–54</t>
  </si>
  <si>
    <r>
      <t xml:space="preserve">Kobiety 
</t>
    </r>
    <r>
      <rPr>
        <sz val="9"/>
        <color theme="1" tint="0.34998626667073579"/>
        <rFont val="Arial"/>
        <family val="2"/>
        <charset val="238"/>
      </rPr>
      <t>Females</t>
    </r>
  </si>
  <si>
    <r>
      <t xml:space="preserve">Mieszkający na wsi 
</t>
    </r>
    <r>
      <rPr>
        <sz val="9"/>
        <color theme="1" tint="0.34998626667073579"/>
        <rFont val="Arial"/>
        <family val="2"/>
        <charset val="238"/>
      </rPr>
      <t>Living in rural arears</t>
    </r>
  </si>
  <si>
    <r>
      <t xml:space="preserve">Bezrobotni zarejestrowani w wieku: 
</t>
    </r>
    <r>
      <rPr>
        <sz val="9"/>
        <color theme="1" tint="0.34998626667073579"/>
        <rFont val="Arial"/>
        <family val="2"/>
        <charset val="238"/>
      </rPr>
      <t>Registered unemployed persons by age:</t>
    </r>
  </si>
  <si>
    <r>
      <t xml:space="preserve">24 lata i mniej
</t>
    </r>
    <r>
      <rPr>
        <sz val="9"/>
        <color theme="1" tint="0.34998626667073579"/>
        <rFont val="Arial"/>
        <family val="2"/>
        <charset val="238"/>
      </rPr>
      <t>24 years and less</t>
    </r>
  </si>
  <si>
    <r>
      <t xml:space="preserve">Pozostający bez pracy 1 rok i więcej 
</t>
    </r>
    <r>
      <rPr>
        <sz val="9"/>
        <color theme="1" tint="0.34998626667073579"/>
        <rFont val="Arial"/>
        <family val="2"/>
        <charset val="238"/>
      </rPr>
      <t>Out of work for longer than 1 year</t>
    </r>
  </si>
  <si>
    <r>
      <t xml:space="preserve">Dotychczas niepracujący 
</t>
    </r>
    <r>
      <rPr>
        <sz val="9"/>
        <color theme="1" tint="0.34998626667073579"/>
        <rFont val="Arial"/>
        <family val="2"/>
        <charset val="238"/>
      </rPr>
      <t>Previously not employed</t>
    </r>
  </si>
  <si>
    <r>
      <t xml:space="preserve">Ze stażem pracy powyżej 20 lat 
</t>
    </r>
    <r>
      <rPr>
        <sz val="9"/>
        <color theme="1" tint="0.34998626667073579"/>
        <rFont val="Arial"/>
        <family val="2"/>
        <charset val="238"/>
      </rPr>
      <t>With work seniority of over 20 years</t>
    </r>
  </si>
  <si>
    <r>
      <t xml:space="preserve">Nieposiadający prawa do zasiłku 
</t>
    </r>
    <r>
      <rPr>
        <sz val="9"/>
        <color theme="1" tint="0.34998626667073579"/>
        <rFont val="Arial"/>
        <family val="2"/>
        <charset val="238"/>
      </rPr>
      <t>Not possessing benefit rights</t>
    </r>
  </si>
  <si>
    <r>
      <t xml:space="preserve">Z wykształceniem wyższym 
</t>
    </r>
    <r>
      <rPr>
        <sz val="9"/>
        <color theme="1" tint="0.34998626667073579"/>
        <rFont val="Arial"/>
        <family val="2"/>
        <charset val="238"/>
      </rPr>
      <t>With tertiary education</t>
    </r>
  </si>
  <si>
    <r>
      <t xml:space="preserve">Zwolnieni z przyczyn dotyczących zakładu pracy 
</t>
    </r>
    <r>
      <rPr>
        <sz val="9"/>
        <color theme="1" tint="0.34998626667073579"/>
        <rFont val="Arial"/>
        <family val="2"/>
        <charset val="238"/>
      </rPr>
      <t>Terminated for company reasons</t>
    </r>
  </si>
  <si>
    <r>
      <t xml:space="preserve">Poszkodowani w wypadkach przy pracy
</t>
    </r>
    <r>
      <rPr>
        <sz val="9"/>
        <color theme="1" tint="0.34998626667073579"/>
        <rFont val="Arial"/>
        <family val="2"/>
        <charset val="238"/>
      </rPr>
      <t>Persons injured in accidents at work</t>
    </r>
  </si>
  <si>
    <r>
      <t>Dni niezdolności do pracy na 1 poszkodowanego</t>
    </r>
    <r>
      <rPr>
        <vertAlign val="superscript"/>
        <sz val="9"/>
        <rFont val="Arial"/>
        <family val="2"/>
        <charset val="238"/>
      </rPr>
      <t>a</t>
    </r>
    <r>
      <rPr>
        <sz val="9"/>
        <rFont val="Arial"/>
        <family val="2"/>
        <charset val="238"/>
      </rPr>
      <t xml:space="preserve">
</t>
    </r>
    <r>
      <rPr>
        <sz val="9"/>
        <color theme="1" tint="0.34998626667073579"/>
        <rFont val="Arial"/>
        <family val="2"/>
        <charset val="238"/>
      </rPr>
      <t>Days lost per 1 person injured</t>
    </r>
    <r>
      <rPr>
        <vertAlign val="superscript"/>
        <sz val="9"/>
        <color theme="1" tint="0.34998626667073579"/>
        <rFont val="Arial"/>
        <family val="2"/>
        <charset val="238"/>
      </rPr>
      <t>a</t>
    </r>
  </si>
  <si>
    <r>
      <t xml:space="preserve">Zatrudnieni w warunkach zagrożenia na 1000 zatrudnionych badanej zbiorowości
</t>
    </r>
    <r>
      <rPr>
        <sz val="9"/>
        <color theme="1" tint="0.34998626667073579"/>
        <rFont val="Arial"/>
        <family val="2"/>
        <charset val="238"/>
      </rPr>
      <t>Persons working in hazardous conditions per 1000 employees of total surveyed population</t>
    </r>
  </si>
  <si>
    <t xml:space="preserve">Tablica 3. </t>
  </si>
  <si>
    <t xml:space="preserve">Table 3. </t>
  </si>
  <si>
    <t>Wybrane wskaźniki charakteryzujące warunki pracy</t>
  </si>
  <si>
    <t>Selected indicators characterizing working conditions</t>
  </si>
  <si>
    <r>
      <t>OGÓŁEM</t>
    </r>
    <r>
      <rPr>
        <b/>
        <vertAlign val="superscript"/>
        <sz val="9"/>
        <rFont val="Arial"/>
        <family val="2"/>
        <charset val="238"/>
      </rPr>
      <t>b</t>
    </r>
    <r>
      <rPr>
        <b/>
        <sz val="9"/>
        <rFont val="Arial"/>
        <family val="2"/>
        <charset val="238"/>
      </rPr>
      <t xml:space="preserve"> w tys. 
</t>
    </r>
    <r>
      <rPr>
        <b/>
        <sz val="9"/>
        <color theme="1" tint="0.34998626667073579"/>
        <rFont val="Arial"/>
        <family val="2"/>
        <charset val="238"/>
      </rPr>
      <t>TOTAL</t>
    </r>
    <r>
      <rPr>
        <b/>
        <vertAlign val="superscript"/>
        <sz val="9"/>
        <color theme="1" tint="0.34998626667073579"/>
        <rFont val="Arial"/>
        <family val="2"/>
        <charset val="238"/>
      </rPr>
      <t>b</t>
    </r>
    <r>
      <rPr>
        <b/>
        <sz val="9"/>
        <color theme="1" tint="0.34998626667073579"/>
        <rFont val="Arial"/>
        <family val="2"/>
        <charset val="238"/>
      </rPr>
      <t xml:space="preserve"> in thousands</t>
    </r>
  </si>
  <si>
    <r>
      <t xml:space="preserve">na 1000 ludności w wieku produkcyjnym
</t>
    </r>
    <r>
      <rPr>
        <sz val="9"/>
        <color theme="1" tint="0.34998626667073579"/>
        <rFont val="Arial"/>
        <family val="2"/>
        <charset val="238"/>
      </rPr>
      <t>per 1000 working-age population</t>
    </r>
  </si>
  <si>
    <t>a Stan w dniu 31 grudnia. 
b Kobiety: 18-59 lat, mężczyźni: 18-64 lat. 
c Według pracy głównej, miejsca zamieszkania pracujących oraz przeważającego rodzaju działalności podmiotu. Bez pracujących za granicą.
d Bez osób (uczniów) zatrudnionych na podstawie umowy o pracę w celu przygotowania zawodowego, osób wykonujących pracę nakładczą, agentów.</t>
  </si>
  <si>
    <t>a As of 31 December. 
b Females aged 18-59, males aged 18-64.
c According to the main job, place of residence of employed persons and the dominant type of activity of the entity. Excluding persons working abroad. 
d Excluding persons (apprentices) hired on the basis of a labour contract for the purpose of job occupational training, outworkers, agents.</t>
  </si>
  <si>
    <r>
      <t xml:space="preserve">pracujący na 1000 ludności w wieku produkcyjnym
</t>
    </r>
    <r>
      <rPr>
        <sz val="9"/>
        <color theme="1" tint="0.34998626667073579"/>
        <rFont val="Arial"/>
        <family val="2"/>
        <charset val="238"/>
      </rPr>
      <t>employed persons per 1000 working-age population</t>
    </r>
  </si>
  <si>
    <t>a Stan w dniu 31 grudnia. 
b Według pracy głównej, miejsca zamieszkania pracujących oraz przeważającego rodzaju działalności podmiotu. Bez pracujących za granicą.
c Bez podmiotów gospodarczych o liczbie pracujących do 9 osób oraz osób zatrudnionych za granicą, fundacji, stowarzyszeń i innych organizacji.</t>
  </si>
  <si>
    <t>a As of 31 December. 
b According to the main job, place of residence of employed persons and the dominant type of activity of the entity. Excluding persons working abroad. 
c Excluding economic entities employing up to 9 persons as well as persons employed abroad, foundations, associations and other organizations.</t>
  </si>
  <si>
    <t>ANEKS: Spis tablic załączonych do publikacji 
w wersji elektronicznej</t>
  </si>
  <si>
    <t>List of tables attached to the publication – Annex – Excel file</t>
  </si>
  <si>
    <t>LUDNOŚĆ</t>
  </si>
  <si>
    <t>POPULATION</t>
  </si>
  <si>
    <t>Tabl.1</t>
  </si>
  <si>
    <t>Tabl.2</t>
  </si>
  <si>
    <t>Tabl.3</t>
  </si>
  <si>
    <t>AKTYWNOŚĆ EKONOMICZNA LUDNOŚCI</t>
  </si>
  <si>
    <t>ECONOMIC ACTIVITY OF THE POPULATION</t>
  </si>
  <si>
    <t>Tabl.4</t>
  </si>
  <si>
    <t>Tabl.5</t>
  </si>
  <si>
    <t>Tabl.6</t>
  </si>
  <si>
    <t>Tabl.7</t>
  </si>
  <si>
    <t>Tabl.8</t>
  </si>
  <si>
    <t>PRACUJĄCY I ZATRUDNIENIE</t>
  </si>
  <si>
    <t>EMPLOYED PERSONS AND PAID EMPLOYMENT</t>
  </si>
  <si>
    <t>Tabl.9</t>
  </si>
  <si>
    <t>Tabl.10</t>
  </si>
  <si>
    <t>Tabl.11</t>
  </si>
  <si>
    <t>Tabl.12</t>
  </si>
  <si>
    <t>Tabl.13</t>
  </si>
  <si>
    <t>Tabl.14</t>
  </si>
  <si>
    <t>Tabl.15</t>
  </si>
  <si>
    <t>Tabl.16</t>
  </si>
  <si>
    <t>Tabl.17</t>
  </si>
  <si>
    <t>Tabl.18</t>
  </si>
  <si>
    <t>Tabl.19</t>
  </si>
  <si>
    <t>Tabl.20</t>
  </si>
  <si>
    <t>RUCH ZATRUDNIONYCH</t>
  </si>
  <si>
    <t>LABOUR TURNOVER</t>
  </si>
  <si>
    <t>Tabl.21</t>
  </si>
  <si>
    <t>Tabl.22</t>
  </si>
  <si>
    <t>Tabl.23</t>
  </si>
  <si>
    <t>Tabl.24</t>
  </si>
  <si>
    <t>WYNAGRODZENIA I ŚWIADCZENIA SPOŁECZNE</t>
  </si>
  <si>
    <t>WAGES, SALARIES, RETIREMENT PAYS AND PENSION BENEFITS</t>
  </si>
  <si>
    <t>Tabl.25</t>
  </si>
  <si>
    <t>Tabl.26</t>
  </si>
  <si>
    <t>Tabl.27</t>
  </si>
  <si>
    <t>Tabl.28</t>
  </si>
  <si>
    <t>Tabl.29</t>
  </si>
  <si>
    <t>POPYT NA PRACĘ</t>
  </si>
  <si>
    <t>DEMAND FOR LABOUR</t>
  </si>
  <si>
    <t>Tabl.30</t>
  </si>
  <si>
    <t>Tabl.31</t>
  </si>
  <si>
    <t>Tabl.32</t>
  </si>
  <si>
    <t>BEZROBOCIE REJESTROWANE</t>
  </si>
  <si>
    <t>REGISTERED UNEMPLOYMENT</t>
  </si>
  <si>
    <t>Tabl.33</t>
  </si>
  <si>
    <t>Tabl.34</t>
  </si>
  <si>
    <t>Tabl.35</t>
  </si>
  <si>
    <t>Tabl.36</t>
  </si>
  <si>
    <t>Tabl.37</t>
  </si>
  <si>
    <t>Tabl.38</t>
  </si>
  <si>
    <t>Tabl.39</t>
  </si>
  <si>
    <t>Tabl.40</t>
  </si>
  <si>
    <t>Tabl.41</t>
  </si>
  <si>
    <t>Tabl.42</t>
  </si>
  <si>
    <t>Tabl.43</t>
  </si>
  <si>
    <t>Tabl.44</t>
  </si>
  <si>
    <t>Tabl.45</t>
  </si>
  <si>
    <t>WARUNKI I WYPADKI PRZY PRACY</t>
  </si>
  <si>
    <t>WORKING CONDITIONS AND ACCIDENTS AT WORK</t>
  </si>
  <si>
    <t>Tabl.46</t>
  </si>
  <si>
    <t>Tabl.47</t>
  </si>
  <si>
    <t>Tabl.48</t>
  </si>
  <si>
    <t>Tabl.49</t>
  </si>
  <si>
    <t>Tabl.50</t>
  </si>
  <si>
    <t>Tabl.51</t>
  </si>
  <si>
    <t>Tabl.52</t>
  </si>
  <si>
    <t>Tabl.53</t>
  </si>
  <si>
    <t>Tabl.54</t>
  </si>
  <si>
    <t>Tabl.55</t>
  </si>
  <si>
    <t>Tabl.56</t>
  </si>
  <si>
    <t>Table 1</t>
  </si>
  <si>
    <r>
      <t xml:space="preserve">WYSZCZEGÓLNIENIE
</t>
    </r>
    <r>
      <rPr>
        <sz val="7"/>
        <color theme="1" tint="0.34998626667073579"/>
        <rFont val="Arial"/>
        <family val="2"/>
        <charset val="238"/>
      </rPr>
      <t>SPECIFICATION</t>
    </r>
  </si>
  <si>
    <r>
      <t xml:space="preserve">Ogółem
</t>
    </r>
    <r>
      <rPr>
        <sz val="7"/>
        <color theme="1" tint="0.499984740745262"/>
        <rFont val="Arial"/>
        <family val="2"/>
        <charset val="238"/>
      </rPr>
      <t>Grand total</t>
    </r>
  </si>
  <si>
    <r>
      <t xml:space="preserve">Miasta
</t>
    </r>
    <r>
      <rPr>
        <sz val="7"/>
        <color theme="1" tint="0.499984740745262"/>
        <rFont val="Arial"/>
        <family val="2"/>
        <charset val="238"/>
      </rPr>
      <t>Ubran areas</t>
    </r>
  </si>
  <si>
    <r>
      <t xml:space="preserve">Wieś
</t>
    </r>
    <r>
      <rPr>
        <sz val="7"/>
        <color theme="1" tint="0.499984740745262"/>
        <rFont val="Arial"/>
        <family val="2"/>
        <charset val="238"/>
      </rPr>
      <t>Rural areas</t>
    </r>
  </si>
  <si>
    <r>
      <t xml:space="preserve">ogółem
</t>
    </r>
    <r>
      <rPr>
        <sz val="7"/>
        <color theme="1" tint="0.499984740745262"/>
        <rFont val="Arial"/>
        <family val="2"/>
        <charset val="238"/>
      </rPr>
      <t>total</t>
    </r>
  </si>
  <si>
    <r>
      <t xml:space="preserve">mężczyźni
</t>
    </r>
    <r>
      <rPr>
        <sz val="7"/>
        <color theme="1" tint="0.499984740745262"/>
        <rFont val="Arial"/>
        <family val="2"/>
        <charset val="238"/>
      </rPr>
      <t>males</t>
    </r>
  </si>
  <si>
    <r>
      <t xml:space="preserve">kobiety
</t>
    </r>
    <r>
      <rPr>
        <sz val="7"/>
        <color theme="1" tint="0.499984740745262"/>
        <rFont val="Arial"/>
        <family val="2"/>
        <charset val="238"/>
      </rPr>
      <t>females</t>
    </r>
  </si>
  <si>
    <r>
      <t xml:space="preserve">OGÓŁEM 
</t>
    </r>
    <r>
      <rPr>
        <b/>
        <sz val="9"/>
        <color theme="1" tint="0.34998626667073579"/>
        <rFont val="Arial"/>
        <family val="2"/>
        <charset val="238"/>
      </rPr>
      <t>TOTAL</t>
    </r>
  </si>
  <si>
    <r>
      <t xml:space="preserve">  0 –  6 lat 
             </t>
    </r>
    <r>
      <rPr>
        <sz val="9"/>
        <color theme="1" tint="0.34998626667073579"/>
        <rFont val="Arial"/>
        <family val="2"/>
        <charset val="238"/>
      </rPr>
      <t>years</t>
    </r>
  </si>
  <si>
    <t xml:space="preserve">  7 – 12 </t>
  </si>
  <si>
    <t xml:space="preserve">13 – 15 </t>
  </si>
  <si>
    <t xml:space="preserve">16 – 18 </t>
  </si>
  <si>
    <t xml:space="preserve">19 – 24 </t>
  </si>
  <si>
    <t xml:space="preserve">25 – 29 </t>
  </si>
  <si>
    <t xml:space="preserve">30 – 39  </t>
  </si>
  <si>
    <t xml:space="preserve">40 – 49 </t>
  </si>
  <si>
    <t xml:space="preserve">50 – 54 </t>
  </si>
  <si>
    <t xml:space="preserve">55 – 59 </t>
  </si>
  <si>
    <t xml:space="preserve">60 – 64  </t>
  </si>
  <si>
    <r>
      <t xml:space="preserve">65 lat i więcej 
</t>
    </r>
    <r>
      <rPr>
        <sz val="9"/>
        <color theme="1" tint="0.34998626667073579"/>
        <rFont val="Arial"/>
        <family val="2"/>
        <charset val="238"/>
      </rPr>
      <t>65 years and more</t>
    </r>
  </si>
  <si>
    <t>Table 2.</t>
  </si>
  <si>
    <r>
      <t xml:space="preserve">Ogółem
</t>
    </r>
    <r>
      <rPr>
        <sz val="7"/>
        <color theme="1" tint="0.34998626667073579"/>
        <rFont val="Arial"/>
        <family val="2"/>
        <charset val="238"/>
      </rPr>
      <t>Total</t>
    </r>
  </si>
  <si>
    <r>
      <t xml:space="preserve">Mężczyźni
</t>
    </r>
    <r>
      <rPr>
        <sz val="7"/>
        <color theme="1" tint="0.34998626667073579"/>
        <rFont val="Arial"/>
        <family val="2"/>
        <charset val="238"/>
      </rPr>
      <t>Males</t>
    </r>
  </si>
  <si>
    <r>
      <t xml:space="preserve">Kobiety
</t>
    </r>
    <r>
      <rPr>
        <sz val="7"/>
        <color theme="1" tint="0.34998626667073579"/>
        <rFont val="Arial"/>
        <family val="2"/>
        <charset val="238"/>
      </rPr>
      <t>Females</t>
    </r>
  </si>
  <si>
    <r>
      <t xml:space="preserve">OGÓŁEM
</t>
    </r>
    <r>
      <rPr>
        <b/>
        <sz val="9"/>
        <color theme="1" tint="0.34998626667073579"/>
        <rFont val="Arial"/>
        <family val="2"/>
        <charset val="238"/>
      </rPr>
      <t>TOTAL</t>
    </r>
    <r>
      <rPr>
        <sz val="9"/>
        <rFont val="Arial"/>
        <family val="2"/>
        <charset val="238"/>
      </rPr>
      <t xml:space="preserve"> </t>
    </r>
  </si>
  <si>
    <r>
      <t>w wieku:
at</t>
    </r>
    <r>
      <rPr>
        <sz val="9"/>
        <color theme="1" tint="0.34998626667073579"/>
        <rFont val="Arial"/>
        <family val="2"/>
        <charset val="238"/>
      </rPr>
      <t xml:space="preserve"> the age:</t>
    </r>
  </si>
  <si>
    <r>
      <t xml:space="preserve">przedprodukcyjnym 
</t>
    </r>
    <r>
      <rPr>
        <sz val="9"/>
        <color theme="1" tint="0.34998626667073579"/>
        <rFont val="Arial"/>
        <family val="2"/>
        <charset val="238"/>
      </rPr>
      <t>pre-working age</t>
    </r>
    <r>
      <rPr>
        <sz val="9"/>
        <rFont val="Arial"/>
        <family val="2"/>
        <charset val="238"/>
      </rPr>
      <t xml:space="preserve"> </t>
    </r>
  </si>
  <si>
    <r>
      <t>Miasta</t>
    </r>
    <r>
      <rPr>
        <sz val="9"/>
        <rFont val="Arial"/>
        <family val="2"/>
        <charset val="238"/>
      </rPr>
      <t xml:space="preserve"> 
</t>
    </r>
    <r>
      <rPr>
        <b/>
        <sz val="9"/>
        <color theme="1" tint="0.34998626667073579"/>
        <rFont val="Arial"/>
        <family val="2"/>
        <charset val="238"/>
      </rPr>
      <t>Urban areas</t>
    </r>
  </si>
  <si>
    <r>
      <t>Wieś</t>
    </r>
    <r>
      <rPr>
        <sz val="9"/>
        <rFont val="Arial"/>
        <family val="2"/>
        <charset val="238"/>
      </rPr>
      <t xml:space="preserve"> 
</t>
    </r>
    <r>
      <rPr>
        <b/>
        <sz val="9"/>
        <color theme="1" tint="0.34998626667073579"/>
        <rFont val="Arial"/>
        <family val="2"/>
        <charset val="238"/>
      </rPr>
      <t>Rural areas</t>
    </r>
  </si>
  <si>
    <r>
      <t xml:space="preserve">Ludność w wieku nieprodukcyjnym na 100 osób w wieku produkcyjnym 
</t>
    </r>
    <r>
      <rPr>
        <b/>
        <sz val="9"/>
        <color theme="1" tint="0.34998626667073579"/>
        <rFont val="Arial"/>
        <family val="2"/>
        <charset val="238"/>
      </rPr>
      <t>Non-working age population per 100 persons at working age</t>
    </r>
  </si>
  <si>
    <r>
      <t xml:space="preserve">ogółem 
</t>
    </r>
    <r>
      <rPr>
        <sz val="9"/>
        <color theme="1" tint="0.34998626667073579"/>
        <rFont val="Arial"/>
        <family val="2"/>
        <charset val="238"/>
      </rPr>
      <t>total</t>
    </r>
  </si>
  <si>
    <r>
      <t xml:space="preserve">miasta 
</t>
    </r>
    <r>
      <rPr>
        <sz val="9"/>
        <color theme="1" tint="0.34998626667073579"/>
        <rFont val="Arial"/>
        <family val="2"/>
        <charset val="238"/>
      </rPr>
      <t>urban areas</t>
    </r>
  </si>
  <si>
    <r>
      <t xml:space="preserve">wieś 
</t>
    </r>
    <r>
      <rPr>
        <sz val="9"/>
        <color theme="1" tint="0.34998626667073579"/>
        <rFont val="Arial"/>
        <family val="2"/>
        <charset val="238"/>
      </rPr>
      <t>rural areas</t>
    </r>
  </si>
  <si>
    <t>LUDNOŚĆ W WIEKU PRODUKCYJNYM I NIEPRODUKCYJNYM</t>
  </si>
  <si>
    <t>Table 3.</t>
  </si>
  <si>
    <r>
      <t xml:space="preserve">Ogółem
</t>
    </r>
    <r>
      <rPr>
        <sz val="7"/>
        <color theme="1" tint="0.34998626667073579"/>
        <rFont val="Arial"/>
        <family val="2"/>
        <charset val="238"/>
      </rPr>
      <t>Grand total</t>
    </r>
  </si>
  <si>
    <r>
      <t xml:space="preserve">Ludność w wieku
</t>
    </r>
    <r>
      <rPr>
        <sz val="7"/>
        <color theme="1" tint="0.34998626667073579"/>
        <rFont val="Arial"/>
        <family val="2"/>
        <charset val="238"/>
      </rPr>
      <t>Population at the age</t>
    </r>
  </si>
  <si>
    <r>
      <t xml:space="preserve">Ludność w wieku nieprodukcyjnym na 100 osób w wieku produkcyjnym
</t>
    </r>
    <r>
      <rPr>
        <sz val="7"/>
        <color theme="1" tint="0.34998626667073579"/>
        <rFont val="Arial"/>
        <family val="2"/>
        <charset val="238"/>
      </rPr>
      <t>Non-working age population per 100 persons at working age</t>
    </r>
  </si>
  <si>
    <r>
      <t xml:space="preserve">przedprodukcyjnym
</t>
    </r>
    <r>
      <rPr>
        <sz val="7"/>
        <color theme="1" tint="0.34998626667073579"/>
        <rFont val="Arial"/>
        <family val="2"/>
        <charset val="238"/>
      </rPr>
      <t>pre-working</t>
    </r>
  </si>
  <si>
    <r>
      <t xml:space="preserve">produkcyjnym
</t>
    </r>
    <r>
      <rPr>
        <sz val="7"/>
        <color theme="1" tint="0.34998626667073579"/>
        <rFont val="Arial"/>
        <family val="2"/>
        <charset val="238"/>
      </rPr>
      <t>working</t>
    </r>
  </si>
  <si>
    <r>
      <t xml:space="preserve">poprodukcyjnym
</t>
    </r>
    <r>
      <rPr>
        <sz val="7"/>
        <color theme="1" tint="0.34998626667073579"/>
        <rFont val="Arial"/>
        <family val="2"/>
        <charset val="238"/>
      </rPr>
      <t>post-working</t>
    </r>
  </si>
  <si>
    <r>
      <t xml:space="preserve">razem
</t>
    </r>
    <r>
      <rPr>
        <sz val="7"/>
        <color theme="1" tint="0.34998626667073579"/>
        <rFont val="Arial"/>
        <family val="2"/>
        <charset val="238"/>
      </rPr>
      <t>total</t>
    </r>
  </si>
  <si>
    <r>
      <t xml:space="preserve">w tym kobiety
</t>
    </r>
    <r>
      <rPr>
        <sz val="7"/>
        <color theme="1" tint="0.34998626667073579"/>
        <rFont val="Arial"/>
        <family val="2"/>
        <charset val="238"/>
      </rPr>
      <t>of which females</t>
    </r>
  </si>
  <si>
    <r>
      <t>WOJEWÓDZTWO</t>
    </r>
    <r>
      <rPr>
        <sz val="9"/>
        <rFont val="Arial"/>
        <family val="2"/>
        <charset val="238"/>
      </rPr>
      <t xml:space="preserve"> 
</t>
    </r>
    <r>
      <rPr>
        <b/>
        <sz val="9"/>
        <color theme="1" tint="0.34998626667073579"/>
        <rFont val="Arial"/>
        <family val="2"/>
        <charset val="238"/>
      </rPr>
      <t>VOIVODSHIP</t>
    </r>
  </si>
  <si>
    <t>Tablica 4.</t>
  </si>
  <si>
    <t>Table 4.</t>
  </si>
  <si>
    <r>
      <t>Przeciętne roczne
A</t>
    </r>
    <r>
      <rPr>
        <sz val="7"/>
        <color theme="1" tint="0.34998626667073579"/>
        <rFont val="Arial"/>
        <family val="2"/>
        <charset val="238"/>
      </rPr>
      <t>verage annual data</t>
    </r>
  </si>
  <si>
    <r>
      <t xml:space="preserve">Kwartały
</t>
    </r>
    <r>
      <rPr>
        <sz val="7"/>
        <color theme="1" tint="0.34998626667073579"/>
        <rFont val="Arial"/>
        <family val="2"/>
        <charset val="238"/>
      </rPr>
      <t>Quarters</t>
    </r>
  </si>
  <si>
    <t>01</t>
  </si>
  <si>
    <t>02</t>
  </si>
  <si>
    <t>03</t>
  </si>
  <si>
    <t>04</t>
  </si>
  <si>
    <r>
      <t xml:space="preserve">LUDNOŚĆ w tys.  
</t>
    </r>
    <r>
      <rPr>
        <b/>
        <sz val="9"/>
        <color theme="1" tint="0.34998626667073579"/>
        <rFont val="Arial"/>
        <family val="2"/>
        <charset val="238"/>
      </rPr>
      <t>Population in thousands</t>
    </r>
  </si>
  <si>
    <r>
      <t xml:space="preserve">mężczyźni 
</t>
    </r>
    <r>
      <rPr>
        <sz val="9"/>
        <color theme="1" tint="0.34998626667073579"/>
        <rFont val="Arial"/>
        <family val="2"/>
        <charset val="238"/>
      </rPr>
      <t>males</t>
    </r>
  </si>
  <si>
    <r>
      <t xml:space="preserve">kobiety 
</t>
    </r>
    <r>
      <rPr>
        <sz val="9"/>
        <color theme="1" tint="0.34998626667073579"/>
        <rFont val="Arial"/>
        <family val="2"/>
        <charset val="238"/>
      </rPr>
      <t>females</t>
    </r>
  </si>
  <si>
    <r>
      <t xml:space="preserve">Aktywni zawodowo 
</t>
    </r>
    <r>
      <rPr>
        <b/>
        <sz val="9"/>
        <color theme="1" tint="0.34998626667073579"/>
        <rFont val="Arial"/>
        <family val="2"/>
        <charset val="238"/>
      </rPr>
      <t>Economically active population</t>
    </r>
  </si>
  <si>
    <r>
      <t xml:space="preserve">Pracujący 
</t>
    </r>
    <r>
      <rPr>
        <sz val="9"/>
        <color theme="1" tint="0.34998626667073579"/>
        <rFont val="Arial"/>
        <family val="2"/>
        <charset val="238"/>
      </rPr>
      <t>Employed persons</t>
    </r>
  </si>
  <si>
    <r>
      <t>Bezrobotni</t>
    </r>
    <r>
      <rPr>
        <vertAlign val="superscript"/>
        <sz val="9"/>
        <rFont val="Arial"/>
        <family val="2"/>
        <charset val="238"/>
      </rPr>
      <t>a</t>
    </r>
    <r>
      <rPr>
        <sz val="9"/>
        <rFont val="Arial"/>
        <family val="2"/>
        <charset val="238"/>
      </rPr>
      <t xml:space="preserve">  
</t>
    </r>
    <r>
      <rPr>
        <sz val="9"/>
        <color theme="1" tint="0.34998626667073579"/>
        <rFont val="Arial"/>
        <family val="2"/>
        <charset val="238"/>
      </rPr>
      <t>Unemployed persons</t>
    </r>
    <r>
      <rPr>
        <vertAlign val="superscript"/>
        <sz val="9"/>
        <color theme="1" tint="0.34998626667073579"/>
        <rFont val="Arial"/>
        <family val="2"/>
        <charset val="238"/>
      </rPr>
      <t>a</t>
    </r>
  </si>
  <si>
    <r>
      <t xml:space="preserve">Bierni zawodowo 
</t>
    </r>
    <r>
      <rPr>
        <b/>
        <sz val="9"/>
        <color theme="1" tint="0.34998626667073579"/>
        <rFont val="Arial"/>
        <family val="2"/>
        <charset val="238"/>
      </rPr>
      <t>Economically inactive persons</t>
    </r>
  </si>
  <si>
    <r>
      <t>WSPÓŁCZYNNIK AKTYWNOŚCI ZAWODOWEJ w % 
A</t>
    </r>
    <r>
      <rPr>
        <b/>
        <sz val="9"/>
        <color theme="1" tint="0.34998626667073579"/>
        <rFont val="Arial"/>
        <family val="2"/>
        <charset val="238"/>
      </rPr>
      <t>ctivity rate in %</t>
    </r>
  </si>
  <si>
    <r>
      <t xml:space="preserve">WSKAŹNIK ZATRUDNIENIA w % 
</t>
    </r>
    <r>
      <rPr>
        <b/>
        <sz val="9"/>
        <color theme="1" tint="0.34998626667073579"/>
        <rFont val="Arial"/>
        <family val="2"/>
        <charset val="238"/>
      </rPr>
      <t>Employment rate in %</t>
    </r>
  </si>
  <si>
    <r>
      <t xml:space="preserve">STOPA BEZROBOCIA w % 
</t>
    </r>
    <r>
      <rPr>
        <b/>
        <sz val="9"/>
        <color theme="1" tint="0.34998626667073579"/>
        <rFont val="Arial"/>
        <family val="2"/>
        <charset val="238"/>
      </rPr>
      <t>Unemployment rate in %</t>
    </r>
  </si>
  <si>
    <r>
      <t xml:space="preserve">a Osoby w wieku 15‒74 lata.
</t>
    </r>
    <r>
      <rPr>
        <sz val="9"/>
        <color theme="1" tint="0.34998626667073579"/>
        <rFont val="Arial"/>
        <family val="2"/>
        <charset val="238"/>
      </rPr>
      <t>a Persons aged 15-74.</t>
    </r>
  </si>
  <si>
    <t>Tablica 5.</t>
  </si>
  <si>
    <t>AKTYWNOŚĆ EKONOMICZNA LUDNOŚCI W WIEKU 15-89 LAT</t>
  </si>
  <si>
    <t>Table 5.</t>
  </si>
  <si>
    <t>Economic activity of the population aged 15-89</t>
  </si>
  <si>
    <r>
      <t xml:space="preserve">Ludność
</t>
    </r>
    <r>
      <rPr>
        <sz val="7"/>
        <color theme="1" tint="0.34998626667073579"/>
        <rFont val="Arial"/>
        <family val="2"/>
        <charset val="238"/>
      </rPr>
      <t>Population</t>
    </r>
  </si>
  <si>
    <r>
      <t xml:space="preserve">Aktywni zawodowo 
</t>
    </r>
    <r>
      <rPr>
        <sz val="7"/>
        <color theme="1" tint="0.34998626667073579"/>
        <rFont val="Arial"/>
        <family val="2"/>
        <charset val="238"/>
      </rPr>
      <t>Economically active population</t>
    </r>
  </si>
  <si>
    <r>
      <t xml:space="preserve">Bierni zawodowo
</t>
    </r>
    <r>
      <rPr>
        <sz val="7"/>
        <color theme="1" tint="0.34998626667073579"/>
        <rFont val="Arial"/>
        <family val="2"/>
        <charset val="238"/>
      </rPr>
      <t>Economically inactive persons</t>
    </r>
  </si>
  <si>
    <r>
      <t xml:space="preserve">Współczynnik aktywności zawodowej
</t>
    </r>
    <r>
      <rPr>
        <sz val="7"/>
        <color theme="1" tint="0.34998626667073579"/>
        <rFont val="Arial"/>
        <family val="2"/>
        <charset val="238"/>
      </rPr>
      <t>Activity rate</t>
    </r>
  </si>
  <si>
    <r>
      <t xml:space="preserve">Wskaźnik zatrudnienia
</t>
    </r>
    <r>
      <rPr>
        <sz val="7"/>
        <color theme="1" tint="0.34998626667073579"/>
        <rFont val="Arial"/>
        <family val="2"/>
        <charset val="238"/>
      </rPr>
      <t>Employment rate</t>
    </r>
  </si>
  <si>
    <r>
      <t xml:space="preserve">Stopa bezrobocia
</t>
    </r>
    <r>
      <rPr>
        <sz val="7"/>
        <color theme="1" tint="0.34998626667073579"/>
        <rFont val="Arial"/>
        <family val="2"/>
        <charset val="238"/>
      </rPr>
      <t>Unemployment rate</t>
    </r>
  </si>
  <si>
    <r>
      <t xml:space="preserve">ogółem
</t>
    </r>
    <r>
      <rPr>
        <sz val="7"/>
        <color theme="1" tint="0.34998626667073579"/>
        <rFont val="Arial"/>
        <family val="2"/>
        <charset val="238"/>
      </rPr>
      <t>total</t>
    </r>
  </si>
  <si>
    <r>
      <t xml:space="preserve">pracujący
</t>
    </r>
    <r>
      <rPr>
        <sz val="7"/>
        <color theme="1" tint="0.34998626667073579"/>
        <rFont val="Arial"/>
        <family val="2"/>
        <charset val="238"/>
      </rPr>
      <t>employed persons</t>
    </r>
  </si>
  <si>
    <r>
      <t>bezrobotni</t>
    </r>
    <r>
      <rPr>
        <vertAlign val="superscript"/>
        <sz val="7"/>
        <rFont val="Arial"/>
        <family val="2"/>
        <charset val="238"/>
      </rPr>
      <t xml:space="preserve">a
</t>
    </r>
    <r>
      <rPr>
        <sz val="7"/>
        <color theme="1" tint="0.34998626667073579"/>
        <rFont val="Arial"/>
        <family val="2"/>
        <charset val="238"/>
      </rPr>
      <t>unemployed persons</t>
    </r>
    <r>
      <rPr>
        <vertAlign val="superscript"/>
        <sz val="7"/>
        <color theme="1" tint="0.34998626667073579"/>
        <rFont val="Arial"/>
        <family val="2"/>
        <charset val="238"/>
      </rPr>
      <t xml:space="preserve">a  </t>
    </r>
  </si>
  <si>
    <r>
      <t xml:space="preserve">w tysiącach
</t>
    </r>
    <r>
      <rPr>
        <sz val="7"/>
        <color theme="1" tint="0.34998626667073579"/>
        <rFont val="Arial"/>
        <family val="2"/>
        <charset val="238"/>
      </rPr>
      <t>in thousands</t>
    </r>
  </si>
  <si>
    <r>
      <t xml:space="preserve">w %
</t>
    </r>
    <r>
      <rPr>
        <sz val="7"/>
        <color theme="1" tint="0.34998626667073579"/>
        <rFont val="Arial"/>
        <family val="2"/>
        <charset val="238"/>
      </rPr>
      <t>in %</t>
    </r>
  </si>
  <si>
    <r>
      <t xml:space="preserve">Według wieku:
</t>
    </r>
    <r>
      <rPr>
        <b/>
        <sz val="9"/>
        <color theme="1" tint="0.34998626667073579"/>
        <rFont val="Arial"/>
        <family val="2"/>
        <charset val="238"/>
      </rPr>
      <t>By age:</t>
    </r>
  </si>
  <si>
    <r>
      <t>w tym w wieku produkcyjnym</t>
    </r>
    <r>
      <rPr>
        <vertAlign val="superscript"/>
        <sz val="9"/>
        <rFont val="Arial"/>
        <family val="2"/>
        <charset val="238"/>
      </rPr>
      <t xml:space="preserve">b
</t>
    </r>
    <r>
      <rPr>
        <sz val="9"/>
        <color theme="1" tint="0.34998626667073579"/>
        <rFont val="Arial"/>
        <family val="2"/>
        <charset val="238"/>
      </rPr>
      <t>of which at working age</t>
    </r>
    <r>
      <rPr>
        <vertAlign val="superscript"/>
        <sz val="9"/>
        <color theme="1" tint="0.34998626667073579"/>
        <rFont val="Arial"/>
        <family val="2"/>
        <charset val="238"/>
      </rPr>
      <t>b</t>
    </r>
    <r>
      <rPr>
        <sz val="9"/>
        <rFont val="Arial"/>
        <family val="2"/>
        <charset val="238"/>
      </rPr>
      <t xml:space="preserve">  </t>
    </r>
  </si>
  <si>
    <r>
      <t xml:space="preserve">15–24 lata 
</t>
    </r>
    <r>
      <rPr>
        <sz val="9"/>
        <color theme="1" tint="0.34998626667073579"/>
        <rFont val="Arial"/>
        <family val="2"/>
        <charset val="238"/>
      </rPr>
      <t>15–24 years</t>
    </r>
  </si>
  <si>
    <t xml:space="preserve">25–34 </t>
  </si>
  <si>
    <t xml:space="preserve">35–44 </t>
  </si>
  <si>
    <t xml:space="preserve">45–54 </t>
  </si>
  <si>
    <r>
      <t xml:space="preserve">Według poziomu wykształcenia:
</t>
    </r>
    <r>
      <rPr>
        <b/>
        <sz val="9"/>
        <color theme="1" tint="0.34998626667073579"/>
        <rFont val="Arial"/>
        <family val="2"/>
        <charset val="238"/>
      </rPr>
      <t>By level of education:</t>
    </r>
  </si>
  <si>
    <r>
      <t xml:space="preserve">wyższe 
</t>
    </r>
    <r>
      <rPr>
        <sz val="9"/>
        <color theme="1" tint="0.34998626667073579"/>
        <rFont val="Arial"/>
        <family val="2"/>
        <charset val="238"/>
      </rPr>
      <t>tertiary</t>
    </r>
  </si>
  <si>
    <r>
      <t xml:space="preserve">policealne i średnie zawodowe 
</t>
    </r>
    <r>
      <rPr>
        <sz val="9"/>
        <color theme="1" tint="0.34998626667073579"/>
        <rFont val="Arial"/>
        <family val="2"/>
        <charset val="238"/>
      </rPr>
      <t>post-secondary and vocational secondary</t>
    </r>
  </si>
  <si>
    <r>
      <t xml:space="preserve">średnie ogólnokształcące 
</t>
    </r>
    <r>
      <rPr>
        <sz val="9"/>
        <color theme="1" tint="0.34998626667073579"/>
        <rFont val="Arial"/>
        <family val="2"/>
        <charset val="238"/>
      </rPr>
      <t>general secondary</t>
    </r>
  </si>
  <si>
    <r>
      <t xml:space="preserve">zasadnicze zawodowe 
</t>
    </r>
    <r>
      <rPr>
        <sz val="9"/>
        <color theme="1" tint="0.34998626667073579"/>
        <rFont val="Arial"/>
        <family val="2"/>
        <charset val="238"/>
      </rPr>
      <t xml:space="preserve">basic vocational </t>
    </r>
  </si>
  <si>
    <r>
      <t xml:space="preserve">gimnazjalne, podstawowe, niepełne podstawowe i bez wykształcenia szkolnego 
</t>
    </r>
    <r>
      <rPr>
        <sz val="9"/>
        <color theme="1" tint="0.34998626667073579"/>
        <rFont val="Arial"/>
        <family val="2"/>
        <charset val="238"/>
      </rPr>
      <t>lower secondary, primary and incomplete primary</t>
    </r>
  </si>
  <si>
    <t xml:space="preserve"> </t>
  </si>
  <si>
    <t>a Osoby w wieku 15‒74 lata.
b  Mężczyźni 18‒64 lata, kobiety 18‒59 lat.</t>
  </si>
  <si>
    <t>a Persons aged 15-74.
b Males aged 18–64, females aged 18–59.</t>
  </si>
  <si>
    <t>Tablica 6.</t>
  </si>
  <si>
    <t xml:space="preserve">PRACUJĄCY  WEDŁUG  PŁCI,  SEKTORÓW WŁASNOŚCI,  STATUSU  ZATRUDNIENIA </t>
  </si>
  <si>
    <t>Table 6.</t>
  </si>
  <si>
    <t>Employed persons by sex, ownership sectors, employment status as well as large</t>
  </si>
  <si>
    <r>
      <t xml:space="preserve">Ogółem 
</t>
    </r>
    <r>
      <rPr>
        <sz val="7"/>
        <color theme="1" tint="0.34998626667073579"/>
        <rFont val="Arial"/>
        <family val="2"/>
        <charset val="238"/>
      </rPr>
      <t>Total</t>
    </r>
  </si>
  <si>
    <t>w tysiącach 
In thousands</t>
  </si>
  <si>
    <r>
      <t xml:space="preserve">OGÓŁEM </t>
    </r>
    <r>
      <rPr>
        <b/>
        <sz val="9"/>
        <color indexed="8"/>
        <rFont val="Arial"/>
        <family val="2"/>
        <charset val="238"/>
      </rPr>
      <t xml:space="preserve">  
</t>
    </r>
    <r>
      <rPr>
        <b/>
        <sz val="9"/>
        <color theme="1" tint="0.34998626667073579"/>
        <rFont val="Arial"/>
        <family val="2"/>
        <charset val="238"/>
      </rPr>
      <t>TOTAL</t>
    </r>
  </si>
  <si>
    <r>
      <rPr>
        <sz val="9"/>
        <rFont val="Arial"/>
        <family val="2"/>
        <charset val="238"/>
      </rPr>
      <t xml:space="preserve">sektor publiczny  </t>
    </r>
    <r>
      <rPr>
        <b/>
        <sz val="9"/>
        <color theme="1" tint="0.34998626667073579"/>
        <rFont val="Arial"/>
        <family val="2"/>
        <charset val="238"/>
      </rPr>
      <t xml:space="preserve">
</t>
    </r>
    <r>
      <rPr>
        <sz val="9"/>
        <color theme="1" tint="0.34998626667073579"/>
        <rFont val="Arial"/>
        <family val="2"/>
        <charset val="238"/>
      </rPr>
      <t>public sector</t>
    </r>
  </si>
  <si>
    <r>
      <t xml:space="preserve">sektor prywatny  
</t>
    </r>
    <r>
      <rPr>
        <sz val="9"/>
        <color theme="1" tint="0.34998626667073579"/>
        <rFont val="Arial"/>
        <family val="2"/>
        <charset val="238"/>
      </rPr>
      <t>private sector</t>
    </r>
  </si>
  <si>
    <r>
      <t xml:space="preserve">Według statusu zatrudnienia:
</t>
    </r>
    <r>
      <rPr>
        <b/>
        <sz val="9"/>
        <color theme="1" tint="0.34998626667073579"/>
        <rFont val="Arial"/>
        <family val="2"/>
        <charset val="238"/>
      </rPr>
      <t>By employment status:</t>
    </r>
  </si>
  <si>
    <r>
      <t xml:space="preserve">Pracownicy najemni  
</t>
    </r>
    <r>
      <rPr>
        <sz val="9"/>
        <color theme="1" tint="0.34998626667073579"/>
        <rFont val="Arial"/>
        <family val="2"/>
        <charset val="238"/>
      </rPr>
      <t>Paid employees</t>
    </r>
  </si>
  <si>
    <r>
      <t xml:space="preserve">Pracodawcy i pracujący na własny rachunek  
</t>
    </r>
    <r>
      <rPr>
        <sz val="9"/>
        <color theme="1" tint="0.34998626667073579"/>
        <rFont val="Arial"/>
        <family val="2"/>
        <charset val="238"/>
      </rPr>
      <t>Employers and self-employed</t>
    </r>
  </si>
  <si>
    <r>
      <t>Pomagający bezpłatnie członkowie rodzin</t>
    </r>
    <r>
      <rPr>
        <sz val="9"/>
        <color indexed="8"/>
        <rFont val="Arial"/>
        <family val="2"/>
        <charset val="238"/>
      </rPr>
      <t xml:space="preserve">  
</t>
    </r>
    <r>
      <rPr>
        <sz val="9"/>
        <color theme="1" tint="0.34998626667073579"/>
        <rFont val="Arial"/>
        <family val="2"/>
        <charset val="238"/>
      </rPr>
      <t>Contributing family workers</t>
    </r>
  </si>
  <si>
    <r>
      <t xml:space="preserve">Według grup zawodów:
</t>
    </r>
    <r>
      <rPr>
        <b/>
        <sz val="9"/>
        <color theme="1" tint="0.34998626667073579"/>
        <rFont val="Arial"/>
        <family val="2"/>
        <charset val="238"/>
      </rPr>
      <t>By occupational groups:</t>
    </r>
  </si>
  <si>
    <r>
      <t xml:space="preserve">Przedstawiciele władz publicznych, wyżsi urzędnicy i kierownicy  
</t>
    </r>
    <r>
      <rPr>
        <sz val="9"/>
        <color theme="1" tint="0.34998626667073579"/>
        <rFont val="Arial"/>
        <family val="2"/>
        <charset val="238"/>
      </rPr>
      <t>Menagers</t>
    </r>
  </si>
  <si>
    <r>
      <t xml:space="preserve">Specjaliści  
</t>
    </r>
    <r>
      <rPr>
        <sz val="9"/>
        <color theme="1" tint="0.34998626667073579"/>
        <rFont val="Arial"/>
        <family val="2"/>
        <charset val="238"/>
      </rPr>
      <t>Professionals</t>
    </r>
  </si>
  <si>
    <r>
      <t xml:space="preserve">Technicy i inny średni personel  
</t>
    </r>
    <r>
      <rPr>
        <sz val="9"/>
        <color theme="1" tint="0.34998626667073579"/>
        <rFont val="Arial"/>
        <family val="2"/>
        <charset val="238"/>
      </rPr>
      <t>Technicians and associate professionals</t>
    </r>
  </si>
  <si>
    <r>
      <t xml:space="preserve">Pracownicy biurowi  
</t>
    </r>
    <r>
      <rPr>
        <sz val="9"/>
        <color theme="1" tint="0.34998626667073579"/>
        <rFont val="Arial"/>
        <family val="2"/>
        <charset val="238"/>
      </rPr>
      <t>Clerical support workers</t>
    </r>
  </si>
  <si>
    <r>
      <t xml:space="preserve">Pracownicy usług i sprzedawcy  
</t>
    </r>
    <r>
      <rPr>
        <sz val="9"/>
        <color theme="1" tint="0.34998626667073579"/>
        <rFont val="Arial"/>
        <family val="2"/>
        <charset val="238"/>
      </rPr>
      <t>Service and sales workers</t>
    </r>
  </si>
  <si>
    <r>
      <t xml:space="preserve">Rolnicy, ogrodnicy, leśnicy i rybacy  
</t>
    </r>
    <r>
      <rPr>
        <sz val="9"/>
        <color theme="1" tint="0.34998626667073579"/>
        <rFont val="Arial"/>
        <family val="2"/>
        <charset val="238"/>
      </rPr>
      <t>Skilled agricultural, forestry and fishery workers</t>
    </r>
  </si>
  <si>
    <r>
      <t xml:space="preserve">Robotnicy przemysłowi i rzemieślnicy  
</t>
    </r>
    <r>
      <rPr>
        <sz val="9"/>
        <color theme="1" tint="0.34998626667073579"/>
        <rFont val="Arial"/>
        <family val="2"/>
        <charset val="238"/>
      </rPr>
      <t>Craft and related trades workers</t>
    </r>
  </si>
  <si>
    <r>
      <t xml:space="preserve">Operatorzy i monterzy maszyn i urządzeń  
</t>
    </r>
    <r>
      <rPr>
        <sz val="9"/>
        <color theme="1" tint="0.34998626667073579"/>
        <rFont val="Arial"/>
        <family val="2"/>
        <charset val="238"/>
      </rPr>
      <t>Plant and machine operators and assemblers</t>
    </r>
  </si>
  <si>
    <r>
      <t xml:space="preserve">Pracownicy przy pracach prostych  
</t>
    </r>
    <r>
      <rPr>
        <sz val="9"/>
        <color theme="1" tint="0.34998626667073579"/>
        <rFont val="Arial"/>
        <family val="2"/>
        <charset val="238"/>
      </rPr>
      <t>Elementary occupations</t>
    </r>
  </si>
  <si>
    <t>Tablica 7.</t>
  </si>
  <si>
    <t>Table 7.</t>
  </si>
  <si>
    <r>
      <t xml:space="preserve">Mężczyźni 
</t>
    </r>
    <r>
      <rPr>
        <sz val="7"/>
        <color theme="1" tint="0.34998626667073579"/>
        <rFont val="Arial"/>
        <family val="2"/>
        <charset val="238"/>
      </rPr>
      <t>males</t>
    </r>
  </si>
  <si>
    <r>
      <t xml:space="preserve">Kobiety 
</t>
    </r>
    <r>
      <rPr>
        <sz val="7"/>
        <color theme="1" tint="0.34998626667073579"/>
        <rFont val="Arial"/>
        <family val="2"/>
        <charset val="238"/>
      </rPr>
      <t>females</t>
    </r>
  </si>
  <si>
    <r>
      <t xml:space="preserve">Miasta </t>
    </r>
    <r>
      <rPr>
        <sz val="7"/>
        <color theme="1" tint="0.34998626667073579"/>
        <rFont val="Arial"/>
        <family val="2"/>
        <charset val="238"/>
      </rPr>
      <t xml:space="preserve">
Urban areas</t>
    </r>
  </si>
  <si>
    <r>
      <t xml:space="preserve">Wieś 
</t>
    </r>
    <r>
      <rPr>
        <sz val="7"/>
        <color theme="1" tint="0.34998626667073579"/>
        <rFont val="Arial"/>
        <family val="2"/>
        <charset val="238"/>
      </rPr>
      <t>Rural areas</t>
    </r>
  </si>
  <si>
    <r>
      <t>w tysiącach
i</t>
    </r>
    <r>
      <rPr>
        <sz val="7"/>
        <color theme="1" tint="0.34998626667073579"/>
        <rFont val="Arial"/>
        <family val="2"/>
        <charset val="238"/>
      </rPr>
      <t>n thousands</t>
    </r>
  </si>
  <si>
    <r>
      <t>OGÓŁEM</t>
    </r>
    <r>
      <rPr>
        <b/>
        <vertAlign val="superscript"/>
        <sz val="9"/>
        <rFont val="Arial"/>
        <family val="2"/>
        <charset val="238"/>
      </rPr>
      <t xml:space="preserve"> 
</t>
    </r>
    <r>
      <rPr>
        <b/>
        <sz val="9"/>
        <color theme="1" tint="0.34998626667073579"/>
        <rFont val="Arial"/>
        <family val="2"/>
        <charset val="238"/>
      </rPr>
      <t>TOTAL</t>
    </r>
  </si>
  <si>
    <r>
      <t xml:space="preserve">Przeciętny czas poszukiwania pracy w miesiącach
</t>
    </r>
    <r>
      <rPr>
        <sz val="9"/>
        <color theme="1" tint="0.34998626667073579"/>
        <rFont val="Arial"/>
        <family val="2"/>
        <charset val="238"/>
      </rPr>
      <t>Average duration of job search in months</t>
    </r>
  </si>
  <si>
    <t>Tablica 8.</t>
  </si>
  <si>
    <t xml:space="preserve">BIERNI ZAWODOWO NIEPOSZUKUJĄCY PRACY W WIEKU 15-74 LATA WEDŁUG WYBRANYCH PRZYCZYN BIERNOŚCI, </t>
  </si>
  <si>
    <t>Table 8.</t>
  </si>
  <si>
    <t xml:space="preserve">Economically inactive persons aged 15-74 by selected reasons for inactivity as well as sex </t>
  </si>
  <si>
    <r>
      <t xml:space="preserve">w tym według przyczyn nieposzukiwania pracy                                                  
</t>
    </r>
    <r>
      <rPr>
        <sz val="7"/>
        <color theme="1" tint="0.34998626667073579"/>
        <rFont val="Arial"/>
        <family val="2"/>
        <charset val="238"/>
      </rPr>
      <t>reasons for not seeking a job</t>
    </r>
  </si>
  <si>
    <r>
      <t>zniechęcenia bezskutecznością poszukiwań pracy</t>
    </r>
    <r>
      <rPr>
        <vertAlign val="superscript"/>
        <sz val="7"/>
        <rFont val="Arial"/>
        <family val="2"/>
        <charset val="238"/>
      </rPr>
      <t xml:space="preserve">
</t>
    </r>
    <r>
      <rPr>
        <sz val="7"/>
        <color theme="1" tint="0.34998626667073579"/>
        <rFont val="Arial"/>
        <family val="2"/>
        <charset val="238"/>
      </rPr>
      <t>discouragement caused by inefficiency of job seeking</t>
    </r>
  </si>
  <si>
    <r>
      <t xml:space="preserve">nauki, uzupełniania kwalifikacji
</t>
    </r>
    <r>
      <rPr>
        <sz val="7"/>
        <color theme="1" tint="0.34998626667073579"/>
        <rFont val="Arial"/>
        <family val="2"/>
        <charset val="238"/>
      </rPr>
      <t>education, training</t>
    </r>
  </si>
  <si>
    <r>
      <t>obowiązki rodzinne i związane z prowadzeniem domu</t>
    </r>
    <r>
      <rPr>
        <vertAlign val="superscript"/>
        <sz val="7"/>
        <rFont val="Arial"/>
        <family val="2"/>
        <charset val="238"/>
      </rPr>
      <t>a</t>
    </r>
    <r>
      <rPr>
        <sz val="7"/>
        <rFont val="Arial"/>
        <family val="2"/>
        <charset val="238"/>
      </rPr>
      <t xml:space="preserve">   
</t>
    </r>
    <r>
      <rPr>
        <sz val="7"/>
        <color theme="1" tint="0.34998626667073579"/>
        <rFont val="Arial"/>
        <family val="2"/>
        <charset val="238"/>
      </rPr>
      <t>family and household responsibilities</t>
    </r>
    <r>
      <rPr>
        <vertAlign val="superscript"/>
        <sz val="7"/>
        <color theme="1" tint="0.34998626667073579"/>
        <rFont val="Arial"/>
        <family val="2"/>
        <charset val="238"/>
      </rPr>
      <t>a</t>
    </r>
  </si>
  <si>
    <r>
      <t xml:space="preserve">emerytury
</t>
    </r>
    <r>
      <rPr>
        <sz val="7"/>
        <color theme="1" tint="0.34998626667073579"/>
        <rFont val="Arial"/>
        <family val="2"/>
        <charset val="238"/>
      </rPr>
      <t>retirement</t>
    </r>
  </si>
  <si>
    <r>
      <t xml:space="preserve">choroba, niepełnosprawność
</t>
    </r>
    <r>
      <rPr>
        <sz val="7"/>
        <color theme="1" tint="0.34998626667073579"/>
        <rFont val="Arial"/>
        <family val="2"/>
        <charset val="238"/>
      </rPr>
      <t>illness, disability</t>
    </r>
  </si>
  <si>
    <r>
      <t>OGÓŁEM</t>
    </r>
    <r>
      <rPr>
        <b/>
        <vertAlign val="superscript"/>
        <sz val="9"/>
        <rFont val="Arial"/>
        <family val="2"/>
        <charset val="238"/>
      </rPr>
      <t xml:space="preserve">
</t>
    </r>
    <r>
      <rPr>
        <b/>
        <sz val="9"/>
        <color theme="1" tint="0.34998626667073579"/>
        <rFont val="Arial"/>
        <family val="2"/>
        <charset val="238"/>
      </rPr>
      <t>TOTAL</t>
    </r>
  </si>
  <si>
    <r>
      <t xml:space="preserve">Miasta </t>
    </r>
    <r>
      <rPr>
        <sz val="9"/>
        <color theme="1" tint="0.34998626667073579"/>
        <rFont val="Arial"/>
        <family val="2"/>
        <charset val="238"/>
      </rPr>
      <t xml:space="preserve">
Urban areas</t>
    </r>
  </si>
  <si>
    <r>
      <t xml:space="preserve">Wieś 
</t>
    </r>
    <r>
      <rPr>
        <sz val="9"/>
        <color theme="1" tint="0.34998626667073579"/>
        <rFont val="Arial"/>
        <family val="2"/>
        <charset val="238"/>
      </rPr>
      <t>Rural areas</t>
    </r>
  </si>
  <si>
    <t>a Kategoria obejmuje: opiekę nad dziećmi lub innymi osobami wymagajacymi opieki oraz inne powody osobiste lub rodzinne.</t>
  </si>
  <si>
    <t xml:space="preserve">a The category includes: looking after children or other persons requiring care  and other personal or family reasons.                          </t>
  </si>
  <si>
    <t>Tablica 9.</t>
  </si>
  <si>
    <t>Stan na 31 grudnia</t>
  </si>
  <si>
    <t>Table 9.</t>
  </si>
  <si>
    <t>TERYT</t>
  </si>
  <si>
    <r>
      <t xml:space="preserve">WYSZCZEGÓLNIENIE
o - ogółem
            k - w tym kobiety
</t>
    </r>
    <r>
      <rPr>
        <sz val="7"/>
        <color theme="1" tint="0.34998626667073579"/>
        <rFont val="Arial"/>
        <family val="2"/>
        <charset val="238"/>
      </rPr>
      <t>SPECIFICATION
t - total
w - of which women</t>
    </r>
    <r>
      <rPr>
        <sz val="7"/>
        <rFont val="Arial"/>
        <family val="2"/>
        <charset val="238"/>
      </rPr>
      <t xml:space="preserve">
</t>
    </r>
  </si>
  <si>
    <r>
      <t xml:space="preserve">Z liczby ogółem
</t>
    </r>
    <r>
      <rPr>
        <sz val="7"/>
        <color theme="1" tint="0.34998626667073579"/>
        <rFont val="Arial"/>
        <family val="2"/>
        <charset val="238"/>
      </rPr>
      <t>Of the total number</t>
    </r>
  </si>
  <si>
    <r>
      <t xml:space="preserve">Rolnictwo, leśnictwo, łowiectwo i rybactwo
(A)
</t>
    </r>
    <r>
      <rPr>
        <sz val="7"/>
        <color theme="1" tint="0.34998626667073579"/>
        <rFont val="Arial"/>
        <family val="2"/>
        <charset val="238"/>
      </rPr>
      <t>Agriculture, forestry and fishing</t>
    </r>
  </si>
  <si>
    <r>
      <t xml:space="preserve">Przemysł
</t>
    </r>
    <r>
      <rPr>
        <sz val="7"/>
        <color theme="1" tint="0.34998626667073579"/>
        <rFont val="Arial"/>
        <family val="2"/>
        <charset val="238"/>
      </rPr>
      <t>Industry</t>
    </r>
  </si>
  <si>
    <r>
      <t xml:space="preserve">Budownictwo
(F)
</t>
    </r>
    <r>
      <rPr>
        <sz val="7"/>
        <color theme="1" tint="0.34998626667073579"/>
        <rFont val="Arial"/>
        <family val="2"/>
        <charset val="238"/>
      </rPr>
      <t>Construction</t>
    </r>
  </si>
  <si>
    <r>
      <t>Handel;
naprawa pojazdów samochodowych ∆</t>
    </r>
    <r>
      <rPr>
        <vertAlign val="superscript"/>
        <sz val="7"/>
        <rFont val="Arial"/>
        <family val="2"/>
        <charset val="238"/>
      </rPr>
      <t xml:space="preserve">
</t>
    </r>
    <r>
      <rPr>
        <sz val="7"/>
        <rFont val="Arial"/>
        <family val="2"/>
        <charset val="238"/>
      </rPr>
      <t xml:space="preserve">(G)
</t>
    </r>
    <r>
      <rPr>
        <sz val="7"/>
        <color theme="1" tint="0.34998626667073579"/>
        <rFont val="Arial"/>
        <family val="2"/>
        <charset val="238"/>
      </rPr>
      <t>Trade; repair of motor vehicles∆</t>
    </r>
  </si>
  <si>
    <r>
      <t xml:space="preserve">Transport i gospodarka magazynowa
(H)
</t>
    </r>
    <r>
      <rPr>
        <sz val="7"/>
        <color theme="1" tint="0.34998626667073579"/>
        <rFont val="Arial"/>
        <family val="2"/>
        <charset val="238"/>
      </rPr>
      <t>Transportation and storage</t>
    </r>
  </si>
  <si>
    <r>
      <t>Zakwaterowanie i gastronomia ∆</t>
    </r>
    <r>
      <rPr>
        <vertAlign val="superscript"/>
        <sz val="7"/>
        <rFont val="Arial"/>
        <family val="2"/>
        <charset val="238"/>
      </rPr>
      <t xml:space="preserve">
</t>
    </r>
    <r>
      <rPr>
        <sz val="7"/>
        <rFont val="Arial"/>
        <family val="2"/>
        <charset val="238"/>
      </rPr>
      <t xml:space="preserve">(I)
</t>
    </r>
    <r>
      <rPr>
        <sz val="7"/>
        <color theme="1" tint="0.34998626667073579"/>
        <rFont val="Arial"/>
        <family val="2"/>
        <charset val="238"/>
      </rPr>
      <t>Accommodation and catering∆</t>
    </r>
  </si>
  <si>
    <r>
      <t xml:space="preserve">Informacja i komunikacja
(J)
</t>
    </r>
    <r>
      <rPr>
        <sz val="7"/>
        <color theme="1" tint="0.34998626667073579"/>
        <rFont val="Arial"/>
        <family val="2"/>
        <charset val="238"/>
      </rPr>
      <t>Information and communication</t>
    </r>
  </si>
  <si>
    <r>
      <t xml:space="preserve">Działalność finansowa i ubezpieczeniowa
(K)
</t>
    </r>
    <r>
      <rPr>
        <sz val="7"/>
        <color theme="1" tint="0.34998626667073579"/>
        <rFont val="Arial"/>
        <family val="2"/>
        <charset val="238"/>
      </rPr>
      <t>Financial and insurance activities</t>
    </r>
  </si>
  <si>
    <r>
      <t>Obsługa rynku nieruchomości ∆</t>
    </r>
    <r>
      <rPr>
        <vertAlign val="superscript"/>
        <sz val="7"/>
        <rFont val="Arial"/>
        <family val="2"/>
        <charset val="238"/>
      </rPr>
      <t xml:space="preserve">
</t>
    </r>
    <r>
      <rPr>
        <sz val="7"/>
        <rFont val="Arial"/>
        <family val="2"/>
        <charset val="238"/>
      </rPr>
      <t xml:space="preserve">(L)
</t>
    </r>
    <r>
      <rPr>
        <sz val="7"/>
        <color theme="1" tint="0.34998626667073579"/>
        <rFont val="Arial"/>
        <family val="2"/>
        <charset val="238"/>
      </rPr>
      <t>Real estate activities</t>
    </r>
  </si>
  <si>
    <r>
      <t xml:space="preserve">Działalność profesjonalna, naukowa i techniczna
(M)
</t>
    </r>
    <r>
      <rPr>
        <sz val="7"/>
        <color theme="1" tint="0.34998626667073579"/>
        <rFont val="Arial"/>
        <family val="2"/>
        <charset val="238"/>
      </rPr>
      <t>Professional, scientific and technical activitie</t>
    </r>
    <r>
      <rPr>
        <sz val="7"/>
        <rFont val="Arial"/>
        <family val="2"/>
        <charset val="238"/>
      </rPr>
      <t>s</t>
    </r>
  </si>
  <si>
    <r>
      <t>Administrowanie i działalność wspierająca ∆</t>
    </r>
    <r>
      <rPr>
        <vertAlign val="superscript"/>
        <sz val="7"/>
        <rFont val="Arial"/>
        <family val="2"/>
        <charset val="238"/>
      </rPr>
      <t xml:space="preserve">
</t>
    </r>
    <r>
      <rPr>
        <sz val="7"/>
        <rFont val="Arial"/>
        <family val="2"/>
        <charset val="238"/>
      </rPr>
      <t xml:space="preserve">(N)
</t>
    </r>
    <r>
      <rPr>
        <sz val="7"/>
        <color theme="1" tint="0.34998626667073579"/>
        <rFont val="Arial"/>
        <family val="2"/>
        <charset val="238"/>
      </rPr>
      <t>Administrative and support service activities</t>
    </r>
  </si>
  <si>
    <r>
      <t xml:space="preserve">Administracja publiczna i obrona narodowa;
obowiązkowe zabezpieczenia społeczne
(O)
</t>
    </r>
    <r>
      <rPr>
        <sz val="7"/>
        <color theme="1" tint="0.34998626667073579"/>
        <rFont val="Arial"/>
        <family val="2"/>
        <charset val="238"/>
      </rPr>
      <t>Public administration  and defence; compulsory social  security</t>
    </r>
  </si>
  <si>
    <r>
      <t xml:space="preserve">Edukacja
(P)
</t>
    </r>
    <r>
      <rPr>
        <sz val="7"/>
        <color theme="1" tint="0.34998626667073579"/>
        <rFont val="Arial"/>
        <family val="2"/>
        <charset val="238"/>
      </rPr>
      <t>Education</t>
    </r>
  </si>
  <si>
    <r>
      <t xml:space="preserve">Opieka zdrowotna i pomoc społeczna
(Q)
</t>
    </r>
    <r>
      <rPr>
        <sz val="7"/>
        <color theme="1" tint="0.34998626667073579"/>
        <rFont val="Arial"/>
        <family val="2"/>
        <charset val="238"/>
      </rPr>
      <t>Human health and social work activities</t>
    </r>
  </si>
  <si>
    <r>
      <t xml:space="preserve">Działalność związana z kulturą, rozrywką i rekreacją
(R)
</t>
    </r>
    <r>
      <rPr>
        <sz val="7"/>
        <color theme="1" tint="0.34998626667073579"/>
        <rFont val="Arial"/>
        <family val="2"/>
        <charset val="238"/>
      </rPr>
      <t>Arts, entertainment and recreation</t>
    </r>
  </si>
  <si>
    <r>
      <t xml:space="preserve">Pozostała działalność usługowa
(S)
</t>
    </r>
    <r>
      <rPr>
        <sz val="7"/>
        <color theme="1" tint="0.34998626667073579"/>
        <rFont val="Arial"/>
        <family val="2"/>
        <charset val="238"/>
      </rPr>
      <t>Other service activities</t>
    </r>
  </si>
  <si>
    <r>
      <t xml:space="preserve">razem
(B, C, D, E)
</t>
    </r>
    <r>
      <rPr>
        <sz val="7"/>
        <color theme="1" tint="0.34998626667073579"/>
        <rFont val="Arial"/>
        <family val="2"/>
        <charset val="238"/>
      </rPr>
      <t>total</t>
    </r>
  </si>
  <si>
    <r>
      <t xml:space="preserve">w tym
przetwórstwo
przemysłowe
(C)
</t>
    </r>
    <r>
      <rPr>
        <sz val="7"/>
        <color theme="1" tint="0.34998626667073579"/>
        <rFont val="Arial"/>
        <family val="2"/>
        <charset val="238"/>
      </rPr>
      <t>of which manufacturing</t>
    </r>
  </si>
  <si>
    <r>
      <t xml:space="preserve">w osobach    </t>
    </r>
    <r>
      <rPr>
        <sz val="7"/>
        <color theme="1" tint="0.34998626667073579"/>
        <rFont val="Arial"/>
        <family val="2"/>
        <charset val="238"/>
      </rPr>
      <t xml:space="preserve"> in persons</t>
    </r>
  </si>
  <si>
    <t>0600000</t>
  </si>
  <si>
    <t>Województwo Lubelskie</t>
  </si>
  <si>
    <t>o</t>
  </si>
  <si>
    <t>k</t>
  </si>
  <si>
    <t/>
  </si>
  <si>
    <t>Podregion Bialski</t>
  </si>
  <si>
    <t>0601000</t>
  </si>
  <si>
    <t>Powiat bialski</t>
  </si>
  <si>
    <t>0613000</t>
  </si>
  <si>
    <t>Powiat parczewski</t>
  </si>
  <si>
    <t>0615000</t>
  </si>
  <si>
    <t>Powiat radzyński</t>
  </si>
  <si>
    <t>0619000</t>
  </si>
  <si>
    <t>Powiat włodawski</t>
  </si>
  <si>
    <t>0661000</t>
  </si>
  <si>
    <t>Powiat m.Biała Podlaska</t>
  </si>
  <si>
    <t>Podregion Chełmsko-Zamojski</t>
  </si>
  <si>
    <t>0602000</t>
  </si>
  <si>
    <t>Powiat biłgorajski</t>
  </si>
  <si>
    <t>0603000</t>
  </si>
  <si>
    <t>Powiat chełmski</t>
  </si>
  <si>
    <t>0604000</t>
  </si>
  <si>
    <t>Powiat hrubieszowski</t>
  </si>
  <si>
    <t>0606000</t>
  </si>
  <si>
    <t>Powiat krasnostawski</t>
  </si>
  <si>
    <t>0618000</t>
  </si>
  <si>
    <t>Powiat tomaszowski</t>
  </si>
  <si>
    <t>0620000</t>
  </si>
  <si>
    <t>Powiat zamojski</t>
  </si>
  <si>
    <t>0662000</t>
  </si>
  <si>
    <t>Powiat m.Chełm</t>
  </si>
  <si>
    <t>0664000</t>
  </si>
  <si>
    <t>Powiat m.Zamość</t>
  </si>
  <si>
    <t>Podregion Lubelski</t>
  </si>
  <si>
    <t>0608000</t>
  </si>
  <si>
    <t>Powiat lubartowski</t>
  </si>
  <si>
    <t>0609000</t>
  </si>
  <si>
    <t>Powiat lubelski</t>
  </si>
  <si>
    <t>0610000</t>
  </si>
  <si>
    <t>Powiat łęczyński</t>
  </si>
  <si>
    <t>0617000</t>
  </si>
  <si>
    <t>Powiat świdnicki</t>
  </si>
  <si>
    <t>0663000</t>
  </si>
  <si>
    <t>Powiat m.Lublin</t>
  </si>
  <si>
    <t>Podregion Puławski</t>
  </si>
  <si>
    <t>0605000</t>
  </si>
  <si>
    <t>Powiat janowski</t>
  </si>
  <si>
    <t>0607000</t>
  </si>
  <si>
    <t>Powiat kraśnicki</t>
  </si>
  <si>
    <t>0611000</t>
  </si>
  <si>
    <t>Powiat łukowski</t>
  </si>
  <si>
    <t>0612000</t>
  </si>
  <si>
    <t>Powiat opolski</t>
  </si>
  <si>
    <t>0614000</t>
  </si>
  <si>
    <t>Powiat puławski</t>
  </si>
  <si>
    <t>0616000</t>
  </si>
  <si>
    <t>Powiat rycki</t>
  </si>
  <si>
    <t>a Według pracy głównej i miejsca zamieszkania pracujących. Bez pracujących za granicą.</t>
  </si>
  <si>
    <t>a According to the main job and place of residence of employees. Excluding persons working abroad.</t>
  </si>
  <si>
    <t>Tablica 10.</t>
  </si>
  <si>
    <t>Table 10.</t>
  </si>
  <si>
    <t>Tablica 11.</t>
  </si>
  <si>
    <t>Table 11.</t>
  </si>
  <si>
    <r>
      <t xml:space="preserve">w osobach
</t>
    </r>
    <r>
      <rPr>
        <sz val="7"/>
        <color theme="1" tint="0.34998626667073579"/>
        <rFont val="Arial"/>
        <family val="2"/>
        <charset val="238"/>
      </rPr>
      <t>in persons</t>
    </r>
  </si>
  <si>
    <t>Tablica 12.</t>
  </si>
  <si>
    <t>Table 12.</t>
  </si>
  <si>
    <r>
      <t xml:space="preserve">OGÓŁEM  
</t>
    </r>
    <r>
      <rPr>
        <b/>
        <sz val="9"/>
        <color theme="1" tint="0.34998626667073579"/>
        <rFont val="Arial"/>
        <family val="2"/>
        <charset val="238"/>
      </rPr>
      <t>TOTAL</t>
    </r>
  </si>
  <si>
    <r>
      <t xml:space="preserve">sektor prywatny 
</t>
    </r>
    <r>
      <rPr>
        <sz val="9"/>
        <color theme="1" tint="0.34998626667073579"/>
        <rFont val="Arial"/>
        <family val="2"/>
        <charset val="238"/>
      </rPr>
      <t>private sector</t>
    </r>
  </si>
  <si>
    <t>a Według pracy głównej, miejsca zamieszkania pracujących oraz przeważającego rodzaju działalności podmiotu. Bez pracujących za granicą.</t>
  </si>
  <si>
    <t>a According to the main job, place of residence of employed persons and the dominant type of activity of the entity. Excluding persons working abroad.</t>
  </si>
  <si>
    <t>Tablica 13.</t>
  </si>
  <si>
    <t>Table 13.</t>
  </si>
  <si>
    <r>
      <rPr>
        <sz val="9"/>
        <rFont val="Arial"/>
        <family val="2"/>
        <charset val="238"/>
      </rPr>
      <t>w tym</t>
    </r>
    <r>
      <rPr>
        <b/>
        <sz val="9"/>
        <rFont val="Arial"/>
        <family val="2"/>
        <charset val="238"/>
      </rPr>
      <t xml:space="preserve">
</t>
    </r>
    <r>
      <rPr>
        <sz val="9"/>
        <color theme="1" tint="0.34998626667073579"/>
        <rFont val="Arial"/>
        <family val="2"/>
        <charset val="238"/>
      </rPr>
      <t>of which</t>
    </r>
  </si>
  <si>
    <r>
      <t xml:space="preserve">pracownicy najemni
</t>
    </r>
    <r>
      <rPr>
        <sz val="9"/>
        <color theme="1" tint="0.34998626667073579"/>
        <rFont val="Arial"/>
        <family val="2"/>
        <charset val="238"/>
      </rPr>
      <t>employees</t>
    </r>
  </si>
  <si>
    <r>
      <t xml:space="preserve">pracujący na własny rachunek łącznie z pomagającymi członkami rodziny
</t>
    </r>
    <r>
      <rPr>
        <sz val="9"/>
        <color theme="1" tint="0.34998626667073579"/>
        <rFont val="Arial"/>
        <family val="2"/>
        <charset val="238"/>
      </rPr>
      <t xml:space="preserve">self-employed persons including contributing family workers </t>
    </r>
  </si>
  <si>
    <t>a According to the main job and place of residence of employed persons. Excluding persons working abroad.</t>
  </si>
  <si>
    <t>Tablica 14.</t>
  </si>
  <si>
    <t>Table 14.</t>
  </si>
  <si>
    <t>Tablica 15.</t>
  </si>
  <si>
    <t>Table 15.</t>
  </si>
  <si>
    <r>
      <rPr>
        <sz val="9"/>
        <rFont val="Arial"/>
        <family val="2"/>
        <charset val="238"/>
      </rPr>
      <t>z liczby ogółem</t>
    </r>
    <r>
      <rPr>
        <b/>
        <sz val="9"/>
        <rFont val="Arial"/>
        <family val="2"/>
        <charset val="238"/>
      </rPr>
      <t xml:space="preserve">
</t>
    </r>
    <r>
      <rPr>
        <sz val="9"/>
        <color theme="1" tint="0.34998626667073579"/>
        <rFont val="Arial"/>
        <family val="2"/>
        <charset val="238"/>
      </rPr>
      <t>from the total number</t>
    </r>
  </si>
  <si>
    <r>
      <t xml:space="preserve">5 i mniej pracujących
</t>
    </r>
    <r>
      <rPr>
        <sz val="9"/>
        <color theme="1" tint="0.34998626667073579"/>
        <rFont val="Arial"/>
        <family val="2"/>
        <charset val="238"/>
      </rPr>
      <t>5 or fewer employed persons</t>
    </r>
  </si>
  <si>
    <t>6-9</t>
  </si>
  <si>
    <t>10-49</t>
  </si>
  <si>
    <t>50-249</t>
  </si>
  <si>
    <t>250-999</t>
  </si>
  <si>
    <r>
      <t xml:space="preserve">1000 i więcej pracujących
</t>
    </r>
    <r>
      <rPr>
        <sz val="9"/>
        <color theme="1" tint="0.34998626667073579"/>
        <rFont val="Arial"/>
        <family val="2"/>
        <charset val="238"/>
      </rPr>
      <t>1000 or more employed persons</t>
    </r>
  </si>
  <si>
    <t>Tablica 16.</t>
  </si>
  <si>
    <t>Table 16.</t>
  </si>
  <si>
    <r>
      <t xml:space="preserve">W tym
</t>
    </r>
    <r>
      <rPr>
        <sz val="7"/>
        <color theme="1" tint="0.34998626667073579"/>
        <rFont val="Arial"/>
        <family val="2"/>
        <charset val="238"/>
      </rPr>
      <t>Of Which</t>
    </r>
  </si>
  <si>
    <r>
      <t xml:space="preserve"> w podmiotach o wielkości 
5 i mniej pracujących
</t>
    </r>
    <r>
      <rPr>
        <sz val="7"/>
        <color theme="1" tint="0.34998626667073579"/>
        <rFont val="Arial"/>
        <family val="2"/>
        <charset val="238"/>
      </rPr>
      <t xml:space="preserve"> in entities with 5 or fewer 
employed persons</t>
    </r>
  </si>
  <si>
    <t>0601011</t>
  </si>
  <si>
    <t>Międzyrzec Podlaski (1)</t>
  </si>
  <si>
    <t>0601021</t>
  </si>
  <si>
    <t>Terespol (1)</t>
  </si>
  <si>
    <t>0601032</t>
  </si>
  <si>
    <t>Biała Podlaska (2)</t>
  </si>
  <si>
    <t>0601042</t>
  </si>
  <si>
    <t>Drelów (2)</t>
  </si>
  <si>
    <t>0601052</t>
  </si>
  <si>
    <t>Janów Podlaski (2)</t>
  </si>
  <si>
    <t>0601062</t>
  </si>
  <si>
    <t>Kodeń (2)</t>
  </si>
  <si>
    <t>0601072</t>
  </si>
  <si>
    <t>Konstantynów (2)</t>
  </si>
  <si>
    <t>0601082</t>
  </si>
  <si>
    <t>Leśna Podlaska (2)</t>
  </si>
  <si>
    <t>0601092</t>
  </si>
  <si>
    <t>Łomazy (2)</t>
  </si>
  <si>
    <t>0601102</t>
  </si>
  <si>
    <t>Międzyrzec Podlaski (2)</t>
  </si>
  <si>
    <t>0601122</t>
  </si>
  <si>
    <t>Rokitno (2)</t>
  </si>
  <si>
    <t>0601132</t>
  </si>
  <si>
    <t>Rossosz (2)</t>
  </si>
  <si>
    <t>0601142</t>
  </si>
  <si>
    <t>Sławatycze (2)</t>
  </si>
  <si>
    <t>0601152</t>
  </si>
  <si>
    <t>Sosnówka (2)</t>
  </si>
  <si>
    <t>0601162</t>
  </si>
  <si>
    <t>Terespol (2)</t>
  </si>
  <si>
    <t>0601172</t>
  </si>
  <si>
    <t>Tuczna (2)</t>
  </si>
  <si>
    <t>0601182</t>
  </si>
  <si>
    <t>Wisznice (2)</t>
  </si>
  <si>
    <t>0601192</t>
  </si>
  <si>
    <t>Zalesie (2)</t>
  </si>
  <si>
    <t>0613012</t>
  </si>
  <si>
    <t>Dębowa Kłoda (2)</t>
  </si>
  <si>
    <t>0613022</t>
  </si>
  <si>
    <t>Jabłoń (2)</t>
  </si>
  <si>
    <t>0613032</t>
  </si>
  <si>
    <t>Milanów (2)</t>
  </si>
  <si>
    <t>0613043</t>
  </si>
  <si>
    <t>Parczew (3)</t>
  </si>
  <si>
    <t>0613044</t>
  </si>
  <si>
    <t>Parczew (4)</t>
  </si>
  <si>
    <t>0613045</t>
  </si>
  <si>
    <t>Parczew (5)</t>
  </si>
  <si>
    <t>0613052</t>
  </si>
  <si>
    <t>Podedwórze (2)</t>
  </si>
  <si>
    <t>0613062</t>
  </si>
  <si>
    <t>Siemień (2)</t>
  </si>
  <si>
    <t>0613072</t>
  </si>
  <si>
    <t>Sosnowica (2)</t>
  </si>
  <si>
    <t>0615011</t>
  </si>
  <si>
    <t>Radzyń Podlaski (1)</t>
  </si>
  <si>
    <t>0615022</t>
  </si>
  <si>
    <t>Borki (2)</t>
  </si>
  <si>
    <t>0615042</t>
  </si>
  <si>
    <t>Kąkolewnica (2)</t>
  </si>
  <si>
    <t>0615052</t>
  </si>
  <si>
    <t>Komarówka Podlaska (2)</t>
  </si>
  <si>
    <t>0615062</t>
  </si>
  <si>
    <t>Radzyń Podlaski (2)</t>
  </si>
  <si>
    <t>0615072</t>
  </si>
  <si>
    <t>Ulan-Majorat (2)</t>
  </si>
  <si>
    <t>0615082</t>
  </si>
  <si>
    <t>Wohyń (2)</t>
  </si>
  <si>
    <t>0619011</t>
  </si>
  <si>
    <t>Włodawa (1)</t>
  </si>
  <si>
    <t>0619022</t>
  </si>
  <si>
    <t>Hanna (2)</t>
  </si>
  <si>
    <t>0619032</t>
  </si>
  <si>
    <t>Hańsk (2)</t>
  </si>
  <si>
    <t>0619042</t>
  </si>
  <si>
    <t>Stary Brus (2)</t>
  </si>
  <si>
    <t>0619052</t>
  </si>
  <si>
    <t>Urszulin (2)</t>
  </si>
  <si>
    <t>0619062</t>
  </si>
  <si>
    <t>Włodawa (2)</t>
  </si>
  <si>
    <t>0619072</t>
  </si>
  <si>
    <t>Wola Uhruska (2)</t>
  </si>
  <si>
    <t>0619082</t>
  </si>
  <si>
    <t>Wyryki (2)</t>
  </si>
  <si>
    <t>0661011</t>
  </si>
  <si>
    <t>Biała Podlaska (1)</t>
  </si>
  <si>
    <t>0602011</t>
  </si>
  <si>
    <t>Biłgoraj (1)</t>
  </si>
  <si>
    <t>0602022</t>
  </si>
  <si>
    <t>Aleksandrów (2)</t>
  </si>
  <si>
    <t>0602032</t>
  </si>
  <si>
    <t>Biłgoraj (2)</t>
  </si>
  <si>
    <t>0602042</t>
  </si>
  <si>
    <t>Biszcza (2)</t>
  </si>
  <si>
    <t>0602053</t>
  </si>
  <si>
    <t>Frampol (3)</t>
  </si>
  <si>
    <t>0602054</t>
  </si>
  <si>
    <t>Frampol (4)</t>
  </si>
  <si>
    <t>0602055</t>
  </si>
  <si>
    <t>Frampol (5)</t>
  </si>
  <si>
    <t>0602063</t>
  </si>
  <si>
    <t>Goraj (3)</t>
  </si>
  <si>
    <t>0602064</t>
  </si>
  <si>
    <t>Goraj (4)</t>
  </si>
  <si>
    <t>0602065</t>
  </si>
  <si>
    <t>Goraj (5)</t>
  </si>
  <si>
    <t>0602073</t>
  </si>
  <si>
    <t>Józefów (3)</t>
  </si>
  <si>
    <t>0602074</t>
  </si>
  <si>
    <t>Józefów (4)</t>
  </si>
  <si>
    <t>0602075</t>
  </si>
  <si>
    <t>Józefów (5)</t>
  </si>
  <si>
    <t>0602082</t>
  </si>
  <si>
    <t>Księżpol (2)</t>
  </si>
  <si>
    <t>0602092</t>
  </si>
  <si>
    <t>Łukowa (2)</t>
  </si>
  <si>
    <t>0602102</t>
  </si>
  <si>
    <t>Obsza (2)</t>
  </si>
  <si>
    <t>0602112</t>
  </si>
  <si>
    <t>Potok Górny (2)</t>
  </si>
  <si>
    <t>0602123</t>
  </si>
  <si>
    <t>Tarnogród (3)</t>
  </si>
  <si>
    <t>0602124</t>
  </si>
  <si>
    <t>Tarnogród (4)</t>
  </si>
  <si>
    <t>0602125</t>
  </si>
  <si>
    <t>Tarnogród (5)</t>
  </si>
  <si>
    <t>0602132</t>
  </si>
  <si>
    <t>Tereszpol (2)</t>
  </si>
  <si>
    <t>0603011</t>
  </si>
  <si>
    <t>Rejowiec Fabryczny (1)</t>
  </si>
  <si>
    <t>0603022</t>
  </si>
  <si>
    <t>Białopole (2)</t>
  </si>
  <si>
    <t>0603032</t>
  </si>
  <si>
    <t>Chełm (2)</t>
  </si>
  <si>
    <t>0603042</t>
  </si>
  <si>
    <t>Dorohusk (2)</t>
  </si>
  <si>
    <t>0603052</t>
  </si>
  <si>
    <t>Dubienka (2)</t>
  </si>
  <si>
    <t>0603062</t>
  </si>
  <si>
    <t>Kamień (2)</t>
  </si>
  <si>
    <t>0603072</t>
  </si>
  <si>
    <t>Leśniowice (2)</t>
  </si>
  <si>
    <t>0603082</t>
  </si>
  <si>
    <t>Rejowiec Fabryczny (2)</t>
  </si>
  <si>
    <t>0603092</t>
  </si>
  <si>
    <t>Ruda-Huta (2)</t>
  </si>
  <si>
    <t>0603102</t>
  </si>
  <si>
    <t>Sawin (2)</t>
  </si>
  <si>
    <t>0603113</t>
  </si>
  <si>
    <t>Siedliszcze (3)</t>
  </si>
  <si>
    <t>0603114</t>
  </si>
  <si>
    <t>Siedliszcze (4)</t>
  </si>
  <si>
    <t>0603115</t>
  </si>
  <si>
    <t>Siedliszcze (5)</t>
  </si>
  <si>
    <t>0603122</t>
  </si>
  <si>
    <t>Wierzbica (2)</t>
  </si>
  <si>
    <t>0603132</t>
  </si>
  <si>
    <t>Wojsławice (2)</t>
  </si>
  <si>
    <t>0603142</t>
  </si>
  <si>
    <t>Żmudź (2)</t>
  </si>
  <si>
    <t>0603153</t>
  </si>
  <si>
    <t>Rejowiec (3)</t>
  </si>
  <si>
    <t>0603154</t>
  </si>
  <si>
    <t>Rejowiec (4)</t>
  </si>
  <si>
    <t>0603155</t>
  </si>
  <si>
    <t>Rejowiec (5)</t>
  </si>
  <si>
    <t>0604011</t>
  </si>
  <si>
    <t>Hrubieszów (1)</t>
  </si>
  <si>
    <t>0604022</t>
  </si>
  <si>
    <t>Dołhobyczów (2)</t>
  </si>
  <si>
    <t>0604032</t>
  </si>
  <si>
    <t>Horodło (2)</t>
  </si>
  <si>
    <t>0604042</t>
  </si>
  <si>
    <t>Hrubieszów (2)</t>
  </si>
  <si>
    <t>0604052</t>
  </si>
  <si>
    <t>Mircze (2)</t>
  </si>
  <si>
    <t>0604062</t>
  </si>
  <si>
    <t>Trzeszczany (2)</t>
  </si>
  <si>
    <t>0604072</t>
  </si>
  <si>
    <t>Uchanie (2)</t>
  </si>
  <si>
    <t>0604082</t>
  </si>
  <si>
    <t>Werbkowice (2)</t>
  </si>
  <si>
    <t>0606011</t>
  </si>
  <si>
    <t>Krasnystaw (1)</t>
  </si>
  <si>
    <t>0606022</t>
  </si>
  <si>
    <t>Fajsławice (2)</t>
  </si>
  <si>
    <t>0606032</t>
  </si>
  <si>
    <t>Gorzków (2)</t>
  </si>
  <si>
    <t>0606043</t>
  </si>
  <si>
    <t>Izbica (3)</t>
  </si>
  <si>
    <t>0606044</t>
  </si>
  <si>
    <t>Izbica (4)</t>
  </si>
  <si>
    <t>0606045</t>
  </si>
  <si>
    <t>Izbica (5)</t>
  </si>
  <si>
    <t>0606052</t>
  </si>
  <si>
    <t>Krasnystaw (2)</t>
  </si>
  <si>
    <t>0606062</t>
  </si>
  <si>
    <t>Kraśniczyn (2)</t>
  </si>
  <si>
    <t>0606072</t>
  </si>
  <si>
    <t>Łopiennik Górny (2)</t>
  </si>
  <si>
    <t>0606092</t>
  </si>
  <si>
    <t>Rudnik (2)</t>
  </si>
  <si>
    <t>0606102</t>
  </si>
  <si>
    <t>Siennica Różana (2)</t>
  </si>
  <si>
    <t>0606112</t>
  </si>
  <si>
    <t>Żółkiewka (2)</t>
  </si>
  <si>
    <t>0618011</t>
  </si>
  <si>
    <t>Tomaszów Lubelski (1)</t>
  </si>
  <si>
    <t>0618022</t>
  </si>
  <si>
    <t>Bełżec (2)</t>
  </si>
  <si>
    <t>0618032</t>
  </si>
  <si>
    <t>Jarczów (2)</t>
  </si>
  <si>
    <t>0618042</t>
  </si>
  <si>
    <t>Krynice (2)</t>
  </si>
  <si>
    <t>0618053</t>
  </si>
  <si>
    <t>Lubycza Królewska (3)</t>
  </si>
  <si>
    <t>0618054</t>
  </si>
  <si>
    <t>Lubycza Królewska (4)</t>
  </si>
  <si>
    <t>0618055</t>
  </si>
  <si>
    <t>Lubycza Królewska (5)</t>
  </si>
  <si>
    <t>0618063</t>
  </si>
  <si>
    <t>Łaszczów (3)</t>
  </si>
  <si>
    <t>0618064</t>
  </si>
  <si>
    <t>Łaszczów (4)</t>
  </si>
  <si>
    <t>0618065</t>
  </si>
  <si>
    <t>Łaszczów (5)</t>
  </si>
  <si>
    <t>0618072</t>
  </si>
  <si>
    <t>Rachanie (2)</t>
  </si>
  <si>
    <t>0618082</t>
  </si>
  <si>
    <t>Susiec (2)</t>
  </si>
  <si>
    <t>0618092</t>
  </si>
  <si>
    <t>Tarnawatka (2)</t>
  </si>
  <si>
    <t>0618102</t>
  </si>
  <si>
    <t>Telatyn (2)</t>
  </si>
  <si>
    <t>0618112</t>
  </si>
  <si>
    <t>Tomaszów Lubelski (2)</t>
  </si>
  <si>
    <t>0618123</t>
  </si>
  <si>
    <t>Tyszowce (3)</t>
  </si>
  <si>
    <t>0618124</t>
  </si>
  <si>
    <t>Tyszowce (4)</t>
  </si>
  <si>
    <t>0618125</t>
  </si>
  <si>
    <t>Tyszowce (5)</t>
  </si>
  <si>
    <t>0618132</t>
  </si>
  <si>
    <t>Ulhówek (2)</t>
  </si>
  <si>
    <t>0620012</t>
  </si>
  <si>
    <t>Adamów (2)</t>
  </si>
  <si>
    <t>0620022</t>
  </si>
  <si>
    <t>Grabowiec (2)</t>
  </si>
  <si>
    <t>0620032</t>
  </si>
  <si>
    <t>Komarów-Osada (2)</t>
  </si>
  <si>
    <t>0620043</t>
  </si>
  <si>
    <t>Krasnobród (3)</t>
  </si>
  <si>
    <t>0620044</t>
  </si>
  <si>
    <t>Krasnobród (4)</t>
  </si>
  <si>
    <t>0620045</t>
  </si>
  <si>
    <t>Krasnobród (5)</t>
  </si>
  <si>
    <t>0620052</t>
  </si>
  <si>
    <t>Łabunie (2)</t>
  </si>
  <si>
    <t>0620062</t>
  </si>
  <si>
    <t>Miączyn (2)</t>
  </si>
  <si>
    <t>0620072</t>
  </si>
  <si>
    <t>Nielisz (2)</t>
  </si>
  <si>
    <t>0620082</t>
  </si>
  <si>
    <t>Radecznica (2)</t>
  </si>
  <si>
    <t>0620092</t>
  </si>
  <si>
    <t>Sitno (2)</t>
  </si>
  <si>
    <t>0620102</t>
  </si>
  <si>
    <t>Skierbieszów (2)</t>
  </si>
  <si>
    <t>0620112</t>
  </si>
  <si>
    <t>Stary Zamość (2)</t>
  </si>
  <si>
    <t>0620122</t>
  </si>
  <si>
    <t>Sułów (2)</t>
  </si>
  <si>
    <t>0620133</t>
  </si>
  <si>
    <t>Szczebrzeszyn (3)</t>
  </si>
  <si>
    <t>0620134</t>
  </si>
  <si>
    <t>Szczebrzeszyn (4)</t>
  </si>
  <si>
    <t>0620135</t>
  </si>
  <si>
    <t>Szczebrzeszyn (5)</t>
  </si>
  <si>
    <t>0620142</t>
  </si>
  <si>
    <t>Zamość (2)</t>
  </si>
  <si>
    <t>0620153</t>
  </si>
  <si>
    <t>Zwierzyniec (3)</t>
  </si>
  <si>
    <t>0620154</t>
  </si>
  <si>
    <t>Zwierzyniec (4)</t>
  </si>
  <si>
    <t>0620155</t>
  </si>
  <si>
    <t>Zwierzyniec (5)</t>
  </si>
  <si>
    <t>0662011</t>
  </si>
  <si>
    <t>Chełm (1)</t>
  </si>
  <si>
    <t>0664011</t>
  </si>
  <si>
    <t>Zamość (1)</t>
  </si>
  <si>
    <t>0608011</t>
  </si>
  <si>
    <t>Lubartów (1)</t>
  </si>
  <si>
    <t>0608022</t>
  </si>
  <si>
    <t>Abramów (2)</t>
  </si>
  <si>
    <t>0608032</t>
  </si>
  <si>
    <t>Firlej (2)</t>
  </si>
  <si>
    <t>0608042</t>
  </si>
  <si>
    <t>Jeziorzany (2)</t>
  </si>
  <si>
    <t>0608053</t>
  </si>
  <si>
    <t>Kamionka (3)</t>
  </si>
  <si>
    <t>0608054</t>
  </si>
  <si>
    <t>Kamionka (4)</t>
  </si>
  <si>
    <t>0608055</t>
  </si>
  <si>
    <t>Kamionka (5)</t>
  </si>
  <si>
    <t>0608063</t>
  </si>
  <si>
    <t>Kock (3)</t>
  </si>
  <si>
    <t>0608064</t>
  </si>
  <si>
    <t>Kock (4)</t>
  </si>
  <si>
    <t>0608065</t>
  </si>
  <si>
    <t>Kock (5)</t>
  </si>
  <si>
    <t>0608072</t>
  </si>
  <si>
    <t>Lubartów (2)</t>
  </si>
  <si>
    <t>0608082</t>
  </si>
  <si>
    <t>Michów (2)</t>
  </si>
  <si>
    <t>0608092</t>
  </si>
  <si>
    <t>Niedźwiada (2)</t>
  </si>
  <si>
    <t>0608103</t>
  </si>
  <si>
    <t>Ostrów Lubelski (3)</t>
  </si>
  <si>
    <t>0608104</t>
  </si>
  <si>
    <t>Ostrów Lubelski (4)</t>
  </si>
  <si>
    <t>0608105</t>
  </si>
  <si>
    <t>Ostrów Lubelski (5)</t>
  </si>
  <si>
    <t>0608112</t>
  </si>
  <si>
    <t>Ostrówek (2)</t>
  </si>
  <si>
    <t>0608122</t>
  </si>
  <si>
    <t>Serniki (2)</t>
  </si>
  <si>
    <t>0608132</t>
  </si>
  <si>
    <t>Uścimów (2)</t>
  </si>
  <si>
    <t>0609013</t>
  </si>
  <si>
    <t>Bełżyce (3)</t>
  </si>
  <si>
    <t>0609014</t>
  </si>
  <si>
    <t>Bełżyce (4)</t>
  </si>
  <si>
    <t>0609015</t>
  </si>
  <si>
    <t>Bełżyce (5)</t>
  </si>
  <si>
    <t>0609022</t>
  </si>
  <si>
    <t>Borzechów (2)</t>
  </si>
  <si>
    <t>0609033</t>
  </si>
  <si>
    <t>Bychawa (3)</t>
  </si>
  <si>
    <t>0609034</t>
  </si>
  <si>
    <t>Bychawa (4)</t>
  </si>
  <si>
    <t>0609035</t>
  </si>
  <si>
    <t>Bychawa (5)</t>
  </si>
  <si>
    <t>0609042</t>
  </si>
  <si>
    <t>Garbów (2)</t>
  </si>
  <si>
    <t>0609052</t>
  </si>
  <si>
    <t>Głusk (2)</t>
  </si>
  <si>
    <t>0609062</t>
  </si>
  <si>
    <t>Jabłonna (2)</t>
  </si>
  <si>
    <t>0609072</t>
  </si>
  <si>
    <t>Jastków (2)</t>
  </si>
  <si>
    <t>0609082</t>
  </si>
  <si>
    <t>Konopnica (2)</t>
  </si>
  <si>
    <t>0609092</t>
  </si>
  <si>
    <t>Krzczonów (2)</t>
  </si>
  <si>
    <t>0609102</t>
  </si>
  <si>
    <t>Niedrzwica Duża (2)</t>
  </si>
  <si>
    <t>0609112</t>
  </si>
  <si>
    <t>Niemce (2)</t>
  </si>
  <si>
    <t>0609122</t>
  </si>
  <si>
    <t>Strzyżewice (2)</t>
  </si>
  <si>
    <t>0609132</t>
  </si>
  <si>
    <t>Wojciechów (2)</t>
  </si>
  <si>
    <t>0609142</t>
  </si>
  <si>
    <t>Wólka (2)</t>
  </si>
  <si>
    <t>0609152</t>
  </si>
  <si>
    <t>Wysokie (2)</t>
  </si>
  <si>
    <t>0609162</t>
  </si>
  <si>
    <t>Zakrzew (2)</t>
  </si>
  <si>
    <t>0610012</t>
  </si>
  <si>
    <t>Cyców (2)</t>
  </si>
  <si>
    <t>0610022</t>
  </si>
  <si>
    <t>Ludwin (2)</t>
  </si>
  <si>
    <t>0610033</t>
  </si>
  <si>
    <t>Łęczna (3)</t>
  </si>
  <si>
    <t>0610034</t>
  </si>
  <si>
    <t>Łęczna (4)</t>
  </si>
  <si>
    <t>0610035</t>
  </si>
  <si>
    <t>Łęczna (5)</t>
  </si>
  <si>
    <t>0610042</t>
  </si>
  <si>
    <t>Milejów (2)</t>
  </si>
  <si>
    <t>0610052</t>
  </si>
  <si>
    <t>Puchaczów (2)</t>
  </si>
  <si>
    <t>0610062</t>
  </si>
  <si>
    <t>Spiczyn (2)</t>
  </si>
  <si>
    <t>0617011</t>
  </si>
  <si>
    <t>Świdnik (1)</t>
  </si>
  <si>
    <t>0617022</t>
  </si>
  <si>
    <t>Mełgiew (2)</t>
  </si>
  <si>
    <t>0617033</t>
  </si>
  <si>
    <t>Piaski (3)</t>
  </si>
  <si>
    <t>0617034</t>
  </si>
  <si>
    <t>Piaski (4)</t>
  </si>
  <si>
    <t>0617035</t>
  </si>
  <si>
    <t>Piaski (5)</t>
  </si>
  <si>
    <t>0617042</t>
  </si>
  <si>
    <t>Rybczewice (2)</t>
  </si>
  <si>
    <t>0617052</t>
  </si>
  <si>
    <t>Trawniki (2)</t>
  </si>
  <si>
    <t>0663011</t>
  </si>
  <si>
    <t>Lublin (1)</t>
  </si>
  <si>
    <t>0605012</t>
  </si>
  <si>
    <t>Batorz (2)</t>
  </si>
  <si>
    <t>0605022</t>
  </si>
  <si>
    <t>Chrzanów (2)</t>
  </si>
  <si>
    <t>0605032</t>
  </si>
  <si>
    <t>Dzwola (2)</t>
  </si>
  <si>
    <t>0605042</t>
  </si>
  <si>
    <t>Godziszów (2)</t>
  </si>
  <si>
    <t>0605053</t>
  </si>
  <si>
    <t>Janów Lubelski (3)</t>
  </si>
  <si>
    <t>0605054</t>
  </si>
  <si>
    <t>Janów Lubelski (4)</t>
  </si>
  <si>
    <t>0605055</t>
  </si>
  <si>
    <t>Janów Lubelski (5)</t>
  </si>
  <si>
    <t>0605063</t>
  </si>
  <si>
    <t>Modliborzyce (3)</t>
  </si>
  <si>
    <t>0605064</t>
  </si>
  <si>
    <t>Modliborzyce (4)</t>
  </si>
  <si>
    <t>0605065</t>
  </si>
  <si>
    <t>Modliborzyce (5)</t>
  </si>
  <si>
    <t>0605072</t>
  </si>
  <si>
    <t>Potok Wielki (2)</t>
  </si>
  <si>
    <t>0607011</t>
  </si>
  <si>
    <t>Kraśnik (1)</t>
  </si>
  <si>
    <t>0607023</t>
  </si>
  <si>
    <t>Annopol (3)</t>
  </si>
  <si>
    <t>0607024</t>
  </si>
  <si>
    <t>Annopol (4)</t>
  </si>
  <si>
    <t>0607025</t>
  </si>
  <si>
    <t>Annopol (5)</t>
  </si>
  <si>
    <t>0607032</t>
  </si>
  <si>
    <t>Dzierzkowice (2)</t>
  </si>
  <si>
    <t>0607042</t>
  </si>
  <si>
    <t>Gościeradów (2)</t>
  </si>
  <si>
    <t>0607052</t>
  </si>
  <si>
    <t>Kraśnik (2)</t>
  </si>
  <si>
    <t>0607062</t>
  </si>
  <si>
    <t>Szastarka (2)</t>
  </si>
  <si>
    <t>0607072</t>
  </si>
  <si>
    <t>Trzydnik Duży (2)</t>
  </si>
  <si>
    <t>0607083</t>
  </si>
  <si>
    <t>Urzędów (3)</t>
  </si>
  <si>
    <t>0607084</t>
  </si>
  <si>
    <t>Urzędów (4)</t>
  </si>
  <si>
    <t>0607085</t>
  </si>
  <si>
    <t>Urzędów (5)</t>
  </si>
  <si>
    <t>0607092</t>
  </si>
  <si>
    <t>Wilkołaz (2)</t>
  </si>
  <si>
    <t>0607102</t>
  </si>
  <si>
    <t>Zakrzówek (2)</t>
  </si>
  <si>
    <t>0611011</t>
  </si>
  <si>
    <t>Łuków (1)</t>
  </si>
  <si>
    <t>0611021</t>
  </si>
  <si>
    <t>Stoczek Łukowski (1)</t>
  </si>
  <si>
    <t>0611032</t>
  </si>
  <si>
    <t>0611042</t>
  </si>
  <si>
    <t>Krzywda (2)</t>
  </si>
  <si>
    <t>0611052</t>
  </si>
  <si>
    <t>Łuków (2)</t>
  </si>
  <si>
    <t>0611062</t>
  </si>
  <si>
    <t>Serokomla (2)</t>
  </si>
  <si>
    <t>0611072</t>
  </si>
  <si>
    <t>Stanin (2)</t>
  </si>
  <si>
    <t>0611082</t>
  </si>
  <si>
    <t>Stoczek Łukowski (2)</t>
  </si>
  <si>
    <t>0611092</t>
  </si>
  <si>
    <t>Trzebieszów (2)</t>
  </si>
  <si>
    <t>0611102</t>
  </si>
  <si>
    <t>Wojcieszków (2)</t>
  </si>
  <si>
    <t>0611112</t>
  </si>
  <si>
    <t>Wola Mysłowska (2)</t>
  </si>
  <si>
    <t>0612012</t>
  </si>
  <si>
    <t>Chodel (2)</t>
  </si>
  <si>
    <t>0612023</t>
  </si>
  <si>
    <t>Józefów nad Wisłą (3)</t>
  </si>
  <si>
    <t>0612024</t>
  </si>
  <si>
    <t>Józefów nad Wisłą (4)</t>
  </si>
  <si>
    <t>0612025</t>
  </si>
  <si>
    <t>Józefów nad Wisłą (5)</t>
  </si>
  <si>
    <t>0612032</t>
  </si>
  <si>
    <t>Karczmiska (2)</t>
  </si>
  <si>
    <t>0612042</t>
  </si>
  <si>
    <t>Łaziska (2)</t>
  </si>
  <si>
    <t>0612053</t>
  </si>
  <si>
    <t>Opole Lubelskie (3)</t>
  </si>
  <si>
    <t>0612054</t>
  </si>
  <si>
    <t>Opole Lubelskie (4)</t>
  </si>
  <si>
    <t>0612055</t>
  </si>
  <si>
    <t>Opole Lubelskie (5)</t>
  </si>
  <si>
    <t>0612063</t>
  </si>
  <si>
    <t>Poniatowa (3)</t>
  </si>
  <si>
    <t>0612064</t>
  </si>
  <si>
    <t>Poniatowa (4)</t>
  </si>
  <si>
    <t>0612065</t>
  </si>
  <si>
    <t>Poniatowa (5)</t>
  </si>
  <si>
    <t>0612072</t>
  </si>
  <si>
    <t>Wilków (2)</t>
  </si>
  <si>
    <t>0614011</t>
  </si>
  <si>
    <t>Puławy (1)</t>
  </si>
  <si>
    <t>0614022</t>
  </si>
  <si>
    <t>Baranów (2)</t>
  </si>
  <si>
    <t>0614032</t>
  </si>
  <si>
    <t>Janowiec (2)</t>
  </si>
  <si>
    <t>0614043</t>
  </si>
  <si>
    <t>Kazimierz Dolny (3)</t>
  </si>
  <si>
    <t>0614044</t>
  </si>
  <si>
    <t>Kazimierz Dolny (4)</t>
  </si>
  <si>
    <t>0614045</t>
  </si>
  <si>
    <t>Kazimierz Dolny (5)</t>
  </si>
  <si>
    <t>0614052</t>
  </si>
  <si>
    <t>Końskowola (2)</t>
  </si>
  <si>
    <t>0614062</t>
  </si>
  <si>
    <t>Kurów (2)</t>
  </si>
  <si>
    <t>0614072</t>
  </si>
  <si>
    <t>Markuszów (2)</t>
  </si>
  <si>
    <t>0614083</t>
  </si>
  <si>
    <t>Nałęczów (3)</t>
  </si>
  <si>
    <t>0614084</t>
  </si>
  <si>
    <t>Nałęczów (4)</t>
  </si>
  <si>
    <t>0614085</t>
  </si>
  <si>
    <t>Nałęczów (5)</t>
  </si>
  <si>
    <t>0614092</t>
  </si>
  <si>
    <t>Puławy (2)</t>
  </si>
  <si>
    <t>0614102</t>
  </si>
  <si>
    <t>Wąwolnica (2)</t>
  </si>
  <si>
    <t>0614112</t>
  </si>
  <si>
    <t>Żyrzyn (2)</t>
  </si>
  <si>
    <t>0616011</t>
  </si>
  <si>
    <t>Dęblin (1)</t>
  </si>
  <si>
    <t>0616022</t>
  </si>
  <si>
    <t>Kłoczew (2)</t>
  </si>
  <si>
    <t>0616032</t>
  </si>
  <si>
    <t>Nowodwór (2)</t>
  </si>
  <si>
    <t>0616043</t>
  </si>
  <si>
    <t>Ryki (3)</t>
  </si>
  <si>
    <t>0616044</t>
  </si>
  <si>
    <t>Ryki (4)</t>
  </si>
  <si>
    <t>0616045</t>
  </si>
  <si>
    <t>Ryki (5)</t>
  </si>
  <si>
    <t>0616052</t>
  </si>
  <si>
    <t>Stężyca (2)</t>
  </si>
  <si>
    <t>0616062</t>
  </si>
  <si>
    <t>Ułęż (2)</t>
  </si>
  <si>
    <t>Tablica 17.</t>
  </si>
  <si>
    <t>Table 17.</t>
  </si>
  <si>
    <r>
      <t xml:space="preserve">Oogółem
</t>
    </r>
    <r>
      <rPr>
        <sz val="7"/>
        <color theme="1" tint="0.34998626667073579"/>
        <rFont val="Arial"/>
        <family val="2"/>
        <charset val="238"/>
      </rPr>
      <t>Total</t>
    </r>
  </si>
  <si>
    <r>
      <t xml:space="preserve">Kobiety
</t>
    </r>
    <r>
      <rPr>
        <sz val="7"/>
        <color theme="1" tint="0.34998626667073579"/>
        <rFont val="Arial"/>
        <family val="2"/>
        <charset val="238"/>
      </rPr>
      <t>Women</t>
    </r>
  </si>
  <si>
    <r>
      <t xml:space="preserve">w tym sektor prywatny
</t>
    </r>
    <r>
      <rPr>
        <sz val="7"/>
        <color theme="1" tint="0.34998626667073579"/>
        <rFont val="Arial"/>
        <family val="2"/>
        <charset val="238"/>
      </rPr>
      <t>of which privat sector</t>
    </r>
  </si>
  <si>
    <r>
      <t>Emeryci i renciści</t>
    </r>
    <r>
      <rPr>
        <vertAlign val="superscript"/>
        <sz val="10"/>
        <rFont val="Arial"/>
        <family val="2"/>
        <charset val="238"/>
      </rPr>
      <t>b</t>
    </r>
    <r>
      <rPr>
        <sz val="10"/>
        <rFont val="Arial"/>
        <family val="2"/>
        <charset val="238"/>
      </rPr>
      <t xml:space="preserve"> 
</t>
    </r>
    <r>
      <rPr>
        <sz val="10"/>
        <color theme="1" tint="0.34998626667073579"/>
        <rFont val="Arial"/>
        <family val="2"/>
        <charset val="238"/>
      </rPr>
      <t>Retirees and pensioners</t>
    </r>
    <r>
      <rPr>
        <vertAlign val="superscript"/>
        <sz val="10"/>
        <color theme="1" tint="0.34998626667073579"/>
        <rFont val="Arial"/>
        <family val="2"/>
        <charset val="238"/>
      </rPr>
      <t>b</t>
    </r>
  </si>
  <si>
    <r>
      <t>Niepełnosprawni</t>
    </r>
    <r>
      <rPr>
        <vertAlign val="superscript"/>
        <sz val="10"/>
        <rFont val="Arial"/>
        <family val="2"/>
        <charset val="238"/>
      </rPr>
      <t>c</t>
    </r>
    <r>
      <rPr>
        <sz val="10"/>
        <rFont val="Arial"/>
        <family val="2"/>
        <charset val="238"/>
      </rPr>
      <t xml:space="preserve"> 
</t>
    </r>
    <r>
      <rPr>
        <sz val="10"/>
        <color theme="1" tint="0.34998626667073579"/>
        <rFont val="Arial"/>
        <family val="2"/>
        <charset val="238"/>
      </rPr>
      <t>Disabled persons</t>
    </r>
    <r>
      <rPr>
        <vertAlign val="superscript"/>
        <sz val="10"/>
        <color theme="1" tint="0.34998626667073579"/>
        <rFont val="Arial"/>
        <family val="2"/>
        <charset val="238"/>
      </rPr>
      <t>c</t>
    </r>
  </si>
  <si>
    <r>
      <t>Cudzoziemcy</t>
    </r>
    <r>
      <rPr>
        <vertAlign val="superscript"/>
        <sz val="10"/>
        <rFont val="Arial"/>
        <family val="2"/>
        <charset val="238"/>
      </rPr>
      <t>d</t>
    </r>
    <r>
      <rPr>
        <sz val="10"/>
        <rFont val="Arial"/>
        <family val="2"/>
        <charset val="238"/>
      </rPr>
      <t xml:space="preserve"> 
</t>
    </r>
    <r>
      <rPr>
        <sz val="10"/>
        <color theme="1" tint="0.34998626667073579"/>
        <rFont val="Arial"/>
        <family val="2"/>
        <charset val="238"/>
      </rPr>
      <t>Foreigners</t>
    </r>
    <r>
      <rPr>
        <vertAlign val="superscript"/>
        <sz val="10"/>
        <color theme="1" tint="0.34998626667073579"/>
        <rFont val="Arial"/>
        <family val="2"/>
        <charset val="238"/>
      </rPr>
      <t>d</t>
    </r>
  </si>
  <si>
    <t xml:space="preserve">b Informacje o emerytach i rencistach dotyczą osób pracujących, które poinformowały swojego płatnika składek, że mają ustalone prawo do emerytury lub renty. Dane nie zawierają informacji o emerytach i rencistach ubezpieczonych w KRUS.
</t>
  </si>
  <si>
    <t>c Informacje o osobach niepełnosprawnych dotyczą osób pracujących, które posiadają orzeczenie o niepełnosprawności i przedłożyły je swojemu płatnikowi składek. Dane nie zawierają informacji o osobach niepełnosprawnych ubezpieczonych w KRUS.</t>
  </si>
  <si>
    <t>d Dane nie zawierają informacji o cudzoziemcach ubezpieczonych w KRUS.</t>
  </si>
  <si>
    <t>b Information about retirees and pensioners concerns employed persons who have informed their contribution payer that they have an established right to retirement or other pension. Data do not include information about retirees and pensioners insured in KRUS.</t>
  </si>
  <si>
    <t>c Information about disabled persons concerns employed persons who have a disability certificate and have submitted it to their contribution payer. Data do not include information about disabled persons insured in KRUS.</t>
  </si>
  <si>
    <t>d Data do not include information about foreigners insured in KRUS.</t>
  </si>
  <si>
    <t>Tablica 18.</t>
  </si>
  <si>
    <t>Table 18.</t>
  </si>
  <si>
    <r>
      <t xml:space="preserve">Z liczby ogółem 
</t>
    </r>
    <r>
      <rPr>
        <sz val="7"/>
        <color theme="1" tint="0.34998626667073579"/>
        <rFont val="Arial"/>
        <family val="2"/>
        <charset val="238"/>
      </rPr>
      <t>From the total number</t>
    </r>
  </si>
  <si>
    <r>
      <t xml:space="preserve">sektor rolniczy
</t>
    </r>
    <r>
      <rPr>
        <sz val="7"/>
        <color theme="1" tint="0.34998626667073579"/>
        <rFont val="Arial"/>
        <family val="2"/>
        <charset val="238"/>
      </rPr>
      <t>agricultural sector</t>
    </r>
  </si>
  <si>
    <r>
      <t xml:space="preserve">sektor przemysłowy
</t>
    </r>
    <r>
      <rPr>
        <sz val="7"/>
        <color theme="1" tint="0.34998626667073579"/>
        <rFont val="Arial"/>
        <family val="2"/>
        <charset val="238"/>
      </rPr>
      <t>industrial sector</t>
    </r>
  </si>
  <si>
    <r>
      <t xml:space="preserve">sektor usługowy
</t>
    </r>
    <r>
      <rPr>
        <sz val="7"/>
        <color theme="1" tint="0.34998626667073579"/>
        <rFont val="Arial"/>
        <family val="2"/>
        <charset val="238"/>
      </rPr>
      <t>service sector</t>
    </r>
  </si>
  <si>
    <t>Tablica 19.</t>
  </si>
  <si>
    <t>Table 19.</t>
  </si>
  <si>
    <t>TABL. 20.</t>
  </si>
  <si>
    <r>
      <t>PRACUJĄCY</t>
    </r>
    <r>
      <rPr>
        <b/>
        <vertAlign val="superscript"/>
        <sz val="9"/>
        <rFont val="Arial"/>
        <family val="2"/>
        <charset val="238"/>
      </rPr>
      <t>a</t>
    </r>
    <r>
      <rPr>
        <b/>
        <sz val="9"/>
        <rFont val="Arial"/>
        <family val="2"/>
        <charset val="238"/>
      </rPr>
      <t xml:space="preserve"> W GOSPODARCE NARODOWEJ WEDŁUG PŁCI, ŚREDNIEJ WIEKU,</t>
    </r>
  </si>
  <si>
    <t>Table 20.</t>
  </si>
  <si>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by sex, average age of employed persons, </t>
    </r>
  </si>
  <si>
    <r>
      <t xml:space="preserve">W tym kobiety
</t>
    </r>
    <r>
      <rPr>
        <sz val="7"/>
        <color theme="1" tint="0.34998626667073579"/>
        <rFont val="Arial"/>
        <family val="2"/>
        <charset val="238"/>
      </rPr>
      <t>Of which women</t>
    </r>
  </si>
  <si>
    <r>
      <t>Średnia</t>
    </r>
    <r>
      <rPr>
        <vertAlign val="superscript"/>
        <sz val="7"/>
        <rFont val="Arial"/>
        <family val="2"/>
        <charset val="238"/>
      </rPr>
      <t>b</t>
    </r>
    <r>
      <rPr>
        <sz val="7"/>
        <rFont val="Arial"/>
        <family val="2"/>
        <charset val="238"/>
      </rPr>
      <t xml:space="preserve"> wieku pracujących
</t>
    </r>
    <r>
      <rPr>
        <sz val="7"/>
        <color theme="1" tint="0.34998626667073579"/>
        <rFont val="Arial"/>
        <family val="2"/>
        <charset val="238"/>
      </rPr>
      <t>Average</t>
    </r>
    <r>
      <rPr>
        <vertAlign val="superscript"/>
        <sz val="7"/>
        <color theme="1" tint="0.34998626667073579"/>
        <rFont val="Arial"/>
        <family val="2"/>
        <charset val="238"/>
      </rPr>
      <t>b</t>
    </r>
    <r>
      <rPr>
        <sz val="7"/>
        <color theme="1" tint="0.34998626667073579"/>
        <rFont val="Arial"/>
        <family val="2"/>
        <charset val="238"/>
      </rPr>
      <t xml:space="preserve"> age of emplyed persons</t>
    </r>
  </si>
  <si>
    <r>
      <t xml:space="preserve">Mediana wieku
</t>
    </r>
    <r>
      <rPr>
        <sz val="7"/>
        <color theme="1" tint="0.34998626667073579"/>
        <rFont val="Arial"/>
        <family val="2"/>
        <charset val="238"/>
      </rPr>
      <t>Median age</t>
    </r>
  </si>
  <si>
    <r>
      <t xml:space="preserve">kobiety
</t>
    </r>
    <r>
      <rPr>
        <sz val="7"/>
        <color theme="1" tint="0.34998626667073579"/>
        <rFont val="Arial"/>
        <family val="2"/>
        <charset val="238"/>
      </rPr>
      <t>women</t>
    </r>
  </si>
  <si>
    <r>
      <t xml:space="preserve">mężczyźni
</t>
    </r>
    <r>
      <rPr>
        <sz val="7"/>
        <color theme="1" tint="0.34998626667073579"/>
        <rFont val="Arial"/>
        <family val="2"/>
        <charset val="238"/>
      </rPr>
      <t>men</t>
    </r>
  </si>
  <si>
    <r>
      <t xml:space="preserve">w osobach 
 </t>
    </r>
    <r>
      <rPr>
        <sz val="7"/>
        <color theme="1" tint="0.34998626667073579"/>
        <rFont val="Arial"/>
        <family val="2"/>
        <charset val="238"/>
      </rPr>
      <t>in person</t>
    </r>
  </si>
  <si>
    <r>
      <t xml:space="preserve">w latach   
</t>
    </r>
    <r>
      <rPr>
        <sz val="7"/>
        <color theme="1" tint="0.34998626667073579"/>
        <rFont val="Arial"/>
        <family val="2"/>
        <charset val="238"/>
      </rPr>
      <t>in years</t>
    </r>
  </si>
  <si>
    <t>Tablica 21.</t>
  </si>
  <si>
    <t>Table 21.</t>
  </si>
  <si>
    <r>
      <t xml:space="preserve">Współczynnik przyjęć
</t>
    </r>
    <r>
      <rPr>
        <sz val="7"/>
        <color theme="1" tint="0.34998626667073579"/>
        <rFont val="Arial"/>
        <family val="2"/>
        <charset val="238"/>
      </rPr>
      <t>Hire rate</t>
    </r>
  </si>
  <si>
    <r>
      <t xml:space="preserve">Współczynnik zwolnień
</t>
    </r>
    <r>
      <rPr>
        <sz val="7"/>
        <color theme="1" tint="0.34998626667073579"/>
        <rFont val="Arial"/>
        <family val="2"/>
        <charset val="238"/>
      </rPr>
      <t>Termination rate</t>
    </r>
  </si>
  <si>
    <r>
      <t xml:space="preserve">sektor
</t>
    </r>
    <r>
      <rPr>
        <sz val="7"/>
        <color theme="1" tint="0.34998626667073579"/>
        <rFont val="Arial"/>
        <family val="2"/>
        <charset val="238"/>
      </rPr>
      <t>sector</t>
    </r>
  </si>
  <si>
    <r>
      <t xml:space="preserve">publiczny
</t>
    </r>
    <r>
      <rPr>
        <sz val="7"/>
        <color theme="1" tint="0.34998626667073579"/>
        <rFont val="Arial"/>
        <family val="2"/>
        <charset val="238"/>
      </rPr>
      <t>public</t>
    </r>
  </si>
  <si>
    <r>
      <t xml:space="preserve">prywatny
</t>
    </r>
    <r>
      <rPr>
        <sz val="7"/>
        <color theme="1" tint="0.34998626667073579"/>
        <rFont val="Arial"/>
        <family val="2"/>
        <charset val="238"/>
      </rPr>
      <t>private</t>
    </r>
  </si>
  <si>
    <r>
      <t xml:space="preserve">w %    </t>
    </r>
    <r>
      <rPr>
        <sz val="7"/>
        <color theme="1" tint="0.34998626667073579"/>
        <rFont val="Arial"/>
        <family val="2"/>
        <charset val="238"/>
      </rPr>
      <t xml:space="preserve"> in %</t>
    </r>
  </si>
  <si>
    <t>–</t>
  </si>
  <si>
    <t>a Dane dotyczą pełnozatrudnionych, łącznie z sezonowymi i zatrudnionymi dorywczo; bez podmiotów gospodarczych o liczbie pracujących do 9 osób; według siedziby jednostki.</t>
  </si>
  <si>
    <t>a Data concern full-time paid employees together with seasonal and temporary employees; excluding economic entities employing up to 9 people; according to the registered office of the unit.</t>
  </si>
  <si>
    <t>Tablica 22.</t>
  </si>
  <si>
    <r>
      <t xml:space="preserve">PRZYJĘCIA DO PRACY </t>
    </r>
    <r>
      <rPr>
        <b/>
        <vertAlign val="superscript"/>
        <sz val="9"/>
        <rFont val="Arial"/>
        <family val="2"/>
        <charset val="238"/>
      </rPr>
      <t>a</t>
    </r>
    <r>
      <rPr>
        <b/>
        <sz val="9"/>
        <rFont val="Arial"/>
        <family val="2"/>
        <charset val="238"/>
      </rPr>
      <t xml:space="preserve"> WEDŁUG ŹRÓDEŁ REKRUTACJI, SEKTORÓW WŁASNOŚCI</t>
    </r>
  </si>
  <si>
    <t>Table 22.</t>
  </si>
  <si>
    <r>
      <t xml:space="preserve">Z liczby ogółem
</t>
    </r>
    <r>
      <rPr>
        <sz val="7"/>
        <color theme="1" tint="0.34998626667073579"/>
        <rFont val="Arial"/>
        <family val="2"/>
        <charset val="238"/>
      </rPr>
      <t>Of total number</t>
    </r>
  </si>
  <si>
    <r>
      <t xml:space="preserve">kobiety
</t>
    </r>
    <r>
      <rPr>
        <sz val="7"/>
        <color theme="1" tint="0.34998626667073579"/>
        <rFont val="Arial"/>
        <family val="2"/>
        <charset val="238"/>
      </rPr>
      <t>females</t>
    </r>
  </si>
  <si>
    <r>
      <t xml:space="preserve">podejmujący pierwszą pracę
</t>
    </r>
    <r>
      <rPr>
        <sz val="7"/>
        <color theme="1" tint="0.34998626667073579"/>
        <rFont val="Arial"/>
        <family val="2"/>
        <charset val="238"/>
      </rPr>
      <t>persons starting work for the first time</t>
    </r>
  </si>
  <si>
    <r>
      <t xml:space="preserve">osoby które poprzednio pracowały
</t>
    </r>
    <r>
      <rPr>
        <sz val="7"/>
        <color theme="1" tint="0.34998626667073579"/>
        <rFont val="Arial"/>
        <family val="2"/>
        <charset val="238"/>
      </rPr>
      <t>persons formerly employed</t>
    </r>
  </si>
  <si>
    <r>
      <t xml:space="preserve">powracający z urlopów wychowawczych
</t>
    </r>
    <r>
      <rPr>
        <sz val="7"/>
        <color theme="1" tint="0.34998626667073579"/>
        <rFont val="Arial"/>
        <family val="2"/>
        <charset val="238"/>
      </rPr>
      <t>persons returning from childcare leaves</t>
    </r>
  </si>
  <si>
    <r>
      <t xml:space="preserve">skierowani do pracy przez powiatowe urzędy pracy
</t>
    </r>
    <r>
      <rPr>
        <sz val="7"/>
        <color theme="1" tint="0.34998626667073579"/>
        <rFont val="Arial"/>
        <family val="2"/>
        <charset val="238"/>
      </rPr>
      <t>persons appointed to work by Powiat Labour Offices</t>
    </r>
  </si>
  <si>
    <r>
      <t>w tym absolwenci</t>
    </r>
    <r>
      <rPr>
        <vertAlign val="superscript"/>
        <sz val="7"/>
        <rFont val="Arial"/>
        <family val="2"/>
        <charset val="238"/>
      </rPr>
      <t xml:space="preserve">b
</t>
    </r>
    <r>
      <rPr>
        <sz val="7"/>
        <color theme="1" tint="0.34998626667073579"/>
        <rFont val="Arial"/>
        <family val="2"/>
        <charset val="238"/>
      </rPr>
      <t>of which graduates</t>
    </r>
    <r>
      <rPr>
        <vertAlign val="superscript"/>
        <sz val="7"/>
        <color theme="1" tint="0.34998626667073579"/>
        <rFont val="Arial"/>
        <family val="2"/>
        <charset val="238"/>
      </rPr>
      <t>b</t>
    </r>
  </si>
  <si>
    <r>
      <t xml:space="preserve">sektor publiczny 
</t>
    </r>
    <r>
      <rPr>
        <sz val="9"/>
        <color theme="1" tint="0.34998626667073579"/>
        <rFont val="Arial"/>
        <family val="2"/>
        <charset val="238"/>
      </rPr>
      <t>public sector</t>
    </r>
  </si>
  <si>
    <t>a Dane obejmują pełnozatrudnionych oraz sezonowych i zatrudnionych dorywczo; bez podmiotów gospodarczych o liczbie pracujących do 9 osób.
b Szkół wyższych, zawodowych i liceów ogółnokształcacych</t>
  </si>
  <si>
    <t>a Data cover full-time paid employees as well as seasonal and temporary paid employees; excluding economic entities employing up to 9 persons.
b Graduates of tertiary institutions, vocational schools and secondary schools.</t>
  </si>
  <si>
    <t>Tablica 23.</t>
  </si>
  <si>
    <t xml:space="preserve">ABSOLWENCI SZKÓŁ WYŻSZYCH, ZAWODOWYCH I LICEÓW OGÓLNOKSZTAŁCĄCYCH, </t>
  </si>
  <si>
    <t>Table 23.</t>
  </si>
  <si>
    <t xml:space="preserve">Graduates of tertiary institutions, vocational schools and general secondary schools </t>
  </si>
  <si>
    <r>
      <rPr>
        <sz val="7"/>
        <rFont val="Arial"/>
        <family val="2"/>
        <charset val="238"/>
      </rPr>
      <t>Ogółem</t>
    </r>
    <r>
      <rPr>
        <sz val="7"/>
        <color theme="1" tint="0.34998626667073579"/>
        <rFont val="Arial"/>
        <family val="2"/>
        <charset val="238"/>
      </rPr>
      <t xml:space="preserve">
Total</t>
    </r>
  </si>
  <si>
    <r>
      <t xml:space="preserve">Absolwenci szkół
</t>
    </r>
    <r>
      <rPr>
        <sz val="7"/>
        <color theme="1" tint="0.34998626667073579"/>
        <rFont val="Arial"/>
        <family val="2"/>
        <charset val="238"/>
      </rPr>
      <t>Graduates of</t>
    </r>
  </si>
  <si>
    <r>
      <t xml:space="preserve">Udział absolwentów w liczbie przyjętych do pracy
</t>
    </r>
    <r>
      <rPr>
        <sz val="7"/>
        <color theme="1" tint="0.34998626667073579"/>
        <rFont val="Arial"/>
        <family val="2"/>
        <charset val="238"/>
      </rPr>
      <t>Share of graduates in the total number of hires</t>
    </r>
  </si>
  <si>
    <r>
      <rPr>
        <sz val="7"/>
        <rFont val="Arial"/>
        <family val="2"/>
        <charset val="238"/>
      </rPr>
      <t>uczelni</t>
    </r>
    <r>
      <rPr>
        <sz val="7"/>
        <color rgb="FFFF0000"/>
        <rFont val="Arial"/>
        <family val="2"/>
        <charset val="238"/>
      </rPr>
      <t xml:space="preserve">
</t>
    </r>
    <r>
      <rPr>
        <sz val="7"/>
        <color theme="1" tint="0.34998626667073579"/>
        <rFont val="Arial"/>
        <family val="2"/>
        <charset val="238"/>
      </rPr>
      <t>tertiary institutions</t>
    </r>
  </si>
  <si>
    <r>
      <t xml:space="preserve">policealnych i średnich zawodowych
</t>
    </r>
    <r>
      <rPr>
        <sz val="7"/>
        <color theme="1" tint="0.34998626667073579"/>
        <rFont val="Arial"/>
        <family val="2"/>
        <charset val="238"/>
      </rPr>
      <t>post-secondary and secondary vocational schools</t>
    </r>
  </si>
  <si>
    <r>
      <t xml:space="preserve">liceów ogólnokształcących
</t>
    </r>
    <r>
      <rPr>
        <sz val="7"/>
        <color theme="1" tint="0.34998626667073579"/>
        <rFont val="Arial"/>
        <family val="2"/>
        <charset val="238"/>
      </rPr>
      <t>general secondary schools</t>
    </r>
  </si>
  <si>
    <r>
      <t xml:space="preserve">branżowe szkoły I stopnia
</t>
    </r>
    <r>
      <rPr>
        <sz val="7"/>
        <color theme="1" tint="0.34998626667073579"/>
        <rFont val="Arial"/>
        <family val="2"/>
        <charset val="238"/>
      </rPr>
      <t>stage I sectoral vocational schools</t>
    </r>
  </si>
  <si>
    <t>a Dane dotyczą pełnozatrudnionych; łącznie z sezonowymi i zatrudnionymi dorywczo; bez podmiotów gospodarczych o liczbie pracujących do 9 osób; według siedziby jednostki.</t>
  </si>
  <si>
    <t>a Data concern full-time paid employees together with seasonal and temporary employees; excluding economic entities employing up to 9 persons; according to the registered office of the unit.</t>
  </si>
  <si>
    <t>Tablica 24.</t>
  </si>
  <si>
    <t>Table 24.</t>
  </si>
  <si>
    <r>
      <t xml:space="preserve">Z liczby ogółem   
</t>
    </r>
    <r>
      <rPr>
        <sz val="7"/>
        <color theme="1" tint="0.34998626667073579"/>
        <rFont val="Arial"/>
        <family val="2"/>
        <charset val="238"/>
      </rPr>
      <t>Of total number</t>
    </r>
  </si>
  <si>
    <r>
      <t xml:space="preserve">zwolnieni w drodze wypowiedzenia
</t>
    </r>
    <r>
      <rPr>
        <i/>
        <sz val="7"/>
        <color theme="1" tint="0.34998626667073579"/>
        <rFont val="Arial"/>
        <family val="2"/>
        <charset val="238"/>
      </rPr>
      <t>terminated due to dissolution of an employment contract</t>
    </r>
  </si>
  <si>
    <r>
      <t xml:space="preserve">z tytułu niezdolności do pracy, rehabilitacji
</t>
    </r>
    <r>
      <rPr>
        <sz val="7"/>
        <color theme="1" tint="0.34998626667073579"/>
        <rFont val="Arial"/>
        <family val="2"/>
        <charset val="238"/>
      </rPr>
      <t>due to inability to work or rehabilitation</t>
    </r>
  </si>
  <si>
    <r>
      <t xml:space="preserve">przeniesieni na emeryturę
</t>
    </r>
    <r>
      <rPr>
        <sz val="7"/>
        <color theme="1" tint="0.34998626667073579"/>
        <rFont val="Arial"/>
        <family val="2"/>
        <charset val="238"/>
      </rPr>
      <t>retired persons</t>
    </r>
  </si>
  <si>
    <r>
      <t>osoby, które otrzymały urlopy wychowawcze
p</t>
    </r>
    <r>
      <rPr>
        <sz val="7"/>
        <color theme="1" tint="0.34998626667073579"/>
        <rFont val="Arial"/>
        <family val="2"/>
        <charset val="238"/>
      </rPr>
      <t xml:space="preserve">ersons granted childcare  leaves  </t>
    </r>
  </si>
  <si>
    <r>
      <t xml:space="preserve">z upływem czasu, na który zostali zatrudnieni
</t>
    </r>
    <r>
      <rPr>
        <sz val="7"/>
        <color theme="1" tint="0.34998626667073579"/>
        <rFont val="Arial"/>
        <family val="2"/>
        <charset val="238"/>
      </rPr>
      <t>expiry of the contract duration</t>
    </r>
  </si>
  <si>
    <r>
      <t xml:space="preserve">przez zakład pracy
</t>
    </r>
    <r>
      <rPr>
        <sz val="7"/>
        <color theme="1" tint="0.34998626667073579"/>
        <rFont val="Arial"/>
        <family val="2"/>
        <charset val="238"/>
      </rPr>
      <t>by employer</t>
    </r>
  </si>
  <si>
    <r>
      <t xml:space="preserve">przez pracownika
</t>
    </r>
    <r>
      <rPr>
        <sz val="7"/>
        <color theme="1" tint="0.34998626667073579"/>
        <rFont val="Arial"/>
        <family val="2"/>
        <charset val="238"/>
      </rPr>
      <t>by employee</t>
    </r>
  </si>
  <si>
    <t>Tablica 25.</t>
  </si>
  <si>
    <t>Table 25.</t>
  </si>
  <si>
    <r>
      <t xml:space="preserve">Z ogółem według form finansowania
</t>
    </r>
    <r>
      <rPr>
        <sz val="7"/>
        <color theme="1" tint="0.34998626667073579"/>
        <rFont val="Arial"/>
        <family val="2"/>
        <charset val="238"/>
      </rPr>
      <t>Of total by financing forms</t>
    </r>
  </si>
  <si>
    <r>
      <t xml:space="preserve">w mln zł
</t>
    </r>
    <r>
      <rPr>
        <sz val="7"/>
        <color theme="1" tint="0.34998626667073579"/>
        <rFont val="Arial"/>
        <family val="2"/>
        <charset val="238"/>
      </rPr>
      <t>in million PLN</t>
    </r>
  </si>
  <si>
    <r>
      <t xml:space="preserve">w odsetkach
</t>
    </r>
    <r>
      <rPr>
        <sz val="7"/>
        <color theme="1" tint="0.34998626667073579"/>
        <rFont val="Arial"/>
        <family val="2"/>
        <charset val="238"/>
      </rPr>
      <t>in percent</t>
    </r>
  </si>
  <si>
    <r>
      <t xml:space="preserve">jednostki samofinansujące
</t>
    </r>
    <r>
      <rPr>
        <sz val="7"/>
        <color theme="1" tint="0.34998626667073579"/>
        <rFont val="Arial"/>
        <family val="2"/>
        <charset val="238"/>
      </rPr>
      <t xml:space="preserve">self-financing units </t>
    </r>
  </si>
  <si>
    <r>
      <t>jednostki sfery budżetowej</t>
    </r>
    <r>
      <rPr>
        <vertAlign val="superscript"/>
        <sz val="7"/>
        <color theme="1"/>
        <rFont val="Arial"/>
        <family val="2"/>
        <charset val="238"/>
      </rPr>
      <t>b</t>
    </r>
    <r>
      <rPr>
        <sz val="7"/>
        <color theme="1"/>
        <rFont val="Arial"/>
        <family val="2"/>
        <charset val="238"/>
      </rPr>
      <t xml:space="preserve">
</t>
    </r>
    <r>
      <rPr>
        <sz val="7"/>
        <color theme="1" tint="0.34998626667073579"/>
        <rFont val="Arial"/>
        <family val="2"/>
        <charset val="238"/>
      </rPr>
      <t>budgetary sphere units</t>
    </r>
    <r>
      <rPr>
        <vertAlign val="superscript"/>
        <sz val="7"/>
        <color theme="1" tint="0.34998626667073579"/>
        <rFont val="Arial"/>
        <family val="2"/>
        <charset val="238"/>
      </rPr>
      <t>b</t>
    </r>
    <r>
      <rPr>
        <sz val="7"/>
        <color theme="1" tint="0.34998626667073579"/>
        <rFont val="Arial"/>
        <family val="2"/>
        <charset val="238"/>
      </rPr>
      <t xml:space="preserve"> </t>
    </r>
  </si>
  <si>
    <r>
      <t>wynagrodzenia osobowe</t>
    </r>
    <r>
      <rPr>
        <vertAlign val="superscript"/>
        <sz val="9"/>
        <rFont val="Arial"/>
        <family val="2"/>
        <charset val="238"/>
      </rPr>
      <t>c</t>
    </r>
    <r>
      <rPr>
        <sz val="9"/>
        <rFont val="Arial"/>
        <family val="2"/>
        <charset val="238"/>
      </rPr>
      <t xml:space="preserve"> 
</t>
    </r>
    <r>
      <rPr>
        <sz val="9"/>
        <color theme="1" tint="0.34998626667073579"/>
        <rFont val="Arial"/>
        <family val="2"/>
        <charset val="238"/>
      </rPr>
      <t>personal wages and salaries</t>
    </r>
    <r>
      <rPr>
        <vertAlign val="superscript"/>
        <sz val="9"/>
        <color theme="1" tint="0.34998626667073579"/>
        <rFont val="Arial"/>
        <family val="2"/>
        <charset val="238"/>
      </rPr>
      <t>c</t>
    </r>
  </si>
  <si>
    <r>
      <t xml:space="preserve">wypłaty z tytułu udziału w zysku lub w nadwyżce bilansowej
</t>
    </r>
    <r>
      <rPr>
        <sz val="9"/>
        <color theme="1" tint="0.34998626667073579"/>
        <rFont val="Arial"/>
        <family val="2"/>
        <charset val="238"/>
      </rPr>
      <t>payments from share in profit or balance surplus</t>
    </r>
  </si>
  <si>
    <t>‒</t>
  </si>
  <si>
    <r>
      <t xml:space="preserve">wypłaty dodatkowych wynagrodzeń rocznych dla pracowników jednostek sfery budżetowej
</t>
    </r>
    <r>
      <rPr>
        <sz val="9"/>
        <color theme="1" tint="0.34998626667073579"/>
        <rFont val="Arial"/>
        <family val="2"/>
        <charset val="238"/>
      </rPr>
      <t>payments of annual extra wages and salaries for employees of budgetary sphere entities</t>
    </r>
  </si>
  <si>
    <r>
      <t xml:space="preserve">wynagrodzenia bezosobowe  
</t>
    </r>
    <r>
      <rPr>
        <sz val="9"/>
        <color theme="1" tint="0.34998626667073579"/>
        <rFont val="Arial"/>
        <family val="2"/>
        <charset val="238"/>
      </rPr>
      <t>impersonal wages and salaries</t>
    </r>
  </si>
  <si>
    <r>
      <t xml:space="preserve">a Bez podmiotów gospodarczych o liczbie pracujących do 9 osób, łącznie z zatrudnionymi poza granicami kraju. 
b Dotyczy jednostek budżetowych, zakładów budżetowych, gospodarstw pomocniczych jednostek budżetowych.
c Łącznie z wynagrodzeniami osób wykonujących pracę nakładczą. 
</t>
    </r>
    <r>
      <rPr>
        <i/>
        <sz val="9"/>
        <rFont val="Times New Roman"/>
        <family val="1"/>
        <charset val="238"/>
      </rPr>
      <t/>
    </r>
  </si>
  <si>
    <t>a Excluding economic entities employing up to 9 persons together with persons employed abroad.
b Data concern budgetary entities, budgetary establishments, auxiliary units of budgetary entities.
c Including wages and salaries of outworkers.</t>
  </si>
  <si>
    <t>Tablica 26.</t>
  </si>
  <si>
    <r>
      <t xml:space="preserve">PRZECIĘTNE MIESIĘCZNE WYNAGRODZENIA BRUTTO </t>
    </r>
    <r>
      <rPr>
        <b/>
        <vertAlign val="superscript"/>
        <sz val="9"/>
        <rFont val="Arial"/>
        <family val="2"/>
        <charset val="238"/>
      </rPr>
      <t>a</t>
    </r>
    <r>
      <rPr>
        <b/>
        <sz val="9"/>
        <rFont val="Arial"/>
        <family val="2"/>
        <charset val="238"/>
      </rPr>
      <t xml:space="preserve"> WEDŁUG SEKCJI PKD</t>
    </r>
  </si>
  <si>
    <t>Table 26.</t>
  </si>
  <si>
    <r>
      <t xml:space="preserve">w złotych
</t>
    </r>
    <r>
      <rPr>
        <sz val="7"/>
        <color theme="1" tint="0.34998626667073579"/>
        <rFont val="Arial"/>
        <family val="2"/>
        <charset val="238"/>
      </rPr>
      <t>in PLN</t>
    </r>
  </si>
  <si>
    <r>
      <t xml:space="preserve">ogółem=100
</t>
    </r>
    <r>
      <rPr>
        <sz val="7"/>
        <color theme="1" tint="0.34998626667073579"/>
        <rFont val="Arial"/>
        <family val="2"/>
        <charset val="238"/>
      </rPr>
      <t>total=100</t>
    </r>
  </si>
  <si>
    <r>
      <t>w tym bez wypłat nagród rocznych</t>
    </r>
    <r>
      <rPr>
        <vertAlign val="superscript"/>
        <sz val="7"/>
        <rFont val="Arial"/>
        <family val="2"/>
        <charset val="238"/>
      </rPr>
      <t>b</t>
    </r>
    <r>
      <rPr>
        <sz val="7"/>
        <rFont val="Arial"/>
        <family val="2"/>
        <charset val="238"/>
      </rPr>
      <t xml:space="preserve">
</t>
    </r>
    <r>
      <rPr>
        <sz val="7"/>
        <color theme="1" tint="0.34998626667073579"/>
        <rFont val="Arial"/>
        <family val="2"/>
        <charset val="238"/>
      </rPr>
      <t>of which excluding annual bonuses</t>
    </r>
    <r>
      <rPr>
        <vertAlign val="superscript"/>
        <sz val="7"/>
        <color theme="1" tint="0.34998626667073579"/>
        <rFont val="Arial"/>
        <family val="2"/>
        <charset val="238"/>
      </rPr>
      <t>b</t>
    </r>
  </si>
  <si>
    <r>
      <t xml:space="preserve">bez składek na ubezpieczenia emerytalne, rentowe i chorobowe
</t>
    </r>
    <r>
      <rPr>
        <sz val="7"/>
        <color theme="1" tint="0.34998626667073579"/>
        <rFont val="Arial"/>
        <family val="2"/>
        <charset val="238"/>
      </rPr>
      <t>excluding contributions for retirement,</t>
    </r>
    <r>
      <rPr>
        <b/>
        <sz val="7"/>
        <color theme="1" tint="0.34998626667073579"/>
        <rFont val="Arial"/>
        <family val="2"/>
        <charset val="238"/>
      </rPr>
      <t xml:space="preserve"> pension and illness insurance.</t>
    </r>
  </si>
  <si>
    <t xml:space="preserve">a Bez podmiotów gospodarczych o liczbie pracujących do 9 osób, osób zatrudnionych poza granicami kraju. 
b Z tytułu udziału w zysku do podziału i w nadwyżce bilansowej w spółdzielniach oraz dodatkowe wynagrodzenia roczne dla pracowników jednostek sfery budżetowej. </t>
  </si>
  <si>
    <t xml:space="preserve">a Excluding economic entities employing up to 9 persons, persons employed abroad. 
b From share in profit to be distributed and balance surplus in cooperatives as well as annual extra wages and salaries for employees of budgetary sphere entities. </t>
  </si>
  <si>
    <t>Tablica 27.</t>
  </si>
  <si>
    <r>
      <t>PRZECIĘTNE MIESIĘCZNE WYNAGRODZENIE BRUTTO</t>
    </r>
    <r>
      <rPr>
        <b/>
        <vertAlign val="superscript"/>
        <sz val="9"/>
        <rFont val="Arial"/>
        <family val="2"/>
        <charset val="238"/>
      </rPr>
      <t xml:space="preserve"> a</t>
    </r>
    <r>
      <rPr>
        <b/>
        <sz val="9"/>
        <rFont val="Arial"/>
        <family val="2"/>
        <charset val="238"/>
      </rPr>
      <t xml:space="preserve"> WEDŁUG SEKTORÓW</t>
    </r>
  </si>
  <si>
    <t>Table 27.</t>
  </si>
  <si>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sectors, </t>
    </r>
  </si>
  <si>
    <r>
      <t>W tym bez wypłat z zysku</t>
    </r>
    <r>
      <rPr>
        <vertAlign val="superscript"/>
        <sz val="7"/>
        <rFont val="Arial"/>
        <family val="2"/>
        <charset val="238"/>
      </rPr>
      <t xml:space="preserve">b 
</t>
    </r>
    <r>
      <rPr>
        <sz val="7"/>
        <color theme="1" tint="0.34998626667073579"/>
        <rFont val="Arial"/>
        <family val="2"/>
        <charset val="238"/>
      </rPr>
      <t>Of which excluding payments from profit</t>
    </r>
    <r>
      <rPr>
        <vertAlign val="superscript"/>
        <sz val="7"/>
        <color theme="1" tint="0.34998626667073579"/>
        <rFont val="Arial"/>
        <family val="2"/>
        <charset val="238"/>
      </rPr>
      <t>b</t>
    </r>
    <r>
      <rPr>
        <sz val="7"/>
        <color theme="1" tint="0.34998626667073579"/>
        <rFont val="Arial"/>
        <family val="2"/>
        <charset val="238"/>
      </rPr>
      <t xml:space="preserve"> </t>
    </r>
  </si>
  <si>
    <t>a Bez podmiotów gospodarczych o liczbie pracujących do 9 osób. 
b Bez dodatkowych wynagrodzeń rocznych dla pracowników sfery budżetowej.</t>
  </si>
  <si>
    <t xml:space="preserve">a Excluding economic entities employing up to 9 persons. 
b Excluding annual extra wages and salaries for employees of budgetary sphere entities. </t>
  </si>
  <si>
    <t>Tablica 28.</t>
  </si>
  <si>
    <r>
      <t>PRZECIĘTNE MIESIĘCZNE WYNAGRODZENIE BRUTTO</t>
    </r>
    <r>
      <rPr>
        <b/>
        <vertAlign val="superscript"/>
        <sz val="9"/>
        <rFont val="Arial"/>
        <family val="2"/>
        <charset val="238"/>
      </rPr>
      <t xml:space="preserve"> a</t>
    </r>
    <r>
      <rPr>
        <b/>
        <sz val="9"/>
        <rFont val="Arial"/>
        <family val="2"/>
        <charset val="238"/>
      </rPr>
      <t xml:space="preserve"> </t>
    </r>
  </si>
  <si>
    <t>Table 28.</t>
  </si>
  <si>
    <r>
      <t>Average monthly gross wages and salaries</t>
    </r>
    <r>
      <rPr>
        <vertAlign val="superscript"/>
        <sz val="9"/>
        <color theme="1" tint="0.34998626667073579"/>
        <rFont val="Arial"/>
        <family val="2"/>
        <charset val="238"/>
      </rPr>
      <t>a</t>
    </r>
    <r>
      <rPr>
        <sz val="9"/>
        <color theme="1" tint="0.34998626667073579"/>
        <rFont val="Arial"/>
        <family val="2"/>
        <charset val="238"/>
      </rPr>
      <t xml:space="preserve"> by economic activity, </t>
    </r>
  </si>
  <si>
    <r>
      <t xml:space="preserve">rolnictwo, leśnictwo, łowiectwo i rybactwo
</t>
    </r>
    <r>
      <rPr>
        <sz val="7"/>
        <color theme="1" tint="0.34998626667073579"/>
        <rFont val="Arial"/>
        <family val="2"/>
        <charset val="238"/>
      </rPr>
      <t>agriculture, forestry and fishing</t>
    </r>
  </si>
  <si>
    <r>
      <t xml:space="preserve">przemysł i budownictwo
</t>
    </r>
    <r>
      <rPr>
        <sz val="7"/>
        <color theme="1" tint="0.34998626667073579"/>
        <rFont val="Arial"/>
        <family val="2"/>
        <charset val="238"/>
      </rPr>
      <t>industry and construction</t>
    </r>
  </si>
  <si>
    <r>
      <t>handel; naprawa pojazdów samochodowych</t>
    </r>
    <r>
      <rPr>
        <vertAlign val="superscript"/>
        <sz val="7"/>
        <color theme="1"/>
        <rFont val="Arial"/>
        <family val="2"/>
        <charset val="238"/>
      </rPr>
      <t>∆</t>
    </r>
    <r>
      <rPr>
        <sz val="7"/>
        <color theme="1"/>
        <rFont val="Arial"/>
        <family val="2"/>
        <charset val="238"/>
      </rPr>
      <t>, transport i gospodarka magazynowa; zakwaterowani i gastronomia</t>
    </r>
    <r>
      <rPr>
        <vertAlign val="superscript"/>
        <sz val="7"/>
        <color theme="1"/>
        <rFont val="Arial"/>
        <family val="2"/>
        <charset val="238"/>
      </rPr>
      <t>∆</t>
    </r>
    <r>
      <rPr>
        <sz val="7"/>
        <color theme="1"/>
        <rFont val="Arial"/>
        <family val="2"/>
        <charset val="238"/>
      </rPr>
      <t xml:space="preserve">, informacja i komunikacja
</t>
    </r>
    <r>
      <rPr>
        <sz val="7"/>
        <color theme="1" tint="0.34998626667073579"/>
        <rFont val="Arial"/>
        <family val="2"/>
        <charset val="238"/>
      </rPr>
      <t>trade; repair of motor vehicles</t>
    </r>
    <r>
      <rPr>
        <vertAlign val="superscript"/>
        <sz val="7"/>
        <color theme="1" tint="0.34998626667073579"/>
        <rFont val="Arial"/>
        <family val="2"/>
        <charset val="238"/>
      </rPr>
      <t>Δ</t>
    </r>
    <r>
      <rPr>
        <sz val="7"/>
        <color theme="1" tint="0.34998626667073579"/>
        <rFont val="Arial"/>
        <family val="2"/>
        <charset val="238"/>
      </rPr>
      <t>, transportation and storage, accommodation and catering</t>
    </r>
    <r>
      <rPr>
        <vertAlign val="superscript"/>
        <sz val="7"/>
        <color theme="1" tint="0.34998626667073579"/>
        <rFont val="Arial"/>
        <family val="2"/>
        <charset val="238"/>
      </rPr>
      <t>Δ</t>
    </r>
    <r>
      <rPr>
        <sz val="7"/>
        <color theme="1" tint="0.34998626667073579"/>
        <rFont val="Arial"/>
        <family val="2"/>
        <charset val="238"/>
      </rPr>
      <t>, information and communication</t>
    </r>
  </si>
  <si>
    <r>
      <t>pozostałe usługi</t>
    </r>
    <r>
      <rPr>
        <vertAlign val="superscript"/>
        <sz val="7"/>
        <color theme="1"/>
        <rFont val="Arial"/>
        <family val="2"/>
        <charset val="238"/>
      </rPr>
      <t xml:space="preserve">b
</t>
    </r>
    <r>
      <rPr>
        <sz val="7"/>
        <color theme="1" tint="0.34998626667073579"/>
        <rFont val="Arial"/>
        <family val="2"/>
        <charset val="238"/>
      </rPr>
      <t>other services</t>
    </r>
    <r>
      <rPr>
        <vertAlign val="superscript"/>
        <sz val="7"/>
        <color theme="1" tint="0.34998626667073579"/>
        <rFont val="Arial"/>
        <family val="2"/>
        <charset val="238"/>
      </rPr>
      <t xml:space="preserve">b </t>
    </r>
  </si>
  <si>
    <r>
      <t xml:space="preserve">a Bez podmiotów gospodarczych o liczbie pracujących do 9 osób.
b Pod pojęciem "pozostałe usługi" należy rozumieć następujące sekcje PKD: "Działność finansowa i ubezpieczeniowa", "Obsługa rynku nieruchomości </t>
    </r>
    <r>
      <rPr>
        <sz val="9"/>
        <rFont val="Calibri"/>
        <family val="2"/>
        <charset val="238"/>
      </rPr>
      <t>Δ</t>
    </r>
    <r>
      <rPr>
        <sz val="9"/>
        <rFont val="Arial"/>
        <family val="2"/>
        <charset val="238"/>
      </rPr>
      <t xml:space="preserve">", „Działalność profesjonalna, naukowa i techniczna”, „Administrowanie i działalność wspierająca ∆”, „ Administracja publiczna i obrona narodowa; obowiązkowe zabezpieczenia społeczne”; „Edukacja”, „Opieka zdrowotna i pomoc społeczna”, „Działalność związana z kulturą, rozrywką i rekreacją” oraz „Pozostała działalność usługowa”.  </t>
    </r>
  </si>
  <si>
    <t>a Excluding economic entities employing up to 9 persons.
b The term "Other services" is understood as the following NACE sections: Financial and insurance activities, Real estate activities, Professional, scientific and technical activities; Administrative and support service; Public administration and defence, compulsory social security; Education; Human health and social work activities; Arts, entertainment and recreation and Other service activities.</t>
  </si>
  <si>
    <t>Tablica 29.</t>
  </si>
  <si>
    <t>Table 29.</t>
  </si>
  <si>
    <r>
      <t xml:space="preserve">Świadczeniobiorcy  w tys.
</t>
    </r>
    <r>
      <rPr>
        <sz val="7"/>
        <color theme="1" tint="0.34998626667073579"/>
        <rFont val="Arial"/>
        <family val="2"/>
        <charset val="238"/>
      </rPr>
      <t>Persons receiving benefits in thousands</t>
    </r>
  </si>
  <si>
    <r>
      <t xml:space="preserve">Świadczenia  w mln tys.
</t>
    </r>
    <r>
      <rPr>
        <sz val="7"/>
        <color theme="1" tint="0.34998626667073579"/>
        <rFont val="Arial"/>
        <family val="2"/>
        <charset val="238"/>
      </rPr>
      <t>Benefits in million thousands</t>
    </r>
  </si>
  <si>
    <r>
      <t xml:space="preserve">Przeciętna miesięczna emerytura w zł
</t>
    </r>
    <r>
      <rPr>
        <sz val="7"/>
        <color theme="1" tint="0.34998626667073579"/>
        <rFont val="Arial"/>
        <family val="2"/>
        <charset val="238"/>
      </rPr>
      <t>Average retirement pay in PLN</t>
    </r>
  </si>
  <si>
    <r>
      <t>OGÓŁEM</t>
    </r>
    <r>
      <rPr>
        <sz val="9"/>
        <rFont val="Arial"/>
        <family val="2"/>
        <charset val="238"/>
      </rPr>
      <t xml:space="preserve"> 
</t>
    </r>
    <r>
      <rPr>
        <b/>
        <sz val="9"/>
        <color theme="1" tint="0.34998626667073579"/>
        <rFont val="Arial"/>
        <family val="2"/>
        <charset val="238"/>
      </rPr>
      <t>TOTAL</t>
    </r>
  </si>
  <si>
    <r>
      <t xml:space="preserve">Z FUNDUSZU UBEZPIECZEŃ SPOŁECZNYCH
</t>
    </r>
    <r>
      <rPr>
        <sz val="9"/>
        <color theme="1" tint="0.34998626667073579"/>
        <rFont val="Arial"/>
        <family val="2"/>
        <charset val="238"/>
      </rPr>
      <t>FROM THE SOCIAL INSURANCE FUND</t>
    </r>
  </si>
  <si>
    <r>
      <t xml:space="preserve">OGÓŁEM 
</t>
    </r>
    <r>
      <rPr>
        <sz val="9"/>
        <color theme="1" tint="0.34998626667073579"/>
        <rFont val="Arial"/>
        <family val="2"/>
        <charset val="238"/>
      </rPr>
      <t>TOTAL</t>
    </r>
  </si>
  <si>
    <r>
      <t xml:space="preserve">Emerytury 
</t>
    </r>
    <r>
      <rPr>
        <sz val="9"/>
        <color theme="1" tint="0.34998626667073579"/>
        <rFont val="Arial"/>
        <family val="2"/>
        <charset val="238"/>
      </rPr>
      <t>Retirement pays</t>
    </r>
  </si>
  <si>
    <r>
      <t xml:space="preserve">Renty z tytułu niezdolności do pracy  
</t>
    </r>
    <r>
      <rPr>
        <sz val="9"/>
        <color theme="1" tint="0.34998626667073579"/>
        <rFont val="Arial"/>
        <family val="2"/>
        <charset val="238"/>
      </rPr>
      <t>Disability pensions</t>
    </r>
  </si>
  <si>
    <r>
      <t xml:space="preserve">Renty rodzinne 
</t>
    </r>
    <r>
      <rPr>
        <sz val="9"/>
        <color theme="1" tint="0.34998626667073579"/>
        <rFont val="Arial"/>
        <family val="2"/>
        <charset val="238"/>
      </rPr>
      <t>Family pensions</t>
    </r>
  </si>
  <si>
    <r>
      <t xml:space="preserve">ROLNIKÓW INDYWIDUALNYCH </t>
    </r>
    <r>
      <rPr>
        <vertAlign val="superscript"/>
        <sz val="9"/>
        <rFont val="Arial"/>
        <family val="2"/>
        <charset val="238"/>
      </rPr>
      <t xml:space="preserve">b
</t>
    </r>
    <r>
      <rPr>
        <sz val="9"/>
        <color theme="1" tint="0.34998626667073579"/>
        <rFont val="Arial"/>
        <family val="2"/>
        <charset val="238"/>
      </rPr>
      <t xml:space="preserve">FARMERS </t>
    </r>
    <r>
      <rPr>
        <vertAlign val="superscript"/>
        <sz val="9"/>
        <color theme="1" tint="0.34998626667073579"/>
        <rFont val="Arial"/>
        <family val="2"/>
        <charset val="238"/>
      </rPr>
      <t>b</t>
    </r>
  </si>
  <si>
    <t>a Bez emerytów i rencistów, którzy otrzymują świadczenia wypłacane przez Ministerstwo Obrony Narodowej, Ministerstwo Spraw Wewnętrznych i Administracji oraz Ministerstwo Sprawiedliwości; bez emerytów i  rencistów otrzymujących świadczenia na mocy umów międzynarodowych. 
b Łącznie z wypłatami z Funduszu Ubezpieczeń Społecznych w przypadku łączenia uprawnień do świadczeń z tego funduszu z uprawnieniami do świadczeń z Funduszu Emerytalno-Rentowego.</t>
  </si>
  <si>
    <t>a Excluding retirees and pensioners receiving benefits paid by the Ministry of National Defense, the Ministry of Interior and Administration and the Ministry of Justice; excluding retirees and pensioners receiving benefits under international agreements.
b Including payments from the Social Insurance Fund in case of a simultaneous right to benefits from this fund and to benefits from the Pension Fund.</t>
  </si>
  <si>
    <t>Ź r ó d ł o: dane Zakładu Ubezpieczeń Społecznych i Kasy Rolniczego Ubezpieczenia Społecznego.</t>
  </si>
  <si>
    <t>S o u r c e: data of the Social Insurance Institution and the Agricultural Social Insurance Fund.</t>
  </si>
  <si>
    <t>Tablica 30.</t>
  </si>
  <si>
    <r>
      <t>POPYT NA PRACĘ</t>
    </r>
    <r>
      <rPr>
        <b/>
        <vertAlign val="superscript"/>
        <sz val="9"/>
        <rFont val="Arial"/>
        <family val="2"/>
        <charset val="238"/>
      </rPr>
      <t xml:space="preserve"> </t>
    </r>
    <r>
      <rPr>
        <b/>
        <sz val="9"/>
        <rFont val="Arial"/>
        <family val="2"/>
        <charset val="238"/>
      </rPr>
      <t>- PRACUJĄCY, NOWO UTWORZONE I WOLNE MIEJSCA PRACY</t>
    </r>
  </si>
  <si>
    <t>Table 30.</t>
  </si>
  <si>
    <r>
      <t>Pracujący</t>
    </r>
    <r>
      <rPr>
        <vertAlign val="superscript"/>
        <sz val="9"/>
        <rFont val="Arial"/>
        <family val="2"/>
        <charset val="238"/>
      </rPr>
      <t xml:space="preserve">a
</t>
    </r>
    <r>
      <rPr>
        <sz val="7"/>
        <color theme="1" tint="0.34998626667073579"/>
        <rFont val="Arial"/>
        <family val="2"/>
        <charset val="238"/>
      </rPr>
      <t>Employed persons</t>
    </r>
    <r>
      <rPr>
        <vertAlign val="superscript"/>
        <sz val="9"/>
        <color theme="1" tint="0.34998626667073579"/>
        <rFont val="Arial"/>
        <family val="2"/>
        <charset val="238"/>
      </rPr>
      <t>a</t>
    </r>
  </si>
  <si>
    <r>
      <t xml:space="preserve">Miejsca pracy
</t>
    </r>
    <r>
      <rPr>
        <sz val="7"/>
        <color theme="1" tint="0.34998626667073579"/>
        <rFont val="Arial"/>
        <family val="2"/>
        <charset val="238"/>
      </rPr>
      <t>Jobs</t>
    </r>
  </si>
  <si>
    <r>
      <t>nowo utworzone</t>
    </r>
    <r>
      <rPr>
        <vertAlign val="superscript"/>
        <sz val="9"/>
        <rFont val="Arial"/>
        <family val="2"/>
        <charset val="238"/>
      </rPr>
      <t xml:space="preserve">a
</t>
    </r>
    <r>
      <rPr>
        <sz val="7"/>
        <color theme="1" tint="0.34998626667073579"/>
        <rFont val="Arial"/>
        <family val="2"/>
        <charset val="238"/>
      </rPr>
      <t>newly created</t>
    </r>
    <r>
      <rPr>
        <vertAlign val="superscript"/>
        <sz val="9"/>
        <color theme="1" tint="0.34998626667073579"/>
        <rFont val="Arial"/>
        <family val="2"/>
        <charset val="238"/>
      </rPr>
      <t>a</t>
    </r>
  </si>
  <si>
    <r>
      <t>wolne</t>
    </r>
    <r>
      <rPr>
        <vertAlign val="superscript"/>
        <sz val="9"/>
        <rFont val="Arial"/>
        <family val="2"/>
        <charset val="238"/>
      </rPr>
      <t xml:space="preserve">b
</t>
    </r>
    <r>
      <rPr>
        <sz val="7"/>
        <color theme="1" tint="0.34998626667073579"/>
        <rFont val="Arial"/>
        <family val="2"/>
        <charset val="238"/>
      </rPr>
      <t>vacancies</t>
    </r>
    <r>
      <rPr>
        <vertAlign val="superscript"/>
        <sz val="9"/>
        <color theme="1" tint="0.34998626667073579"/>
        <rFont val="Arial"/>
        <family val="2"/>
        <charset val="238"/>
      </rPr>
      <t>b</t>
    </r>
  </si>
  <si>
    <r>
      <t>zlikwidowane</t>
    </r>
    <r>
      <rPr>
        <vertAlign val="superscript"/>
        <sz val="9"/>
        <rFont val="Arial"/>
        <family val="2"/>
        <charset val="238"/>
      </rPr>
      <t xml:space="preserve">a
</t>
    </r>
    <r>
      <rPr>
        <sz val="7"/>
        <color theme="1" tint="0.34998626667073579"/>
        <rFont val="Arial"/>
        <family val="2"/>
        <charset val="238"/>
      </rPr>
      <t>liquidated</t>
    </r>
    <r>
      <rPr>
        <vertAlign val="superscript"/>
        <sz val="9"/>
        <color theme="1" tint="0.34998626667073579"/>
        <rFont val="Arial"/>
        <family val="2"/>
        <charset val="238"/>
      </rPr>
      <t>a</t>
    </r>
  </si>
  <si>
    <r>
      <t xml:space="preserve"> w tym nowo utworzone
</t>
    </r>
    <r>
      <rPr>
        <sz val="7"/>
        <color theme="1" tint="0.34998626667073579"/>
        <rFont val="Arial"/>
        <family val="2"/>
        <charset val="238"/>
      </rPr>
      <t>of which newly created</t>
    </r>
  </si>
  <si>
    <t xml:space="preserve">a W okresie od 1 do 4 kwartału sprawozdawczego. b Stan na koniec 4 kwartału. </t>
  </si>
  <si>
    <t>a In the period from the 1 to the 4 reporting quarter. b As of the end of the quarter 4.</t>
  </si>
  <si>
    <t>Tablica 31.</t>
  </si>
  <si>
    <t>Table 31.</t>
  </si>
  <si>
    <t>Tablica 32.</t>
  </si>
  <si>
    <t xml:space="preserve">POPYT NA PRACĘ - PRACUJĄCY I WOLNE MIEJSCA PRACY </t>
  </si>
  <si>
    <t>Table 32.</t>
  </si>
  <si>
    <r>
      <t xml:space="preserve">Pracujący
</t>
    </r>
    <r>
      <rPr>
        <sz val="7"/>
        <color theme="1" tint="0.34998626667073579"/>
        <rFont val="Arial"/>
        <family val="2"/>
        <charset val="238"/>
      </rPr>
      <t>Employed persons</t>
    </r>
  </si>
  <si>
    <r>
      <t xml:space="preserve">Wolne miejsca
</t>
    </r>
    <r>
      <rPr>
        <sz val="7"/>
        <color theme="1" tint="0.34998626667073579"/>
        <rFont val="Arial"/>
        <family val="2"/>
        <charset val="238"/>
      </rPr>
      <t>Vacancies</t>
    </r>
  </si>
  <si>
    <t>a Wykonywanych.</t>
  </si>
  <si>
    <t>a Performed.</t>
  </si>
  <si>
    <t>Tablica 33.</t>
  </si>
  <si>
    <t>Table 33.</t>
  </si>
  <si>
    <r>
      <t xml:space="preserve">W liczbach bezwzględnych
</t>
    </r>
    <r>
      <rPr>
        <sz val="7"/>
        <color theme="1" tint="0.34998626667073579"/>
        <rFont val="Arial"/>
        <family val="2"/>
        <charset val="238"/>
      </rPr>
      <t>In absolute numbers</t>
    </r>
  </si>
  <si>
    <r>
      <t xml:space="preserve">W odsetkach
</t>
    </r>
    <r>
      <rPr>
        <sz val="7"/>
        <color theme="1" tint="0.34998626667073579"/>
        <rFont val="Arial"/>
        <family val="2"/>
        <charset val="238"/>
      </rPr>
      <t>In percent</t>
    </r>
  </si>
  <si>
    <r>
      <t xml:space="preserve">Mieszkający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</si>
  <si>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t>
    </r>
  </si>
  <si>
    <r>
      <t xml:space="preserve">Zwolnieni z przyczyn dotyczących zakładu pracy  
</t>
    </r>
    <r>
      <rPr>
        <sz val="9"/>
        <color theme="1" tint="0.34998626667073579"/>
        <rFont val="Arial"/>
        <family val="2"/>
        <charset val="238"/>
      </rPr>
      <t>Terminated for company reasons</t>
    </r>
  </si>
  <si>
    <r>
      <t xml:space="preserve">Stopa bezrobocia rejestrowanego w % 
</t>
    </r>
    <r>
      <rPr>
        <sz val="9"/>
        <color theme="1" tint="0.34998626667073579"/>
        <rFont val="Arial"/>
        <family val="2"/>
        <charset val="238"/>
      </rPr>
      <t>Registered unemployment rate in %</t>
    </r>
  </si>
  <si>
    <t>Tablica 34.</t>
  </si>
  <si>
    <t>Table 34.</t>
  </si>
  <si>
    <r>
      <t xml:space="preserve">NAPŁYW
</t>
    </r>
    <r>
      <rPr>
        <sz val="8"/>
        <color theme="1" tint="0.34998626667073579"/>
        <rFont val="Arial"/>
        <family val="2"/>
        <charset val="238"/>
      </rPr>
      <t>INFLOW</t>
    </r>
  </si>
  <si>
    <r>
      <t xml:space="preserve">Bezrobotni nowo zarejestrowani ogółem 
</t>
    </r>
    <r>
      <rPr>
        <sz val="9"/>
        <color theme="1" tint="0.34998626667073579"/>
        <rFont val="Arial"/>
        <family val="2"/>
        <charset val="238"/>
      </rPr>
      <t>Newly registered unemployed persons in total</t>
    </r>
  </si>
  <si>
    <r>
      <t xml:space="preserve">mieszkający na wsi 
</t>
    </r>
    <r>
      <rPr>
        <sz val="9"/>
        <color theme="1" tint="0.34998626667073579"/>
        <rFont val="Arial"/>
        <family val="2"/>
        <charset val="238"/>
      </rPr>
      <t>living in rural areas</t>
    </r>
  </si>
  <si>
    <r>
      <t xml:space="preserve">niepełnosprawni 
</t>
    </r>
    <r>
      <rPr>
        <sz val="9"/>
        <color theme="1" tint="0.34998626667073579"/>
        <rFont val="Arial"/>
        <family val="2"/>
        <charset val="238"/>
      </rPr>
      <t>disabled</t>
    </r>
  </si>
  <si>
    <r>
      <t xml:space="preserve">zwolnieni z przyczyn dotyczących zakładów pracy 
</t>
    </r>
    <r>
      <rPr>
        <sz val="9"/>
        <color theme="1" tint="0.34998626667073579"/>
        <rFont val="Arial"/>
        <family val="2"/>
        <charset val="238"/>
      </rPr>
      <t>terminated for company reasons</t>
    </r>
  </si>
  <si>
    <r>
      <t xml:space="preserve">dotychczas niepracujący 
</t>
    </r>
    <r>
      <rPr>
        <sz val="9"/>
        <color theme="1" tint="0.34998626667073579"/>
        <rFont val="Arial"/>
        <family val="2"/>
        <charset val="238"/>
      </rPr>
      <t>previously not employed</t>
    </r>
  </si>
  <si>
    <r>
      <t xml:space="preserve">bezrobotni zarejestrowani: 
</t>
    </r>
    <r>
      <rPr>
        <sz val="9"/>
        <color theme="1" tint="0.34998626667073579"/>
        <rFont val="Arial"/>
        <family val="2"/>
        <charset val="238"/>
      </rPr>
      <t>unemployed persons registered:</t>
    </r>
  </si>
  <si>
    <r>
      <t xml:space="preserve">po raz pierwszy 
</t>
    </r>
    <r>
      <rPr>
        <sz val="9"/>
        <color theme="1" tint="0.34998626667073579"/>
        <rFont val="Arial"/>
        <family val="2"/>
        <charset val="238"/>
      </rPr>
      <t>for the first time</t>
    </r>
  </si>
  <si>
    <r>
      <t xml:space="preserve">po raz kolejny 
</t>
    </r>
    <r>
      <rPr>
        <sz val="9"/>
        <color theme="1" tint="0.34998626667073579"/>
        <rFont val="Arial"/>
        <family val="2"/>
        <charset val="238"/>
      </rPr>
      <t>for the next time</t>
    </r>
  </si>
  <si>
    <r>
      <t xml:space="preserve">powracający do rejestracji:
</t>
    </r>
    <r>
      <rPr>
        <sz val="9"/>
        <color theme="1" tint="0.34998626667073579"/>
        <rFont val="Arial"/>
        <family val="2"/>
        <charset val="238"/>
      </rPr>
      <t>registered again:</t>
    </r>
  </si>
  <si>
    <r>
      <t xml:space="preserve">po robotach interwencyjnych
</t>
    </r>
    <r>
      <rPr>
        <sz val="9"/>
        <color theme="1" tint="0.34998626667073579"/>
        <rFont val="Arial"/>
        <family val="2"/>
        <charset val="238"/>
      </rPr>
      <t>after intervention works</t>
    </r>
  </si>
  <si>
    <r>
      <t xml:space="preserve">po robotach publicznych 
</t>
    </r>
    <r>
      <rPr>
        <sz val="9"/>
        <color theme="1" tint="0.34998626667073579"/>
        <rFont val="Arial"/>
        <family val="2"/>
        <charset val="238"/>
      </rPr>
      <t>after public works</t>
    </r>
  </si>
  <si>
    <r>
      <t xml:space="preserve">po stażu 
</t>
    </r>
    <r>
      <rPr>
        <sz val="9"/>
        <color theme="1" tint="0.34998626667073579"/>
        <rFont val="Arial"/>
        <family val="2"/>
        <charset val="238"/>
      </rPr>
      <t>after internship</t>
    </r>
  </si>
  <si>
    <r>
      <t xml:space="preserve">po szkoleniu 
</t>
    </r>
    <r>
      <rPr>
        <sz val="9"/>
        <color theme="1" tint="0.34998626667073579"/>
        <rFont val="Arial"/>
        <family val="2"/>
        <charset val="238"/>
      </rPr>
      <t>after training</t>
    </r>
  </si>
  <si>
    <r>
      <t xml:space="preserve">ODPŁYW
</t>
    </r>
    <r>
      <rPr>
        <sz val="8"/>
        <color theme="1" tint="0.34998626667073579"/>
        <rFont val="Arial"/>
        <family val="2"/>
        <charset val="238"/>
      </rPr>
      <t>OUTFLOW</t>
    </r>
  </si>
  <si>
    <r>
      <t xml:space="preserve">Bezrobotni wyłączeni z ewidencji ogółem 
</t>
    </r>
    <r>
      <rPr>
        <sz val="9"/>
        <color theme="1" tint="0.34998626667073579"/>
        <rFont val="Arial"/>
        <family val="2"/>
        <charset val="238"/>
      </rPr>
      <t>Unemployed persons excluded from the register in total</t>
    </r>
  </si>
  <si>
    <r>
      <t xml:space="preserve">bezrobotni, którzy
</t>
    </r>
    <r>
      <rPr>
        <sz val="9"/>
        <color theme="1" tint="0.34998626667073579"/>
        <rFont val="Arial"/>
        <family val="2"/>
        <charset val="238"/>
      </rPr>
      <t>unemployed persons who</t>
    </r>
  </si>
  <si>
    <r>
      <t xml:space="preserve">podjęli pracę:  
</t>
    </r>
    <r>
      <rPr>
        <sz val="9"/>
        <color theme="1" tint="0.34998626667073579"/>
        <rFont val="Arial"/>
        <family val="2"/>
        <charset val="238"/>
      </rPr>
      <t>took up:</t>
    </r>
  </si>
  <si>
    <r>
      <t xml:space="preserve">niesubsydiowaną
</t>
    </r>
    <r>
      <rPr>
        <sz val="9"/>
        <color theme="1" tint="0.34998626667073579"/>
        <rFont val="Arial"/>
        <family val="2"/>
        <charset val="238"/>
      </rPr>
      <t>non-subsidized job</t>
    </r>
  </si>
  <si>
    <r>
      <t xml:space="preserve">subsydiowaną  
</t>
    </r>
    <r>
      <rPr>
        <sz val="9"/>
        <color theme="1" tint="0.34998626667073579"/>
        <rFont val="Arial"/>
        <family val="2"/>
        <charset val="238"/>
      </rPr>
      <t>subsidized job</t>
    </r>
  </si>
  <si>
    <r>
      <t xml:space="preserve">rozpoczęli szkolenie lub staż 
</t>
    </r>
    <r>
      <rPr>
        <sz val="9"/>
        <color theme="1" tint="0.34998626667073579"/>
        <rFont val="Arial"/>
        <family val="2"/>
        <charset val="238"/>
      </rPr>
      <t>started training or internship</t>
    </r>
  </si>
  <si>
    <r>
      <t xml:space="preserve">nie potwierdzili gotowości do pracy 
</t>
    </r>
    <r>
      <rPr>
        <sz val="9"/>
        <color theme="1" tint="0.34998626667073579"/>
        <rFont val="Arial"/>
        <family val="2"/>
        <charset val="238"/>
      </rPr>
      <t>did not confirm readiness for work</t>
    </r>
  </si>
  <si>
    <r>
      <t xml:space="preserve">dobrowolnie zrezygnowali ze statusu bezrobotnego 
</t>
    </r>
    <r>
      <rPr>
        <sz val="9"/>
        <color theme="1" tint="0.34998626667073579"/>
        <rFont val="Arial"/>
        <family val="2"/>
        <charset val="238"/>
      </rPr>
      <t>willingly resigned from the unemployed status</t>
    </r>
  </si>
  <si>
    <r>
      <t xml:space="preserve">podjęli naukę 
</t>
    </r>
    <r>
      <rPr>
        <sz val="9"/>
        <color theme="1" tint="0.34998626667073579"/>
        <rFont val="Arial"/>
        <family val="2"/>
        <charset val="238"/>
      </rPr>
      <t>started education</t>
    </r>
  </si>
  <si>
    <r>
      <t xml:space="preserve">nabyli prawa emerytalne lub rentowe 
</t>
    </r>
    <r>
      <rPr>
        <sz val="9"/>
        <color theme="1" tint="0.34998626667073579"/>
        <rFont val="Arial"/>
        <family val="2"/>
        <charset val="238"/>
      </rPr>
      <t>acquired retirement or pension rights</t>
    </r>
  </si>
  <si>
    <t>Tablica 35.</t>
  </si>
  <si>
    <t>BEZROBOTNI WEDŁUG WIEKU, POZIOMU WYKSZTAŁCENIA, CZASU</t>
  </si>
  <si>
    <t>Table 35.</t>
  </si>
  <si>
    <t xml:space="preserve">Unemployed persons by age, education level, duration of unemployment </t>
  </si>
  <si>
    <r>
      <t xml:space="preserve">W tym kobiety
</t>
    </r>
    <r>
      <rPr>
        <sz val="7"/>
        <color theme="1" tint="0.34998626667073579"/>
        <rFont val="Arial"/>
        <family val="2"/>
        <charset val="238"/>
      </rPr>
      <t>Of which females</t>
    </r>
  </si>
  <si>
    <r>
      <t xml:space="preserve">Według wieku:
</t>
    </r>
    <r>
      <rPr>
        <sz val="9"/>
        <color theme="1" tint="0.34998626667073579"/>
        <rFont val="Arial"/>
        <family val="2"/>
        <charset val="238"/>
      </rPr>
      <t>By age:</t>
    </r>
  </si>
  <si>
    <r>
      <t xml:space="preserve">24 lata i mniej  
</t>
    </r>
    <r>
      <rPr>
        <sz val="9"/>
        <color theme="1" tint="0.34998626667073579"/>
        <rFont val="Arial"/>
        <family val="2"/>
        <charset val="238"/>
      </rPr>
      <t>24 years and less</t>
    </r>
  </si>
  <si>
    <t xml:space="preserve">25 – 34  </t>
  </si>
  <si>
    <t xml:space="preserve">35 – 44  </t>
  </si>
  <si>
    <r>
      <t xml:space="preserve">Według poziomu wykształcenia:
</t>
    </r>
    <r>
      <rPr>
        <sz val="9"/>
        <color theme="1" tint="0.34998626667073579"/>
        <rFont val="Arial"/>
        <family val="2"/>
        <charset val="238"/>
      </rPr>
      <t>By education level:</t>
    </r>
  </si>
  <si>
    <r>
      <t xml:space="preserve">średnie ogólnokształcące  
</t>
    </r>
    <r>
      <rPr>
        <sz val="9"/>
        <color theme="1" tint="0.34998626667073579"/>
        <rFont val="Arial"/>
        <family val="2"/>
        <charset val="238"/>
      </rPr>
      <t>general secondary</t>
    </r>
  </si>
  <si>
    <r>
      <t xml:space="preserve">zasadnicze zawodowe  
</t>
    </r>
    <r>
      <rPr>
        <sz val="9"/>
        <color theme="1" tint="0.34998626667073579"/>
        <rFont val="Arial"/>
        <family val="2"/>
        <charset val="238"/>
      </rPr>
      <t>basic vocational</t>
    </r>
  </si>
  <si>
    <r>
      <t xml:space="preserve">gimnazjalne i poniżej 
</t>
    </r>
    <r>
      <rPr>
        <sz val="9"/>
        <color theme="1" tint="0.34998626667073579"/>
        <rFont val="Arial"/>
        <family val="2"/>
        <charset val="238"/>
      </rPr>
      <t>lower secondary and lower</t>
    </r>
  </si>
  <si>
    <r>
      <t>Według czasu pozostawania bez pracy</t>
    </r>
    <r>
      <rPr>
        <vertAlign val="superscript"/>
        <sz val="9"/>
        <rFont val="Arial"/>
        <family val="2"/>
        <charset val="238"/>
      </rPr>
      <t>a</t>
    </r>
    <r>
      <rPr>
        <sz val="9"/>
        <rFont val="Arial"/>
        <family val="2"/>
        <charset val="238"/>
      </rPr>
      <t xml:space="preserve">:
</t>
    </r>
    <r>
      <rPr>
        <sz val="9"/>
        <color theme="1" tint="0.34998626667073579"/>
        <rFont val="Arial"/>
        <family val="2"/>
        <charset val="238"/>
      </rPr>
      <t>By duration of unemployment</t>
    </r>
    <r>
      <rPr>
        <vertAlign val="superscript"/>
        <sz val="9"/>
        <color theme="1" tint="0.34998626667073579"/>
        <rFont val="Arial"/>
        <family val="2"/>
        <charset val="238"/>
      </rPr>
      <t>a</t>
    </r>
    <r>
      <rPr>
        <sz val="9"/>
        <color theme="1" tint="0.34998626667073579"/>
        <rFont val="Arial"/>
        <family val="2"/>
        <charset val="238"/>
      </rPr>
      <t>:</t>
    </r>
  </si>
  <si>
    <r>
      <t xml:space="preserve">do 1 miesiąca  
</t>
    </r>
    <r>
      <rPr>
        <sz val="9"/>
        <color theme="1" tint="0.34998626667073579"/>
        <rFont val="Arial"/>
        <family val="2"/>
        <charset val="238"/>
      </rPr>
      <t>1 month and less</t>
    </r>
  </si>
  <si>
    <t xml:space="preserve">1 – 3  </t>
  </si>
  <si>
    <t xml:space="preserve">3 – 6  </t>
  </si>
  <si>
    <t xml:space="preserve">6 – 12  </t>
  </si>
  <si>
    <t xml:space="preserve">12 – 24  </t>
  </si>
  <si>
    <r>
      <t xml:space="preserve">24 miesiące i więcej  
</t>
    </r>
    <r>
      <rPr>
        <sz val="9"/>
        <color theme="1" tint="0.34998626667073579"/>
        <rFont val="Arial"/>
        <family val="2"/>
        <charset val="238"/>
      </rPr>
      <t>more than 24 months</t>
    </r>
  </si>
  <si>
    <r>
      <t xml:space="preserve">Według stażu pracy:
</t>
    </r>
    <r>
      <rPr>
        <sz val="9"/>
        <color theme="1" tint="0.34998626667073579"/>
        <rFont val="Arial"/>
        <family val="2"/>
        <charset val="238"/>
      </rPr>
      <t>By work seniority:</t>
    </r>
  </si>
  <si>
    <r>
      <t xml:space="preserve">do 1 roku  
</t>
    </r>
    <r>
      <rPr>
        <sz val="9"/>
        <color theme="1" tint="0.34998626667073579"/>
        <rFont val="Arial"/>
        <family val="2"/>
        <charset val="238"/>
      </rPr>
      <t>1 year and less</t>
    </r>
  </si>
  <si>
    <t xml:space="preserve">1 – 5 </t>
  </si>
  <si>
    <t xml:space="preserve">5 – 10  </t>
  </si>
  <si>
    <t xml:space="preserve">10 – 20  </t>
  </si>
  <si>
    <t xml:space="preserve">20 – 30  </t>
  </si>
  <si>
    <r>
      <t xml:space="preserve">30 lat i więcej  
</t>
    </r>
    <r>
      <rPr>
        <sz val="9"/>
        <color theme="1" tint="0.34998626667073579"/>
        <rFont val="Arial"/>
        <family val="2"/>
        <charset val="238"/>
      </rPr>
      <t>more than 30 years</t>
    </r>
  </si>
  <si>
    <r>
      <t xml:space="preserve">bez stażu  
</t>
    </r>
    <r>
      <rPr>
        <sz val="9"/>
        <color theme="1" tint="0.34998626667073579"/>
        <rFont val="Arial"/>
        <family val="2"/>
        <charset val="238"/>
      </rPr>
      <t>no work seniority</t>
    </r>
  </si>
  <si>
    <t>a Intervals were shifted upwards, e.g. persons remaining unemployed from 3 months and 1 day to 6 months were included in the interval of 3-6 months.</t>
  </si>
  <si>
    <t>Tablica 36.</t>
  </si>
  <si>
    <t>Table 36.</t>
  </si>
  <si>
    <r>
      <t xml:space="preserve">Z liczby ogółem uprzednio pracujący
</t>
    </r>
    <r>
      <rPr>
        <sz val="7"/>
        <color theme="1" tint="0.34998626667073579"/>
        <rFont val="Arial"/>
        <family val="2"/>
        <charset val="238"/>
      </rPr>
      <t>Of total number - previously employed</t>
    </r>
  </si>
  <si>
    <t>Tablica 37.</t>
  </si>
  <si>
    <t>BEZROBOTNI ZAREJESTROWANI W URZĘDACH PRACY WEDŁUG PODREGIONÓW</t>
  </si>
  <si>
    <t>Table 37.</t>
  </si>
  <si>
    <r>
      <t xml:space="preserve">nieposiadający prawa do zasiłku
</t>
    </r>
    <r>
      <rPr>
        <sz val="7"/>
        <color theme="1" tint="0.34998626667073579"/>
        <rFont val="Arial"/>
        <family val="2"/>
        <charset val="238"/>
      </rPr>
      <t>not possessing benefit rights</t>
    </r>
  </si>
  <si>
    <r>
      <t xml:space="preserve">zwolnieni z przyczyn dotyczących zakładów pracy
</t>
    </r>
    <r>
      <rPr>
        <sz val="7"/>
        <color theme="1" tint="0.34998626667073579"/>
        <rFont val="Arial"/>
        <family val="2"/>
        <charset val="238"/>
      </rPr>
      <t>terminated for company reasoms</t>
    </r>
  </si>
  <si>
    <r>
      <t xml:space="preserve">niepełnosprawni
</t>
    </r>
    <r>
      <rPr>
        <sz val="7"/>
        <color theme="1" tint="0.34998626667073579"/>
        <rFont val="Arial"/>
        <family val="2"/>
        <charset val="238"/>
      </rPr>
      <t>disabled</t>
    </r>
  </si>
  <si>
    <r>
      <t xml:space="preserve">dotychczas niepracujący
</t>
    </r>
    <r>
      <rPr>
        <sz val="7"/>
        <color theme="1" tint="0.34998626667073579"/>
        <rFont val="Arial"/>
        <family val="2"/>
        <charset val="238"/>
      </rPr>
      <t>previously not employed</t>
    </r>
  </si>
  <si>
    <r>
      <t xml:space="preserve">mieszkający na wsi
</t>
    </r>
    <r>
      <rPr>
        <sz val="7"/>
        <color theme="1" tint="0.34998626667073579"/>
        <rFont val="Arial"/>
        <family val="2"/>
        <charset val="238"/>
      </rPr>
      <t>living in rural areas</t>
    </r>
  </si>
  <si>
    <r>
      <t xml:space="preserve">w tym nieposiadający prawa do zasiłku
</t>
    </r>
    <r>
      <rPr>
        <sz val="7"/>
        <color theme="1" tint="0.34998626667073579"/>
        <rFont val="Arial"/>
        <family val="2"/>
        <charset val="238"/>
      </rPr>
      <t>of which not possessing benefit rights</t>
    </r>
  </si>
  <si>
    <r>
      <t xml:space="preserve">w tym posiadający gospodarstwo rolne
</t>
    </r>
    <r>
      <rPr>
        <sz val="7"/>
        <color theme="1" tint="0.34998626667073579"/>
        <rFont val="Arial"/>
        <family val="2"/>
        <charset val="238"/>
      </rPr>
      <t>of which possessing a farm</t>
    </r>
  </si>
  <si>
    <t>Tablica 38.</t>
  </si>
  <si>
    <t xml:space="preserve">BEZROBOTNI NIEPEŁNOSPRAWNI ZAREJESTROWANI </t>
  </si>
  <si>
    <t>Table 38.</t>
  </si>
  <si>
    <t xml:space="preserve">Registered unemployed disabled persons by subregions </t>
  </si>
  <si>
    <r>
      <t xml:space="preserve">Liczba ofert pracy
</t>
    </r>
    <r>
      <rPr>
        <sz val="7"/>
        <color theme="1" tint="0.34998626667073579"/>
        <rFont val="Arial"/>
        <family val="2"/>
        <charset val="238"/>
      </rPr>
      <t>Number of job offers</t>
    </r>
  </si>
  <si>
    <r>
      <t xml:space="preserve"> w tym w ramach pracy subsydiowanej
</t>
    </r>
    <r>
      <rPr>
        <sz val="7"/>
        <color theme="1" tint="0.34998626667073579"/>
        <rFont val="Arial"/>
        <family val="2"/>
        <charset val="238"/>
      </rPr>
      <t>of which for subsidized job</t>
    </r>
  </si>
  <si>
    <t>Tablica 39.</t>
  </si>
  <si>
    <t xml:space="preserve">NAPŁYW I ODPŁYW BEZROBOTNYCH </t>
  </si>
  <si>
    <t>Table 39.</t>
  </si>
  <si>
    <t>Inflow to and outflow from unemployment by subregions</t>
  </si>
  <si>
    <r>
      <t xml:space="preserve">Napływ
</t>
    </r>
    <r>
      <rPr>
        <sz val="7"/>
        <color theme="1" tint="0.34998626667073579"/>
        <rFont val="Arial"/>
        <family val="2"/>
        <charset val="238"/>
      </rPr>
      <t>Inflow</t>
    </r>
  </si>
  <si>
    <r>
      <t xml:space="preserve">Odpływ
</t>
    </r>
    <r>
      <rPr>
        <sz val="7"/>
        <color theme="1" tint="0.34998626667073579"/>
        <rFont val="Arial"/>
        <family val="2"/>
        <charset val="238"/>
      </rPr>
      <t>Outflow</t>
    </r>
  </si>
  <si>
    <r>
      <t xml:space="preserve">w tym  ze zwolnień grupowych
</t>
    </r>
    <r>
      <rPr>
        <sz val="7"/>
        <color theme="1" tint="0.34998626667073579"/>
        <rFont val="Arial"/>
        <family val="2"/>
        <charset val="238"/>
      </rPr>
      <t>of which due to group terminations</t>
    </r>
  </si>
  <si>
    <r>
      <t xml:space="preserve">w tym z tytułu podjęcia pracy
</t>
    </r>
    <r>
      <rPr>
        <sz val="7"/>
        <color theme="1" tint="0.34998626667073579"/>
        <rFont val="Arial"/>
        <family val="2"/>
        <charset val="238"/>
      </rPr>
      <t>of which due to taking up a job</t>
    </r>
  </si>
  <si>
    <t>Tablica 40.</t>
  </si>
  <si>
    <t xml:space="preserve">BEZROBOTNI ZAREJESTROWANI W URZĘDACH PRACY WEDŁUG WIEKU I CZASU POZOSTAWANIA BEZ PRACY </t>
  </si>
  <si>
    <t>Table 40.</t>
  </si>
  <si>
    <t>Unemployed persons registered in labour offices by age, duration of unemployment as well</t>
  </si>
  <si>
    <r>
      <t xml:space="preserve">W wieku
</t>
    </r>
    <r>
      <rPr>
        <sz val="7"/>
        <color theme="1" tint="0.34998626667073579"/>
        <rFont val="Arial"/>
        <family val="2"/>
        <charset val="238"/>
      </rPr>
      <t>Aged</t>
    </r>
  </si>
  <si>
    <r>
      <t>Według czasu pozostawania bez pracy</t>
    </r>
    <r>
      <rPr>
        <vertAlign val="superscript"/>
        <sz val="8"/>
        <rFont val="Arial"/>
        <family val="2"/>
        <charset val="238"/>
      </rPr>
      <t xml:space="preserve">a
</t>
    </r>
    <r>
      <rPr>
        <sz val="7"/>
        <color theme="1" tint="0.34998626667073579"/>
        <rFont val="Arial"/>
        <family val="2"/>
        <charset val="238"/>
      </rPr>
      <t>By duration of unemployment</t>
    </r>
    <r>
      <rPr>
        <vertAlign val="superscript"/>
        <sz val="9"/>
        <color theme="1" tint="0.34998626667073579"/>
        <rFont val="Arial"/>
        <family val="2"/>
        <charset val="238"/>
      </rPr>
      <t>a</t>
    </r>
  </si>
  <si>
    <r>
      <t xml:space="preserve">do 24 lat
</t>
    </r>
    <r>
      <rPr>
        <sz val="7"/>
        <color theme="1" tint="0.34998626667073579"/>
        <rFont val="Arial"/>
        <family val="2"/>
        <charset val="238"/>
      </rPr>
      <t>24 years and less</t>
    </r>
  </si>
  <si>
    <t>25-34</t>
  </si>
  <si>
    <t>35-44</t>
  </si>
  <si>
    <t>45-54</t>
  </si>
  <si>
    <r>
      <t xml:space="preserve">55 lat i więcej
</t>
    </r>
    <r>
      <rPr>
        <sz val="7"/>
        <color theme="1" tint="0.34998626667073579"/>
        <rFont val="Arial"/>
        <family val="2"/>
        <charset val="238"/>
      </rPr>
      <t>55 years and more</t>
    </r>
  </si>
  <si>
    <r>
      <t xml:space="preserve">do  6 m-cy
</t>
    </r>
    <r>
      <rPr>
        <sz val="7"/>
        <color theme="1" tint="0.34998626667073579"/>
        <rFont val="Arial"/>
        <family val="2"/>
        <charset val="238"/>
      </rPr>
      <t>6 months and less</t>
    </r>
  </si>
  <si>
    <t>6-12</t>
  </si>
  <si>
    <t>12-24</t>
  </si>
  <si>
    <r>
      <t xml:space="preserve">24 m-ce i więcej
</t>
    </r>
    <r>
      <rPr>
        <sz val="7"/>
        <color theme="1" tint="0.34998626667073579"/>
        <rFont val="Arial"/>
        <family val="2"/>
        <charset val="238"/>
      </rPr>
      <t>less than 24 months</t>
    </r>
  </si>
  <si>
    <t>a Przedziały zostały domknięte prawostronnie, np. w przedziale 6-12 miesięcy uwzględniono osoby, które pozostawały bez pracy 6 miesięcy i 1 dzień do 12 miesięcy.</t>
  </si>
  <si>
    <t>a Intervals were shifted upwards, e.g. persons remaining unemployed from 6 months and 1 day to 12 months were included in the interval of 6-12 months.</t>
  </si>
  <si>
    <t>Tablica 41.</t>
  </si>
  <si>
    <t>BEZROBOTNI WEDŁUG POZIOMU WYKSZTAŁCENIA ORAZ PODREGIONÓW</t>
  </si>
  <si>
    <t>Table 41.</t>
  </si>
  <si>
    <t>Unemployed persons by education level as well as subregions</t>
  </si>
  <si>
    <r>
      <t xml:space="preserve">Z wykształceniem
</t>
    </r>
    <r>
      <rPr>
        <sz val="7"/>
        <color theme="1" tint="0.34998626667073579"/>
        <rFont val="Arial"/>
        <family val="2"/>
        <charset val="238"/>
      </rPr>
      <t>With education</t>
    </r>
  </si>
  <si>
    <r>
      <t xml:space="preserve">wyższym
</t>
    </r>
    <r>
      <rPr>
        <sz val="7"/>
        <color theme="1" tint="0.34998626667073579"/>
        <rFont val="Arial"/>
        <family val="2"/>
        <charset val="238"/>
      </rPr>
      <t>tertiary</t>
    </r>
  </si>
  <si>
    <r>
      <t xml:space="preserve">średnim
</t>
    </r>
    <r>
      <rPr>
        <sz val="7"/>
        <color theme="1" tint="0.34998626667073579"/>
        <rFont val="Arial"/>
        <family val="2"/>
        <charset val="238"/>
      </rPr>
      <t>secondary</t>
    </r>
  </si>
  <si>
    <r>
      <t xml:space="preserve">zasadniczym zawodowym
</t>
    </r>
    <r>
      <rPr>
        <sz val="7"/>
        <color theme="1" tint="0.34998626667073579"/>
        <rFont val="Arial"/>
        <family val="2"/>
        <charset val="238"/>
      </rPr>
      <t>basic vocational</t>
    </r>
  </si>
  <si>
    <r>
      <t xml:space="preserve">gimnazjalnym i poniżej
</t>
    </r>
    <r>
      <rPr>
        <sz val="7"/>
        <color theme="1" tint="0.34998626667073579"/>
        <rFont val="Arial"/>
        <family val="2"/>
        <charset val="238"/>
      </rPr>
      <t>lower secondary and lower</t>
    </r>
  </si>
  <si>
    <r>
      <t xml:space="preserve">zawodowym i policealnym
</t>
    </r>
    <r>
      <rPr>
        <sz val="7"/>
        <color theme="1" tint="0.34998626667073579"/>
        <rFont val="Arial"/>
        <family val="2"/>
        <charset val="238"/>
      </rPr>
      <t>vocational and post-secondary</t>
    </r>
  </si>
  <si>
    <r>
      <t xml:space="preserve">ogólnokształcącym
</t>
    </r>
    <r>
      <rPr>
        <sz val="7"/>
        <color theme="1" tint="0.34998626667073579"/>
        <rFont val="Arial"/>
        <family val="2"/>
        <charset val="238"/>
      </rPr>
      <t>general secondary</t>
    </r>
  </si>
  <si>
    <t>Tablica 42.</t>
  </si>
  <si>
    <t>Stan w końcu miesiąca</t>
  </si>
  <si>
    <t>Table 42.</t>
  </si>
  <si>
    <t>As of the end of month</t>
  </si>
  <si>
    <t>05</t>
  </si>
  <si>
    <t>06</t>
  </si>
  <si>
    <t>07</t>
  </si>
  <si>
    <t>08</t>
  </si>
  <si>
    <t>09</t>
  </si>
  <si>
    <t>10</t>
  </si>
  <si>
    <t>11</t>
  </si>
  <si>
    <t>12</t>
  </si>
  <si>
    <r>
      <t xml:space="preserve">w % </t>
    </r>
    <r>
      <rPr>
        <sz val="7"/>
        <color theme="1" tint="0.34998626667073579"/>
        <rFont val="Arial"/>
        <family val="2"/>
        <charset val="238"/>
      </rPr>
      <t xml:space="preserve">  in %</t>
    </r>
  </si>
  <si>
    <t>Tablica 43.</t>
  </si>
  <si>
    <t xml:space="preserve">BEZROBOTNI ZAREJESTROWANI BĘDĄCY W SZCZEGÓLNEJ SYTUACJI NA RYNKU PRACY </t>
  </si>
  <si>
    <t>Table 43.</t>
  </si>
  <si>
    <t>Registered unemployed persons with a specific situation on the labour market</t>
  </si>
  <si>
    <r>
      <t xml:space="preserve">w wieku
</t>
    </r>
    <r>
      <rPr>
        <sz val="7"/>
        <color theme="1" tint="0.34998626667073579"/>
        <rFont val="Arial"/>
        <family val="2"/>
        <charset val="238"/>
      </rPr>
      <t>aged</t>
    </r>
  </si>
  <si>
    <r>
      <t xml:space="preserve">długotrwale bezrobotni
</t>
    </r>
    <r>
      <rPr>
        <sz val="7"/>
        <color theme="1" tint="0.34998626667073579"/>
        <rFont val="Arial"/>
        <family val="2"/>
        <charset val="238"/>
      </rPr>
      <t>long-term unemployed</t>
    </r>
  </si>
  <si>
    <r>
      <t xml:space="preserve">osoby korzystające ze świadczeń pomocy społecznej
</t>
    </r>
    <r>
      <rPr>
        <sz val="7"/>
        <color theme="1" tint="0.34998626667073579"/>
        <rFont val="Arial"/>
        <family val="2"/>
        <charset val="238"/>
      </rPr>
      <t>persons benefiting from social assistance</t>
    </r>
  </si>
  <si>
    <r>
      <t xml:space="preserve">osoby posiadające co najmniej jedno dziecko 
</t>
    </r>
    <r>
      <rPr>
        <sz val="7"/>
        <color theme="1" tint="0.34998626667073579"/>
        <rFont val="Arial"/>
        <family val="2"/>
        <charset val="238"/>
      </rPr>
      <t>persons with at least one child</t>
    </r>
  </si>
  <si>
    <r>
      <t xml:space="preserve">do 30 roku życia
</t>
    </r>
    <r>
      <rPr>
        <sz val="7"/>
        <color theme="1" tint="0.34998626667073579"/>
        <rFont val="Arial"/>
        <family val="2"/>
        <charset val="238"/>
      </rPr>
      <t>30 years and less</t>
    </r>
  </si>
  <si>
    <r>
      <t xml:space="preserve">powyżej 50 roku życia
</t>
    </r>
    <r>
      <rPr>
        <sz val="7"/>
        <color theme="1" tint="0.34998626667073579"/>
        <rFont val="Arial"/>
        <family val="2"/>
        <charset val="238"/>
      </rPr>
      <t>50 years and more</t>
    </r>
  </si>
  <si>
    <r>
      <t xml:space="preserve">do 6 roku życia
</t>
    </r>
    <r>
      <rPr>
        <sz val="7"/>
        <color theme="1" tint="0.34998626667073579"/>
        <rFont val="Arial"/>
        <family val="2"/>
        <charset val="238"/>
      </rPr>
      <t>aged 6 years and less</t>
    </r>
  </si>
  <si>
    <r>
      <t xml:space="preserve">niepełnosprawne do 18 roku życia
</t>
    </r>
    <r>
      <rPr>
        <sz val="7"/>
        <color theme="1" tint="0.34998626667073579"/>
        <rFont val="Arial"/>
        <family val="2"/>
        <charset val="238"/>
      </rPr>
      <t>disabled and aged 18 and less</t>
    </r>
  </si>
  <si>
    <r>
      <t xml:space="preserve">w tym do 25 roku życia
</t>
    </r>
    <r>
      <rPr>
        <sz val="7"/>
        <color theme="1" tint="0.34998626667073579"/>
        <rFont val="Arial"/>
        <family val="2"/>
        <charset val="238"/>
      </rPr>
      <t>of which 25 years and less</t>
    </r>
  </si>
  <si>
    <t>Tablica 44.</t>
  </si>
  <si>
    <t>AKTYWNE FORMY POMOCY BEZROBOTNYM WEDŁUG PODREGIONÓW</t>
  </si>
  <si>
    <r>
      <t xml:space="preserve">Skierowani na szkolenie
</t>
    </r>
    <r>
      <rPr>
        <sz val="7"/>
        <color theme="1" tint="0.34998626667073579"/>
        <rFont val="Arial"/>
        <family val="2"/>
        <charset val="238"/>
      </rPr>
      <t>Directed to a training</t>
    </r>
  </si>
  <si>
    <r>
      <t xml:space="preserve">Zatrudnieni przy pracach interwencyjnych
</t>
    </r>
    <r>
      <rPr>
        <sz val="7"/>
        <color theme="1" tint="0.34998626667073579"/>
        <rFont val="Arial"/>
        <family val="2"/>
        <charset val="238"/>
      </rPr>
      <t>Employed in intervention works</t>
    </r>
  </si>
  <si>
    <r>
      <t xml:space="preserve">Zatrudnieni przy robotach publicznych
</t>
    </r>
    <r>
      <rPr>
        <sz val="7"/>
        <color theme="1" tint="0.34998626667073579"/>
        <rFont val="Arial"/>
        <family val="2"/>
        <charset val="238"/>
      </rPr>
      <t>Employed in public works</t>
    </r>
  </si>
  <si>
    <r>
      <t xml:space="preserve">Oferty pracy
</t>
    </r>
    <r>
      <rPr>
        <sz val="7"/>
        <color theme="1" tint="0.34998626667073579"/>
        <rFont val="Arial"/>
        <family val="2"/>
        <charset val="238"/>
      </rPr>
      <t>Job offers</t>
    </r>
  </si>
  <si>
    <t>Tablica 45.</t>
  </si>
  <si>
    <t>Table 45.</t>
  </si>
  <si>
    <r>
      <t xml:space="preserve">W mln zł
</t>
    </r>
    <r>
      <rPr>
        <sz val="7"/>
        <color theme="1" tint="0.34998626667073579"/>
        <rFont val="Arial"/>
        <family val="2"/>
        <charset val="238"/>
      </rPr>
      <t>In milion PLN</t>
    </r>
  </si>
  <si>
    <r>
      <t xml:space="preserve">Ogółem  
</t>
    </r>
    <r>
      <rPr>
        <b/>
        <sz val="9"/>
        <color theme="1" tint="0.34998626667073579"/>
        <rFont val="Arial"/>
        <family val="2"/>
        <charset val="238"/>
      </rPr>
      <t>Total</t>
    </r>
  </si>
  <si>
    <r>
      <t xml:space="preserve">zasiłki dla bezrobotnych 
</t>
    </r>
    <r>
      <rPr>
        <sz val="9"/>
        <color theme="1" tint="0.34998626667073579"/>
        <rFont val="Arial"/>
        <family val="2"/>
        <charset val="238"/>
      </rPr>
      <t>unemployment benefits</t>
    </r>
  </si>
  <si>
    <r>
      <t xml:space="preserve">koszty szkoleń  
</t>
    </r>
    <r>
      <rPr>
        <sz val="9"/>
        <color theme="1" tint="0.34998626667073579"/>
        <rFont val="Arial"/>
        <family val="2"/>
        <charset val="238"/>
      </rPr>
      <t>cost of training</t>
    </r>
  </si>
  <si>
    <r>
      <t xml:space="preserve">refundacja kosztów wyposażenia i doposażenia stanowiska pracy
</t>
    </r>
    <r>
      <rPr>
        <sz val="9"/>
        <color theme="1" tint="0.34998626667073579"/>
        <rFont val="Arial"/>
        <family val="2"/>
        <charset val="238"/>
      </rPr>
      <t>refund of cost of workstation equipping and adapting</t>
    </r>
  </si>
  <si>
    <r>
      <t xml:space="preserve">dofinansowanie podejmowania działalności gospodarczej 
</t>
    </r>
    <r>
      <rPr>
        <sz val="9"/>
        <color theme="1" tint="0.34998626667073579"/>
        <rFont val="Arial"/>
        <family val="2"/>
        <charset val="238"/>
      </rPr>
      <t>additional financing for starting economic activity</t>
    </r>
  </si>
  <si>
    <r>
      <t xml:space="preserve">prace interwencyjne  
</t>
    </r>
    <r>
      <rPr>
        <sz val="9"/>
        <color theme="1" tint="0.34998626667073579"/>
        <rFont val="Arial"/>
        <family val="2"/>
        <charset val="238"/>
      </rPr>
      <t>intervention works</t>
    </r>
  </si>
  <si>
    <r>
      <t xml:space="preserve">roboty publiczne  
</t>
    </r>
    <r>
      <rPr>
        <sz val="9"/>
        <color theme="1" tint="0.34998626667073579"/>
        <rFont val="Arial"/>
        <family val="2"/>
        <charset val="238"/>
      </rPr>
      <t>public works</t>
    </r>
  </si>
  <si>
    <r>
      <t xml:space="preserve">pozostałe wydatki  
</t>
    </r>
    <r>
      <rPr>
        <sz val="9"/>
        <color theme="1" tint="0.34998626667073579"/>
        <rFont val="Arial"/>
        <family val="2"/>
        <charset val="238"/>
      </rPr>
      <t>other expenditure</t>
    </r>
  </si>
  <si>
    <t>Tablica 46.</t>
  </si>
  <si>
    <t>Table 46.</t>
  </si>
  <si>
    <r>
      <t xml:space="preserve">Liczba osób zatrudniona w zakładach
</t>
    </r>
    <r>
      <rPr>
        <sz val="7"/>
        <color theme="1" tint="0.34998626667073579"/>
        <rFont val="Arial"/>
        <family val="2"/>
        <charset val="238"/>
      </rPr>
      <t>Number of persons employed in units</t>
    </r>
  </si>
  <si>
    <r>
      <t xml:space="preserve">Zatrudnieni w warunkach zagrożenia
</t>
    </r>
    <r>
      <rPr>
        <sz val="7"/>
        <color theme="1" tint="0.34998626667073579"/>
        <rFont val="Arial"/>
        <family val="2"/>
        <charset val="238"/>
      </rPr>
      <t>Persons working in hazardous conditions</t>
    </r>
  </si>
  <si>
    <r>
      <t xml:space="preserve">objętych badaniem
</t>
    </r>
    <r>
      <rPr>
        <sz val="7"/>
        <color theme="1" tint="0.34998626667073579"/>
        <rFont val="Arial"/>
        <family val="2"/>
        <charset val="238"/>
      </rPr>
      <t>covered by the survey</t>
    </r>
  </si>
  <si>
    <r>
      <t xml:space="preserve">w których w ciągu roku zagrożenia
</t>
    </r>
    <r>
      <rPr>
        <sz val="7"/>
        <color theme="1" tint="0.34998626667073579"/>
        <rFont val="Arial"/>
        <family val="2"/>
        <charset val="238"/>
      </rPr>
      <t>in which hazards during a year</t>
    </r>
  </si>
  <si>
    <r>
      <t xml:space="preserve">nie wystąpiły
</t>
    </r>
    <r>
      <rPr>
        <sz val="7"/>
        <color theme="1" tint="0.34998626667073579"/>
        <rFont val="Arial"/>
        <family val="2"/>
        <charset val="238"/>
      </rPr>
      <t>did not occur</t>
    </r>
  </si>
  <si>
    <r>
      <t xml:space="preserve">wystąpiły
</t>
    </r>
    <r>
      <rPr>
        <sz val="7"/>
        <color theme="1" tint="0.34998626667073579"/>
        <rFont val="Arial"/>
        <family val="2"/>
        <charset val="238"/>
      </rPr>
      <t>occurred</t>
    </r>
  </si>
  <si>
    <t>•</t>
  </si>
  <si>
    <t>a Liczeni tylko jeden raz w grupie czynnika przeważającego, tzn. mającego największe szkodliwe znaczenie na danym stanowisku pracy.</t>
  </si>
  <si>
    <t>a Listed only once by the predominant factor, i.e. the factor having the most hazardous effect at a given workstation.</t>
  </si>
  <si>
    <t>Tablica 47.</t>
  </si>
  <si>
    <r>
      <t xml:space="preserve">ZATRUDNIENI W WARUNKACH ZAGROŻENIA </t>
    </r>
    <r>
      <rPr>
        <b/>
        <vertAlign val="superscript"/>
        <sz val="9"/>
        <rFont val="Arial"/>
        <family val="2"/>
        <charset val="238"/>
      </rPr>
      <t xml:space="preserve">a </t>
    </r>
    <r>
      <rPr>
        <b/>
        <sz val="9"/>
        <rFont val="Arial"/>
        <family val="2"/>
        <charset val="238"/>
      </rPr>
      <t>CZYNNIKAMI SZKODLIWYMI</t>
    </r>
  </si>
  <si>
    <t>Table 47.</t>
  </si>
  <si>
    <t xml:space="preserve">Persons working in hazardous conditions by groups of agents harmful to health </t>
  </si>
  <si>
    <r>
      <t xml:space="preserve">Zagrożenia
</t>
    </r>
    <r>
      <rPr>
        <sz val="7"/>
        <color theme="1" tint="0.34998626667073579"/>
        <rFont val="Arial"/>
        <family val="2"/>
        <charset val="238"/>
      </rPr>
      <t>Risk arising from</t>
    </r>
  </si>
  <si>
    <r>
      <t xml:space="preserve">w liczbach bezwzględnych
</t>
    </r>
    <r>
      <rPr>
        <sz val="7"/>
        <color theme="1" tint="0.34998626667073579"/>
        <rFont val="Arial"/>
        <family val="2"/>
        <charset val="238"/>
      </rPr>
      <t>in absolute numbers</t>
    </r>
  </si>
  <si>
    <r>
      <t>w % ogółu badanej zbiorowości</t>
    </r>
    <r>
      <rPr>
        <sz val="7"/>
        <color rgb="FFFF0000"/>
        <rFont val="Arial"/>
        <family val="2"/>
        <charset val="238"/>
      </rPr>
      <t xml:space="preserve">
</t>
    </r>
    <r>
      <rPr>
        <sz val="7"/>
        <color theme="1" tint="0.34998626667073579"/>
        <rFont val="Arial"/>
        <family val="2"/>
        <charset val="238"/>
      </rPr>
      <t>in % of total surveyed population</t>
    </r>
  </si>
  <si>
    <r>
      <t xml:space="preserve">związane ze środowiskiem pracy
</t>
    </r>
    <r>
      <rPr>
        <sz val="7"/>
        <color theme="1" tint="0.34998626667073579"/>
        <rFont val="Arial"/>
        <family val="2"/>
        <charset val="238"/>
      </rPr>
      <t>work environment</t>
    </r>
  </si>
  <si>
    <r>
      <t xml:space="preserve">związane z uciążliwością pracy
</t>
    </r>
    <r>
      <rPr>
        <sz val="7"/>
        <color theme="1" tint="0.34998626667073579"/>
        <rFont val="Arial"/>
        <family val="2"/>
        <charset val="238"/>
      </rPr>
      <t>strenuous work</t>
    </r>
  </si>
  <si>
    <r>
      <t>czynnikami mechanicznymi związanymi z maszynami szczególnie niebezpiecznymi</t>
    </r>
    <r>
      <rPr>
        <sz val="7"/>
        <color theme="1" tint="0.34998626667073579"/>
        <rFont val="Arial"/>
        <family val="2"/>
        <charset val="238"/>
      </rPr>
      <t xml:space="preserve">
associated with particularly dangerous machinery</t>
    </r>
  </si>
  <si>
    <r>
      <t xml:space="preserve">razem
</t>
    </r>
    <r>
      <rPr>
        <sz val="8"/>
        <color theme="1" tint="0.34998626667073579"/>
        <rFont val="Arial"/>
        <family val="2"/>
        <charset val="238"/>
      </rPr>
      <t>total</t>
    </r>
  </si>
  <si>
    <r>
      <t xml:space="preserve">w tym przez jedną grupę czynników
</t>
    </r>
    <r>
      <rPr>
        <sz val="7"/>
        <color theme="1" tint="0.34998626667073579"/>
        <rFont val="Arial"/>
        <family val="2"/>
        <charset val="238"/>
      </rPr>
      <t>of which one group of factors</t>
    </r>
  </si>
  <si>
    <t xml:space="preserve">a Liczeni tylko jeden raz w grupie czynnika przeważającego, tzn. mającego największe szkodliwe znaczenie na danym stanowisku pracy.  </t>
  </si>
  <si>
    <t>Tablica 48.</t>
  </si>
  <si>
    <r>
      <t>ZATRUDNIENI W WARUNKACH ZAGROŻENIA</t>
    </r>
    <r>
      <rPr>
        <b/>
        <vertAlign val="superscript"/>
        <sz val="9"/>
        <rFont val="Arial"/>
        <family val="2"/>
        <charset val="238"/>
      </rPr>
      <t xml:space="preserve"> a</t>
    </r>
    <r>
      <rPr>
        <b/>
        <sz val="9"/>
        <rFont val="Arial"/>
        <family val="2"/>
        <charset val="238"/>
      </rPr>
      <t xml:space="preserve"> CZYNNIKAMI SZKODLIWYMI</t>
    </r>
  </si>
  <si>
    <t>DLA ZDROWIA WEDŁUG GRUP I NASILENIA ZAGROŻEŃ ORAZ SEKCJI PKD</t>
  </si>
  <si>
    <t>NA 1000 ZATRUDNIONYCH W ZAKŁADACH OBJĘTYCH BADANIEM</t>
  </si>
  <si>
    <t>Table 48.</t>
  </si>
  <si>
    <t>and intensity of hazards as well as NACE sections per 1000 employees</t>
  </si>
  <si>
    <r>
      <t xml:space="preserve">czynnikami mechanicznymi związanymi z maszynami szczególnie niebezpiecznymi
</t>
    </r>
    <r>
      <rPr>
        <sz val="7"/>
        <color theme="1" tint="0.34998626667073579"/>
        <rFont val="Arial"/>
        <family val="2"/>
        <charset val="238"/>
      </rPr>
      <t>associated with particularly dangerous machinery</t>
    </r>
  </si>
  <si>
    <r>
      <t xml:space="preserve">na 1000 zatrudnionych
</t>
    </r>
    <r>
      <rPr>
        <sz val="7"/>
        <color theme="1" tint="0.34998626667073579"/>
        <rFont val="Arial"/>
        <family val="2"/>
        <charset val="238"/>
      </rPr>
      <t>per 1000 employees</t>
    </r>
  </si>
  <si>
    <t xml:space="preserve">a Liczeni tylko jeden raz w grupie czynnika przeważającego, tzn. mającego największe szkodliwe znaczenie na danym stanowisku pracy. </t>
  </si>
  <si>
    <t>Tablica 49.</t>
  </si>
  <si>
    <r>
      <t xml:space="preserve">ZATRUDNIENI W WARUNKACH ZAGROŻENIA </t>
    </r>
    <r>
      <rPr>
        <b/>
        <vertAlign val="superscript"/>
        <sz val="9"/>
        <rFont val="Arial"/>
        <family val="2"/>
        <charset val="238"/>
      </rPr>
      <t xml:space="preserve">a </t>
    </r>
    <r>
      <rPr>
        <b/>
        <sz val="9"/>
        <rFont val="Arial"/>
        <family val="2"/>
        <charset val="238"/>
      </rPr>
      <t xml:space="preserve">CZYNNIKAMI </t>
    </r>
  </si>
  <si>
    <t>Table 49.</t>
  </si>
  <si>
    <t>Persons working in hazardous conditions by groups of agents harmful</t>
  </si>
  <si>
    <r>
      <t xml:space="preserve">Na 1000 zatrudnionych w danej zbiorowości
</t>
    </r>
    <r>
      <rPr>
        <sz val="7"/>
        <color theme="1" tint="0.34998626667073579"/>
        <rFont val="Arial"/>
        <family val="2"/>
        <charset val="238"/>
      </rPr>
      <t>Per 1000 employees of the given population</t>
    </r>
  </si>
  <si>
    <r>
      <t xml:space="preserve">Zagrożenie czynnikami związanymi ze środowiskiem pracy  
</t>
    </r>
    <r>
      <rPr>
        <b/>
        <sz val="9"/>
        <color theme="1" tint="0.34998626667073579"/>
        <rFont val="Arial"/>
        <family val="2"/>
        <charset val="238"/>
      </rPr>
      <t xml:space="preserve">Hazards connected with work environment  </t>
    </r>
  </si>
  <si>
    <r>
      <t xml:space="preserve">substancje chemiczne 
</t>
    </r>
    <r>
      <rPr>
        <sz val="9"/>
        <color theme="1" tint="0.34998626667073579"/>
        <rFont val="Arial"/>
        <family val="2"/>
        <charset val="238"/>
      </rPr>
      <t>chemical substances</t>
    </r>
  </si>
  <si>
    <r>
      <t xml:space="preserve">w tym rakotwórcze 
</t>
    </r>
    <r>
      <rPr>
        <sz val="9"/>
        <color theme="1" tint="0.34998626667073579"/>
        <rFont val="Arial"/>
        <family val="2"/>
        <charset val="238"/>
      </rPr>
      <t>of which carcinogenic</t>
    </r>
  </si>
  <si>
    <r>
      <t xml:space="preserve">Pyły zwłókniające 
</t>
    </r>
    <r>
      <rPr>
        <sz val="9"/>
        <color theme="1" tint="0.34998626667073579"/>
        <rFont val="Arial"/>
        <family val="2"/>
        <charset val="238"/>
      </rPr>
      <t>fibrosis inducing</t>
    </r>
  </si>
  <si>
    <r>
      <t xml:space="preserve">Pyły rakotwórcze 
</t>
    </r>
    <r>
      <rPr>
        <sz val="9"/>
        <color theme="1" tint="0.34998626667073579"/>
        <rFont val="Arial"/>
        <family val="2"/>
        <charset val="238"/>
      </rPr>
      <t>carcinogenic</t>
    </r>
  </si>
  <si>
    <r>
      <t xml:space="preserve">inne pyły
</t>
    </r>
    <r>
      <rPr>
        <sz val="9"/>
        <color theme="1" tint="0.34998626667073579"/>
        <rFont val="Arial"/>
        <family val="2"/>
        <charset val="238"/>
      </rPr>
      <t>other dusts</t>
    </r>
  </si>
  <si>
    <r>
      <t xml:space="preserve">hałas 
</t>
    </r>
    <r>
      <rPr>
        <sz val="9"/>
        <color theme="1" tint="0.34998626667073579"/>
        <rFont val="Arial"/>
        <family val="2"/>
        <charset val="238"/>
      </rPr>
      <t>noise</t>
    </r>
  </si>
  <si>
    <r>
      <t xml:space="preserve">wibracje 
</t>
    </r>
    <r>
      <rPr>
        <sz val="9"/>
        <color theme="1" tint="0.34998626667073579"/>
        <rFont val="Arial"/>
        <family val="2"/>
        <charset val="238"/>
      </rPr>
      <t>vibration</t>
    </r>
  </si>
  <si>
    <r>
      <t xml:space="preserve">mikroklimat gorący 
</t>
    </r>
    <r>
      <rPr>
        <sz val="9"/>
        <color theme="1" tint="0.34998626667073579"/>
        <rFont val="Arial"/>
        <family val="2"/>
        <charset val="238"/>
      </rPr>
      <t>hot microclimate</t>
    </r>
  </si>
  <si>
    <r>
      <t xml:space="preserve">mikroklimat zimny 
</t>
    </r>
    <r>
      <rPr>
        <sz val="9"/>
        <color theme="1" tint="0.34998626667073579"/>
        <rFont val="Arial"/>
        <family val="2"/>
        <charset val="238"/>
      </rPr>
      <t>cold microclimate</t>
    </r>
  </si>
  <si>
    <r>
      <t xml:space="preserve">promieniowanie jonizujące 
</t>
    </r>
    <r>
      <rPr>
        <sz val="9"/>
        <color theme="1" tint="0.34998626667073579"/>
        <rFont val="Arial"/>
        <family val="2"/>
        <charset val="238"/>
      </rPr>
      <t>ionizing radiation</t>
    </r>
  </si>
  <si>
    <r>
      <t xml:space="preserve">promieniowanie laserowe 
</t>
    </r>
    <r>
      <rPr>
        <sz val="9"/>
        <color theme="1" tint="0.34998626667073579"/>
        <rFont val="Arial"/>
        <family val="2"/>
        <charset val="238"/>
      </rPr>
      <t>laser radiation</t>
    </r>
  </si>
  <si>
    <r>
      <t xml:space="preserve">promieniowanie nadfioletowe 
</t>
    </r>
    <r>
      <rPr>
        <sz val="9"/>
        <color theme="1" tint="0.34998626667073579"/>
        <rFont val="Arial"/>
        <family val="2"/>
        <charset val="238"/>
      </rPr>
      <t>ultraviolet radiation</t>
    </r>
  </si>
  <si>
    <r>
      <t xml:space="preserve">promieniowanie podczerwone 
</t>
    </r>
    <r>
      <rPr>
        <sz val="9"/>
        <color theme="1" tint="0.34998626667073579"/>
        <rFont val="Arial"/>
        <family val="2"/>
        <charset val="238"/>
      </rPr>
      <t>infrared radiation</t>
    </r>
  </si>
  <si>
    <r>
      <t xml:space="preserve">pole elektromagnetyczne 
</t>
    </r>
    <r>
      <rPr>
        <sz val="9"/>
        <color theme="1" tint="0.34998626667073579"/>
        <rFont val="Arial"/>
        <family val="2"/>
        <charset val="238"/>
      </rPr>
      <t>electromagnetic field</t>
    </r>
  </si>
  <si>
    <r>
      <t xml:space="preserve">Zagrożenia związane z uciążliwością pracy 
</t>
    </r>
    <r>
      <rPr>
        <b/>
        <sz val="9"/>
        <color theme="1" tint="0.34998626667073579"/>
        <rFont val="Arial"/>
        <family val="2"/>
        <charset val="238"/>
      </rPr>
      <t>Hazards connected with strenuous work</t>
    </r>
  </si>
  <si>
    <r>
      <t xml:space="preserve">nadmierne obciążenie fizyczne 
</t>
    </r>
    <r>
      <rPr>
        <sz val="9"/>
        <color theme="1" tint="0.34998626667073579"/>
        <rFont val="Arial"/>
        <family val="2"/>
        <charset val="238"/>
      </rPr>
      <t>excessive physical exertion</t>
    </r>
  </si>
  <si>
    <r>
      <t xml:space="preserve">niedostateczne oświetlenie stanowisk pracy 
</t>
    </r>
    <r>
      <rPr>
        <sz val="9"/>
        <color theme="1" tint="0.34998626667073579"/>
        <rFont val="Arial"/>
        <family val="2"/>
        <charset val="238"/>
      </rPr>
      <t>insufficient lighting of workstations</t>
    </r>
  </si>
  <si>
    <r>
      <t xml:space="preserve">Zagrożenie czynnikami mechanicznymi związanymi z maszynami szczególnie niebezpiecznymi 
</t>
    </r>
    <r>
      <rPr>
        <b/>
        <sz val="9"/>
        <color theme="1" tint="0.34998626667073579"/>
        <rFont val="Arial"/>
        <family val="2"/>
        <charset val="238"/>
      </rPr>
      <t>Hazards connected with mechanical factors related to particularly dangerous machinery</t>
    </r>
  </si>
  <si>
    <t xml:space="preserve">a Liczeni tyle razy, na ile czynników są narażeni. </t>
  </si>
  <si>
    <t>a Employees listed as many times as many risks they are exposed to.</t>
  </si>
  <si>
    <t>Tablica 50.</t>
  </si>
  <si>
    <t xml:space="preserve">ZATRUDNIENI NA STANOWISKACH PRACY ZAGROŻONYCH PRZEKROCZENIEM </t>
  </si>
  <si>
    <t>DOPUSZCZALNYCH NORM CZYNNIKÓW SZKODLIWYCH</t>
  </si>
  <si>
    <r>
      <t xml:space="preserve">DLA ZDROWIA ZWIĄZANYCH ZE ŚRODOWISKIEM PRACY </t>
    </r>
    <r>
      <rPr>
        <b/>
        <vertAlign val="superscript"/>
        <sz val="9"/>
        <rFont val="Arial"/>
        <family val="2"/>
        <charset val="238"/>
      </rPr>
      <t>a</t>
    </r>
    <r>
      <rPr>
        <b/>
        <sz val="9"/>
        <rFont val="Arial"/>
        <family val="2"/>
        <charset val="238"/>
      </rPr>
      <t xml:space="preserve"> </t>
    </r>
  </si>
  <si>
    <t>Table 50.</t>
  </si>
  <si>
    <t>Employees at workstations threatened with outreaching admissible norms</t>
  </si>
  <si>
    <t xml:space="preserve">of agents harmful to health connected with work environment </t>
  </si>
  <si>
    <t>WYSZCZEGÓLNIENIE
SPECIFICATION</t>
  </si>
  <si>
    <r>
      <t xml:space="preserve">w stosunku do których zagrożenia
</t>
    </r>
    <r>
      <rPr>
        <sz val="7"/>
        <color theme="1" tint="0.34998626667073579"/>
        <rFont val="Arial"/>
        <family val="2"/>
        <charset val="238"/>
      </rPr>
      <t>in relation to which the hazarads were</t>
    </r>
  </si>
  <si>
    <r>
      <t xml:space="preserve">stan w dniu 31 XII
</t>
    </r>
    <r>
      <rPr>
        <sz val="7"/>
        <color theme="1" tint="0.34998626667073579"/>
        <rFont val="Arial"/>
        <family val="2"/>
        <charset val="238"/>
      </rPr>
      <t>as of 31 XII</t>
    </r>
  </si>
  <si>
    <r>
      <t xml:space="preserve">zlikwidowano lub ograniczono
</t>
    </r>
    <r>
      <rPr>
        <sz val="7"/>
        <color theme="1" tint="0.34998626667073579"/>
        <rFont val="Arial"/>
        <family val="2"/>
        <charset val="238"/>
      </rPr>
      <t>eliminated or limited</t>
    </r>
  </si>
  <si>
    <r>
      <t>ujawniono</t>
    </r>
    <r>
      <rPr>
        <vertAlign val="superscript"/>
        <sz val="7"/>
        <rFont val="Arial"/>
        <family val="2"/>
        <charset val="238"/>
      </rPr>
      <t xml:space="preserve">b
</t>
    </r>
    <r>
      <rPr>
        <sz val="7"/>
        <color theme="1" tint="0.34998626667073579"/>
        <rFont val="Arial"/>
        <family val="2"/>
        <charset val="238"/>
      </rPr>
      <t>disclosed</t>
    </r>
    <r>
      <rPr>
        <vertAlign val="superscript"/>
        <sz val="9"/>
        <color theme="1" tint="0.34998626667073579"/>
        <rFont val="Arial"/>
        <family val="2"/>
        <charset val="238"/>
      </rPr>
      <t>b</t>
    </r>
  </si>
  <si>
    <r>
      <t xml:space="preserve">w tym do poziomu określonego normą
</t>
    </r>
    <r>
      <rPr>
        <sz val="7"/>
        <color theme="1" tint="0.34998626667073579"/>
        <rFont val="Arial"/>
        <family val="2"/>
        <charset val="238"/>
      </rPr>
      <t>of which to the level determined by the norm</t>
    </r>
  </si>
  <si>
    <r>
      <t xml:space="preserve">GRUPY CZYNNIKÓW
</t>
    </r>
    <r>
      <rPr>
        <sz val="8"/>
        <color theme="1" tint="0.34998626667073579"/>
        <rFont val="Arial"/>
        <family val="2"/>
        <charset val="238"/>
      </rPr>
      <t>GROUPS OF AGENTS</t>
    </r>
  </si>
  <si>
    <r>
      <t xml:space="preserve">w tym:   
</t>
    </r>
    <r>
      <rPr>
        <sz val="9"/>
        <color theme="1" tint="0.34998626667073579"/>
        <rFont val="Arial"/>
        <family val="2"/>
        <charset val="238"/>
      </rPr>
      <t>of which:</t>
    </r>
  </si>
  <si>
    <r>
      <t xml:space="preserve">substancje chemiczne  </t>
    </r>
    <r>
      <rPr>
        <sz val="9"/>
        <color theme="1" tint="0.34998626667073579"/>
        <rFont val="Arial"/>
        <family val="2"/>
        <charset val="238"/>
      </rPr>
      <t xml:space="preserve">
chemical substances</t>
    </r>
  </si>
  <si>
    <r>
      <t xml:space="preserve">w tym rakotwórcze  
</t>
    </r>
    <r>
      <rPr>
        <sz val="9"/>
        <color theme="1" tint="0.34998626667073579"/>
        <rFont val="Arial"/>
        <family val="2"/>
        <charset val="238"/>
      </rPr>
      <t>of which carcinogenic</t>
    </r>
  </si>
  <si>
    <r>
      <t xml:space="preserve">pyły przemysłowe 
</t>
    </r>
    <r>
      <rPr>
        <sz val="9"/>
        <color theme="1" tint="0.34998626667073579"/>
        <rFont val="Arial"/>
        <family val="2"/>
        <charset val="238"/>
      </rPr>
      <t>industrial dusts</t>
    </r>
  </si>
  <si>
    <r>
      <t xml:space="preserve">zwłókniające  
</t>
    </r>
    <r>
      <rPr>
        <sz val="9"/>
        <color theme="1" tint="0.34998626667073579"/>
        <rFont val="Arial"/>
        <family val="2"/>
        <charset val="238"/>
      </rPr>
      <t>fibrosis inducing</t>
    </r>
  </si>
  <si>
    <r>
      <t xml:space="preserve">rakotwórcze 
</t>
    </r>
    <r>
      <rPr>
        <sz val="9"/>
        <color theme="1" tint="0.34998626667073579"/>
        <rFont val="Arial"/>
        <family val="2"/>
        <charset val="238"/>
      </rPr>
      <t>carcinogenic</t>
    </r>
  </si>
  <si>
    <r>
      <t xml:space="preserve">inne pyły przemysłowe 
</t>
    </r>
    <r>
      <rPr>
        <sz val="9"/>
        <color theme="1" tint="0.34998626667073579"/>
        <rFont val="Arial"/>
        <family val="2"/>
        <charset val="238"/>
      </rPr>
      <t>other industrial dusts</t>
    </r>
  </si>
  <si>
    <r>
      <t xml:space="preserve">hałas  
</t>
    </r>
    <r>
      <rPr>
        <sz val="9"/>
        <color theme="1" tint="0.34998626667073579"/>
        <rFont val="Arial"/>
        <family val="2"/>
        <charset val="238"/>
      </rPr>
      <t>noise</t>
    </r>
  </si>
  <si>
    <r>
      <t xml:space="preserve">wibracja  
</t>
    </r>
    <r>
      <rPr>
        <sz val="9"/>
        <color theme="1" tint="0.34998626667073579"/>
        <rFont val="Arial"/>
        <family val="2"/>
        <charset val="238"/>
      </rPr>
      <t>vibration</t>
    </r>
  </si>
  <si>
    <r>
      <t xml:space="preserve">mikroklimat gorący  
</t>
    </r>
    <r>
      <rPr>
        <sz val="9"/>
        <color theme="1" tint="0.34998626667073579"/>
        <rFont val="Arial"/>
        <family val="2"/>
        <charset val="238"/>
      </rPr>
      <t>hot microclimate</t>
    </r>
  </si>
  <si>
    <r>
      <t xml:space="preserve">mikroklimat zimny  
</t>
    </r>
    <r>
      <rPr>
        <sz val="9"/>
        <color theme="1" tint="0.34998626667073579"/>
        <rFont val="Arial"/>
        <family val="2"/>
        <charset val="238"/>
      </rPr>
      <t>cold microclimate</t>
    </r>
  </si>
  <si>
    <r>
      <t xml:space="preserve">promieniowanie jonizujące  
</t>
    </r>
    <r>
      <rPr>
        <sz val="9"/>
        <color theme="1" tint="0.34998626667073579"/>
        <rFont val="Arial"/>
        <family val="2"/>
        <charset val="238"/>
      </rPr>
      <t>ionizing radiation</t>
    </r>
  </si>
  <si>
    <r>
      <t xml:space="preserve">promieniowanie laserowe  
</t>
    </r>
    <r>
      <rPr>
        <sz val="9"/>
        <color theme="1" tint="0.34998626667073579"/>
        <rFont val="Arial"/>
        <family val="2"/>
        <charset val="238"/>
      </rPr>
      <t>laser radiation</t>
    </r>
  </si>
  <si>
    <r>
      <t xml:space="preserve">promieniowanie nadfioletowe  
</t>
    </r>
    <r>
      <rPr>
        <sz val="9"/>
        <color theme="1" tint="0.34998626667073579"/>
        <rFont val="Arial"/>
        <family val="2"/>
        <charset val="238"/>
      </rPr>
      <t>ultraviolet radiation</t>
    </r>
  </si>
  <si>
    <r>
      <t xml:space="preserve">promieniowanie podczerwone  
</t>
    </r>
    <r>
      <rPr>
        <sz val="9"/>
        <color theme="1" tint="0.34998626667073579"/>
        <rFont val="Arial"/>
        <family val="2"/>
        <charset val="238"/>
      </rPr>
      <t>infrared radiation</t>
    </r>
  </si>
  <si>
    <r>
      <rPr>
        <sz val="9"/>
        <rFont val="Arial"/>
        <family val="2"/>
        <charset val="238"/>
      </rPr>
      <t xml:space="preserve">pole elektromagnetyczne  </t>
    </r>
    <r>
      <rPr>
        <sz val="9"/>
        <color theme="1" tint="0.34998626667073579"/>
        <rFont val="Arial"/>
        <family val="2"/>
        <charset val="238"/>
      </rPr>
      <t xml:space="preserve">
electromagnetic field</t>
    </r>
  </si>
  <si>
    <r>
      <t xml:space="preserve">SEKCJE PKD
</t>
    </r>
    <r>
      <rPr>
        <sz val="8"/>
        <color theme="1" tint="0.34998626667073579"/>
        <rFont val="Arial"/>
        <family val="2"/>
        <charset val="238"/>
      </rPr>
      <t>NACE SECTIONS</t>
    </r>
  </si>
  <si>
    <t>a Liczeni tyle razy, na ile czynników są narażeni.
b Łącznie z zagrożeniami nowo powstałymi.</t>
  </si>
  <si>
    <t>a Employees listed as many times as many risks they are exposed to.
b Including newly formed hazards.</t>
  </si>
  <si>
    <t>Tablica 51.</t>
  </si>
  <si>
    <t>DOPUSZCZALNYCH NORM CZYNNIKÓW SZKODLIWYCH DLA ZDROWIA ZWIĄZANYCH</t>
  </si>
  <si>
    <r>
      <t xml:space="preserve">Z UCIĄŻLIWOŚCIĄ PRACY </t>
    </r>
    <r>
      <rPr>
        <b/>
        <vertAlign val="superscript"/>
        <sz val="9"/>
        <rFont val="Arial"/>
        <family val="2"/>
        <charset val="238"/>
      </rPr>
      <t>a</t>
    </r>
    <r>
      <rPr>
        <b/>
        <sz val="9"/>
        <rFont val="Arial"/>
        <family val="2"/>
        <charset val="238"/>
      </rPr>
      <t xml:space="preserve"> ORAZ CZYNNIKAMI MECHANICZNYMI </t>
    </r>
    <r>
      <rPr>
        <b/>
        <vertAlign val="superscript"/>
        <sz val="9"/>
        <rFont val="Arial"/>
        <family val="2"/>
        <charset val="238"/>
      </rPr>
      <t>b</t>
    </r>
  </si>
  <si>
    <t>Table 51.</t>
  </si>
  <si>
    <t xml:space="preserve">of agents harmful to health connected with strenuous conditions </t>
  </si>
  <si>
    <r>
      <t xml:space="preserve">Zatrudnieni w warunkach zagrożenia czynnikami związanymi
</t>
    </r>
    <r>
      <rPr>
        <sz val="7"/>
        <color theme="1" tint="0.34998626667073579"/>
        <rFont val="Arial"/>
        <family val="2"/>
        <charset val="238"/>
      </rPr>
      <t>Persons working in hazardous conditions connected with</t>
    </r>
  </si>
  <si>
    <t>związane z uciążliwością pracy
strenuous work</t>
  </si>
  <si>
    <t>czynnikami mechanicznymi związanymi z maszynami szczególnie niebezpiecznymi
associated with particularly dangerous machinery</t>
  </si>
  <si>
    <t>a Liczeni tyle razy, na ile czynników są narażeni.
b Związanymi z maszynami szczególnie niebezpiecznymi.
c Łącznie z zagrożeniami nowo powstałymi.</t>
  </si>
  <si>
    <t>a Employees listed as many times as many risks they are exposed to.
b Related to particularly dangerous machinery.
c Including newly formed hazards.</t>
  </si>
  <si>
    <t>Tablica 52.</t>
  </si>
  <si>
    <t xml:space="preserve">ZATRUDNIENI NA STANOWISKACH PRACY, DLA KTÓRYCH DOKONANO </t>
  </si>
  <si>
    <t>Table 52.</t>
  </si>
  <si>
    <t>Employees at workstations assessed for occupational risk</t>
  </si>
  <si>
    <r>
      <t xml:space="preserve">Przeprowadzenie oceny ryzyka zawodowego
</t>
    </r>
    <r>
      <rPr>
        <sz val="7"/>
        <color theme="1" tint="0.34998626667073579"/>
        <rFont val="Arial"/>
        <family val="2"/>
        <charset val="238"/>
      </rPr>
      <t>Assessment of occupational risk</t>
    </r>
  </si>
  <si>
    <r>
      <t xml:space="preserve">Wyeliminowanie lub ograniczenie ryzyka zawodowego
</t>
    </r>
    <r>
      <rPr>
        <sz val="7"/>
        <color theme="1" tint="0.34998626667073579"/>
        <rFont val="Arial"/>
        <family val="2"/>
        <charset val="238"/>
      </rPr>
      <t>Elimination or limitation of occupational risk</t>
    </r>
  </si>
  <si>
    <r>
      <t xml:space="preserve">Środki zastosowane do wyeliminowania lub ograniczenia ryzyka zawodowego
</t>
    </r>
    <r>
      <rPr>
        <sz val="7"/>
        <color theme="1" tint="0.34998626667073579"/>
        <rFont val="Arial"/>
        <family val="2"/>
        <charset val="238"/>
      </rPr>
      <t>Measures taken to eliminate or reduce the occupational risk</t>
    </r>
  </si>
  <si>
    <r>
      <t xml:space="preserve">techniczne
</t>
    </r>
    <r>
      <rPr>
        <sz val="7"/>
        <color theme="1" tint="0.34998626667073579"/>
        <rFont val="Arial"/>
        <family val="2"/>
        <charset val="238"/>
      </rPr>
      <t>technical</t>
    </r>
  </si>
  <si>
    <r>
      <t xml:space="preserve">organizacyjne
</t>
    </r>
    <r>
      <rPr>
        <sz val="7"/>
        <color theme="1" tint="0.34998626667073579"/>
        <rFont val="Arial"/>
        <family val="2"/>
        <charset val="238"/>
      </rPr>
      <t>organisational</t>
    </r>
  </si>
  <si>
    <r>
      <t xml:space="preserve">ochrony indywidualnej
</t>
    </r>
    <r>
      <rPr>
        <sz val="7"/>
        <color theme="1" tint="0.34998626667073579"/>
        <rFont val="Arial"/>
        <family val="2"/>
        <charset val="238"/>
      </rPr>
      <t>personal protection</t>
    </r>
  </si>
  <si>
    <r>
      <t>edukacja</t>
    </r>
    <r>
      <rPr>
        <vertAlign val="superscript"/>
        <sz val="9"/>
        <rFont val="Arial"/>
        <family val="2"/>
        <charset val="238"/>
      </rPr>
      <t>1</t>
    </r>
    <r>
      <rPr>
        <sz val="9"/>
        <rFont val="Arial"/>
        <family val="2"/>
        <charset val="238"/>
      </rPr>
      <t xml:space="preserve">
</t>
    </r>
    <r>
      <rPr>
        <sz val="9"/>
        <color theme="1" tint="0.34998626667073579"/>
        <rFont val="Arial"/>
        <family val="2"/>
        <charset val="238"/>
      </rPr>
      <t>education</t>
    </r>
    <r>
      <rPr>
        <vertAlign val="superscript"/>
        <sz val="9"/>
        <color theme="1" tint="0.34998626667073579"/>
        <rFont val="Arial"/>
        <family val="2"/>
        <charset val="238"/>
      </rPr>
      <t>1</t>
    </r>
  </si>
  <si>
    <t>1 Tylko szkolnictwo wyższe.</t>
  </si>
  <si>
    <t>1 Tertiary education only.</t>
  </si>
  <si>
    <t>Tablica 53.</t>
  </si>
  <si>
    <t>Table 53.</t>
  </si>
  <si>
    <r>
      <t xml:space="preserve">W wypadkach
</t>
    </r>
    <r>
      <rPr>
        <sz val="7"/>
        <color theme="1" tint="0.34998626667073579"/>
        <rFont val="Arial"/>
        <family val="2"/>
        <charset val="238"/>
      </rPr>
      <t>In accidents</t>
    </r>
  </si>
  <si>
    <r>
      <t xml:space="preserve">Z liczby ogółem kobiety
</t>
    </r>
    <r>
      <rPr>
        <sz val="7"/>
        <color theme="1" tint="0.34998626667073579"/>
        <rFont val="Arial"/>
        <family val="2"/>
        <charset val="238"/>
      </rPr>
      <t>Of total number – females</t>
    </r>
  </si>
  <si>
    <r>
      <t xml:space="preserve">Liczba dni niezdolności do pracy
</t>
    </r>
    <r>
      <rPr>
        <sz val="7"/>
        <color theme="1" tint="0.34998626667073579"/>
        <rFont val="Arial"/>
        <family val="2"/>
        <charset val="238"/>
      </rPr>
      <t>Number of days lost</t>
    </r>
  </si>
  <si>
    <r>
      <t xml:space="preserve">śmiertelnych
</t>
    </r>
    <r>
      <rPr>
        <sz val="7"/>
        <color theme="1" tint="0.34998626667073579"/>
        <rFont val="Arial"/>
        <family val="2"/>
        <charset val="238"/>
      </rPr>
      <t>fatal</t>
    </r>
  </si>
  <si>
    <r>
      <t>ciężkich</t>
    </r>
    <r>
      <rPr>
        <vertAlign val="superscript"/>
        <sz val="9"/>
        <rFont val="Arial"/>
        <family val="2"/>
        <charset val="238"/>
      </rPr>
      <t>b</t>
    </r>
    <r>
      <rPr>
        <vertAlign val="superscript"/>
        <sz val="7"/>
        <rFont val="Arial"/>
        <family val="2"/>
        <charset val="238"/>
      </rPr>
      <t xml:space="preserve">
</t>
    </r>
    <r>
      <rPr>
        <sz val="7"/>
        <color theme="1" tint="0.34998626667073579"/>
        <rFont val="Arial"/>
        <family val="2"/>
        <charset val="238"/>
      </rPr>
      <t>serious</t>
    </r>
    <r>
      <rPr>
        <vertAlign val="superscript"/>
        <sz val="11"/>
        <color theme="1" tint="0.34998626667073579"/>
        <rFont val="Arial"/>
        <family val="2"/>
        <charset val="238"/>
      </rPr>
      <t>b</t>
    </r>
  </si>
  <si>
    <r>
      <t xml:space="preserve">z innym skutkiem
</t>
    </r>
    <r>
      <rPr>
        <sz val="7"/>
        <color theme="1" tint="0.34998626667073579"/>
        <rFont val="Arial"/>
        <family val="2"/>
        <charset val="238"/>
      </rPr>
      <t>with other effect</t>
    </r>
  </si>
  <si>
    <r>
      <t>na 1 poszkodowanego</t>
    </r>
    <r>
      <rPr>
        <vertAlign val="superscript"/>
        <sz val="9"/>
        <rFont val="Arial"/>
        <family val="2"/>
        <charset val="238"/>
      </rPr>
      <t>c</t>
    </r>
    <r>
      <rPr>
        <vertAlign val="superscript"/>
        <sz val="7"/>
        <rFont val="Arial"/>
        <family val="2"/>
        <charset val="238"/>
      </rPr>
      <t xml:space="preserve">
</t>
    </r>
    <r>
      <rPr>
        <sz val="7"/>
        <color theme="1" tint="0.34998626667073579"/>
        <rFont val="Arial"/>
        <family val="2"/>
        <charset val="238"/>
      </rPr>
      <t>per 1 person injured</t>
    </r>
    <r>
      <rPr>
        <vertAlign val="superscript"/>
        <sz val="9"/>
        <color theme="1" tint="0.34998626667073579"/>
        <rFont val="Arial"/>
        <family val="2"/>
        <charset val="238"/>
      </rPr>
      <t>c</t>
    </r>
  </si>
  <si>
    <t>a Zgłoszonych w danym roku; bez wypadków w gospodarstwach indywidualnych w rolnictwie. 
b Z ciężkimi uszkodzeniami ciała. 
c Bez osób poszkodowanych w wypadkach śmiertelnych.</t>
  </si>
  <si>
    <t>a Registered in a given year; excluding accidents on private farms in agriculture.
b With severe bodily injuries.
c Excluding persons injured in fatal accidents.</t>
  </si>
  <si>
    <t>Tablica 54.</t>
  </si>
  <si>
    <r>
      <t xml:space="preserve">POSZKODOWANI W WYPADKACH PRZY PRACY </t>
    </r>
    <r>
      <rPr>
        <b/>
        <vertAlign val="superscript"/>
        <sz val="9"/>
        <rFont val="Arial"/>
        <family val="2"/>
        <charset val="238"/>
      </rPr>
      <t>a</t>
    </r>
    <r>
      <rPr>
        <b/>
        <sz val="9"/>
        <rFont val="Arial"/>
        <family val="2"/>
        <charset val="238"/>
      </rPr>
      <t xml:space="preserve"> WEDŁUG PODREGIONÓW</t>
    </r>
  </si>
  <si>
    <t>Table 54.</t>
  </si>
  <si>
    <r>
      <t>ciężkich</t>
    </r>
    <r>
      <rPr>
        <vertAlign val="superscript"/>
        <sz val="9"/>
        <rFont val="Arial"/>
        <family val="2"/>
        <charset val="238"/>
      </rPr>
      <t>b</t>
    </r>
    <r>
      <rPr>
        <vertAlign val="superscript"/>
        <sz val="7"/>
        <rFont val="Arial"/>
        <family val="2"/>
        <charset val="238"/>
      </rPr>
      <t xml:space="preserve">
</t>
    </r>
    <r>
      <rPr>
        <sz val="7"/>
        <color theme="1" tint="0.34998626667073579"/>
        <rFont val="Arial"/>
        <family val="2"/>
        <charset val="238"/>
      </rPr>
      <t>serious</t>
    </r>
    <r>
      <rPr>
        <vertAlign val="superscript"/>
        <sz val="9"/>
        <color theme="1" tint="0.34998626667073579"/>
        <rFont val="Arial"/>
        <family val="2"/>
        <charset val="238"/>
      </rPr>
      <t>b</t>
    </r>
  </si>
  <si>
    <r>
      <t>na 1 poszkodowanego</t>
    </r>
    <r>
      <rPr>
        <vertAlign val="superscript"/>
        <sz val="9"/>
        <rFont val="Arial"/>
        <family val="2"/>
        <charset val="238"/>
      </rPr>
      <t>c</t>
    </r>
    <r>
      <rPr>
        <sz val="7"/>
        <rFont val="Arial"/>
        <family val="2"/>
        <charset val="238"/>
      </rPr>
      <t xml:space="preserve">
</t>
    </r>
    <r>
      <rPr>
        <sz val="7"/>
        <color theme="1" tint="0.34998626667073579"/>
        <rFont val="Arial"/>
        <family val="2"/>
        <charset val="238"/>
      </rPr>
      <t>per 1 person injured</t>
    </r>
    <r>
      <rPr>
        <vertAlign val="superscript"/>
        <sz val="9"/>
        <color theme="1" tint="0.34998626667073579"/>
        <rFont val="Arial"/>
        <family val="2"/>
        <charset val="238"/>
      </rPr>
      <t>c</t>
    </r>
  </si>
  <si>
    <t>Tablica 55.</t>
  </si>
  <si>
    <r>
      <t>POSZKODOWANI W WYPADKACH PRZY PRACY</t>
    </r>
    <r>
      <rPr>
        <b/>
        <vertAlign val="superscript"/>
        <sz val="9"/>
        <rFont val="Arial"/>
        <family val="2"/>
        <charset val="238"/>
      </rPr>
      <t xml:space="preserve"> a</t>
    </r>
    <r>
      <rPr>
        <b/>
        <sz val="9"/>
        <rFont val="Arial"/>
        <family val="2"/>
        <charset val="238"/>
      </rPr>
      <t xml:space="preserve"> WEDŁUG STAŻU PRACY ORAZ</t>
    </r>
  </si>
  <si>
    <t>Table 55.</t>
  </si>
  <si>
    <r>
      <t xml:space="preserve">Staż pracy na zajmowanym stanowisku
</t>
    </r>
    <r>
      <rPr>
        <sz val="7"/>
        <color theme="1" tint="0.34998626667073579"/>
        <rFont val="Arial"/>
        <family val="2"/>
        <charset val="238"/>
      </rPr>
      <t>Work seniority at the given workstation</t>
    </r>
  </si>
  <si>
    <r>
      <t xml:space="preserve">1 rok i mniej
</t>
    </r>
    <r>
      <rPr>
        <sz val="7"/>
        <color theme="1" tint="0.34998626667073579"/>
        <rFont val="Arial"/>
        <family val="2"/>
        <charset val="238"/>
      </rPr>
      <t xml:space="preserve">1 year and less </t>
    </r>
  </si>
  <si>
    <t>2-3</t>
  </si>
  <si>
    <t>4-5</t>
  </si>
  <si>
    <t>6-10</t>
  </si>
  <si>
    <t>11-15</t>
  </si>
  <si>
    <r>
      <t xml:space="preserve"> 16 lat i więcej
</t>
    </r>
    <r>
      <rPr>
        <sz val="7"/>
        <color theme="1" tint="0.34998626667073579"/>
        <rFont val="Arial"/>
        <family val="2"/>
        <charset val="238"/>
      </rPr>
      <t>16 years and more</t>
    </r>
  </si>
  <si>
    <t>a Zgłoszonych w danym roku; bez wypadków w gospodarstwach indywidualnych w rolnictwie.</t>
  </si>
  <si>
    <t>a Registered in a given year; excluding accidents on private farms in agriculture.</t>
  </si>
  <si>
    <t>Tablica 56.</t>
  </si>
  <si>
    <r>
      <t>POSZKODOWANI W WYPADKACH PRZY PRACY</t>
    </r>
    <r>
      <rPr>
        <b/>
        <vertAlign val="superscript"/>
        <sz val="9"/>
        <rFont val="Arial"/>
        <family val="2"/>
        <charset val="238"/>
      </rPr>
      <t xml:space="preserve"> a </t>
    </r>
    <r>
      <rPr>
        <b/>
        <sz val="9"/>
        <rFont val="Arial"/>
        <family val="2"/>
        <charset val="238"/>
      </rPr>
      <t xml:space="preserve">WEDŁUG LICZBY DNI </t>
    </r>
  </si>
  <si>
    <t>Table 56.</t>
  </si>
  <si>
    <r>
      <t>Persons injured in accidents at work</t>
    </r>
    <r>
      <rPr>
        <vertAlign val="superscript"/>
        <sz val="9"/>
        <color theme="1" tint="0.34998626667073579"/>
        <rFont val="Arial"/>
        <family val="2"/>
        <charset val="238"/>
      </rPr>
      <t>a</t>
    </r>
    <r>
      <rPr>
        <sz val="9"/>
        <color theme="1" tint="0.34998626667073579"/>
        <rFont val="Arial"/>
        <family val="2"/>
        <charset val="238"/>
      </rPr>
      <t xml:space="preserve"> by number of days lost as well as NACE sections</t>
    </r>
  </si>
  <si>
    <r>
      <t xml:space="preserve">Z liczby ogółem- powodujących niezdolność do pracy
</t>
    </r>
    <r>
      <rPr>
        <sz val="7"/>
        <color theme="1" tint="0.34998626667073579"/>
        <rFont val="Arial"/>
        <family val="2"/>
        <charset val="238"/>
      </rPr>
      <t>Of total number - accidents resulting in incapacity for work</t>
    </r>
  </si>
  <si>
    <r>
      <t xml:space="preserve">1-3 dni
</t>
    </r>
    <r>
      <rPr>
        <sz val="7"/>
        <color theme="1" tint="0.34998626667073579"/>
        <rFont val="Arial"/>
        <family val="2"/>
        <charset val="238"/>
      </rPr>
      <t>1-3 days</t>
    </r>
  </si>
  <si>
    <t>4-20</t>
  </si>
  <si>
    <r>
      <t xml:space="preserve">21 dni i więcej
</t>
    </r>
    <r>
      <rPr>
        <sz val="7"/>
        <color theme="1" tint="0.34998626667073579"/>
        <rFont val="Arial"/>
        <family val="2"/>
        <charset val="238"/>
      </rPr>
      <t>21 days and more</t>
    </r>
  </si>
  <si>
    <t xml:space="preserve">a Zgłoszonych w danym roku; bez wypadków w gospodarstwach indywidualnych w rolnictwie. 
b Z ciężkimi uszkodzeniami ciała. </t>
  </si>
  <si>
    <t>a Registered in a given year; excluding accidents on private farms in agriculture.
b With severe bodily injuries.</t>
  </si>
  <si>
    <r>
      <t xml:space="preserve">WYDARZENIA POWODUJĄCE URAZ U OSOBY POSZKODOWANEJ ORAZ PRZYCZYNY WYPADKÓW PRZY PRACY </t>
    </r>
    <r>
      <rPr>
        <b/>
        <vertAlign val="superscript"/>
        <sz val="9"/>
        <rFont val="Arial"/>
        <family val="2"/>
        <charset val="238"/>
      </rPr>
      <t>a</t>
    </r>
  </si>
  <si>
    <r>
      <t xml:space="preserve">W tym  </t>
    </r>
    <r>
      <rPr>
        <sz val="7"/>
        <color theme="1" tint="0.34998626667073579"/>
        <rFont val="Arial"/>
        <family val="2"/>
        <charset val="238"/>
      </rPr>
      <t>Of which</t>
    </r>
  </si>
  <si>
    <r>
      <t xml:space="preserve">rolnictwo, leśnictwo, łowiectwo i rybactwo  
</t>
    </r>
    <r>
      <rPr>
        <sz val="7"/>
        <color theme="1" tint="0.34998626667073579"/>
        <rFont val="Arial"/>
        <family val="2"/>
        <charset val="238"/>
      </rPr>
      <t>agriculture, forestry and fishing</t>
    </r>
  </si>
  <si>
    <r>
      <t xml:space="preserve">przemysł 
</t>
    </r>
    <r>
      <rPr>
        <sz val="7"/>
        <color theme="1" tint="0.34998626667073579"/>
        <rFont val="Arial"/>
        <family val="2"/>
        <charset val="238"/>
      </rPr>
      <t>industry</t>
    </r>
  </si>
  <si>
    <r>
      <t xml:space="preserve">budownictwo
</t>
    </r>
    <r>
      <rPr>
        <sz val="7"/>
        <color theme="1" tint="0.34998626667073579"/>
        <rFont val="Arial"/>
        <family val="2"/>
        <charset val="238"/>
      </rPr>
      <t>construction</t>
    </r>
  </si>
  <si>
    <r>
      <t>handel; naprawa pojazdów samochodowych</t>
    </r>
    <r>
      <rPr>
        <vertAlign val="superscript"/>
        <sz val="7"/>
        <rFont val="Arial"/>
        <family val="2"/>
        <charset val="238"/>
      </rPr>
      <t xml:space="preserve">Δ
</t>
    </r>
    <r>
      <rPr>
        <sz val="7"/>
        <color theme="1" tint="0.34998626667073579"/>
        <rFont val="Arial"/>
        <family val="2"/>
        <charset val="238"/>
      </rPr>
      <t>trade; repair of motor vehicles</t>
    </r>
    <r>
      <rPr>
        <vertAlign val="superscript"/>
        <sz val="7"/>
        <color theme="1" tint="0.34998626667073579"/>
        <rFont val="Arial"/>
        <family val="2"/>
        <charset val="238"/>
      </rPr>
      <t>∆</t>
    </r>
  </si>
  <si>
    <r>
      <t xml:space="preserve">transport i gospodarka magazynowa 
transport i gospodarka magazynowa 
</t>
    </r>
    <r>
      <rPr>
        <sz val="7"/>
        <color theme="1" tint="0.34998626667073579"/>
        <rFont val="Arial"/>
        <family val="2"/>
        <charset val="238"/>
      </rPr>
      <t>transportation and storage</t>
    </r>
  </si>
  <si>
    <r>
      <t xml:space="preserve">administracja publiczna i obrona narodowa; obowiązkowe zabezpieczenia społeczne  
</t>
    </r>
    <r>
      <rPr>
        <sz val="7"/>
        <color theme="1" tint="0.34998626667073579"/>
        <rFont val="Arial"/>
        <family val="2"/>
        <charset val="238"/>
      </rPr>
      <t>public administration and defence; compulsory social security</t>
    </r>
  </si>
  <si>
    <r>
      <t xml:space="preserve">edukacja 
</t>
    </r>
    <r>
      <rPr>
        <sz val="7"/>
        <color theme="1" tint="0.34998626667073579"/>
        <rFont val="Arial"/>
        <family val="2"/>
        <charset val="238"/>
      </rPr>
      <t>education</t>
    </r>
  </si>
  <si>
    <r>
      <t xml:space="preserve">opieka zdrowotna i pomoc społeczna 
</t>
    </r>
    <r>
      <rPr>
        <sz val="7"/>
        <color theme="1" tint="0.34998626667073579"/>
        <rFont val="Arial"/>
        <family val="2"/>
        <charset val="238"/>
      </rPr>
      <t>human health and social work activities</t>
    </r>
  </si>
  <si>
    <r>
      <t xml:space="preserve">w tym przetwórstwo przemysłowe
</t>
    </r>
    <r>
      <rPr>
        <sz val="7"/>
        <color theme="1" tint="0.34998626667073579"/>
        <rFont val="Arial"/>
        <family val="2"/>
        <charset val="238"/>
      </rPr>
      <t>of which manufacturing</t>
    </r>
  </si>
  <si>
    <r>
      <t xml:space="preserve">WYDARZENIA POWODUJĄCE URAZ U OSOBY POSZKODOWANEJ
</t>
    </r>
    <r>
      <rPr>
        <sz val="9"/>
        <color theme="1" tint="0.34998626667073579"/>
        <rFont val="Arial"/>
        <family val="2"/>
        <charset val="238"/>
      </rPr>
      <t>CONTACT-MODE OF INJURY</t>
    </r>
  </si>
  <si>
    <r>
      <t xml:space="preserve">Kontakt z prądem elektrycznym, temperaturą, niebezpiecznymi substancjami i preparatami chemicznymi  
</t>
    </r>
    <r>
      <rPr>
        <sz val="9"/>
        <color theme="1" tint="0.34998626667073579"/>
        <rFont val="Arial"/>
        <family val="2"/>
        <charset val="238"/>
      </rPr>
      <t>Contact with electrical voltage, temperature, hazardous substances and chemicals</t>
    </r>
  </si>
  <si>
    <r>
      <t xml:space="preserve">Zderzenie z lub uderzenie w:
</t>
    </r>
    <r>
      <rPr>
        <sz val="9"/>
        <color theme="1" tint="0.34998626667073579"/>
        <rFont val="Arial"/>
        <family val="2"/>
        <charset val="238"/>
      </rPr>
      <t>Horizontal or vertical impact with or against:</t>
    </r>
  </si>
  <si>
    <r>
      <t xml:space="preserve">nieruchomy obiekt  
</t>
    </r>
    <r>
      <rPr>
        <sz val="9"/>
        <color theme="1" tint="0.34998626667073579"/>
        <rFont val="Arial"/>
        <family val="2"/>
        <charset val="238"/>
      </rPr>
      <t>a stationary object</t>
    </r>
  </si>
  <si>
    <r>
      <t xml:space="preserve">obiekt w ruchu  
</t>
    </r>
    <r>
      <rPr>
        <sz val="9"/>
        <color theme="1" tint="0.34998626667073579"/>
        <rFont val="Arial"/>
        <family val="2"/>
        <charset val="238"/>
      </rPr>
      <t>object in motion</t>
    </r>
  </si>
  <si>
    <r>
      <t xml:space="preserve">Kontakt z przedmiotem ostrym, szorstkim, chropowatym  
</t>
    </r>
    <r>
      <rPr>
        <sz val="9"/>
        <color theme="1" tint="0.34998626667073579"/>
        <rFont val="Arial"/>
        <family val="2"/>
        <charset val="238"/>
      </rPr>
      <t>Contact with a sharp, pointed, rough, coarse material agent</t>
    </r>
  </si>
  <si>
    <r>
      <t xml:space="preserve">Uwięzienie, zmiażdżenie  
</t>
    </r>
    <r>
      <rPr>
        <sz val="9"/>
        <color theme="1" tint="0.34998626667073579"/>
        <rFont val="Arial"/>
        <family val="2"/>
        <charset val="238"/>
      </rPr>
      <t>Trapped, crushed</t>
    </r>
  </si>
  <si>
    <r>
      <t xml:space="preserve">Obciążenie fizyczne lub psychiczne 
</t>
    </r>
    <r>
      <rPr>
        <sz val="9"/>
        <color theme="1" tint="0.34998626667073579"/>
        <rFont val="Arial"/>
        <family val="2"/>
        <charset val="238"/>
      </rPr>
      <t>Physical or mental stress</t>
    </r>
  </si>
  <si>
    <r>
      <t xml:space="preserve">Przejaw agresji ze strony człowieka lub zwierzęcia  
</t>
    </r>
    <r>
      <rPr>
        <sz val="9"/>
        <color theme="1" tint="0.34998626667073579"/>
        <rFont val="Arial"/>
        <family val="2"/>
        <charset val="238"/>
      </rPr>
      <t>Bite, kick etc. (human or animal)</t>
    </r>
  </si>
  <si>
    <r>
      <t xml:space="preserve">Pozostałe  
</t>
    </r>
    <r>
      <rPr>
        <sz val="9"/>
        <color theme="1" tint="0.34998626667073579"/>
        <rFont val="Arial"/>
        <family val="2"/>
        <charset val="238"/>
      </rPr>
      <t>Others</t>
    </r>
  </si>
  <si>
    <r>
      <t xml:space="preserve">PRZYCZYNY WYPADKÓW PRZY PRACY
</t>
    </r>
    <r>
      <rPr>
        <sz val="9"/>
        <color theme="1" tint="0.34998626667073579"/>
        <rFont val="Arial"/>
        <family val="2"/>
        <charset val="238"/>
      </rPr>
      <t>CAUSES OF ACCIDENTS AT WORK</t>
    </r>
  </si>
  <si>
    <r>
      <t xml:space="preserve">Niewłaściwy stan czynnika materialnego 
</t>
    </r>
    <r>
      <rPr>
        <sz val="9"/>
        <color theme="1" tint="0.34998626667073579"/>
        <rFont val="Arial"/>
        <family val="2"/>
        <charset val="238"/>
      </rPr>
      <t>Inappropriate condition of material objects/agents</t>
    </r>
  </si>
  <si>
    <r>
      <t xml:space="preserve">Niewłaściwa organizacja:
</t>
    </r>
    <r>
      <rPr>
        <sz val="9"/>
        <color theme="1" tint="0.34998626667073579"/>
        <rFont val="Arial"/>
        <family val="2"/>
        <charset val="238"/>
      </rPr>
      <t>Inappropriate organisation of:</t>
    </r>
  </si>
  <si>
    <r>
      <t xml:space="preserve">pracy 
</t>
    </r>
    <r>
      <rPr>
        <sz val="9"/>
        <color theme="1" tint="0.34998626667073579"/>
        <rFont val="Arial"/>
        <family val="2"/>
        <charset val="238"/>
      </rPr>
      <t>work</t>
    </r>
  </si>
  <si>
    <r>
      <t xml:space="preserve">stanowiska pracy 
</t>
    </r>
    <r>
      <rPr>
        <sz val="9"/>
        <color theme="1" tint="0.34998626667073579"/>
        <rFont val="Arial"/>
        <family val="2"/>
        <charset val="238"/>
      </rPr>
      <t>workstation</t>
    </r>
  </si>
  <si>
    <r>
      <t xml:space="preserve">Inne przyczyny 
</t>
    </r>
    <r>
      <rPr>
        <sz val="9"/>
        <color theme="1" tint="0.34998626667073579"/>
        <rFont val="Arial"/>
        <family val="2"/>
        <charset val="238"/>
      </rPr>
      <t>Other causes</t>
    </r>
  </si>
  <si>
    <t xml:space="preserve">a Zgłoszonych w danym roku; bez wypadków w gospodarstwach indywidualnych w rolnictwie. </t>
  </si>
  <si>
    <t>WOJEWÓDZTWO NA TLE KRAJU W 2023 R. (cd.)</t>
  </si>
  <si>
    <t>VOIVODSHIP ON THE BACKGROUND OF THE COUNTRY IN 2023 (cont.)</t>
  </si>
  <si>
    <t>WOJEWÓDZTWO NA TLE KRAJU W 2023 R. (dok.)</t>
  </si>
  <si>
    <r>
      <t xml:space="preserve">w wieku 50 lat i więcej
</t>
    </r>
    <r>
      <rPr>
        <sz val="7"/>
        <color theme="1" tint="0.34998626667073579"/>
        <rFont val="Arial"/>
        <family val="2"/>
        <charset val="238"/>
      </rPr>
      <t>aged 50 years and over</t>
    </r>
  </si>
  <si>
    <r>
      <t xml:space="preserve">Przedstawiciele władz publicznych, wyżsi urzędnicy i kierownicy
</t>
    </r>
    <r>
      <rPr>
        <sz val="9"/>
        <color theme="1" tint="0.34998626667073579"/>
        <rFont val="Arial"/>
        <family val="2"/>
        <charset val="238"/>
      </rPr>
      <t>Managers</t>
    </r>
  </si>
  <si>
    <r>
      <t xml:space="preserve">Specjaliści
</t>
    </r>
    <r>
      <rPr>
        <sz val="10"/>
        <color theme="1" tint="0.34998626667073579"/>
        <rFont val="Arial"/>
        <family val="2"/>
        <charset val="238"/>
      </rPr>
      <t>Professionals</t>
    </r>
  </si>
  <si>
    <r>
      <t xml:space="preserve">Technicy i inny średni personel
</t>
    </r>
    <r>
      <rPr>
        <sz val="10"/>
        <color theme="1" tint="0.34998626667073579"/>
        <rFont val="Arial"/>
        <family val="2"/>
        <charset val="238"/>
      </rPr>
      <t>Technicians and associate professionals</t>
    </r>
  </si>
  <si>
    <r>
      <t xml:space="preserve">Pracownicy biurowi
</t>
    </r>
    <r>
      <rPr>
        <sz val="10"/>
        <color theme="1" tint="0.34998626667073579"/>
        <rFont val="Arial"/>
        <family val="2"/>
        <charset val="238"/>
      </rPr>
      <t>Clerical support workers</t>
    </r>
  </si>
  <si>
    <r>
      <t xml:space="preserve">Pracownicy usług i sprzedawcy
</t>
    </r>
    <r>
      <rPr>
        <sz val="10"/>
        <color theme="1" tint="0.34998626667073579"/>
        <rFont val="Arial"/>
        <family val="2"/>
        <charset val="238"/>
      </rPr>
      <t>Service and sales workers</t>
    </r>
  </si>
  <si>
    <r>
      <t xml:space="preserve">Rolnicy, ogrodnicy, leśnicy i rybacy
</t>
    </r>
    <r>
      <rPr>
        <sz val="10"/>
        <color theme="1" tint="0.34998626667073579"/>
        <rFont val="Arial"/>
        <family val="2"/>
        <charset val="238"/>
      </rPr>
      <t>Skilled agricultural, forestry and fishery workers</t>
    </r>
  </si>
  <si>
    <r>
      <t xml:space="preserve">Robotnicy przemysłowi i rzemieślnicy
</t>
    </r>
    <r>
      <rPr>
        <sz val="10"/>
        <color theme="1" tint="0.34998626667073579"/>
        <rFont val="Arial"/>
        <family val="2"/>
        <charset val="238"/>
      </rPr>
      <t>Craft and related trades workers</t>
    </r>
  </si>
  <si>
    <r>
      <t xml:space="preserve">Operatorzy i monterzy maszyn i urządzeń
</t>
    </r>
    <r>
      <rPr>
        <sz val="10"/>
        <color theme="1" tint="0.34998626667073579"/>
        <rFont val="Arial"/>
        <family val="2"/>
        <charset val="238"/>
      </rPr>
      <t>Plant and machine, operators and assemblers</t>
    </r>
  </si>
  <si>
    <r>
      <t xml:space="preserve">Pracownicy przy pracach prostych
</t>
    </r>
    <r>
      <rPr>
        <sz val="10"/>
        <color theme="1" tint="0.34998626667073579"/>
        <rFont val="Arial"/>
        <family val="2"/>
        <charset val="238"/>
      </rPr>
      <t>Elementary occupations</t>
    </r>
  </si>
  <si>
    <r>
      <t xml:space="preserve">Bezrobotni wg stanu na koniec 2022 r. 
</t>
    </r>
    <r>
      <rPr>
        <sz val="9"/>
        <color theme="1" tint="0.34998626667073579"/>
        <rFont val="Arial"/>
        <family val="2"/>
        <charset val="238"/>
      </rPr>
      <t>Unemployed persons as of the end of 2022</t>
    </r>
  </si>
  <si>
    <r>
      <t xml:space="preserve">Przedstawiciele władz publicznych, wyżsi urzędnicy i kierownicy  
</t>
    </r>
    <r>
      <rPr>
        <sz val="9"/>
        <color theme="1" tint="0.34998626667073579"/>
        <rFont val="Arial"/>
        <family val="2"/>
        <charset val="238"/>
      </rPr>
      <t>Managers</t>
    </r>
  </si>
  <si>
    <r>
      <t xml:space="preserve">Specjaliści   
</t>
    </r>
    <r>
      <rPr>
        <sz val="9"/>
        <color theme="1" tint="0.34998626667073579"/>
        <rFont val="Arial"/>
        <family val="2"/>
        <charset val="238"/>
      </rPr>
      <t>Professionals</t>
    </r>
  </si>
  <si>
    <r>
      <t xml:space="preserve">Pracownicy biurowi   
</t>
    </r>
    <r>
      <rPr>
        <sz val="9"/>
        <color theme="1" tint="0.34998626667073579"/>
        <rFont val="Arial"/>
        <family val="2"/>
        <charset val="238"/>
      </rPr>
      <t>Clerical support workers</t>
    </r>
  </si>
  <si>
    <r>
      <t xml:space="preserve">Pracownicy usług i sprzedawcy   
</t>
    </r>
    <r>
      <rPr>
        <sz val="9"/>
        <color theme="1" tint="0.34998626667073579"/>
        <rFont val="Arial"/>
        <family val="2"/>
        <charset val="238"/>
      </rPr>
      <t>Service and sales workers</t>
    </r>
  </si>
  <si>
    <r>
      <t xml:space="preserve">Rolnicy, ogrodnicy, leśnicy i rybacy   
</t>
    </r>
    <r>
      <rPr>
        <sz val="9"/>
        <color theme="1" tint="0.34998626667073579"/>
        <rFont val="Arial"/>
        <family val="2"/>
        <charset val="238"/>
      </rPr>
      <t>Skilled agricultural, forestry and fishery workers</t>
    </r>
  </si>
  <si>
    <r>
      <t xml:space="preserve">Robotnicy przemysłowi i rzemieślnicy   
</t>
    </r>
    <r>
      <rPr>
        <sz val="9"/>
        <color theme="1" tint="0.34998626667073579"/>
        <rFont val="Arial"/>
        <family val="2"/>
        <charset val="238"/>
      </rPr>
      <t>Craft and related trades workers</t>
    </r>
  </si>
  <si>
    <r>
      <t xml:space="preserve">Operatorzy i monterzy maszyn i urządzeń  
</t>
    </r>
    <r>
      <rPr>
        <sz val="9"/>
        <color theme="1" tint="0.34998626667073579"/>
        <rFont val="Arial"/>
        <family val="2"/>
        <charset val="238"/>
      </rPr>
      <t>Plant and machine, operators and assemblers</t>
    </r>
  </si>
  <si>
    <r>
      <t xml:space="preserve">Bez zawodu  
</t>
    </r>
    <r>
      <rPr>
        <sz val="9"/>
        <color theme="1" tint="0.34998626667073579"/>
        <rFont val="Arial"/>
        <family val="2"/>
        <charset val="238"/>
      </rPr>
      <t>No occupation</t>
    </r>
  </si>
  <si>
    <r>
      <t xml:space="preserve">Nieużywanie lub używanie w nieprawidłowy sposób sprzętu ochronnego przez pracownika 
</t>
    </r>
    <r>
      <rPr>
        <sz val="9"/>
        <color theme="1" tint="0.34998626667073579"/>
        <rFont val="Arial"/>
        <family val="2"/>
        <charset val="238"/>
      </rPr>
      <t>Not using or inappropriate use of personal protective measures by an employee</t>
    </r>
  </si>
  <si>
    <r>
      <t xml:space="preserve">Zdarzenie niezależne od pracodawcy lub pracownika, działanie osób trzecich lub zwierząt 
</t>
    </r>
    <r>
      <rPr>
        <sz val="9"/>
        <color theme="1" tint="0.34998626667073579"/>
        <rFont val="Arial"/>
        <family val="2"/>
        <charset val="238"/>
      </rPr>
      <t xml:space="preserve">An occurrence beyond the control of the employer or employee, the action of third parties or animals </t>
    </r>
  </si>
  <si>
    <t>Rynek pracy w województwie lubelskim w 2024 r.</t>
  </si>
  <si>
    <t>Labour market in Lubelskie Voivodship in 2024</t>
  </si>
  <si>
    <t>Województwo na tle kraju w 2024 r.</t>
  </si>
  <si>
    <t>Voivodship on the background of the country in 2024</t>
  </si>
  <si>
    <t>Województwo na tle kraju w 2024 r. (cd.)</t>
  </si>
  <si>
    <t>Voivodship on the background of the country in 2024 (cont.)</t>
  </si>
  <si>
    <t>Województwo na tle kraju w 2024 r. (dok.)</t>
  </si>
  <si>
    <t>Wybrane dane o podregionach i powiatach w 2024 r.</t>
  </si>
  <si>
    <t>Selected data by subregions and powiats in 2024</t>
  </si>
  <si>
    <t>Wybrane dane o podregionach i powiatach w 2024 r. (cd.)</t>
  </si>
  <si>
    <t>Selected data by subregions and powiats in 2024 (cont.)</t>
  </si>
  <si>
    <t>Wybrane dane o podregionach i powiatach w 2024 r. (dok.)</t>
  </si>
  <si>
    <t>Przyjęcia i zwolnienia pracowników pełnozatrudnionych (2023, 2024)</t>
  </si>
  <si>
    <t>Hires and terminations of full-time paid employees (2023, 2024)</t>
  </si>
  <si>
    <t>Wybrane wskaźniki charakteryzujące bezrobocie (2022, 2023, 2024)</t>
  </si>
  <si>
    <t>Selected indicators characterizing unemployment (2022, 2023, 2024)</t>
  </si>
  <si>
    <t>Wybrane wskaźniki charakteryzujące warunki pracy (2022, 2023, 2024)</t>
  </si>
  <si>
    <t>Selected indicators characterizing working conditions (2022, 2023, 2024)</t>
  </si>
  <si>
    <t xml:space="preserve">Ważniejsze dane o województwie lubelskim (2022, 2023, 2024) </t>
  </si>
  <si>
    <t>Ważniejsze dane o województwie lubelskim (2022, 2023, 2024) (cd.)</t>
  </si>
  <si>
    <t>Ważniejsze dane o województwie lubelskim (2022, 2023, 2024) (dok.)</t>
  </si>
  <si>
    <t>2023=100</t>
  </si>
  <si>
    <t>WOJEWÓDZTWO NA TLE KRAJU W 2024 R.</t>
  </si>
  <si>
    <t>VOIVODSHIP ON THE BACKGROUND OF THE COUNTRY IN 2024</t>
  </si>
  <si>
    <t>WOJEWÓDZTWO NA TLE KRAJU W 2024 R. (cd.)</t>
  </si>
  <si>
    <t>VOIVODSHIP ON THE BACKGROUND OF THE COUNTRY IN 2024 (cont.)</t>
  </si>
  <si>
    <t>WYBRANE  DANE O PODREGIONACH I POWIATACH W 2024 R.</t>
  </si>
  <si>
    <t>SELECTED DATA BY SUBREGIONS AND POWIATS IN 2024</t>
  </si>
  <si>
    <t>WYBRANE  DANE O PODREGIONACH I POWIATACH W 2024 R. (cd.)</t>
  </si>
  <si>
    <t>SELECTED DATA BY SUBREGIONS AND POWIATS IN 2024 (cont.)</t>
  </si>
  <si>
    <t>WYBRANE  DANE O PODREGIONACH I POWIATACH W 2024 R. (dok.)</t>
  </si>
  <si>
    <t xml:space="preserve">Ludność według płci i wieku w 2024 r. </t>
  </si>
  <si>
    <t>Population by sex and age in 2024</t>
  </si>
  <si>
    <t>Ludność w wieku produkcyjnym i nieprodukcyjnym według płci w 2024 r.</t>
  </si>
  <si>
    <t>Population at working and non-working age by sex in 2024</t>
  </si>
  <si>
    <t>Ludność w wieku produkcyjnym i nieprodukcyjnym według podregionów i powiatów w 2024 r.</t>
  </si>
  <si>
    <t>Population at working and non-working age by subregions and powiats in 2024</t>
  </si>
  <si>
    <t>Aktywność ekonomiczna ludności w wieku 15-89 lat w 2024 r.</t>
  </si>
  <si>
    <t>Economic activity of the population aged 15-89 in 2024</t>
  </si>
  <si>
    <t>Aktywność ekonomiczna ludności w wieku 15-89 lat według wieku oraz poziomu wykształcenia w 4 kwartale 2024 r.</t>
  </si>
  <si>
    <t>Economic activity of the population aged 15-89 by age groups and education level in quarter 4 of 2024</t>
  </si>
  <si>
    <t>Pracujący według płci, sektorów własności, statusu zatrudnienia oraz grup zawodów w 4 kwartale 2024 r.</t>
  </si>
  <si>
    <t>Employed persons by sex, ownership sectors, employment status as well as large occupation groups in quarter 4 of 2024</t>
  </si>
  <si>
    <t>Bezrobotni według przeciętnego czasu poszukiwania pracy w 4 kwartale 2024 r</t>
  </si>
  <si>
    <t>Unemployed persons by average duration of job search in quarter 4 of 2024</t>
  </si>
  <si>
    <t>Bierni zawodowo nieposzukujący pracy w wieku 15-74 lata według wybranych przyczyn bierności, płci i miejsca zamieszkania w 4 kwartale 2024 r.</t>
  </si>
  <si>
    <t>Economically inactive persons aged 15-74 by selected reasons for inactivity as well as sex and place of residence in quarter 4 of 2024</t>
  </si>
  <si>
    <t>Pracujący w gospodarce narodowej według sekcji PKD w 2024 r.</t>
  </si>
  <si>
    <t>Employed persons in the national economy by NACE section in 2024</t>
  </si>
  <si>
    <t>Pracujący w gospodarce narodowej według sekcji PKD i siedziby pracy głównej w 2024 r.</t>
  </si>
  <si>
    <t>Employed persons in the national economy by NACE section and the seat of entity of the main job in 2024</t>
  </si>
  <si>
    <t>Pracujący w gospodarce narodowej według faktycznego miejsca pracy w 2024 r.</t>
  </si>
  <si>
    <t>Employed persons in the national economy by actual place of work in 2024</t>
  </si>
  <si>
    <t>Pracujący w gospodarce narodowej według sektorów i sekcji PKD w 2024 r.</t>
  </si>
  <si>
    <t>Pracujący w gospodarce narodowej według statusu zatrudnienia w 2024 r.</t>
  </si>
  <si>
    <t>Pracownicy najemni w gospodarce narodowej według sekcji PKD w 2024 r.</t>
  </si>
  <si>
    <t>Employees in the national economy by NACE sections in 2024</t>
  </si>
  <si>
    <t>Pracujący w gospodarce narodowej według wielkości podmiotu w 2024 r.</t>
  </si>
  <si>
    <t>Pracujący w gospodarce narodowej w podmiotach o wielkości 5 i mniej pracujących w 2024 r.</t>
  </si>
  <si>
    <t>Employed persons in the national economy in entities with 5 or fewer employed persons in 2024</t>
  </si>
  <si>
    <t>Wybrane kategorie pracujących w gospodarce narodowej w 2024 r.</t>
  </si>
  <si>
    <t>Selected categories of employed persons in the national economy in 2024</t>
  </si>
  <si>
    <t>Pracujący w gospodarce narodowej według sektorów ekonomicznych w 2024 r.</t>
  </si>
  <si>
    <t>Employed persons in the national economy by economic sector in 2024</t>
  </si>
  <si>
    <t>Pracujący w gospodarce narodowej w wieku 50 lat i więcej w 2024 r.</t>
  </si>
  <si>
    <t>Employed persons in the national economy aged 50 years and over in 2024</t>
  </si>
  <si>
    <t>Pracujący w gospodarce narodowej według płci, średniej wieku, mediany wieku w 2024 r.</t>
  </si>
  <si>
    <t>Employed persons in the national economy by sex, average age of employed persons, median age in 2024</t>
  </si>
  <si>
    <t>Współczynniki przyjęć i zwolnień według sekcji PKD w 2024 r.</t>
  </si>
  <si>
    <t>Hire and termination rates by NACE sections in 2024</t>
  </si>
  <si>
    <t>Przyjęcia do pracy według źródeł rekrutacji, sektorów własności i sekcji PKD w 2024 r.</t>
  </si>
  <si>
    <t>Hires by sources of recruitment, ownership sectors and NACE sections in 2024</t>
  </si>
  <si>
    <t>Absolwenci szkół wyższych, zawodowych i liceów ogólnokształcących, którzy podjęli pierwszą pracę po raz pierwszy według sekcji PKD w 2024 r.</t>
  </si>
  <si>
    <t>Graduates of tertiary institutions, vocational schools and general secondary schools starting work for the first time by NACE sections in 2024</t>
  </si>
  <si>
    <t>Zwolnienia z pracy według przyczyn, sektorów własności i sekcji PKD w 2024 r.</t>
  </si>
  <si>
    <t>Terminations by reasons, ownership sectors and NACE sections in 2024</t>
  </si>
  <si>
    <t>Wynagrodzenia brutto w 2024 r.</t>
  </si>
  <si>
    <t>Gross wages and salaries in 2024</t>
  </si>
  <si>
    <t>Przeciętne miesięczne wynagrodzenia brutto według sekcji PKD w 2024 r.</t>
  </si>
  <si>
    <t>Average monthly gross wages and salaries by NACE sections in 2024</t>
  </si>
  <si>
    <t>Przeciętne miesięczne wynagrodzenie brutto według sektorów oraz podregionów i powiatów w 2024 r.</t>
  </si>
  <si>
    <t>Average monthly gross wages and salaries by sectors, subregions and powiats in 2024</t>
  </si>
  <si>
    <t>Przeciętne miesięczne wynagrodzenie brutto według rodzajów działalności, podregionów i powiatów w 2024 r.</t>
  </si>
  <si>
    <t>Average monthly gross wages and salaries by economic activity, subregions and powiats in 2024</t>
  </si>
  <si>
    <t>Świadczenia emerytalne i rentowe brutto w 2024 r.</t>
  </si>
  <si>
    <t>Gross retirement pays and pension benefits in 2024</t>
  </si>
  <si>
    <t>Popyt na pracę – pracujący, nowo utworzone i wolne miejsca pracy w 2024 r.</t>
  </si>
  <si>
    <t>Demand for labour – employed persons, newly created jobs and vacancies in 2024</t>
  </si>
  <si>
    <t>Popyt na pracę – pracujący i wolne miejsca pracy według sektorów i zawodów w 2024 r.</t>
  </si>
  <si>
    <t>Demand for labour - employed persons and vacancies by sectors and occupations in 2024</t>
  </si>
  <si>
    <t>Bezrobotni zarejestrowani w urzędach pracy w 2024 r.</t>
  </si>
  <si>
    <t>Unemployed persons registered in labour offices in 2024</t>
  </si>
  <si>
    <t>Napływ i odpływ bezrobotnych w 2024 r.</t>
  </si>
  <si>
    <t>Inflow to and outflow from unemployment in 2024</t>
  </si>
  <si>
    <t>Bezrobotni według wieku, poziomu wykształcenia, czasu pozostawania bez pracy i stażu pracy w 2024 r.</t>
  </si>
  <si>
    <t>Unemployed persons by age, education level, duration of unemployment and total work seniority in 2024</t>
  </si>
  <si>
    <t>Bezrobotni według grup zawodów w 2024 r.</t>
  </si>
  <si>
    <t>Unemployed persons by occupation groups in 2024</t>
  </si>
  <si>
    <t>Bezrobotni zarejestrowani w urzędach pracy według podregionów i powiatów w 2024 r.</t>
  </si>
  <si>
    <t>Unemployed persons registered in labour offices by subregions and powiats in 2024</t>
  </si>
  <si>
    <t>Bezrobotni niepełnosprawni zarejestrowani według podregionów i powiatów w 2024 r.</t>
  </si>
  <si>
    <t>Registered unemployed disabled persons by subregions and powiats in 2024</t>
  </si>
  <si>
    <t>Napływ i odpływ bezrobotnych według podregionów i powiatów w 2024 r.</t>
  </si>
  <si>
    <t>Inflow to and outflow from unemployment by subregions and powiats in 2024</t>
  </si>
  <si>
    <t>Bezrobotni zarejestrowani w urzędach pracy według wieku i czasu pozostawania bez pracy oraz podregionów i powiatów w 2024 r.</t>
  </si>
  <si>
    <t>Unemployed persons registered in labour offices by age, duration of unemployment as well as subregions and powiats in 2024</t>
  </si>
  <si>
    <t>Bezrobotni według poziomu wykształcenia oraz podregionów i powiatów w 2024 r.</t>
  </si>
  <si>
    <t>Unemployed persons by education level as well as subregions and powiats in 2024</t>
  </si>
  <si>
    <t>Stopa bezrobocia rejestrowanego według podregionów i powiatów w 2024 r.</t>
  </si>
  <si>
    <t>Registered unemployment rate by subregions and powiats in 2024</t>
  </si>
  <si>
    <t>Bezrobotni zarejestrowani będący w szczególnej sytuacji na rynku pracy według podregionów i powiatów w 2024 r.</t>
  </si>
  <si>
    <t>Registered unemployed persons with a specific situation on the labour market by subregions and powiats in 2024</t>
  </si>
  <si>
    <t>Aktywne formy pomocy bezrobotnym według podregionów i powiatów w 2024 r.</t>
  </si>
  <si>
    <t>Active forms of assistance for unemployed persons by subregions and powiats in 2024</t>
  </si>
  <si>
    <t>Wydatki Funduszu Pracy w 2024 r.</t>
  </si>
  <si>
    <t>Expenditure of Labour Fund in 2024</t>
  </si>
  <si>
    <t>Zbiorowość objęta badaniem oraz zatrudnieni w warunkach zagrożenia według sekcji PKD w 2024 r.</t>
  </si>
  <si>
    <t>Population covered by the survey and employees working in hazardous conditions by NACE sections in 2024</t>
  </si>
  <si>
    <t>Zatrudnieni w warunkach zagrożenia czynnikami szkodliwymi dla zdrowia według grup i nasilenia zagrożeń oraz sekcji PKD w 2024 r.</t>
  </si>
  <si>
    <t>Persons working in hazardous conditions by groups of agents harmful to health and intensity of hazards as well as NACE sections in 2024</t>
  </si>
  <si>
    <t>Zatrudnieni w warunkach zagrożenia czynnikami szkodliwymi dla zdrowia według grup i nasilenia zagrożeń oraz sekcji PKD na 1000 zatrudnionych w zakładach objętych badaniem w danej zbiorowości w 2024 r.</t>
  </si>
  <si>
    <t>Persons working in hazardous conditions by groups of agents harmful to health and intensity of hazards as well as NACE sections per 1000 employees in units covered by the survey in the given population in 2024</t>
  </si>
  <si>
    <t>Zatrudnieni w warunkach zagrożenia czynnikami szkodliwymi dla zdrowia według grup czynników w 2024 r.</t>
  </si>
  <si>
    <t>Persons working in hazardous conditions by groups of agents harmful to health in 2024</t>
  </si>
  <si>
    <t>Zatrudnieni na stanowiskach pracy zagrożonych przekroczeniem dopuszczalnych norm czynników szkodliwych dla zdrowia związanych ze środowiskiem pracy według grup czynników i sekcji PKD w 2024 r.</t>
  </si>
  <si>
    <t>Employees at workstations threatened with outreaching admissible norms of agents harmful to health connected with work environment by groups of agents and NACE sections in 2024</t>
  </si>
  <si>
    <t>Zatrudnieni na stanowiskach pracy zagrożonych przekroczeniem dopuszczalnych norm czynników szkodliwych dla zdrowia związanych z uciążliwością pracy oraz czynnikami mechanicznymi według sekcji PKD w 2024 r.</t>
  </si>
  <si>
    <t>Employees at workstations threatened with outreaching admissible norms of agents harmful to health connected with strenuous conditions and with mechanical factors by NACE sections in 2024</t>
  </si>
  <si>
    <t>Stanowiska pracy i zatrudnieni na stanowiskach pracy, dla których dokonano oceny ryzyka zawodowego według sekcji PKD w 2024 r.</t>
  </si>
  <si>
    <t>Workstations and employees at workstations for which occupational risk assessment was done by NACE sections in 2024</t>
  </si>
  <si>
    <t>Poszkodowani w wypadkach przy pracy według sekcji PKD w 2024 r.</t>
  </si>
  <si>
    <t>Persons injured in accidents at work by NACE sections in 2024</t>
  </si>
  <si>
    <t>Poszkodowani w wypadkach przy pracy według podregionów i powiatów w 2024 r.</t>
  </si>
  <si>
    <t>Persons injured in accidents at work by subregions and powiats in 2024</t>
  </si>
  <si>
    <t>Poszkodowani w wypadkach przy pracy według stażu pracy oraz sekcji PKD w 2024 r.</t>
  </si>
  <si>
    <t>Persons injured in accidents at work by work seniority as well as NACE sections in 2024</t>
  </si>
  <si>
    <t>Poszkodowani w wypadkach przy pracy według liczby dni niezdolności do pracy i sekcji PKD na 1000 pracujących w 2024 r.</t>
  </si>
  <si>
    <t>Persons injured in accidents at work by number of days lost as well as NACE sections per 1000 employed persons in 2024</t>
  </si>
  <si>
    <t>Wydarzenia powodujące uraz u osoby poszkodowanej oraz przyczyny wypadków przy pracy według sekcji PKD w 2024 r.</t>
  </si>
  <si>
    <t>Contact-mode of injury and causes of accidents at work by NACE sections in 2024</t>
  </si>
  <si>
    <t>LUDNOŚĆ WEDŁUG PŁCI I WIEKU W 2024 R.</t>
  </si>
  <si>
    <t>LUDNOŚĆ W WIEKU PRODUKCYJNYM I NIEPRODUKCYJNYM WEDŁUG PŁCI W 2024 R.</t>
  </si>
  <si>
    <t>WEDŁUG PODREGIONÓW I POWIATÓW W 2024 R.</t>
  </si>
  <si>
    <t>AKTYWNOŚĆ EKONOMICZNA LUDNOŚCI W WIEKU 15-89 LAT W 2024 R.</t>
  </si>
  <si>
    <t>WEDŁUG WIEKU ORAZ POZIOMU WYKSZTAŁCENIA W 4 KWARTALE 2024 R.</t>
  </si>
  <si>
    <t>by age and education level in quarter 4 of 2024</t>
  </si>
  <si>
    <t>ORAZ  WIELKICH  GRUP  ZAWODÓW  W  4  KWARTALE  2024 R.</t>
  </si>
  <si>
    <t>occupation groups in quarter 4 of 2024</t>
  </si>
  <si>
    <t>BEZROBOTNI WEDŁUG PRZECIĘTNEGO CZASU POSZUKIWANIA PRACY W 4 KWARTALE 2024 R</t>
  </si>
  <si>
    <t>PŁCI I MIEJSCA ZAMIESZKANIA W 4 KWARTALE 2024 R.</t>
  </si>
  <si>
    <t>and place of residence in quarter 4 of 2024</t>
  </si>
  <si>
    <t>PRACUJĄCY W GOSPODARCE NARODOWEJ WEDŁUG SEKCJI PKD I SIEDZIBY PRACY GŁÓWNEJ W 2024 R.</t>
  </si>
  <si>
    <t>Employed persons in the national economy by pkd/nace section and the seat of entity of the main job in 2024</t>
  </si>
  <si>
    <t>PRACUJĄCY W GOSPODARCE NARODOWEJ WEDŁUG FAKTYCZNEGO MIEJSCA PRACY W 2024 R.</t>
  </si>
  <si>
    <t>WYBRANE KATEGORIE PRACUJĄCYCHa W GOSPODARCE NARODOWEJ W 2024 R.</t>
  </si>
  <si>
    <t>Selected categories of employed personsa in the national economy in 2024</t>
  </si>
  <si>
    <t>MEDIANY WIEKU W 2024 R.</t>
  </si>
  <si>
    <t>median age in 2024</t>
  </si>
  <si>
    <t>I SEKCJI PKD W 2024 R.</t>
  </si>
  <si>
    <t>Hiresa by sources of recruitment, ownership sectors and NACE sections in 2024</t>
  </si>
  <si>
    <t>KTÓRZY PODJĘLI PIERWSZĄ PRACĘa PO RAZ PIERWSZY WEDŁUG SEKCJI PKD W 2024 R.</t>
  </si>
  <si>
    <t>starting work for the first timea by NACE sections in 2024</t>
  </si>
  <si>
    <t>WYNAGRODZENIA BRUTTO a W 2024 R.</t>
  </si>
  <si>
    <t>Gross wages and salariesa in 2024</t>
  </si>
  <si>
    <t>W 2024 R.</t>
  </si>
  <si>
    <t>Average monthly gross wages and salariesa by NACE sections in 2024</t>
  </si>
  <si>
    <t>ORAZ PODREGIONÓW I POWIATÓW W 2024 R.</t>
  </si>
  <si>
    <t>subregions and powiats in 2024</t>
  </si>
  <si>
    <t>WEDŁUG RODZAJÓW DZIAŁALNOŚCI, PODREGIONÓW I POWIATÓW W 2024 R.</t>
  </si>
  <si>
    <t>ŚWIADCZENIA EMERYTALNE I RENTOWE BRUTTO a W 2024 R.</t>
  </si>
  <si>
    <t>Gross retirement pays and pension benefitsa in 2024</t>
  </si>
  <si>
    <t>W 2024 R.</t>
  </si>
  <si>
    <t>WEDŁUG SEKTORÓW I ZAWODÓW a W 2024 R.</t>
  </si>
  <si>
    <t>Demand for labour - employed persons and vacancies by sectors and occupationsa in 2024</t>
  </si>
  <si>
    <t>BEZROBOTNI ZAREJESTROWANI W URZĘDACH PRACY W 2024 R.</t>
  </si>
  <si>
    <t>NAPŁYW I ODPŁYW BEZROBOTNYCH W 2024 R.</t>
  </si>
  <si>
    <t>Bezrobotni wg stanu na koniec 2024 r. 
Unemployed persons as of the end of 2024</t>
  </si>
  <si>
    <t>POZOSTAWANIA BEZ PRACY I STAŻU PRACY W 2024 R.</t>
  </si>
  <si>
    <t>and total work seniority in 2024</t>
  </si>
  <si>
    <t>BEZROBOTNI WEDŁUG GRUP ZAWODÓW W 2024 R.</t>
  </si>
  <si>
    <t>I POWIATÓW W 2024 R.</t>
  </si>
  <si>
    <t>WEDŁUG PODREGIONÓW I POWIATÓW W 2024 R.</t>
  </si>
  <si>
    <t>and powiats in 2024</t>
  </si>
  <si>
    <t>WEDŁUG PODREGIONÓW I POWIATÓW W 2024 R.</t>
  </si>
  <si>
    <t>as subregions and powiats in 2024</t>
  </si>
  <si>
    <t>STOPA BEZROBOCIA WEDŁUG PODREGIONÓW I POWIATÓW W 2024 R.</t>
  </si>
  <si>
    <t>Unemployment rate by subregions and powiats in 2024</t>
  </si>
  <si>
    <t>by subregions and powiats in 2024</t>
  </si>
  <si>
    <t>WYDATKI FUNDUSZU PRACY W 2024 R.</t>
  </si>
  <si>
    <t>ZBIOROWOŚĆ OBJĘTA BADANIEM ORAZ ZATRUDNIENI W WARUNKACH ZAGROŻENIA WEDŁUG SEKCJI PKD W 2024 r.</t>
  </si>
  <si>
    <t>DLA ZDROWIA WEDŁUG GRUP I NASILENIA ZAGROŻEŃ ORAZ SEKCJI PKD W 2024 R.</t>
  </si>
  <si>
    <t>and intensity of hazards as well as NACE sections in 2024</t>
  </si>
  <si>
    <t>W DANEJ ZBIOROWOŚCI W 2024 R.</t>
  </si>
  <si>
    <t>in units covered by the survey in the given population in 2024</t>
  </si>
  <si>
    <t>SZKODLIWYMI DLA ZDROWIA WEDŁUG GRUP CZYNNIKÓW W 2024 R.</t>
  </si>
  <si>
    <t xml:space="preserve"> to health in 2024</t>
  </si>
  <si>
    <t>WEDŁUG GRUP CZYNNIKÓW I SEKCJI PKD W 2024 R.</t>
  </si>
  <si>
    <t>by groups of agents and NACE sections in 2024</t>
  </si>
  <si>
    <t>WEDŁUG SEKCJI PKD W 2024 R.</t>
  </si>
  <si>
    <t>and with mechanical factors by NACE sections in 2024</t>
  </si>
  <si>
    <t>OCENY RYZYKA ZAWODOWEGO WEDŁUG SEKCJI W 2024 R.</t>
  </si>
  <si>
    <t>by NACE sections in 2024</t>
  </si>
  <si>
    <t>POSZKODOWANI W WYPADKACH PRZY PRACY a WEDŁUG SEKCJI PKD W 2024 R.</t>
  </si>
  <si>
    <t>Persons injured in accidents at worka by NACE sections in 2024</t>
  </si>
  <si>
    <t>Persons injured in accidents at worka by subregions and powiats in 2024</t>
  </si>
  <si>
    <t>SEKCJI PKD W 2024 R.</t>
  </si>
  <si>
    <t>Persons injured in accidents at worka by work seniority as well as NACE sections in 2024</t>
  </si>
  <si>
    <t>NIEZGODNOŚCI DO PRACY I SEKCJI PKD NA 1000 PRACUJĄCYCH W 2024 R.</t>
  </si>
  <si>
    <t>per 1000 employed persons in 2024</t>
  </si>
  <si>
    <t>Contact-mode of injury and causes of accidents at worka by NACE sections in 2024</t>
  </si>
  <si>
    <r>
      <t xml:space="preserve">Niewłaściwe posługiwanie się czynnikiem materialnym przez pracownika
</t>
    </r>
    <r>
      <rPr>
        <sz val="9"/>
        <color theme="1" tint="0.34998626667073579"/>
        <rFont val="Arial"/>
        <family val="2"/>
        <charset val="238"/>
      </rPr>
      <t>Inappropriate use of the material agent by an employee</t>
    </r>
  </si>
  <si>
    <r>
      <t xml:space="preserve">Niestosowanie się do poleceń oraz przepisów i zasad bezpieczeństwa i higieny pracy 
</t>
    </r>
    <r>
      <rPr>
        <sz val="9"/>
        <color theme="1" tint="0.34998626667073579"/>
        <rFont val="Arial"/>
        <family val="2"/>
        <charset val="238"/>
      </rPr>
      <t>Failure to comply with instructions and occupational health and safety rules and regulations</t>
    </r>
  </si>
  <si>
    <r>
      <t xml:space="preserve">Stan psychofizyczny pracownika, niezapewniający bezpiecznego wykonywania pracy 
</t>
    </r>
    <r>
      <rPr>
        <sz val="9"/>
        <color theme="1" tint="0.34998626667073579"/>
        <rFont val="Arial"/>
        <family val="2"/>
        <charset val="238"/>
      </rPr>
      <t>Employee’s mental and physical condition does not ensure safe performance of work</t>
    </r>
  </si>
  <si>
    <r>
      <t xml:space="preserve">Nieprawidłowe zachowanie się pracownika 
</t>
    </r>
    <r>
      <rPr>
        <sz val="9"/>
        <color theme="1" tint="0.34998626667073579"/>
        <rFont val="Arial"/>
        <family val="2"/>
        <charset val="238"/>
      </rPr>
      <t>Employee's incorrect action</t>
    </r>
  </si>
  <si>
    <t>Podregion chełmsko–zamojski 
Subregion</t>
  </si>
  <si>
    <t>-</t>
  </si>
  <si>
    <t>REGION LUBELSKIE</t>
  </si>
  <si>
    <t>0601113</t>
  </si>
  <si>
    <t>Piszczac (3)</t>
  </si>
  <si>
    <t>0601114</t>
  </si>
  <si>
    <t>Piszczac (4)</t>
  </si>
  <si>
    <t>0601115</t>
  </si>
  <si>
    <t>Piszczac (5)</t>
  </si>
  <si>
    <t>0615033</t>
  </si>
  <si>
    <t>Czemierniki (3)</t>
  </si>
  <si>
    <t>0615034</t>
  </si>
  <si>
    <t>Czemierniki (4)</t>
  </si>
  <si>
    <t>0615035</t>
  </si>
  <si>
    <t>Czemierniki (5)</t>
  </si>
  <si>
    <t>0602143</t>
  </si>
  <si>
    <t>Turobin (3)</t>
  </si>
  <si>
    <t>0602144</t>
  </si>
  <si>
    <t>Turobin (4)</t>
  </si>
  <si>
    <t>0602145</t>
  </si>
  <si>
    <t>Turobin (5)</t>
  </si>
  <si>
    <t>Major data on Lubelskie Voivodship (2022, 2023, 2024)</t>
  </si>
  <si>
    <t>Major data on Lubelskie Voivodship (2022, 2023, 2024) (cont.)</t>
  </si>
  <si>
    <t>Employed persons in the national economy by sectors and NACE sections in 2024</t>
  </si>
  <si>
    <t>Employed persons in the national economy by employment status in 2024</t>
  </si>
  <si>
    <t>Employed persons in the national economy by entity size in 2024</t>
  </si>
  <si>
    <r>
      <t>PRACUJĄCY</t>
    </r>
    <r>
      <rPr>
        <b/>
        <vertAlign val="superscript"/>
        <sz val="9"/>
        <rFont val="Arial"/>
        <family val="2"/>
        <charset val="238"/>
      </rPr>
      <t>a</t>
    </r>
    <r>
      <rPr>
        <b/>
        <sz val="9"/>
        <rFont val="Arial"/>
        <family val="2"/>
        <charset val="238"/>
      </rPr>
      <t xml:space="preserve"> W GOSPODARCE NARODOWEJ WEDŁUG SEKTORÓW EKONOMICZNYCH W 2024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</si>
  <si>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by economic sector in 2024</t>
    </r>
  </si>
  <si>
    <r>
      <t xml:space="preserve">WSPÓŁCZYNNIKI PRZYJĘĆ I ZWOLNIEŃ </t>
    </r>
    <r>
      <rPr>
        <b/>
        <vertAlign val="superscript"/>
        <sz val="9"/>
        <rFont val="Arial"/>
        <family val="2"/>
        <charset val="238"/>
      </rPr>
      <t>a</t>
    </r>
    <r>
      <rPr>
        <b/>
        <sz val="9"/>
        <rFont val="Arial"/>
        <family val="2"/>
        <charset val="238"/>
      </rPr>
      <t xml:space="preserve"> WEDŁUG SEKCJI PKD W 2024 R.</t>
    </r>
  </si>
  <si>
    <r>
      <t>Hire and termination rates</t>
    </r>
    <r>
      <rPr>
        <vertAlign val="superscript"/>
        <sz val="9"/>
        <color theme="1" tint="0.34998626667073579"/>
        <rFont val="Arial"/>
        <family val="2"/>
        <charset val="238"/>
      </rPr>
      <t>a</t>
    </r>
    <r>
      <rPr>
        <sz val="9"/>
        <color theme="1" tint="0.34998626667073579"/>
        <rFont val="Arial"/>
        <family val="2"/>
        <charset val="238"/>
      </rPr>
      <t xml:space="preserve"> by NACE sections in 2024</t>
    </r>
  </si>
  <si>
    <r>
      <t xml:space="preserve">ZWOLNIENIA Z PRACY </t>
    </r>
    <r>
      <rPr>
        <b/>
        <vertAlign val="superscript"/>
        <sz val="9"/>
        <rFont val="Arial"/>
        <family val="2"/>
        <charset val="238"/>
      </rPr>
      <t>a</t>
    </r>
    <r>
      <rPr>
        <b/>
        <sz val="9"/>
        <rFont val="Arial"/>
        <family val="2"/>
        <charset val="238"/>
      </rPr>
      <t xml:space="preserve"> WEDŁUG PRZYCZYN, SEKTORÓW WŁASNOŚCI I SEKCJI PKD W 2024 R.</t>
    </r>
  </si>
  <si>
    <r>
      <t>Terminations</t>
    </r>
    <r>
      <rPr>
        <vertAlign val="superscript"/>
        <sz val="9"/>
        <color theme="1" tint="0.34998626667073579"/>
        <rFont val="Arial"/>
        <family val="2"/>
        <charset val="238"/>
      </rPr>
      <t>a</t>
    </r>
    <r>
      <rPr>
        <sz val="9"/>
        <color theme="1" tint="0.34998626667073579"/>
        <rFont val="Arial"/>
        <family val="2"/>
        <charset val="238"/>
      </rPr>
      <t xml:space="preserve"> by reasons, ownership sectors and NACE sections in 2024</t>
    </r>
  </si>
  <si>
    <r>
      <t>PRACUJĄCY</t>
    </r>
    <r>
      <rPr>
        <b/>
        <vertAlign val="superscript"/>
        <sz val="9"/>
        <rFont val="Arial"/>
        <family val="2"/>
        <charset val="238"/>
      </rPr>
      <t>a</t>
    </r>
    <r>
      <rPr>
        <b/>
        <sz val="9"/>
        <rFont val="Arial"/>
        <family val="2"/>
        <charset val="238"/>
      </rPr>
      <t xml:space="preserve"> W GOSPODARCE NARODOWEJ W PODMIOTACH O WIELKOŚCI 5 I MNIEJ PRACUJĄCYCH W 2024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</si>
  <si>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in entities with 5 or fewer employed persons in 2024</t>
    </r>
  </si>
  <si>
    <r>
      <t>PRACUJĄCY</t>
    </r>
    <r>
      <rPr>
        <b/>
        <vertAlign val="superscript"/>
        <sz val="9"/>
        <rFont val="Arial"/>
        <family val="2"/>
        <charset val="238"/>
      </rPr>
      <t>a</t>
    </r>
    <r>
      <rPr>
        <b/>
        <sz val="9"/>
        <rFont val="Arial"/>
        <family val="2"/>
        <charset val="238"/>
      </rPr>
      <t xml:space="preserve"> W GOSPODARCE NARODOWEJ WEDŁUG SEKCJI PKD W 2024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</si>
  <si>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by NACE section in 2024</t>
    </r>
  </si>
  <si>
    <r>
      <t>PRACUJĄCY</t>
    </r>
    <r>
      <rPr>
        <b/>
        <vertAlign val="superscript"/>
        <sz val="9"/>
        <rFont val="Arial"/>
        <family val="2"/>
        <charset val="238"/>
      </rPr>
      <t xml:space="preserve">a </t>
    </r>
    <r>
      <rPr>
        <b/>
        <sz val="9"/>
        <rFont val="Arial"/>
        <family val="2"/>
        <charset val="238"/>
      </rPr>
      <t>W GOSPODARCE NARODOWEJ WEDŁUG SEKTORÓW I SEKCJI PKD W 2024 R.</t>
    </r>
  </si>
  <si>
    <r>
      <t>Employed persons</t>
    </r>
    <r>
      <rPr>
        <vertAlign val="superscript"/>
        <sz val="9"/>
        <color theme="1" tint="0.34998626667073579"/>
        <rFont val="Arial"/>
        <family val="2"/>
        <charset val="238"/>
      </rPr>
      <t xml:space="preserve">a </t>
    </r>
    <r>
      <rPr>
        <sz val="9"/>
        <color theme="1" tint="0.34998626667073579"/>
        <rFont val="Arial"/>
        <family val="2"/>
        <charset val="238"/>
      </rPr>
      <t>in the national economy by sectors and NACE sections in 2024</t>
    </r>
  </si>
  <si>
    <r>
      <t>PRACUJĄCY</t>
    </r>
    <r>
      <rPr>
        <b/>
        <vertAlign val="superscript"/>
        <sz val="9"/>
        <rFont val="Arial"/>
        <family val="2"/>
        <charset val="238"/>
      </rPr>
      <t>a</t>
    </r>
    <r>
      <rPr>
        <b/>
        <sz val="9"/>
        <rFont val="Arial"/>
        <family val="2"/>
        <charset val="238"/>
      </rPr>
      <t xml:space="preserve"> W GOSPODARCE NARODOWEJ WEDŁUG  STATUSU ZATRUDNIENIA W 2024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</si>
  <si>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by employment status in 2024</t>
    </r>
  </si>
  <si>
    <r>
      <t>PRACOWNICY NAJEMNI</t>
    </r>
    <r>
      <rPr>
        <b/>
        <vertAlign val="superscript"/>
        <sz val="9"/>
        <rFont val="Arial"/>
        <family val="2"/>
        <charset val="238"/>
      </rPr>
      <t>a</t>
    </r>
    <r>
      <rPr>
        <b/>
        <sz val="9"/>
        <rFont val="Arial"/>
        <family val="2"/>
        <charset val="238"/>
      </rPr>
      <t xml:space="preserve"> W GOSPODARCE NARODOWEJ WEDŁUG SEKCJI PKD W 2024 R.</t>
    </r>
  </si>
  <si>
    <r>
      <t>Employees</t>
    </r>
    <r>
      <rPr>
        <vertAlign val="superscript"/>
        <sz val="9"/>
        <color theme="1" tint="0.34998626667073579"/>
        <rFont val="Arial"/>
        <family val="2"/>
        <charset val="238"/>
      </rPr>
      <t>a</t>
    </r>
    <r>
      <rPr>
        <sz val="9"/>
        <color theme="1" tint="0.34998626667073579"/>
        <rFont val="Arial"/>
        <family val="2"/>
        <charset val="238"/>
      </rPr>
      <t xml:space="preserve"> in the national economy by NACE sections in 2024</t>
    </r>
  </si>
  <si>
    <r>
      <t>PRACUJĄCY</t>
    </r>
    <r>
      <rPr>
        <b/>
        <vertAlign val="superscript"/>
        <sz val="9"/>
        <rFont val="Arial"/>
        <family val="2"/>
        <charset val="238"/>
      </rPr>
      <t>a</t>
    </r>
    <r>
      <rPr>
        <b/>
        <sz val="9"/>
        <rFont val="Arial"/>
        <family val="2"/>
        <charset val="238"/>
      </rPr>
      <t xml:space="preserve"> W GOSPODARCE NARODOWEJ WEDŁUG WIELKOŚCI PODMIOTU W 2024 R.</t>
    </r>
  </si>
  <si>
    <r>
      <t>Employed persons</t>
    </r>
    <r>
      <rPr>
        <vertAlign val="superscript"/>
        <sz val="9"/>
        <color theme="1" tint="0.34998626667073579"/>
        <rFont val="Arial"/>
        <family val="2"/>
        <charset val="238"/>
      </rPr>
      <t>a</t>
    </r>
    <r>
      <rPr>
        <sz val="9"/>
        <color theme="1" tint="0.34998626667073579"/>
        <rFont val="Arial"/>
        <family val="2"/>
        <charset val="238"/>
      </rPr>
      <t xml:space="preserve"> in the national economy by entity size in 2024</t>
    </r>
  </si>
  <si>
    <r>
      <t>PRACUJĄCY</t>
    </r>
    <r>
      <rPr>
        <b/>
        <vertAlign val="superscript"/>
        <sz val="9"/>
        <rFont val="Arial"/>
        <family val="2"/>
        <charset val="238"/>
      </rPr>
      <t>a</t>
    </r>
    <r>
      <rPr>
        <b/>
        <sz val="9"/>
        <rFont val="Arial"/>
        <family val="2"/>
        <charset val="238"/>
      </rPr>
      <t xml:space="preserve"> W GOSPODARCE NARODOWEJ W WIEKU 50 LAT I WIĘCEJ W 2024 r.</t>
    </r>
  </si>
  <si>
    <r>
      <t>Employed persons</t>
    </r>
    <r>
      <rPr>
        <vertAlign val="superscript"/>
        <sz val="9.5"/>
        <color theme="1" tint="0.34998626667073579"/>
        <rFont val="Fira Sans"/>
        <family val="2"/>
        <charset val="238"/>
      </rPr>
      <t>a</t>
    </r>
    <r>
      <rPr>
        <sz val="9.5"/>
        <color theme="1" tint="0.34998626667073579"/>
        <rFont val="Fira Sans"/>
        <family val="2"/>
        <charset val="238"/>
      </rPr>
      <t xml:space="preserve"> in the national economy aged 50 years and over in 2024</t>
    </r>
  </si>
  <si>
    <t>a Bez osób poszkodowanych w wypadkach śmiertelnych.</t>
  </si>
  <si>
    <t xml:space="preserve">a Without persons injured in fatal accidents. </t>
  </si>
  <si>
    <t>a Dane od 2022 r. według pracy głównej i miejsca zamieszkania pracujących. Bez pracujących za granicą; patrz uwagi ogólne pkt.4 str.81.</t>
  </si>
  <si>
    <t>a Data since 2022 according to the main job and place of residence of employed persons. Excluding persons working abroad; see methodological notes, p.4 on page 81.</t>
  </si>
  <si>
    <r>
      <t xml:space="preserve">OGÓŁEM w tys. (dok.)
</t>
    </r>
    <r>
      <rPr>
        <b/>
        <sz val="9"/>
        <color theme="1" tint="0.34998626667073579"/>
        <rFont val="Arial"/>
        <family val="2"/>
        <charset val="238"/>
      </rPr>
      <t>TOTAL in thousands (cont.)</t>
    </r>
  </si>
  <si>
    <t>a Dane od 2022 r. według pracy głównej i miejsca zamieszkania pracujących. Bez pracujących za granicą; patrz uwagi ogólne pkt.4 str.81. 
b W głównym miejscu pracy; łącznie z sezonowymi i zatrudnionymi dorywczo; według siedziby jednostki; bez podmiotów gospodarczych o liczbie pracujących do 9 osób..</t>
  </si>
  <si>
    <t xml:space="preserve">a Data since 2022 according to the main job and place of residence of employed persons. Excluding persons working abroad; see methodological notes, p. 4 on page 81. 
b In the main workplace; including seasonal and temporary paid employees; by seat of unit; excluding economic entities employing up to 9 persons.  </t>
  </si>
  <si>
    <r>
      <t>RUCH PEŁNOZATRUDNIONYCH</t>
    </r>
    <r>
      <rPr>
        <b/>
        <vertAlign val="superscript"/>
        <sz val="9"/>
        <rFont val="Arial"/>
        <family val="2"/>
        <charset val="238"/>
      </rPr>
      <t>b</t>
    </r>
    <r>
      <rPr>
        <b/>
        <sz val="9"/>
        <rFont val="Arial"/>
        <family val="2"/>
        <charset val="238"/>
      </rPr>
      <t xml:space="preserve">:
</t>
    </r>
    <r>
      <rPr>
        <b/>
        <sz val="9"/>
        <color theme="1" tint="0.34998626667073579"/>
        <rFont val="Arial"/>
        <family val="2"/>
        <charset val="238"/>
      </rPr>
      <t>Movement of full-time employees</t>
    </r>
    <r>
      <rPr>
        <b/>
        <vertAlign val="superscript"/>
        <sz val="9"/>
        <color theme="1" tint="0.34998626667073579"/>
        <rFont val="Arial"/>
        <family val="2"/>
        <charset val="238"/>
      </rPr>
      <t>b</t>
    </r>
    <r>
      <rPr>
        <b/>
        <sz val="9"/>
        <color theme="1" tint="0.34998626667073579"/>
        <rFont val="Arial"/>
        <family val="2"/>
        <charset val="238"/>
      </rPr>
      <t>:</t>
    </r>
  </si>
  <si>
    <r>
      <t xml:space="preserve">WARUNKI PRACY
</t>
    </r>
    <r>
      <rPr>
        <sz val="8"/>
        <color theme="1" tint="0.34998626667073579"/>
        <rFont val="Arial"/>
        <family val="2"/>
        <charset val="238"/>
      </rPr>
      <t>WORKING CONDITIONS</t>
    </r>
  </si>
  <si>
    <r>
      <t>Zatrudnieni w warunkach zagrożenia</t>
    </r>
    <r>
      <rPr>
        <b/>
        <vertAlign val="superscript"/>
        <sz val="9"/>
        <rFont val="Arial"/>
        <family val="2"/>
        <charset val="238"/>
      </rPr>
      <t>a</t>
    </r>
    <r>
      <rPr>
        <b/>
        <sz val="9"/>
        <rFont val="Arial"/>
        <family val="2"/>
        <charset val="238"/>
      </rPr>
      <t xml:space="preserve"> w tys. 
</t>
    </r>
    <r>
      <rPr>
        <b/>
        <sz val="9"/>
        <color theme="1" tint="0.34998626667073579"/>
        <rFont val="Arial"/>
        <family val="2"/>
        <charset val="238"/>
      </rPr>
      <t>Persons working in hazardous conditions</t>
    </r>
    <r>
      <rPr>
        <b/>
        <vertAlign val="superscript"/>
        <sz val="9"/>
        <color theme="1" tint="0.34998626667073579"/>
        <rFont val="Arial"/>
        <family val="2"/>
        <charset val="238"/>
      </rPr>
      <t>a</t>
    </r>
    <r>
      <rPr>
        <b/>
        <sz val="9"/>
        <color theme="1" tint="0.34998626667073579"/>
        <rFont val="Arial"/>
        <family val="2"/>
        <charset val="238"/>
      </rPr>
      <t xml:space="preserve"> in thousands:</t>
    </r>
  </si>
  <si>
    <r>
      <t>Poszkodowani w wypadkach przy pracy</t>
    </r>
    <r>
      <rPr>
        <b/>
        <vertAlign val="superscript"/>
        <sz val="9"/>
        <rFont val="Arial"/>
        <family val="2"/>
        <charset val="238"/>
      </rPr>
      <t>b</t>
    </r>
    <r>
      <rPr>
        <b/>
        <sz val="9"/>
        <rFont val="Arial"/>
        <family val="2"/>
        <charset val="238"/>
      </rPr>
      <t xml:space="preserve">
</t>
    </r>
    <r>
      <rPr>
        <b/>
        <sz val="9"/>
        <color theme="1" tint="0.34998626667073579"/>
        <rFont val="Arial"/>
        <family val="2"/>
        <charset val="238"/>
      </rPr>
      <t>Persons injured in accidents at work</t>
    </r>
    <r>
      <rPr>
        <b/>
        <vertAlign val="superscript"/>
        <sz val="9"/>
        <color theme="1" tint="0.34998626667073579"/>
        <rFont val="Arial"/>
        <family val="2"/>
        <charset val="238"/>
      </rPr>
      <t>b</t>
    </r>
  </si>
  <si>
    <r>
      <t>na 1 poszkodowanego</t>
    </r>
    <r>
      <rPr>
        <vertAlign val="superscript"/>
        <sz val="9"/>
        <rFont val="Arial"/>
        <family val="2"/>
        <charset val="238"/>
      </rPr>
      <t>c</t>
    </r>
    <r>
      <rPr>
        <sz val="9"/>
        <rFont val="Arial"/>
        <family val="2"/>
        <charset val="238"/>
      </rPr>
      <t xml:space="preserve"> 
</t>
    </r>
    <r>
      <rPr>
        <sz val="9"/>
        <color theme="1" tint="0.34998626667073579"/>
        <rFont val="Arial"/>
        <family val="2"/>
        <charset val="238"/>
      </rPr>
      <t>per 1 person injured</t>
    </r>
    <r>
      <rPr>
        <vertAlign val="superscript"/>
        <sz val="9"/>
        <color theme="1" tint="0.34998626667073579"/>
        <rFont val="Arial"/>
        <family val="2"/>
        <charset val="238"/>
      </rPr>
      <t>c</t>
    </r>
  </si>
  <si>
    <t>a Liczeni tylko jeden raz w grupie czynnika przeważającego, tzn. mającego największe szkodliwe znaczenie na danym stanowisku pracy. 
b Zgłoszonych w danym roku; bez wypadków w gospodarstwach indywidualnych w rolnictwie. 
c Bez osób poszkodowanych w wypadkach śmiertelnych.</t>
  </si>
  <si>
    <t>a Listed only once by a predominant factor, i.e. the factor having the most hazardous effect at a given workstation. 
b Registered in a given year; excluding accidents on private farms in agriculture. 
c Without persons injured in fatal accidents.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</si>
</sst>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0.00\ &quot;zł&quot;_-;\-* #,##0.00\ &quot;zł&quot;_-;_-* &quot;-&quot;??\ &quot;zł&quot;_-;_-@_-"/>
    <numFmt numFmtId="43" formatCode="_-* #,##0.00\ _z_ł_-;\-* #,##0.00\ _z_ł_-;_-* &quot;-&quot;??\ _z_ł_-;_-@_-"/>
    <numFmt numFmtId="164" formatCode="0.0"/>
    <numFmt numFmtId="165" formatCode="_-* ####0_-;\-* ####0_-;_-* &quot;-&quot;_-;_-@_-"/>
    <numFmt numFmtId="166" formatCode="0.000"/>
    <numFmt numFmtId="167" formatCode="_-* ####_-;\-* ####_-;_-* &quot;-&quot;_-;_-@_-"/>
    <numFmt numFmtId="168" formatCode="_-* ####0.0_-;\-* ####0.0_-;_-* &quot;-&quot;_-;_-@_-"/>
    <numFmt numFmtId="169" formatCode="_-* ####.00_-;\-* ####.00_-;_-* &quot;-&quot;_-;_-@_-"/>
    <numFmt numFmtId="170" formatCode="_-* ####.0_-;\-* ####.0_-;_-* &quot;-&quot;_-;_-@_-"/>
    <numFmt numFmtId="171" formatCode="_-* #,##0.0\ _z_ł_-;\-* #,##0.0\ _z_ł_-;_-* &quot;-&quot;?\ _z_ł_-;_-@_-"/>
    <numFmt numFmtId="172" formatCode="0;\-0;0;_-@_-"/>
    <numFmt numFmtId="173" formatCode="_-* ###0;\-*###0;_-* &quot;-&quot;;_-@_-"/>
    <numFmt numFmtId="174" formatCode="_-* #,##0\ _z_ł_-;\-* #,##0\ _z_ł_-;_-* &quot;-&quot;??\ _z_ł_-;_-@_-"/>
    <numFmt numFmtId="175" formatCode="_-* ###0.0;\-*###0.0;_-* &quot;-&quot;;_-@_-"/>
    <numFmt numFmtId="176" formatCode="0_ ;\-0\ "/>
  </numFmts>
  <fonts count="12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8"/>
      <name val="Arial CE"/>
      <charset val="238"/>
    </font>
    <font>
      <sz val="10"/>
      <name val="Arial"/>
      <family val="2"/>
      <charset val="238"/>
    </font>
    <font>
      <sz val="8"/>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1"/>
      <color theme="1"/>
      <name val="Czcionka tekstu podstawowego"/>
      <family val="2"/>
      <charset val="238"/>
    </font>
    <font>
      <sz val="7"/>
      <name val="Arial"/>
      <family val="2"/>
      <charset val="238"/>
    </font>
    <font>
      <u/>
      <sz val="10"/>
      <color theme="10"/>
      <name val="Arial CE"/>
      <charset val="238"/>
    </font>
    <font>
      <sz val="10"/>
      <name val="Arial"/>
      <family val="2"/>
      <charset val="238"/>
    </font>
    <font>
      <sz val="11"/>
      <name val="Calibri"/>
      <family val="2"/>
      <charset val="238"/>
    </font>
    <font>
      <sz val="11"/>
      <color rgb="FF000000"/>
      <name val="Calibri"/>
      <family val="2"/>
      <charset val="238"/>
    </font>
    <font>
      <sz val="12"/>
      <name val="Arial CE"/>
    </font>
    <font>
      <u/>
      <sz val="9"/>
      <color indexed="12"/>
      <name val="Arial CE"/>
    </font>
    <font>
      <sz val="10"/>
      <name val="Arial"/>
      <family val="2"/>
      <charset val="238"/>
    </font>
    <font>
      <u/>
      <sz val="10"/>
      <color indexed="12"/>
      <name val="Arial"/>
      <family val="2"/>
      <charset val="238"/>
    </font>
    <font>
      <sz val="11"/>
      <color indexed="8"/>
      <name val="Czcionka tekstu podstawowego"/>
      <family val="2"/>
      <charset val="238"/>
    </font>
    <font>
      <sz val="9"/>
      <name val="Arial"/>
      <family val="2"/>
      <charset val="238"/>
    </font>
    <font>
      <b/>
      <sz val="9"/>
      <name val="Arial"/>
      <family val="2"/>
      <charset val="238"/>
    </font>
    <font>
      <sz val="9"/>
      <color rgb="FF0000CC"/>
      <name val="Arial"/>
      <family val="2"/>
      <charset val="238"/>
    </font>
    <font>
      <vertAlign val="superscript"/>
      <sz val="9"/>
      <name val="Arial"/>
      <family val="2"/>
      <charset val="238"/>
    </font>
    <font>
      <b/>
      <sz val="9"/>
      <color rgb="FFFF0000"/>
      <name val="Arial"/>
      <family val="2"/>
      <charset val="238"/>
    </font>
    <font>
      <sz val="9"/>
      <color rgb="FFFF0000"/>
      <name val="Arial"/>
      <family val="2"/>
      <charset val="238"/>
    </font>
    <font>
      <sz val="12"/>
      <name val="Arial"/>
      <family val="2"/>
      <charset val="238"/>
    </font>
    <font>
      <vertAlign val="superscript"/>
      <sz val="8"/>
      <name val="Arial"/>
      <family val="2"/>
      <charset val="238"/>
    </font>
    <font>
      <sz val="10"/>
      <color rgb="FFFF0000"/>
      <name val="Arial"/>
      <family val="2"/>
      <charset val="238"/>
    </font>
    <font>
      <b/>
      <vertAlign val="superscript"/>
      <sz val="9"/>
      <name val="Arial"/>
      <family val="2"/>
      <charset val="238"/>
    </font>
    <font>
      <sz val="10"/>
      <color theme="1"/>
      <name val="Arial"/>
      <family val="2"/>
      <charset val="238"/>
    </font>
    <font>
      <b/>
      <sz val="9"/>
      <name val="Times New Roman"/>
      <family val="1"/>
      <charset val="238"/>
    </font>
    <font>
      <b/>
      <sz val="9"/>
      <color theme="1" tint="0.34998626667073579"/>
      <name val="Arial"/>
      <family val="2"/>
      <charset val="238"/>
    </font>
    <font>
      <sz val="9"/>
      <color theme="3"/>
      <name val="Arial"/>
      <family val="2"/>
      <charset val="238"/>
    </font>
    <font>
      <u/>
      <sz val="9"/>
      <color theme="3"/>
      <name val="Arial"/>
      <family val="2"/>
      <charset val="238"/>
    </font>
    <font>
      <sz val="9"/>
      <color theme="1" tint="0.34998626667073579"/>
      <name val="Arial"/>
      <family val="2"/>
      <charset val="238"/>
    </font>
    <font>
      <vertAlign val="superscript"/>
      <sz val="9"/>
      <color theme="1" tint="0.34998626667073579"/>
      <name val="Arial"/>
      <family val="2"/>
      <charset val="238"/>
    </font>
    <font>
      <sz val="8"/>
      <color theme="1" tint="0.34998626667073579"/>
      <name val="Arial"/>
      <family val="2"/>
      <charset val="238"/>
    </font>
    <font>
      <b/>
      <vertAlign val="superscript"/>
      <sz val="9"/>
      <color theme="1" tint="0.34998626667073579"/>
      <name val="Arial"/>
      <family val="2"/>
      <charset val="238"/>
    </font>
    <font>
      <sz val="10"/>
      <color theme="1" tint="0.34998626667073579"/>
      <name val="Arial"/>
      <family val="2"/>
      <charset val="238"/>
    </font>
    <font>
      <u/>
      <sz val="9"/>
      <color rgb="FF0070C0"/>
      <name val="Arial"/>
      <family val="2"/>
      <charset val="238"/>
    </font>
    <font>
      <vertAlign val="superscript"/>
      <sz val="8"/>
      <color theme="1" tint="0.34998626667073579"/>
      <name val="Arial"/>
      <family val="2"/>
      <charset val="238"/>
    </font>
    <font>
      <sz val="9.5"/>
      <name val="Fira Sans"/>
      <family val="2"/>
      <charset val="238"/>
    </font>
    <font>
      <sz val="9"/>
      <color rgb="FF595959"/>
      <name val="Arial"/>
      <family val="2"/>
      <charset val="238"/>
    </font>
    <font>
      <i/>
      <vertAlign val="superscript"/>
      <sz val="8"/>
      <name val="Arial"/>
      <family val="2"/>
      <charset val="238"/>
    </font>
    <font>
      <sz val="11"/>
      <color rgb="FF000000"/>
      <name val="Calibri"/>
      <family val="2"/>
      <scheme val="minor"/>
    </font>
    <font>
      <sz val="11"/>
      <name val="Calibri"/>
      <family val="2"/>
      <charset val="238"/>
    </font>
    <font>
      <sz val="11"/>
      <color rgb="FF000000"/>
      <name val="Calibri"/>
      <family val="2"/>
      <charset val="238"/>
    </font>
    <font>
      <sz val="11"/>
      <color theme="1"/>
      <name val="Czcionka tekstu podstawowego"/>
      <family val="2"/>
    </font>
    <font>
      <sz val="9.5"/>
      <name val="Fira Sans"/>
      <family val="2"/>
    </font>
    <font>
      <sz val="11"/>
      <name val="Arial CE"/>
      <family val="2"/>
      <charset val="238"/>
    </font>
    <font>
      <b/>
      <sz val="16"/>
      <color rgb="FF009AA6"/>
      <name val="Arial"/>
      <family val="2"/>
      <charset val="238"/>
    </font>
    <font>
      <sz val="16"/>
      <color rgb="FF009AA6"/>
      <name val="Arial"/>
      <family val="2"/>
      <charset val="238"/>
    </font>
    <font>
      <sz val="8"/>
      <color rgb="FFFF0000"/>
      <name val="Fira Sans"/>
      <family val="2"/>
      <charset val="238"/>
    </font>
    <font>
      <sz val="8"/>
      <name val="Fira Sans"/>
      <family val="2"/>
      <charset val="238"/>
    </font>
    <font>
      <b/>
      <sz val="10"/>
      <name val="Arial CE"/>
      <charset val="238"/>
    </font>
    <font>
      <sz val="10"/>
      <color theme="1" tint="0.34998626667073579"/>
      <name val="Arial CE"/>
      <charset val="238"/>
    </font>
    <font>
      <b/>
      <sz val="11"/>
      <name val="Arial"/>
      <family val="2"/>
      <charset val="238"/>
    </font>
    <font>
      <sz val="7"/>
      <color theme="1" tint="0.34998626667073579"/>
      <name val="Arial"/>
      <family val="2"/>
      <charset val="238"/>
    </font>
    <font>
      <sz val="7"/>
      <color theme="1" tint="0.499984740745262"/>
      <name val="Arial"/>
      <family val="2"/>
      <charset val="238"/>
    </font>
    <font>
      <b/>
      <sz val="10"/>
      <name val="Arial"/>
      <family val="2"/>
      <charset val="238"/>
    </font>
    <font>
      <b/>
      <sz val="10"/>
      <color rgb="FFFF0000"/>
      <name val="Arial"/>
      <family val="2"/>
      <charset val="238"/>
    </font>
    <font>
      <vertAlign val="superscript"/>
      <sz val="7"/>
      <name val="Arial"/>
      <family val="2"/>
      <charset val="238"/>
    </font>
    <font>
      <vertAlign val="superscript"/>
      <sz val="7"/>
      <color theme="1" tint="0.34998626667073579"/>
      <name val="Arial"/>
      <family val="2"/>
      <charset val="238"/>
    </font>
    <font>
      <sz val="10"/>
      <color rgb="FF595959"/>
      <name val="Arial"/>
      <family val="2"/>
      <charset val="238"/>
    </font>
    <font>
      <sz val="9"/>
      <color indexed="8"/>
      <name val="Arial"/>
      <family val="2"/>
      <charset val="238"/>
    </font>
    <font>
      <b/>
      <sz val="9"/>
      <color indexed="8"/>
      <name val="Arial"/>
      <family val="2"/>
      <charset val="238"/>
    </font>
    <font>
      <sz val="7"/>
      <color indexed="8"/>
      <name val="Arial"/>
      <family val="2"/>
      <charset val="238"/>
    </font>
    <font>
      <sz val="10"/>
      <name val="Fira Sans"/>
      <family val="2"/>
      <charset val="238"/>
    </font>
    <font>
      <sz val="11"/>
      <name val="Calibri"/>
      <family val="2"/>
      <charset val="238"/>
      <scheme val="minor"/>
    </font>
    <font>
      <u/>
      <sz val="9"/>
      <color theme="10"/>
      <name val="Arial"/>
      <family val="2"/>
      <charset val="238"/>
    </font>
    <font>
      <b/>
      <sz val="7"/>
      <name val="Arial"/>
      <family val="2"/>
      <charset val="238"/>
    </font>
    <font>
      <b/>
      <sz val="9"/>
      <color theme="1"/>
      <name val="Arial"/>
      <family val="2"/>
      <charset val="238"/>
    </font>
    <font>
      <sz val="9"/>
      <color theme="1"/>
      <name val="Arial"/>
      <family val="2"/>
      <charset val="238"/>
    </font>
    <font>
      <sz val="11"/>
      <color theme="1"/>
      <name val="Fira Sans"/>
      <family val="2"/>
      <charset val="238"/>
    </font>
    <font>
      <sz val="9"/>
      <name val="Arial CE"/>
      <charset val="238"/>
    </font>
    <font>
      <sz val="10"/>
      <color rgb="FF9C0006"/>
      <name val="Calibri"/>
      <family val="2"/>
      <charset val="238"/>
      <scheme val="minor"/>
    </font>
    <font>
      <b/>
      <sz val="9.5"/>
      <name val="Fira Sans"/>
      <family val="2"/>
      <charset val="238"/>
    </font>
    <font>
      <sz val="7"/>
      <color theme="1"/>
      <name val="Arial"/>
      <family val="2"/>
      <charset val="238"/>
    </font>
    <font>
      <vertAlign val="superscript"/>
      <sz val="10"/>
      <name val="Arial"/>
      <family val="2"/>
      <charset val="238"/>
    </font>
    <font>
      <vertAlign val="superscript"/>
      <sz val="10"/>
      <color theme="1" tint="0.34998626667073579"/>
      <name val="Arial"/>
      <family val="2"/>
      <charset val="238"/>
    </font>
    <font>
      <sz val="9.5"/>
      <color theme="1"/>
      <name val="Fira Sans"/>
      <family val="2"/>
      <charset val="238"/>
    </font>
    <font>
      <sz val="9.5"/>
      <color rgb="FFFF0000"/>
      <name val="Fira Sans"/>
      <family val="2"/>
      <charset val="238"/>
    </font>
    <font>
      <u/>
      <sz val="9.5"/>
      <color theme="10"/>
      <name val="Fira Sans"/>
      <family val="2"/>
      <charset val="238"/>
    </font>
    <font>
      <sz val="9.5"/>
      <color theme="1" tint="0.34998626667073579"/>
      <name val="Fira Sans"/>
      <family val="2"/>
      <charset val="238"/>
    </font>
    <font>
      <sz val="7"/>
      <color theme="1"/>
      <name val="Fira Sans"/>
      <family val="2"/>
      <charset val="238"/>
    </font>
    <font>
      <sz val="7"/>
      <color rgb="FFFF0000"/>
      <name val="Arial"/>
      <family val="2"/>
      <charset val="238"/>
    </font>
    <font>
      <i/>
      <sz val="7"/>
      <color theme="1" tint="0.34998626667073579"/>
      <name val="Arial"/>
      <family val="2"/>
      <charset val="238"/>
    </font>
    <font>
      <vertAlign val="superscript"/>
      <sz val="7"/>
      <color theme="1"/>
      <name val="Arial"/>
      <family val="2"/>
      <charset val="238"/>
    </font>
    <font>
      <sz val="9.5"/>
      <color theme="1"/>
      <name val="Fira Sans"/>
      <family val="2"/>
    </font>
    <font>
      <i/>
      <sz val="9"/>
      <name val="Times New Roman"/>
      <family val="1"/>
      <charset val="238"/>
    </font>
    <font>
      <b/>
      <sz val="7"/>
      <color theme="1" tint="0.34998626667073579"/>
      <name val="Arial"/>
      <family val="2"/>
      <charset val="238"/>
    </font>
    <font>
      <sz val="9"/>
      <name val="Calibri"/>
      <family val="2"/>
      <charset val="238"/>
    </font>
    <font>
      <sz val="8"/>
      <name val="Times New Roman"/>
      <family val="1"/>
      <charset val="238"/>
    </font>
    <font>
      <sz val="8"/>
      <color theme="1"/>
      <name val="Times New Roman"/>
      <family val="1"/>
      <charset val="238"/>
    </font>
    <font>
      <sz val="9"/>
      <color rgb="FFFF0000"/>
      <name val="Times New Roman"/>
      <family val="1"/>
      <charset val="238"/>
    </font>
    <font>
      <sz val="9"/>
      <color rgb="FF000000"/>
      <name val="Times New Roman"/>
      <family val="1"/>
    </font>
    <font>
      <i/>
      <sz val="9"/>
      <color rgb="FF000000"/>
      <name val="Times New Roman"/>
      <family val="1"/>
    </font>
    <font>
      <u/>
      <sz val="10"/>
      <color theme="10"/>
      <name val="Arial"/>
      <family val="2"/>
      <charset val="238"/>
    </font>
    <font>
      <sz val="9"/>
      <name val="Times New Roman"/>
      <family val="1"/>
      <charset val="238"/>
    </font>
    <font>
      <b/>
      <sz val="10"/>
      <color theme="1"/>
      <name val="Arial"/>
      <family val="2"/>
      <charset val="238"/>
    </font>
    <font>
      <sz val="10"/>
      <color theme="1"/>
      <name val="Arial Narrow"/>
      <family val="2"/>
      <charset val="238"/>
    </font>
    <font>
      <b/>
      <sz val="10"/>
      <color theme="1"/>
      <name val="Arial Narrow"/>
      <family val="2"/>
      <charset val="238"/>
    </font>
    <font>
      <vertAlign val="superscript"/>
      <sz val="11"/>
      <color theme="1" tint="0.34998626667073579"/>
      <name val="Arial"/>
      <family val="2"/>
      <charset val="238"/>
    </font>
    <font>
      <vertAlign val="superscript"/>
      <sz val="9.5"/>
      <color theme="1" tint="0.34998626667073579"/>
      <name val="Fira Sans"/>
      <family val="2"/>
      <charset val="23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3D3"/>
      </patternFill>
    </fill>
    <fill>
      <patternFill patternType="solid">
        <fgColor theme="0"/>
        <bgColor indexed="64"/>
      </patternFill>
    </fill>
    <fill>
      <patternFill patternType="solid">
        <fgColor indexed="9"/>
        <bgColor indexed="64"/>
      </patternFill>
    </fill>
  </fills>
  <borders count="26">
    <border>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9AA6"/>
      </left>
      <right style="thin">
        <color rgb="FF009AA6"/>
      </right>
      <top style="thin">
        <color rgb="FF009AA6"/>
      </top>
      <bottom style="thin">
        <color rgb="FF009AA6"/>
      </bottom>
      <diagonal/>
    </border>
    <border>
      <left style="thin">
        <color rgb="FF009AA6"/>
      </left>
      <right style="thin">
        <color rgb="FF009AA6"/>
      </right>
      <top style="thin">
        <color rgb="FF009AA6"/>
      </top>
      <bottom style="medium">
        <color rgb="FF009AA6"/>
      </bottom>
      <diagonal/>
    </border>
    <border>
      <left style="thin">
        <color rgb="FF009AA6"/>
      </left>
      <right style="thin">
        <color rgb="FF009AA6"/>
      </right>
      <top/>
      <bottom style="thin">
        <color rgb="FF009AA6"/>
      </bottom>
      <diagonal/>
    </border>
    <border>
      <left style="thin">
        <color rgb="FF009AA6"/>
      </left>
      <right style="thin">
        <color rgb="FF009AA6"/>
      </right>
      <top style="medium">
        <color rgb="FF009AA6"/>
      </top>
      <bottom style="thin">
        <color rgb="FF009AA6"/>
      </bottom>
      <diagonal/>
    </border>
    <border>
      <left style="thin">
        <color rgb="FF009AA6"/>
      </left>
      <right/>
      <top style="medium">
        <color rgb="FF009AA6"/>
      </top>
      <bottom style="medium">
        <color rgb="FF009AA6"/>
      </bottom>
      <diagonal/>
    </border>
    <border>
      <left/>
      <right/>
      <top style="medium">
        <color rgb="FF009AA6"/>
      </top>
      <bottom style="medium">
        <color rgb="FF009AA6"/>
      </bottom>
      <diagonal/>
    </border>
    <border>
      <left/>
      <right style="thin">
        <color rgb="FF009AA6"/>
      </right>
      <top style="medium">
        <color rgb="FF009AA6"/>
      </top>
      <bottom style="medium">
        <color rgb="FF009AA6"/>
      </bottom>
      <diagonal/>
    </border>
    <border>
      <left style="thin">
        <color rgb="FF009AA6"/>
      </left>
      <right/>
      <top style="thin">
        <color rgb="FF009AA6"/>
      </top>
      <bottom style="thin">
        <color rgb="FF009AA6"/>
      </bottom>
      <diagonal/>
    </border>
    <border>
      <left/>
      <right/>
      <top style="thin">
        <color rgb="FF009AA6"/>
      </top>
      <bottom style="thin">
        <color rgb="FF009AA6"/>
      </bottom>
      <diagonal/>
    </border>
    <border>
      <left/>
      <right style="thin">
        <color rgb="FF009AA6"/>
      </right>
      <top style="thin">
        <color rgb="FF009AA6"/>
      </top>
      <bottom style="thin">
        <color rgb="FF009AA6"/>
      </bottom>
      <diagonal/>
    </border>
    <border>
      <left style="thin">
        <color rgb="FF009AA6"/>
      </left>
      <right style="thin">
        <color rgb="FF009AA6"/>
      </right>
      <top style="thin">
        <color rgb="FF009AA6"/>
      </top>
      <bottom style="medium">
        <color indexed="64"/>
      </bottom>
      <diagonal/>
    </border>
    <border>
      <left style="thin">
        <color rgb="FF009AA6"/>
      </left>
      <right style="thin">
        <color rgb="FF009AA6"/>
      </right>
      <top style="medium">
        <color indexed="64"/>
      </top>
      <bottom style="medium">
        <color indexed="64"/>
      </bottom>
      <diagonal/>
    </border>
    <border>
      <left style="thin">
        <color rgb="FF009AA6"/>
      </left>
      <right style="thin">
        <color rgb="FF009AA6"/>
      </right>
      <top style="medium">
        <color indexed="64"/>
      </top>
      <bottom style="thin">
        <color rgb="FF009AA6"/>
      </bottom>
      <diagonal/>
    </border>
    <border>
      <left style="thin">
        <color rgb="FF009AA6"/>
      </left>
      <right style="thin">
        <color rgb="FF009AA6"/>
      </right>
      <top/>
      <bottom/>
      <diagonal/>
    </border>
  </borders>
  <cellStyleXfs count="125">
    <xf numFmtId="0" fontId="0" fillId="0" borderId="0"/>
    <xf numFmtId="0" fontId="5" fillId="0" borderId="0"/>
    <xf numFmtId="0" fontId="9" fillId="0" borderId="0" applyNumberFormat="0" applyFill="0" applyBorder="0" applyAlignment="0" applyProtection="0"/>
    <xf numFmtId="0" fontId="10" fillId="0" borderId="2" applyNumberFormat="0" applyFill="0" applyAlignment="0" applyProtection="0"/>
    <xf numFmtId="0" fontId="11" fillId="0" borderId="3" applyNumberFormat="0" applyFill="0" applyAlignment="0" applyProtection="0"/>
    <xf numFmtId="0" fontId="12" fillId="0" borderId="4"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4" borderId="0" applyNumberFormat="0" applyBorder="0" applyAlignment="0" applyProtection="0"/>
    <xf numFmtId="0" fontId="16" fillId="5" borderId="5" applyNumberFormat="0" applyAlignment="0" applyProtection="0"/>
    <xf numFmtId="0" fontId="17" fillId="6" borderId="6" applyNumberFormat="0" applyAlignment="0" applyProtection="0"/>
    <xf numFmtId="0" fontId="18" fillId="6" borderId="5" applyNumberFormat="0" applyAlignment="0" applyProtection="0"/>
    <xf numFmtId="0" fontId="19" fillId="0" borderId="7" applyNumberFormat="0" applyFill="0" applyAlignment="0" applyProtection="0"/>
    <xf numFmtId="0" fontId="20" fillId="7" borderId="8"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10" applyNumberFormat="0" applyFill="0" applyAlignment="0" applyProtection="0"/>
    <xf numFmtId="0" fontId="2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4" fillId="20" borderId="0" applyNumberFormat="0" applyBorder="0" applyAlignment="0" applyProtection="0"/>
    <xf numFmtId="0" fontId="2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4" fillId="24" borderId="0" applyNumberFormat="0" applyBorder="0" applyAlignment="0" applyProtection="0"/>
    <xf numFmtId="0" fontId="24"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4" fillId="28" borderId="0" applyNumberFormat="0" applyBorder="0" applyAlignment="0" applyProtection="0"/>
    <xf numFmtId="0" fontId="24"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4" fillId="32" borderId="0" applyNumberFormat="0" applyBorder="0" applyAlignment="0" applyProtection="0"/>
    <xf numFmtId="0" fontId="4" fillId="0" borderId="0"/>
    <xf numFmtId="0" fontId="4" fillId="8" borderId="9" applyNumberFormat="0" applyFont="0" applyAlignment="0" applyProtection="0"/>
    <xf numFmtId="0" fontId="25" fillId="0" borderId="0"/>
    <xf numFmtId="0" fontId="7"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7" fillId="0" borderId="0" applyNumberFormat="0" applyFill="0" applyBorder="0" applyAlignment="0" applyProtection="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8" fillId="0" borderId="0"/>
    <xf numFmtId="0" fontId="5" fillId="0" borderId="0"/>
    <xf numFmtId="0" fontId="5" fillId="0" borderId="0"/>
    <xf numFmtId="0" fontId="5" fillId="0" borderId="0"/>
    <xf numFmtId="0" fontId="29" fillId="0" borderId="0"/>
    <xf numFmtId="0" fontId="30" fillId="33" borderId="11">
      <alignment horizontal="left" vertical="center" wrapText="1"/>
    </xf>
    <xf numFmtId="0" fontId="31" fillId="0" borderId="0"/>
    <xf numFmtId="43" fontId="31" fillId="0" borderId="0" applyFont="0" applyFill="0" applyBorder="0" applyAlignment="0" applyProtection="0"/>
    <xf numFmtId="0" fontId="32" fillId="0" borderId="0" applyNumberFormat="0" applyFill="0" applyBorder="0" applyAlignment="0" applyProtection="0">
      <alignment vertical="top"/>
      <protection locked="0"/>
    </xf>
    <xf numFmtId="0" fontId="31" fillId="0" borderId="0"/>
    <xf numFmtId="44" fontId="31" fillId="0" borderId="0" applyFont="0" applyFill="0" applyBorder="0" applyAlignment="0" applyProtection="0"/>
    <xf numFmtId="0" fontId="33" fillId="0" borderId="0"/>
    <xf numFmtId="43" fontId="33"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5" fillId="0" borderId="0"/>
    <xf numFmtId="0" fontId="34" fillId="0" borderId="0" applyNumberFormat="0" applyFill="0" applyBorder="0" applyAlignment="0" applyProtection="0">
      <alignment vertical="top"/>
      <protection locked="0"/>
    </xf>
    <xf numFmtId="0" fontId="7" fillId="0" borderId="0"/>
    <xf numFmtId="0" fontId="5" fillId="0" borderId="0"/>
    <xf numFmtId="0" fontId="35"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61" fillId="0" borderId="0"/>
    <xf numFmtId="0" fontId="62" fillId="0" borderId="0"/>
    <xf numFmtId="0" fontId="63" fillId="33" borderId="11">
      <alignment horizontal="left" vertical="center" wrapText="1"/>
    </xf>
    <xf numFmtId="0" fontId="64" fillId="0" borderId="0"/>
    <xf numFmtId="0" fontId="25" fillId="0" borderId="0"/>
    <xf numFmtId="9" fontId="5" fillId="0" borderId="0" applyFont="0" applyFill="0" applyBorder="0" applyAlignment="0" applyProtection="0"/>
    <xf numFmtId="0" fontId="25" fillId="0" borderId="0"/>
    <xf numFmtId="0" fontId="25" fillId="0" borderId="0"/>
    <xf numFmtId="0" fontId="66" fillId="0" borderId="0"/>
    <xf numFmtId="0" fontId="1" fillId="0" borderId="0"/>
    <xf numFmtId="9" fontId="1" fillId="0" borderId="0" applyFont="0" applyFill="0" applyBorder="0" applyAlignment="0" applyProtection="0"/>
    <xf numFmtId="44" fontId="25" fillId="0" borderId="0" applyFont="0" applyFill="0" applyBorder="0" applyAlignment="0" applyProtection="0"/>
    <xf numFmtId="0" fontId="25" fillId="0" borderId="0"/>
    <xf numFmtId="43" fontId="5" fillId="0" borderId="0" applyFont="0" applyFill="0" applyBorder="0" applyAlignment="0" applyProtection="0"/>
    <xf numFmtId="9" fontId="5" fillId="0" borderId="0" applyFont="0" applyFill="0" applyBorder="0" applyAlignment="0" applyProtection="0"/>
    <xf numFmtId="0" fontId="25" fillId="0" borderId="0"/>
    <xf numFmtId="0" fontId="90" fillId="0" borderId="0"/>
    <xf numFmtId="0" fontId="7" fillId="0" borderId="0"/>
  </cellStyleXfs>
  <cellXfs count="593">
    <xf numFmtId="0" fontId="0" fillId="0" borderId="0" xfId="0"/>
    <xf numFmtId="164" fontId="7" fillId="0" borderId="0" xfId="0" applyNumberFormat="1" applyFont="1"/>
    <xf numFmtId="0" fontId="7" fillId="0" borderId="0" xfId="0" applyFont="1"/>
    <xf numFmtId="0" fontId="7" fillId="0" borderId="0" xfId="89" applyFont="1" applyFill="1"/>
    <xf numFmtId="0" fontId="8" fillId="0" borderId="0" xfId="89" applyFont="1" applyFill="1" applyAlignment="1">
      <alignment vertical="top" wrapText="1"/>
    </xf>
    <xf numFmtId="0" fontId="36" fillId="0" borderId="0" xfId="0" applyFont="1"/>
    <xf numFmtId="0" fontId="36" fillId="0" borderId="0" xfId="0" applyFont="1" applyFill="1"/>
    <xf numFmtId="0" fontId="7" fillId="0" borderId="0" xfId="0" applyFont="1" applyFill="1" applyBorder="1"/>
    <xf numFmtId="0" fontId="7" fillId="0" borderId="0" xfId="0" applyFont="1" applyFill="1"/>
    <xf numFmtId="0" fontId="36" fillId="0" borderId="0" xfId="0" applyFont="1" applyFill="1" applyBorder="1" applyAlignment="1">
      <alignment horizontal="left" indent="5"/>
    </xf>
    <xf numFmtId="0" fontId="36" fillId="0" borderId="0" xfId="0" applyFont="1" applyFill="1" applyBorder="1" applyAlignment="1">
      <alignment wrapText="1"/>
    </xf>
    <xf numFmtId="0" fontId="37" fillId="0" borderId="0" xfId="0" applyFont="1" applyFill="1" applyAlignment="1"/>
    <xf numFmtId="0" fontId="37" fillId="0" borderId="0" xfId="0" applyFont="1" applyFill="1" applyBorder="1" applyAlignment="1">
      <alignment wrapText="1"/>
    </xf>
    <xf numFmtId="164" fontId="7" fillId="0" borderId="0" xfId="0" applyNumberFormat="1" applyFont="1" applyFill="1"/>
    <xf numFmtId="0" fontId="36" fillId="0" borderId="0" xfId="0" applyFont="1" applyFill="1" applyBorder="1" applyAlignment="1">
      <alignment horizontal="left" wrapText="1" indent="2"/>
    </xf>
    <xf numFmtId="0" fontId="36" fillId="0" borderId="0" xfId="0" applyFont="1" applyFill="1" applyAlignment="1">
      <alignment horizontal="left" indent="5"/>
    </xf>
    <xf numFmtId="0" fontId="37" fillId="0" borderId="0" xfId="0" applyFont="1" applyFill="1" applyAlignment="1">
      <alignment horizontal="left" indent="5"/>
    </xf>
    <xf numFmtId="167" fontId="37" fillId="0" borderId="0" xfId="0" applyNumberFormat="1" applyFont="1" applyFill="1" applyBorder="1" applyAlignment="1">
      <alignment wrapText="1"/>
    </xf>
    <xf numFmtId="0" fontId="36" fillId="0" borderId="0" xfId="0" applyFont="1" applyFill="1" applyBorder="1" applyAlignment="1">
      <alignment horizontal="right" wrapText="1"/>
    </xf>
    <xf numFmtId="1" fontId="7" fillId="0" borderId="0" xfId="0" applyNumberFormat="1" applyFont="1" applyFill="1" applyBorder="1"/>
    <xf numFmtId="164" fontId="36" fillId="0" borderId="0" xfId="0" applyNumberFormat="1" applyFont="1" applyFill="1" applyBorder="1" applyAlignment="1">
      <alignment horizontal="right" wrapText="1"/>
    </xf>
    <xf numFmtId="0" fontId="26" fillId="0" borderId="0" xfId="0" applyFont="1" applyFill="1" applyAlignment="1">
      <alignment horizontal="justify"/>
    </xf>
    <xf numFmtId="167" fontId="41" fillId="0" borderId="0" xfId="0" applyNumberFormat="1" applyFont="1" applyFill="1" applyBorder="1" applyAlignment="1">
      <alignment wrapText="1"/>
    </xf>
    <xf numFmtId="165" fontId="36" fillId="0" borderId="0" xfId="0" applyNumberFormat="1" applyFont="1" applyFill="1" applyBorder="1" applyAlignment="1">
      <alignment horizontal="right" wrapText="1"/>
    </xf>
    <xf numFmtId="166" fontId="7" fillId="0" borderId="0" xfId="0" applyNumberFormat="1" applyFont="1" applyFill="1"/>
    <xf numFmtId="1" fontId="7" fillId="0" borderId="0" xfId="0" applyNumberFormat="1" applyFont="1" applyFill="1"/>
    <xf numFmtId="0" fontId="36" fillId="0" borderId="0" xfId="0" applyFont="1" applyFill="1" applyAlignment="1">
      <alignment horizontal="right" wrapText="1"/>
    </xf>
    <xf numFmtId="0" fontId="36" fillId="0" borderId="0" xfId="0" applyFont="1" applyFill="1" applyBorder="1" applyAlignment="1">
      <alignment horizontal="left" wrapText="1" indent="1"/>
    </xf>
    <xf numFmtId="0" fontId="8" fillId="0" borderId="0" xfId="89" applyNumberFormat="1" applyFont="1" applyFill="1" applyBorder="1"/>
    <xf numFmtId="1" fontId="37" fillId="0" borderId="0" xfId="0" applyNumberFormat="1" applyFont="1" applyFill="1" applyBorder="1" applyAlignment="1">
      <alignment horizontal="right" wrapText="1"/>
    </xf>
    <xf numFmtId="1" fontId="36" fillId="0" borderId="0" xfId="0" applyNumberFormat="1" applyFont="1" applyFill="1" applyBorder="1" applyAlignment="1">
      <alignment horizontal="right" wrapText="1"/>
    </xf>
    <xf numFmtId="0" fontId="7" fillId="0" borderId="0" xfId="0" applyFont="1" applyAlignment="1">
      <alignment vertical="center"/>
    </xf>
    <xf numFmtId="164" fontId="7" fillId="0" borderId="0" xfId="0" applyNumberFormat="1" applyFont="1" applyFill="1" applyBorder="1"/>
    <xf numFmtId="2" fontId="36" fillId="0" borderId="0" xfId="0" applyNumberFormat="1" applyFont="1" applyFill="1" applyBorder="1" applyAlignment="1">
      <alignment horizontal="right" wrapText="1"/>
    </xf>
    <xf numFmtId="167" fontId="40" fillId="0" borderId="0" xfId="0" applyNumberFormat="1" applyFont="1" applyFill="1" applyBorder="1" applyAlignment="1">
      <alignment wrapText="1"/>
    </xf>
    <xf numFmtId="167" fontId="36" fillId="0" borderId="0" xfId="0" applyNumberFormat="1" applyFont="1" applyFill="1" applyBorder="1" applyAlignment="1">
      <alignment wrapText="1"/>
    </xf>
    <xf numFmtId="169" fontId="36" fillId="0" borderId="0" xfId="0" applyNumberFormat="1" applyFont="1" applyFill="1" applyBorder="1" applyAlignment="1">
      <alignment wrapText="1"/>
    </xf>
    <xf numFmtId="171" fontId="7" fillId="0" borderId="0" xfId="0" applyNumberFormat="1" applyFont="1" applyFill="1" applyBorder="1"/>
    <xf numFmtId="166" fontId="7" fillId="0" borderId="0" xfId="0" applyNumberFormat="1" applyFont="1" applyFill="1" applyBorder="1"/>
    <xf numFmtId="0" fontId="7" fillId="0" borderId="0" xfId="0" applyFont="1" applyFill="1" applyAlignment="1">
      <alignment horizontal="center" vertical="center"/>
    </xf>
    <xf numFmtId="0" fontId="37" fillId="0" borderId="0" xfId="0" applyFont="1" applyFill="1" applyAlignment="1">
      <alignment horizontal="center" vertical="center"/>
    </xf>
    <xf numFmtId="0" fontId="36" fillId="0" borderId="0" xfId="0" applyFont="1" applyFill="1" applyBorder="1"/>
    <xf numFmtId="0" fontId="36" fillId="0" borderId="0" xfId="0" applyFont="1" applyFill="1" applyBorder="1" applyAlignment="1">
      <alignment horizontal="right" vertical="top" wrapText="1"/>
    </xf>
    <xf numFmtId="0" fontId="36" fillId="0" borderId="0" xfId="0" applyFont="1" applyAlignment="1">
      <alignment horizontal="left" vertical="center" wrapText="1"/>
    </xf>
    <xf numFmtId="0" fontId="51" fillId="0" borderId="0" xfId="0" applyFont="1" applyFill="1"/>
    <xf numFmtId="0" fontId="51" fillId="0" borderId="0" xfId="0" applyFont="1" applyFill="1" applyAlignment="1">
      <alignment vertical="center" wrapText="1"/>
    </xf>
    <xf numFmtId="0" fontId="7" fillId="0" borderId="0" xfId="0" applyFont="1" applyFill="1" applyAlignment="1">
      <alignment vertical="center"/>
    </xf>
    <xf numFmtId="0" fontId="51" fillId="0" borderId="0" xfId="0" applyFont="1" applyAlignment="1">
      <alignment horizontal="left" vertical="center" wrapText="1"/>
    </xf>
    <xf numFmtId="0" fontId="7" fillId="0" borderId="0" xfId="0" applyFont="1" applyFill="1" applyBorder="1" applyAlignment="1">
      <alignment vertical="center"/>
    </xf>
    <xf numFmtId="1" fontId="8" fillId="0" borderId="0" xfId="89" applyNumberFormat="1" applyFont="1" applyFill="1" applyBorder="1" applyAlignment="1">
      <alignment horizontal="right" indent="1"/>
    </xf>
    <xf numFmtId="0" fontId="7" fillId="0" borderId="0" xfId="0" applyFont="1" applyFill="1" applyBorder="1" applyAlignment="1">
      <alignment horizontal="right"/>
    </xf>
    <xf numFmtId="0" fontId="36" fillId="0" borderId="0" xfId="0" applyFont="1" applyFill="1" applyBorder="1" applyAlignment="1"/>
    <xf numFmtId="0" fontId="26" fillId="0" borderId="0" xfId="0" applyFont="1" applyFill="1" applyBorder="1" applyAlignment="1">
      <alignment vertical="center" wrapText="1"/>
    </xf>
    <xf numFmtId="0" fontId="26" fillId="0" borderId="0" xfId="0" applyFont="1" applyFill="1" applyBorder="1" applyAlignment="1">
      <alignment horizontal="center" wrapText="1"/>
    </xf>
    <xf numFmtId="0" fontId="36" fillId="0" borderId="0" xfId="0" applyFont="1" applyFill="1" applyBorder="1" applyAlignment="1">
      <alignment horizontal="justify" wrapText="1"/>
    </xf>
    <xf numFmtId="0" fontId="8" fillId="0" borderId="0" xfId="89" applyFont="1" applyFill="1" applyBorder="1" applyAlignment="1">
      <alignment horizontal="right" indent="1"/>
    </xf>
    <xf numFmtId="0" fontId="51" fillId="0" borderId="0" xfId="0" applyFont="1" applyFill="1" applyAlignment="1">
      <alignment vertical="center"/>
    </xf>
    <xf numFmtId="0" fontId="59" fillId="0" borderId="0" xfId="0" applyFont="1" applyFill="1" applyAlignment="1">
      <alignment vertical="center"/>
    </xf>
    <xf numFmtId="164" fontId="37" fillId="0" borderId="0" xfId="0" applyNumberFormat="1" applyFont="1" applyFill="1" applyBorder="1" applyAlignment="1"/>
    <xf numFmtId="0" fontId="50" fillId="0" borderId="1" xfId="59" applyFont="1" applyFill="1" applyBorder="1" applyAlignment="1">
      <alignment horizontal="left"/>
    </xf>
    <xf numFmtId="0" fontId="37" fillId="0" borderId="0" xfId="0" applyFont="1" applyFill="1" applyBorder="1"/>
    <xf numFmtId="0" fontId="51" fillId="0" borderId="0" xfId="0" applyFont="1" applyFill="1" applyBorder="1"/>
    <xf numFmtId="0" fontId="36" fillId="0" borderId="0" xfId="0" applyFont="1" applyFill="1" applyBorder="1" applyAlignment="1">
      <alignment horizontal="left"/>
    </xf>
    <xf numFmtId="0" fontId="36" fillId="0" borderId="0" xfId="0" applyFont="1" applyFill="1" applyAlignment="1">
      <alignment horizontal="left"/>
    </xf>
    <xf numFmtId="0" fontId="49" fillId="0" borderId="0" xfId="0" applyFont="1" applyFill="1" applyAlignment="1">
      <alignment horizontal="left"/>
    </xf>
    <xf numFmtId="0" fontId="36" fillId="0" borderId="0" xfId="0" applyNumberFormat="1" applyFont="1" applyFill="1" applyBorder="1" applyAlignment="1">
      <alignment horizontal="right" wrapText="1"/>
    </xf>
    <xf numFmtId="0" fontId="7" fillId="0" borderId="0" xfId="0" applyFont="1" applyFill="1" applyBorder="1" applyAlignment="1">
      <alignment horizontal="center" wrapText="1"/>
    </xf>
    <xf numFmtId="0" fontId="42" fillId="0" borderId="0" xfId="0" applyNumberFormat="1" applyFont="1" applyFill="1" applyBorder="1" applyAlignment="1">
      <alignment horizontal="right"/>
    </xf>
    <xf numFmtId="164" fontId="42" fillId="0" borderId="0" xfId="0" applyNumberFormat="1" applyFont="1" applyFill="1" applyBorder="1" applyAlignment="1">
      <alignment horizontal="right"/>
    </xf>
    <xf numFmtId="0" fontId="7" fillId="0" borderId="0" xfId="89" applyFont="1" applyFill="1" applyBorder="1"/>
    <xf numFmtId="0" fontId="36" fillId="0" borderId="0" xfId="89" applyNumberFormat="1" applyFont="1" applyFill="1" applyBorder="1"/>
    <xf numFmtId="0" fontId="51" fillId="0" borderId="0" xfId="89" applyFont="1" applyFill="1" applyAlignment="1">
      <alignment vertical="top" wrapText="1"/>
    </xf>
    <xf numFmtId="2" fontId="8" fillId="0" borderId="0" xfId="89" applyNumberFormat="1" applyFont="1" applyFill="1" applyBorder="1" applyAlignment="1">
      <alignment horizontal="right" indent="1"/>
    </xf>
    <xf numFmtId="0" fontId="36" fillId="0" borderId="0" xfId="89" applyFont="1" applyFill="1" applyBorder="1" applyAlignment="1">
      <alignment horizontal="center" vertical="center" wrapText="1"/>
    </xf>
    <xf numFmtId="2" fontId="37" fillId="0" borderId="0" xfId="0" applyNumberFormat="1" applyFont="1" applyFill="1" applyBorder="1" applyAlignment="1">
      <alignment horizontal="right" wrapText="1"/>
    </xf>
    <xf numFmtId="0" fontId="38" fillId="0" borderId="0" xfId="0" applyFont="1" applyFill="1" applyBorder="1"/>
    <xf numFmtId="167" fontId="7" fillId="0" borderId="0" xfId="0" applyNumberFormat="1" applyFont="1" applyFill="1" applyBorder="1"/>
    <xf numFmtId="0" fontId="40" fillId="0" borderId="0" xfId="0" applyFont="1" applyFill="1" applyBorder="1" applyAlignment="1">
      <alignment horizontal="center"/>
    </xf>
    <xf numFmtId="170" fontId="36" fillId="0" borderId="0" xfId="0" applyNumberFormat="1" applyFont="1" applyFill="1" applyBorder="1" applyAlignment="1">
      <alignment wrapText="1"/>
    </xf>
    <xf numFmtId="1" fontId="58" fillId="0" borderId="0" xfId="0" applyNumberFormat="1" applyFont="1" applyFill="1" applyAlignment="1" applyProtection="1">
      <alignment horizontal="center"/>
    </xf>
    <xf numFmtId="4" fontId="0" fillId="0" borderId="0" xfId="0" applyNumberFormat="1" applyFont="1" applyFill="1"/>
    <xf numFmtId="164" fontId="47" fillId="0" borderId="0" xfId="0" applyNumberFormat="1" applyFont="1" applyFill="1" applyBorder="1" applyAlignment="1">
      <alignment horizontal="right" wrapText="1"/>
    </xf>
    <xf numFmtId="0" fontId="67" fillId="0" borderId="0" xfId="0" applyFont="1" applyFill="1" applyBorder="1" applyAlignment="1">
      <alignment horizontal="left" vertical="center" indent="1"/>
    </xf>
    <xf numFmtId="0" fontId="68" fillId="0" borderId="0" xfId="0" applyFont="1" applyFill="1" applyBorder="1" applyAlignment="1">
      <alignment horizontal="left" vertical="center" indent="1"/>
    </xf>
    <xf numFmtId="0" fontId="46" fillId="34" borderId="0" xfId="59" applyFont="1" applyFill="1" applyBorder="1" applyAlignment="1" applyProtection="1">
      <alignment vertical="top"/>
    </xf>
    <xf numFmtId="0" fontId="55" fillId="34" borderId="0" xfId="59" applyFont="1" applyFill="1" applyBorder="1" applyAlignment="1" applyProtection="1">
      <alignment vertical="top"/>
    </xf>
    <xf numFmtId="0" fontId="44" fillId="0" borderId="0" xfId="0" applyFont="1" applyFill="1"/>
    <xf numFmtId="0" fontId="65" fillId="0" borderId="0" xfId="0" applyNumberFormat="1" applyFont="1" applyFill="1" applyBorder="1"/>
    <xf numFmtId="0" fontId="0" fillId="0" borderId="0" xfId="0" applyNumberFormat="1" applyFont="1" applyFill="1" applyBorder="1"/>
    <xf numFmtId="0" fontId="8" fillId="0" borderId="0" xfId="89" applyFont="1" applyFill="1" applyBorder="1" applyAlignment="1">
      <alignment vertical="top" wrapText="1"/>
    </xf>
    <xf numFmtId="4" fontId="0" fillId="0" borderId="0" xfId="0" applyNumberFormat="1" applyFont="1"/>
    <xf numFmtId="0" fontId="36" fillId="0" borderId="0" xfId="0" applyFont="1" applyFill="1" applyAlignment="1">
      <alignment horizontal="left" vertical="center"/>
    </xf>
    <xf numFmtId="0" fontId="61" fillId="0" borderId="0" xfId="107"/>
    <xf numFmtId="0" fontId="69" fillId="0" borderId="0" xfId="0" applyFont="1" applyFill="1" applyAlignment="1">
      <alignment wrapText="1"/>
    </xf>
    <xf numFmtId="0" fontId="36" fillId="0" borderId="0" xfId="0" applyFont="1" applyFill="1" applyAlignment="1">
      <alignment vertical="center"/>
    </xf>
    <xf numFmtId="0" fontId="70" fillId="0" borderId="0" xfId="0" applyFont="1" applyFill="1" applyAlignment="1">
      <alignment wrapText="1"/>
    </xf>
    <xf numFmtId="0" fontId="37" fillId="0" borderId="0" xfId="0" applyFont="1" applyFill="1" applyAlignment="1">
      <alignment horizontal="left"/>
    </xf>
    <xf numFmtId="0" fontId="0" fillId="0" borderId="0" xfId="0"/>
    <xf numFmtId="0" fontId="37" fillId="0" borderId="0" xfId="0" applyFont="1" applyFill="1" applyAlignment="1">
      <alignment horizontal="right"/>
    </xf>
    <xf numFmtId="0" fontId="51" fillId="0" borderId="0" xfId="0" applyFont="1" applyFill="1" applyAlignment="1">
      <alignment horizontal="right" vertical="center"/>
    </xf>
    <xf numFmtId="0" fontId="71" fillId="0" borderId="0" xfId="0" applyFont="1"/>
    <xf numFmtId="0" fontId="71" fillId="0" borderId="0" xfId="0" applyFont="1" applyAlignment="1">
      <alignment horizontal="right"/>
    </xf>
    <xf numFmtId="0" fontId="0" fillId="0" borderId="0" xfId="0" applyFont="1"/>
    <xf numFmtId="0" fontId="0" fillId="0" borderId="0" xfId="0" applyFont="1" applyAlignment="1">
      <alignment horizontal="left"/>
    </xf>
    <xf numFmtId="0" fontId="50" fillId="0" borderId="0" xfId="59" applyFont="1" applyFill="1" applyBorder="1" applyAlignment="1">
      <alignment horizontal="left"/>
    </xf>
    <xf numFmtId="0" fontId="0" fillId="0" borderId="0" xfId="0"/>
    <xf numFmtId="0" fontId="0" fillId="0" borderId="0" xfId="0" applyAlignment="1">
      <alignment wrapText="1"/>
    </xf>
    <xf numFmtId="0" fontId="36" fillId="0" borderId="12" xfId="0" applyFont="1" applyFill="1" applyBorder="1" applyAlignment="1">
      <alignment horizontal="center" vertical="center" wrapText="1"/>
    </xf>
    <xf numFmtId="0" fontId="37" fillId="0" borderId="12" xfId="0" applyFont="1" applyFill="1" applyBorder="1" applyAlignment="1">
      <alignment wrapText="1"/>
    </xf>
    <xf numFmtId="0" fontId="36" fillId="0" borderId="12" xfId="0" applyFont="1" applyFill="1" applyBorder="1" applyAlignment="1">
      <alignment horizontal="right" wrapText="1"/>
    </xf>
    <xf numFmtId="0" fontId="36" fillId="0" borderId="12" xfId="0" applyFont="1" applyFill="1" applyBorder="1" applyAlignment="1">
      <alignment horizontal="left" wrapText="1"/>
    </xf>
    <xf numFmtId="1" fontId="36" fillId="0" borderId="12" xfId="0" applyNumberFormat="1" applyFont="1" applyFill="1" applyBorder="1" applyAlignment="1">
      <alignment horizontal="right" wrapText="1"/>
    </xf>
    <xf numFmtId="164" fontId="36" fillId="0" borderId="12" xfId="0" applyNumberFormat="1" applyFont="1" applyFill="1" applyBorder="1" applyAlignment="1">
      <alignment horizontal="right" wrapText="1"/>
    </xf>
    <xf numFmtId="0" fontId="36" fillId="0" borderId="12" xfId="0" applyFont="1" applyFill="1" applyBorder="1" applyAlignment="1">
      <alignment horizontal="left" wrapText="1" indent="1"/>
    </xf>
    <xf numFmtId="167" fontId="36" fillId="0" borderId="12" xfId="0" applyNumberFormat="1" applyFont="1" applyFill="1" applyBorder="1" applyAlignment="1">
      <alignment horizontal="right" wrapText="1"/>
    </xf>
    <xf numFmtId="0" fontId="37" fillId="0" borderId="14" xfId="0" applyFont="1" applyFill="1" applyBorder="1" applyAlignment="1">
      <alignment wrapText="1"/>
    </xf>
    <xf numFmtId="0" fontId="36" fillId="0" borderId="14" xfId="0" applyFont="1" applyFill="1" applyBorder="1" applyAlignment="1">
      <alignment horizontal="right" wrapText="1"/>
    </xf>
    <xf numFmtId="0" fontId="36" fillId="0" borderId="12" xfId="0" applyFont="1" applyFill="1" applyBorder="1" applyAlignment="1">
      <alignment horizontal="left" vertical="center" wrapText="1"/>
    </xf>
    <xf numFmtId="0" fontId="36" fillId="0" borderId="14" xfId="0" applyFont="1" applyFill="1" applyBorder="1" applyAlignment="1">
      <alignment horizontal="left" wrapText="1"/>
    </xf>
    <xf numFmtId="164" fontId="36" fillId="0" borderId="14" xfId="0" applyNumberFormat="1" applyFont="1" applyFill="1" applyBorder="1" applyAlignment="1">
      <alignment horizontal="right" wrapText="1"/>
    </xf>
    <xf numFmtId="1" fontId="36" fillId="0" borderId="14" xfId="0" applyNumberFormat="1" applyFont="1" applyFill="1" applyBorder="1" applyAlignment="1">
      <alignment horizontal="right" wrapText="1"/>
    </xf>
    <xf numFmtId="0" fontId="36" fillId="0" borderId="13" xfId="0" applyFont="1" applyFill="1" applyBorder="1" applyAlignment="1">
      <alignment horizontal="center" vertical="center" wrapText="1"/>
    </xf>
    <xf numFmtId="167" fontId="37" fillId="0" borderId="12" xfId="0" applyNumberFormat="1" applyFont="1" applyFill="1" applyBorder="1" applyAlignment="1">
      <alignment horizontal="right" wrapText="1"/>
    </xf>
    <xf numFmtId="0" fontId="36" fillId="0" borderId="12" xfId="0" applyFont="1" applyFill="1" applyBorder="1" applyAlignment="1">
      <alignment wrapText="1"/>
    </xf>
    <xf numFmtId="167" fontId="37" fillId="0" borderId="14" xfId="0" applyNumberFormat="1" applyFont="1" applyFill="1" applyBorder="1" applyAlignment="1">
      <alignment horizontal="right" wrapText="1"/>
    </xf>
    <xf numFmtId="168" fontId="37" fillId="0" borderId="12" xfId="0" applyNumberFormat="1" applyFont="1" applyFill="1" applyBorder="1" applyAlignment="1">
      <alignment horizontal="right" indent="2"/>
    </xf>
    <xf numFmtId="168" fontId="36" fillId="0" borderId="12" xfId="0" applyNumberFormat="1" applyFont="1" applyFill="1" applyBorder="1" applyAlignment="1">
      <alignment horizontal="right" indent="2"/>
    </xf>
    <xf numFmtId="1" fontId="36" fillId="0" borderId="12" xfId="0" applyNumberFormat="1" applyFont="1" applyFill="1" applyBorder="1" applyAlignment="1">
      <alignment horizontal="right"/>
    </xf>
    <xf numFmtId="1" fontId="37" fillId="0" borderId="12" xfId="0" applyNumberFormat="1" applyFont="1" applyFill="1" applyBorder="1" applyAlignment="1">
      <alignment horizontal="right"/>
    </xf>
    <xf numFmtId="168" fontId="37" fillId="0" borderId="14" xfId="0" applyNumberFormat="1" applyFont="1" applyFill="1" applyBorder="1" applyAlignment="1">
      <alignment horizontal="right" indent="2"/>
    </xf>
    <xf numFmtId="170" fontId="37" fillId="0" borderId="12" xfId="0" applyNumberFormat="1" applyFont="1" applyFill="1" applyBorder="1" applyAlignment="1">
      <alignment wrapText="1"/>
    </xf>
    <xf numFmtId="167" fontId="37" fillId="0" borderId="12" xfId="0" applyNumberFormat="1" applyFont="1" applyFill="1" applyBorder="1" applyAlignment="1">
      <alignment wrapText="1"/>
    </xf>
    <xf numFmtId="170" fontId="36" fillId="0" borderId="12" xfId="0" applyNumberFormat="1" applyFont="1" applyFill="1" applyBorder="1" applyAlignment="1">
      <alignment wrapText="1"/>
    </xf>
    <xf numFmtId="167" fontId="36" fillId="0" borderId="12" xfId="0" applyNumberFormat="1" applyFont="1" applyFill="1" applyBorder="1" applyAlignment="1">
      <alignment wrapText="1"/>
    </xf>
    <xf numFmtId="170" fontId="37" fillId="0" borderId="14" xfId="0" applyNumberFormat="1" applyFont="1" applyFill="1" applyBorder="1" applyAlignment="1">
      <alignment wrapText="1"/>
    </xf>
    <xf numFmtId="167" fontId="37" fillId="0" borderId="14" xfId="0" applyNumberFormat="1" applyFont="1" applyFill="1" applyBorder="1" applyAlignment="1">
      <alignment wrapText="1"/>
    </xf>
    <xf numFmtId="169" fontId="37" fillId="0" borderId="12" xfId="0" applyNumberFormat="1" applyFont="1" applyFill="1" applyBorder="1" applyAlignment="1">
      <alignment wrapText="1"/>
    </xf>
    <xf numFmtId="169" fontId="36" fillId="0" borderId="12" xfId="0" applyNumberFormat="1" applyFont="1" applyFill="1" applyBorder="1" applyAlignment="1">
      <alignment wrapText="1"/>
    </xf>
    <xf numFmtId="169" fontId="37" fillId="0" borderId="14" xfId="0" applyNumberFormat="1" applyFont="1" applyFill="1" applyBorder="1" applyAlignment="1">
      <alignment wrapText="1"/>
    </xf>
    <xf numFmtId="170" fontId="37" fillId="0" borderId="14" xfId="0" applyNumberFormat="1" applyFont="1" applyFill="1" applyBorder="1" applyAlignment="1">
      <alignment horizontal="right" wrapText="1"/>
    </xf>
    <xf numFmtId="1" fontId="37" fillId="0" borderId="12" xfId="0" applyNumberFormat="1" applyFont="1" applyFill="1" applyBorder="1" applyAlignment="1">
      <alignment horizontal="right" wrapText="1"/>
    </xf>
    <xf numFmtId="164" fontId="37" fillId="0" borderId="12" xfId="0" applyNumberFormat="1" applyFont="1" applyFill="1" applyBorder="1" applyAlignment="1">
      <alignment horizontal="right" wrapText="1"/>
    </xf>
    <xf numFmtId="2" fontId="37" fillId="0" borderId="12" xfId="0" applyNumberFormat="1" applyFont="1" applyFill="1" applyBorder="1" applyAlignment="1">
      <alignment horizontal="right" wrapText="1"/>
    </xf>
    <xf numFmtId="0" fontId="48" fillId="0" borderId="12" xfId="0" applyFont="1" applyFill="1" applyBorder="1" applyAlignment="1">
      <alignment wrapText="1"/>
    </xf>
    <xf numFmtId="2" fontId="36" fillId="0" borderId="12" xfId="0" applyNumberFormat="1" applyFont="1" applyFill="1" applyBorder="1" applyAlignment="1">
      <alignment horizontal="right" wrapText="1"/>
    </xf>
    <xf numFmtId="0" fontId="36" fillId="0" borderId="12" xfId="0" applyFont="1" applyFill="1" applyBorder="1" applyAlignment="1">
      <alignment horizontal="left" wrapText="1" indent="2"/>
    </xf>
    <xf numFmtId="1" fontId="37" fillId="0" borderId="14" xfId="0" applyNumberFormat="1" applyFont="1" applyFill="1" applyBorder="1" applyAlignment="1">
      <alignment horizontal="right" wrapText="1"/>
    </xf>
    <xf numFmtId="164" fontId="37" fillId="0" borderId="14" xfId="0" applyNumberFormat="1" applyFont="1" applyFill="1" applyBorder="1" applyAlignment="1">
      <alignment horizontal="right" wrapText="1"/>
    </xf>
    <xf numFmtId="2" fontId="37" fillId="0" borderId="14" xfId="0" applyNumberFormat="1" applyFont="1" applyFill="1" applyBorder="1" applyAlignment="1">
      <alignment horizontal="right" wrapText="1"/>
    </xf>
    <xf numFmtId="0" fontId="36" fillId="0" borderId="13" xfId="89" applyFont="1" applyFill="1" applyBorder="1" applyAlignment="1">
      <alignment horizontal="center" vertical="center" wrapText="1"/>
    </xf>
    <xf numFmtId="0" fontId="36" fillId="0" borderId="12" xfId="0" applyFont="1" applyFill="1" applyBorder="1" applyAlignment="1">
      <alignment horizontal="left" wrapText="1" indent="3"/>
    </xf>
    <xf numFmtId="0" fontId="37" fillId="0" borderId="12" xfId="0" applyFont="1" applyFill="1" applyBorder="1" applyAlignment="1">
      <alignment horizontal="right" wrapText="1"/>
    </xf>
    <xf numFmtId="164" fontId="36" fillId="0" borderId="12" xfId="0" applyNumberFormat="1" applyFont="1" applyFill="1" applyBorder="1" applyAlignment="1">
      <alignment horizontal="center" wrapText="1"/>
    </xf>
    <xf numFmtId="0" fontId="36" fillId="0" borderId="12" xfId="0" applyFont="1" applyFill="1" applyBorder="1" applyAlignment="1">
      <alignment horizontal="center" vertical="center" wrapText="1"/>
    </xf>
    <xf numFmtId="0" fontId="56" fillId="0" borderId="0" xfId="59" applyFont="1" applyFill="1" applyAlignment="1" applyProtection="1">
      <alignment horizontal="center" vertical="center" wrapText="1"/>
    </xf>
    <xf numFmtId="0" fontId="51" fillId="0" borderId="0" xfId="0" applyFont="1" applyFill="1" applyAlignment="1">
      <alignment horizontal="left" vertical="center"/>
    </xf>
    <xf numFmtId="0" fontId="0" fillId="0" borderId="0" xfId="0"/>
    <xf numFmtId="0" fontId="36" fillId="0" borderId="0" xfId="0" applyFont="1" applyAlignment="1">
      <alignment horizontal="left" vertical="center" wrapText="1"/>
    </xf>
    <xf numFmtId="0" fontId="36" fillId="0" borderId="0" xfId="0" applyFont="1" applyAlignment="1">
      <alignment horizontal="left" vertical="center"/>
    </xf>
    <xf numFmtId="0" fontId="73" fillId="0" borderId="0" xfId="0" applyFont="1" applyFill="1" applyBorder="1" applyAlignment="1">
      <alignment wrapText="1"/>
    </xf>
    <xf numFmtId="0" fontId="38" fillId="0" borderId="0" xfId="0" applyFont="1" applyFill="1" applyAlignment="1">
      <alignment wrapText="1"/>
    </xf>
    <xf numFmtId="0" fontId="48" fillId="0" borderId="0" xfId="0" applyFont="1" applyFill="1" applyBorder="1"/>
    <xf numFmtId="0" fontId="37" fillId="0" borderId="0" xfId="0" applyFont="1" applyFill="1" applyBorder="1" applyAlignment="1">
      <alignment vertical="center" wrapText="1"/>
    </xf>
    <xf numFmtId="0" fontId="51" fillId="0" borderId="0" xfId="0" applyFont="1" applyFill="1" applyBorder="1" applyAlignment="1">
      <alignment vertical="center" wrapText="1"/>
    </xf>
    <xf numFmtId="0" fontId="36" fillId="0" borderId="0" xfId="0" applyFont="1" applyFill="1" applyAlignment="1">
      <alignment wrapText="1"/>
    </xf>
    <xf numFmtId="0" fontId="36" fillId="0" borderId="0" xfId="0" applyFont="1" applyFill="1" applyAlignment="1">
      <alignment vertical="center" wrapText="1"/>
    </xf>
    <xf numFmtId="0" fontId="36" fillId="0" borderId="0" xfId="0" applyFont="1" applyFill="1" applyAlignment="1">
      <alignment vertical="top" wrapText="1"/>
    </xf>
    <xf numFmtId="0" fontId="41" fillId="0" borderId="0" xfId="0" applyFont="1" applyFill="1"/>
    <xf numFmtId="0" fontId="41" fillId="0" borderId="0" xfId="0" applyFont="1" applyFill="1" applyAlignment="1">
      <alignment vertical="top" wrapText="1"/>
    </xf>
    <xf numFmtId="0" fontId="7" fillId="0" borderId="0" xfId="0" applyFont="1" applyFill="1" applyBorder="1" applyAlignment="1">
      <alignment wrapText="1"/>
    </xf>
    <xf numFmtId="0" fontId="7" fillId="0" borderId="0" xfId="0" applyFont="1" applyFill="1" applyAlignment="1">
      <alignment wrapText="1"/>
    </xf>
    <xf numFmtId="0" fontId="36" fillId="0" borderId="0" xfId="0" applyFont="1" applyFill="1" applyAlignment="1">
      <alignment horizontal="right"/>
    </xf>
    <xf numFmtId="0" fontId="36" fillId="0" borderId="0" xfId="0" applyFont="1" applyFill="1" applyAlignment="1"/>
    <xf numFmtId="0" fontId="51" fillId="0" borderId="0" xfId="0" applyFont="1" applyFill="1" applyAlignment="1">
      <alignment horizontal="right"/>
    </xf>
    <xf numFmtId="0" fontId="55" fillId="0" borderId="0" xfId="0" applyFont="1" applyFill="1"/>
    <xf numFmtId="0" fontId="51" fillId="0" borderId="0" xfId="0" applyFont="1" applyFill="1" applyAlignment="1"/>
    <xf numFmtId="0" fontId="26" fillId="0" borderId="13" xfId="0" applyFont="1" applyFill="1" applyBorder="1" applyAlignment="1">
      <alignment horizontal="center" vertical="center" wrapText="1"/>
    </xf>
    <xf numFmtId="0" fontId="37" fillId="0" borderId="14" xfId="0" applyFont="1" applyFill="1" applyBorder="1" applyAlignment="1">
      <alignment horizontal="right" wrapText="1"/>
    </xf>
    <xf numFmtId="0" fontId="37" fillId="0" borderId="0" xfId="0" applyFont="1" applyFill="1" applyBorder="1" applyAlignment="1">
      <alignment horizontal="right" wrapText="1"/>
    </xf>
    <xf numFmtId="0" fontId="76" fillId="0" borderId="0" xfId="0" applyFont="1" applyFill="1" applyBorder="1" applyAlignment="1">
      <alignment horizontal="right" vertical="center"/>
    </xf>
    <xf numFmtId="0" fontId="55" fillId="0" borderId="0" xfId="0" applyFont="1" applyFill="1" applyAlignment="1">
      <alignment horizontal="right"/>
    </xf>
    <xf numFmtId="0" fontId="36" fillId="0" borderId="0" xfId="0" applyFont="1" applyAlignment="1">
      <alignment horizontal="right"/>
    </xf>
    <xf numFmtId="0" fontId="44" fillId="0" borderId="0" xfId="0" applyFont="1"/>
    <xf numFmtId="0" fontId="51" fillId="0" borderId="0" xfId="0" applyFont="1" applyAlignment="1">
      <alignment horizontal="right"/>
    </xf>
    <xf numFmtId="49" fontId="26" fillId="0" borderId="13" xfId="0" applyNumberFormat="1" applyFont="1" applyFill="1" applyBorder="1" applyAlignment="1">
      <alignment horizontal="center" vertical="center" wrapText="1"/>
    </xf>
    <xf numFmtId="0" fontId="37" fillId="0" borderId="14" xfId="0" applyFont="1" applyBorder="1" applyAlignment="1">
      <alignment wrapText="1"/>
    </xf>
    <xf numFmtId="0" fontId="40" fillId="0" borderId="0" xfId="0" applyFont="1" applyFill="1" applyBorder="1" applyAlignment="1">
      <alignment horizontal="right" wrapText="1"/>
    </xf>
    <xf numFmtId="167" fontId="13" fillId="0" borderId="0" xfId="7" applyNumberFormat="1" applyFill="1" applyAlignment="1">
      <alignment horizontal="left" vertical="top"/>
    </xf>
    <xf numFmtId="164" fontId="76" fillId="0" borderId="0" xfId="0" applyNumberFormat="1" applyFont="1" applyFill="1"/>
    <xf numFmtId="0" fontId="36" fillId="0" borderId="12" xfId="0" applyFont="1" applyBorder="1" applyAlignment="1">
      <alignment horizontal="left" wrapText="1" indent="1"/>
    </xf>
    <xf numFmtId="0" fontId="41" fillId="0" borderId="0" xfId="0" applyFont="1" applyFill="1" applyBorder="1" applyAlignment="1">
      <alignment horizontal="right" wrapText="1"/>
    </xf>
    <xf numFmtId="0" fontId="37" fillId="0" borderId="12" xfId="0" applyFont="1" applyBorder="1" applyAlignment="1">
      <alignment wrapText="1"/>
    </xf>
    <xf numFmtId="0" fontId="76" fillId="0" borderId="0" xfId="0" applyFont="1" applyFill="1" applyBorder="1"/>
    <xf numFmtId="167" fontId="13" fillId="0" borderId="0" xfId="7" applyNumberFormat="1" applyFill="1" applyBorder="1"/>
    <xf numFmtId="0" fontId="77" fillId="0" borderId="0" xfId="0" applyFont="1" applyFill="1"/>
    <xf numFmtId="0" fontId="76" fillId="0" borderId="0" xfId="0" applyFont="1"/>
    <xf numFmtId="0" fontId="36" fillId="0" borderId="12" xfId="0" applyFont="1" applyBorder="1" applyAlignment="1">
      <alignment wrapText="1"/>
    </xf>
    <xf numFmtId="1" fontId="13" fillId="0" borderId="0" xfId="7" applyNumberFormat="1" applyFill="1" applyBorder="1"/>
    <xf numFmtId="164" fontId="76" fillId="0" borderId="0" xfId="0" applyNumberFormat="1" applyFont="1" applyFill="1" applyBorder="1"/>
    <xf numFmtId="0" fontId="76" fillId="0" borderId="0" xfId="0" applyFont="1" applyFill="1"/>
    <xf numFmtId="164" fontId="40" fillId="0" borderId="0" xfId="0" applyNumberFormat="1" applyFont="1" applyFill="1" applyBorder="1" applyAlignment="1">
      <alignment horizontal="right" wrapText="1"/>
    </xf>
    <xf numFmtId="0" fontId="36" fillId="0" borderId="0" xfId="0" quotePrefix="1" applyFont="1" applyFill="1" applyBorder="1" applyAlignment="1">
      <alignment vertical="center" wrapText="1"/>
    </xf>
    <xf numFmtId="0" fontId="36" fillId="0" borderId="0" xfId="0" applyFont="1" applyFill="1" applyBorder="1" applyAlignment="1">
      <alignment vertical="center" wrapText="1"/>
    </xf>
    <xf numFmtId="168" fontId="13" fillId="0" borderId="0" xfId="7" applyNumberFormat="1" applyFill="1" applyAlignment="1">
      <alignment horizontal="left" vertical="top"/>
    </xf>
    <xf numFmtId="164" fontId="41" fillId="0" borderId="0" xfId="0" applyNumberFormat="1" applyFont="1" applyFill="1" applyBorder="1" applyAlignment="1">
      <alignment horizontal="right" wrapText="1"/>
    </xf>
    <xf numFmtId="0" fontId="26" fillId="0" borderId="0" xfId="0" applyFont="1" applyAlignment="1">
      <alignment horizontal="justify"/>
    </xf>
    <xf numFmtId="0" fontId="55" fillId="0" borderId="0" xfId="0" applyFont="1" applyAlignment="1">
      <alignment horizontal="right"/>
    </xf>
    <xf numFmtId="0" fontId="55" fillId="0" borderId="0" xfId="0" applyFont="1"/>
    <xf numFmtId="0" fontId="26" fillId="0" borderId="12" xfId="0" applyFont="1" applyFill="1" applyBorder="1" applyAlignment="1">
      <alignment horizontal="center" vertical="center" wrapText="1"/>
    </xf>
    <xf numFmtId="0" fontId="37" fillId="0" borderId="0" xfId="0" applyFont="1" applyAlignment="1">
      <alignment wrapText="1"/>
    </xf>
    <xf numFmtId="0" fontId="36" fillId="0" borderId="0" xfId="0" applyFont="1" applyAlignment="1">
      <alignment wrapText="1"/>
    </xf>
    <xf numFmtId="164" fontId="37" fillId="0" borderId="14" xfId="0" applyNumberFormat="1" applyFont="1" applyFill="1" applyBorder="1" applyAlignment="1">
      <alignment wrapText="1"/>
    </xf>
    <xf numFmtId="164" fontId="36" fillId="0" borderId="12" xfId="0" applyNumberFormat="1" applyFont="1" applyFill="1" applyBorder="1" applyAlignment="1">
      <alignment wrapText="1"/>
    </xf>
    <xf numFmtId="0" fontId="36" fillId="0" borderId="12" xfId="0" applyFont="1" applyBorder="1" applyAlignment="1">
      <alignment horizontal="left" wrapText="1" indent="2"/>
    </xf>
    <xf numFmtId="0" fontId="80" fillId="0" borderId="0" xfId="0" applyNumberFormat="1" applyFont="1" applyFill="1" applyBorder="1" applyAlignment="1">
      <alignment wrapText="1"/>
    </xf>
    <xf numFmtId="0" fontId="80" fillId="0" borderId="0" xfId="0" applyNumberFormat="1" applyFont="1" applyFill="1" applyBorder="1" applyAlignment="1"/>
    <xf numFmtId="0" fontId="36" fillId="0" borderId="0" xfId="0" applyFont="1" applyBorder="1" applyAlignment="1">
      <alignment horizontal="left" wrapText="1" indent="2"/>
    </xf>
    <xf numFmtId="0" fontId="7" fillId="0" borderId="0" xfId="0" applyFont="1" applyBorder="1"/>
    <xf numFmtId="0" fontId="81" fillId="0" borderId="0" xfId="0" applyFont="1" applyAlignment="1">
      <alignment horizontal="right" vertical="center"/>
    </xf>
    <xf numFmtId="0" fontId="82" fillId="0" borderId="0" xfId="0" applyFont="1" applyFill="1" applyAlignment="1">
      <alignment horizontal="left" vertical="center"/>
    </xf>
    <xf numFmtId="0" fontId="36" fillId="0" borderId="0" xfId="0" applyFont="1" applyAlignment="1">
      <alignment horizontal="left" indent="5"/>
    </xf>
    <xf numFmtId="0" fontId="51" fillId="0" borderId="0" xfId="0" applyFont="1" applyAlignment="1">
      <alignment horizontal="right" vertical="center"/>
    </xf>
    <xf numFmtId="0" fontId="83" fillId="0" borderId="12" xfId="0" applyFont="1" applyFill="1" applyBorder="1" applyAlignment="1">
      <alignment horizontal="center" vertical="center" wrapText="1"/>
    </xf>
    <xf numFmtId="0" fontId="37" fillId="0" borderId="14" xfId="0" applyFont="1" applyFill="1" applyBorder="1"/>
    <xf numFmtId="0" fontId="48" fillId="0" borderId="12" xfId="0" applyFont="1" applyBorder="1" applyAlignment="1">
      <alignment horizontal="left" wrapText="1" indent="1"/>
    </xf>
    <xf numFmtId="0" fontId="36" fillId="0" borderId="12" xfId="0" applyFont="1" applyFill="1" applyBorder="1"/>
    <xf numFmtId="167" fontId="84" fillId="0" borderId="12" xfId="0" applyNumberFormat="1" applyFont="1" applyFill="1" applyBorder="1" applyAlignment="1">
      <alignment horizontal="right"/>
    </xf>
    <xf numFmtId="0" fontId="36" fillId="0" borderId="12" xfId="0" applyFont="1" applyFill="1" applyBorder="1" applyAlignment="1">
      <alignment horizontal="right"/>
    </xf>
    <xf numFmtId="167" fontId="7" fillId="0" borderId="0" xfId="0" applyNumberFormat="1" applyFont="1" applyFill="1"/>
    <xf numFmtId="0" fontId="36" fillId="0" borderId="0" xfId="0" applyFont="1" applyAlignment="1">
      <alignment horizontal="right" vertical="center"/>
    </xf>
    <xf numFmtId="0" fontId="26" fillId="0" borderId="12" xfId="0" applyFont="1" applyBorder="1" applyAlignment="1">
      <alignment horizontal="center" vertical="center" wrapText="1"/>
    </xf>
    <xf numFmtId="0" fontId="37" fillId="0" borderId="14" xfId="0" applyFont="1" applyBorder="1" applyAlignment="1">
      <alignment vertical="center" wrapText="1"/>
    </xf>
    <xf numFmtId="0" fontId="36" fillId="0" borderId="12" xfId="0" applyFont="1" applyBorder="1" applyAlignment="1">
      <alignment horizontal="left" vertical="center" wrapText="1"/>
    </xf>
    <xf numFmtId="0" fontId="85" fillId="0" borderId="12" xfId="8" applyFont="1" applyFill="1" applyBorder="1" applyAlignment="1">
      <alignment horizontal="right" wrapText="1"/>
    </xf>
    <xf numFmtId="0" fontId="85" fillId="0" borderId="12" xfId="7" applyFont="1" applyFill="1" applyBorder="1" applyAlignment="1">
      <alignment horizontal="right" wrapText="1"/>
    </xf>
    <xf numFmtId="0" fontId="37" fillId="0" borderId="0" xfId="0" applyFont="1" applyFill="1"/>
    <xf numFmtId="0" fontId="37" fillId="0" borderId="14" xfId="0" applyFont="1" applyFill="1" applyBorder="1" applyAlignment="1">
      <alignment horizontal="right"/>
    </xf>
    <xf numFmtId="0" fontId="36" fillId="0" borderId="12" xfId="0" applyFont="1" applyBorder="1" applyAlignment="1">
      <alignment horizontal="left" vertical="center" wrapText="1" indent="2"/>
    </xf>
    <xf numFmtId="0" fontId="37" fillId="0" borderId="0" xfId="0" applyFont="1" applyAlignment="1"/>
    <xf numFmtId="0" fontId="36" fillId="0" borderId="0" xfId="122" applyFont="1" applyFill="1" applyBorder="1"/>
    <xf numFmtId="0" fontId="36" fillId="0" borderId="0" xfId="122" applyFont="1"/>
    <xf numFmtId="0" fontId="86" fillId="0" borderId="0" xfId="59" applyFont="1"/>
    <xf numFmtId="0" fontId="36" fillId="0" borderId="0" xfId="0" applyFont="1" applyAlignment="1"/>
    <xf numFmtId="49" fontId="36" fillId="0" borderId="0" xfId="122" applyNumberFormat="1" applyFont="1" applyFill="1" applyBorder="1" applyAlignment="1">
      <alignment horizontal="left"/>
    </xf>
    <xf numFmtId="0" fontId="51" fillId="0" borderId="0" xfId="0" applyFont="1"/>
    <xf numFmtId="0" fontId="51" fillId="0" borderId="0" xfId="0" applyFont="1" applyAlignment="1"/>
    <xf numFmtId="0" fontId="36" fillId="0" borderId="0" xfId="122" applyFont="1" applyBorder="1"/>
    <xf numFmtId="164" fontId="36" fillId="0" borderId="0" xfId="0" applyNumberFormat="1" applyFont="1" applyFill="1" applyBorder="1"/>
    <xf numFmtId="0" fontId="26" fillId="0" borderId="12" xfId="122" applyNumberFormat="1" applyFont="1" applyFill="1" applyBorder="1" applyAlignment="1">
      <alignment horizontal="center" vertical="center" wrapText="1"/>
    </xf>
    <xf numFmtId="0" fontId="37" fillId="0" borderId="24" xfId="0" applyFont="1" applyFill="1" applyBorder="1" applyAlignment="1">
      <alignment horizontal="right"/>
    </xf>
    <xf numFmtId="0" fontId="37" fillId="0" borderId="14" xfId="75" applyFont="1" applyFill="1" applyBorder="1" applyAlignment="1"/>
    <xf numFmtId="0" fontId="37" fillId="0" borderId="14" xfId="0" applyFont="1" applyFill="1" applyBorder="1" applyAlignment="1">
      <alignment horizontal="center" vertical="center" wrapText="1"/>
    </xf>
    <xf numFmtId="0" fontId="37" fillId="0" borderId="14" xfId="122" applyNumberFormat="1" applyFont="1" applyFill="1" applyBorder="1" applyAlignment="1">
      <alignment horizontal="right"/>
    </xf>
    <xf numFmtId="0" fontId="88" fillId="0" borderId="14" xfId="0" applyNumberFormat="1" applyFont="1" applyBorder="1" applyAlignment="1">
      <alignment horizontal="right"/>
    </xf>
    <xf numFmtId="0" fontId="37" fillId="0" borderId="12" xfId="0" applyFont="1" applyFill="1" applyBorder="1" applyAlignment="1">
      <alignment horizontal="right"/>
    </xf>
    <xf numFmtId="0" fontId="37" fillId="0" borderId="12" xfId="75" applyFont="1" applyFill="1" applyBorder="1" applyAlignment="1"/>
    <xf numFmtId="0" fontId="37" fillId="0" borderId="12" xfId="0" applyFont="1" applyFill="1" applyBorder="1" applyAlignment="1">
      <alignment horizontal="center" vertical="center" wrapText="1"/>
    </xf>
    <xf numFmtId="0" fontId="37" fillId="0" borderId="12" xfId="122" applyNumberFormat="1" applyFont="1" applyFill="1" applyBorder="1" applyAlignment="1">
      <alignment horizontal="right"/>
    </xf>
    <xf numFmtId="0" fontId="88" fillId="0" borderId="12" xfId="0" applyNumberFormat="1" applyFont="1" applyBorder="1" applyAlignment="1">
      <alignment horizontal="right"/>
    </xf>
    <xf numFmtId="49" fontId="36" fillId="0" borderId="12" xfId="122" applyNumberFormat="1" applyFont="1" applyFill="1" applyBorder="1" applyAlignment="1">
      <alignment horizontal="center"/>
    </xf>
    <xf numFmtId="0" fontId="36" fillId="0" borderId="12" xfId="75" applyFont="1" applyFill="1" applyBorder="1" applyAlignment="1"/>
    <xf numFmtId="0" fontId="36" fillId="0" borderId="12" xfId="122" applyNumberFormat="1" applyFont="1" applyFill="1" applyBorder="1" applyAlignment="1">
      <alignment horizontal="right"/>
    </xf>
    <xf numFmtId="0" fontId="89" fillId="0" borderId="12" xfId="0" applyNumberFormat="1" applyFont="1" applyBorder="1" applyAlignment="1">
      <alignment horizontal="right"/>
    </xf>
    <xf numFmtId="0" fontId="36" fillId="0" borderId="12" xfId="123" applyNumberFormat="1" applyFont="1" applyBorder="1" applyAlignment="1">
      <alignment horizontal="right"/>
    </xf>
    <xf numFmtId="0" fontId="37" fillId="0" borderId="12" xfId="123" applyNumberFormat="1" applyFont="1" applyBorder="1" applyAlignment="1">
      <alignment horizontal="right"/>
    </xf>
    <xf numFmtId="0" fontId="36" fillId="0" borderId="12" xfId="0" applyFont="1" applyBorder="1"/>
    <xf numFmtId="0" fontId="51" fillId="34" borderId="0" xfId="0" applyFont="1" applyFill="1"/>
    <xf numFmtId="0" fontId="37" fillId="0" borderId="15" xfId="0" applyFont="1" applyFill="1" applyBorder="1" applyAlignment="1">
      <alignment horizontal="right"/>
    </xf>
    <xf numFmtId="0" fontId="37" fillId="0" borderId="15" xfId="75" applyFont="1" applyFill="1" applyBorder="1" applyAlignment="1"/>
    <xf numFmtId="0" fontId="37" fillId="0" borderId="15" xfId="0" applyFont="1" applyFill="1" applyBorder="1" applyAlignment="1">
      <alignment horizontal="center" vertical="center" wrapText="1"/>
    </xf>
    <xf numFmtId="0" fontId="37" fillId="0" borderId="15" xfId="122" applyNumberFormat="1" applyFont="1" applyFill="1" applyBorder="1" applyAlignment="1">
      <alignment horizontal="right"/>
    </xf>
    <xf numFmtId="0" fontId="88" fillId="0" borderId="15" xfId="0" applyNumberFormat="1" applyFont="1" applyBorder="1" applyAlignment="1">
      <alignment horizontal="right"/>
    </xf>
    <xf numFmtId="0" fontId="91" fillId="0" borderId="0" xfId="0" applyFont="1"/>
    <xf numFmtId="0" fontId="26" fillId="0" borderId="12" xfId="122" applyFont="1" applyBorder="1" applyAlignment="1">
      <alignment horizontal="center" vertical="center" wrapText="1"/>
    </xf>
    <xf numFmtId="0" fontId="26" fillId="0" borderId="13" xfId="122" applyFont="1" applyBorder="1" applyAlignment="1">
      <alignment horizontal="center" vertical="center" wrapText="1"/>
    </xf>
    <xf numFmtId="0" fontId="56" fillId="0" borderId="0" xfId="59" applyFont="1" applyFill="1" applyAlignment="1" applyProtection="1">
      <alignment vertical="center" wrapText="1"/>
    </xf>
    <xf numFmtId="0" fontId="37" fillId="0" borderId="15" xfId="0" applyFont="1" applyBorder="1" applyAlignment="1">
      <alignment wrapText="1"/>
    </xf>
    <xf numFmtId="0" fontId="88" fillId="0" borderId="15" xfId="0" applyNumberFormat="1" applyFont="1" applyBorder="1" applyAlignment="1">
      <alignment horizontal="right" wrapText="1"/>
    </xf>
    <xf numFmtId="0" fontId="88" fillId="0" borderId="12" xfId="0" applyNumberFormat="1" applyFont="1" applyBorder="1" applyAlignment="1">
      <alignment horizontal="right" wrapText="1"/>
    </xf>
    <xf numFmtId="0" fontId="89" fillId="0" borderId="12" xfId="0" applyNumberFormat="1" applyFont="1" applyBorder="1" applyAlignment="1">
      <alignment horizontal="right" wrapText="1"/>
    </xf>
    <xf numFmtId="0" fontId="89" fillId="0" borderId="12" xfId="0" applyNumberFormat="1" applyFont="1" applyFill="1" applyBorder="1" applyAlignment="1">
      <alignment horizontal="right" wrapText="1"/>
    </xf>
    <xf numFmtId="0" fontId="88" fillId="0" borderId="12" xfId="0" applyNumberFormat="1" applyFont="1" applyFill="1" applyBorder="1" applyAlignment="1">
      <alignment horizontal="right" wrapText="1"/>
    </xf>
    <xf numFmtId="0" fontId="92" fillId="0" borderId="0" xfId="8" applyFont="1" applyFill="1"/>
    <xf numFmtId="0" fontId="26" fillId="0" borderId="13" xfId="0" applyFont="1" applyBorder="1" applyAlignment="1">
      <alignment horizontal="center" vertical="center" wrapText="1"/>
    </xf>
    <xf numFmtId="1" fontId="37" fillId="0" borderId="15" xfId="0" applyNumberFormat="1" applyFont="1" applyBorder="1" applyAlignment="1">
      <alignment horizontal="right" wrapText="1"/>
    </xf>
    <xf numFmtId="164" fontId="37" fillId="0" borderId="0" xfId="0" applyNumberFormat="1" applyFont="1" applyFill="1" applyBorder="1" applyAlignment="1">
      <alignment horizontal="right" wrapText="1"/>
    </xf>
    <xf numFmtId="1" fontId="37" fillId="0" borderId="12" xfId="0" applyNumberFormat="1" applyFont="1" applyBorder="1" applyAlignment="1">
      <alignment horizontal="right" wrapText="1"/>
    </xf>
    <xf numFmtId="164" fontId="36" fillId="0" borderId="0" xfId="0" applyNumberFormat="1" applyFont="1" applyFill="1" applyBorder="1" applyAlignment="1">
      <alignment horizontal="center" wrapText="1"/>
    </xf>
    <xf numFmtId="164" fontId="41" fillId="0" borderId="0" xfId="0" applyNumberFormat="1" applyFont="1" applyFill="1" applyBorder="1" applyAlignment="1">
      <alignment horizontal="center" wrapText="1"/>
    </xf>
    <xf numFmtId="1" fontId="93" fillId="0" borderId="0" xfId="110" applyNumberFormat="1" applyFont="1" applyFill="1" applyBorder="1" applyAlignment="1">
      <alignment horizontal="right"/>
    </xf>
    <xf numFmtId="0" fontId="36" fillId="0" borderId="0" xfId="0" applyFont="1" applyBorder="1" applyAlignment="1">
      <alignment horizontal="right" wrapText="1"/>
    </xf>
    <xf numFmtId="1" fontId="36" fillId="0" borderId="12" xfId="0" applyNumberFormat="1" applyFont="1" applyBorder="1" applyAlignment="1">
      <alignment horizontal="right" wrapText="1"/>
    </xf>
    <xf numFmtId="10" fontId="7" fillId="0" borderId="0" xfId="121" applyNumberFormat="1" applyFont="1" applyFill="1" applyBorder="1"/>
    <xf numFmtId="1" fontId="36" fillId="0" borderId="0" xfId="0" applyNumberFormat="1" applyFont="1" applyBorder="1" applyAlignment="1">
      <alignment horizontal="right" wrapText="1"/>
    </xf>
    <xf numFmtId="0" fontId="36" fillId="34" borderId="0" xfId="0" applyFont="1" applyFill="1"/>
    <xf numFmtId="0" fontId="36" fillId="0" borderId="0" xfId="0" applyFont="1" applyAlignment="1">
      <alignment vertical="center" wrapText="1"/>
    </xf>
    <xf numFmtId="0" fontId="51" fillId="0" borderId="0" xfId="0" applyFont="1" applyAlignment="1">
      <alignment vertical="center" wrapText="1"/>
    </xf>
    <xf numFmtId="0" fontId="48" fillId="0" borderId="0" xfId="0" applyFont="1"/>
    <xf numFmtId="0" fontId="37" fillId="0" borderId="15" xfId="0" applyNumberFormat="1" applyFont="1" applyFill="1" applyBorder="1" applyAlignment="1">
      <alignment horizontal="right" wrapText="1"/>
    </xf>
    <xf numFmtId="0" fontId="37" fillId="0" borderId="12" xfId="0" applyFont="1" applyBorder="1" applyAlignment="1">
      <alignment horizontal="left" wrapText="1" indent="1"/>
    </xf>
    <xf numFmtId="0" fontId="37" fillId="0" borderId="12" xfId="0" applyNumberFormat="1" applyFont="1" applyFill="1" applyBorder="1" applyAlignment="1">
      <alignment horizontal="right" wrapText="1"/>
    </xf>
    <xf numFmtId="0" fontId="36" fillId="0" borderId="12" xfId="0" applyNumberFormat="1" applyFont="1" applyFill="1" applyBorder="1" applyAlignment="1">
      <alignment horizontal="right" wrapText="1"/>
    </xf>
    <xf numFmtId="164" fontId="76" fillId="0" borderId="0" xfId="0" applyNumberFormat="1" applyFont="1"/>
    <xf numFmtId="16" fontId="36" fillId="0" borderId="12" xfId="0" applyNumberFormat="1" applyFont="1" applyBorder="1" applyAlignment="1">
      <alignment horizontal="left" wrapText="1" indent="2"/>
    </xf>
    <xf numFmtId="0" fontId="36" fillId="34" borderId="0" xfId="0" applyFont="1" applyFill="1" applyBorder="1"/>
    <xf numFmtId="164" fontId="0" fillId="0" borderId="0" xfId="0" applyNumberFormat="1"/>
    <xf numFmtId="1" fontId="37" fillId="0" borderId="14" xfId="0" applyNumberFormat="1" applyFont="1" applyBorder="1" applyAlignment="1">
      <alignment horizontal="right" wrapText="1"/>
    </xf>
    <xf numFmtId="164" fontId="36" fillId="0" borderId="0" xfId="0" applyNumberFormat="1" applyFont="1"/>
    <xf numFmtId="1" fontId="36" fillId="0" borderId="0" xfId="0" applyNumberFormat="1" applyFont="1"/>
    <xf numFmtId="0" fontId="37" fillId="0" borderId="14" xfId="0" applyNumberFormat="1" applyFont="1" applyFill="1" applyBorder="1" applyAlignment="1">
      <alignment horizontal="right" wrapText="1"/>
    </xf>
    <xf numFmtId="0" fontId="89" fillId="0" borderId="0" xfId="122" applyFont="1" applyBorder="1"/>
    <xf numFmtId="0" fontId="89" fillId="0" borderId="0" xfId="122" applyFont="1"/>
    <xf numFmtId="0" fontId="41" fillId="0" borderId="0" xfId="122" applyFont="1" applyFill="1" applyBorder="1"/>
    <xf numFmtId="0" fontId="51" fillId="0" borderId="0" xfId="122" applyFont="1" applyFill="1" applyBorder="1"/>
    <xf numFmtId="0" fontId="94" fillId="0" borderId="12" xfId="122" applyFont="1" applyFill="1" applyBorder="1" applyAlignment="1">
      <alignment horizontal="center" vertical="center" wrapText="1"/>
    </xf>
    <xf numFmtId="0" fontId="37" fillId="0" borderId="14" xfId="122" applyFont="1" applyFill="1" applyBorder="1" applyAlignment="1">
      <alignment horizontal="right"/>
    </xf>
    <xf numFmtId="0" fontId="88" fillId="0" borderId="14" xfId="122" applyFont="1" applyBorder="1"/>
    <xf numFmtId="164" fontId="41" fillId="0" borderId="0" xfId="122" applyNumberFormat="1" applyFont="1" applyFill="1" applyBorder="1"/>
    <xf numFmtId="0" fontId="36" fillId="0" borderId="12" xfId="122" applyFont="1" applyFill="1" applyBorder="1" applyAlignment="1">
      <alignment horizontal="right"/>
    </xf>
    <xf numFmtId="0" fontId="88" fillId="0" borderId="12" xfId="122" applyFont="1" applyBorder="1"/>
    <xf numFmtId="0" fontId="37" fillId="0" borderId="12" xfId="122" applyFont="1" applyFill="1" applyBorder="1" applyAlignment="1">
      <alignment horizontal="right"/>
    </xf>
    <xf numFmtId="0" fontId="36" fillId="0" borderId="12" xfId="75" applyFont="1" applyFill="1" applyBorder="1"/>
    <xf numFmtId="0" fontId="89" fillId="0" borderId="12" xfId="122" applyFont="1" applyBorder="1"/>
    <xf numFmtId="0" fontId="26" fillId="0" borderId="0" xfId="0" applyFont="1" applyBorder="1" applyAlignment="1">
      <alignment horizontal="center" vertical="center" wrapText="1"/>
    </xf>
    <xf numFmtId="0" fontId="26" fillId="0" borderId="0" xfId="0" applyFont="1" applyBorder="1" applyAlignment="1">
      <alignment vertical="center" wrapText="1"/>
    </xf>
    <xf numFmtId="0" fontId="7" fillId="0" borderId="14" xfId="0" applyFont="1" applyBorder="1" applyAlignment="1">
      <alignment wrapText="1"/>
    </xf>
    <xf numFmtId="0" fontId="36" fillId="0" borderId="14" xfId="0" applyNumberFormat="1" applyFont="1" applyFill="1" applyBorder="1" applyAlignment="1">
      <alignment horizontal="right"/>
    </xf>
    <xf numFmtId="0" fontId="37" fillId="0" borderId="0" xfId="0" applyNumberFormat="1" applyFont="1" applyFill="1" applyBorder="1" applyAlignment="1">
      <alignment horizontal="right"/>
    </xf>
    <xf numFmtId="0" fontId="7" fillId="0" borderId="12" xfId="0" applyFont="1" applyBorder="1" applyAlignment="1">
      <alignment wrapText="1"/>
    </xf>
    <xf numFmtId="0" fontId="36" fillId="0" borderId="12" xfId="0" applyNumberFormat="1" applyFont="1" applyFill="1" applyBorder="1" applyAlignment="1">
      <alignment horizontal="right"/>
    </xf>
    <xf numFmtId="0" fontId="36" fillId="0" borderId="0" xfId="0" applyNumberFormat="1" applyFont="1" applyFill="1" applyBorder="1" applyAlignment="1">
      <alignment horizontal="right"/>
    </xf>
    <xf numFmtId="164" fontId="77" fillId="0" borderId="0" xfId="0" applyNumberFormat="1" applyFont="1" applyBorder="1"/>
    <xf numFmtId="0" fontId="58" fillId="0" borderId="0" xfId="0" applyFont="1" applyFill="1" applyProtection="1"/>
    <xf numFmtId="0" fontId="36" fillId="34" borderId="0" xfId="0" applyFont="1" applyFill="1" applyAlignment="1"/>
    <xf numFmtId="0" fontId="51" fillId="34" borderId="0" xfId="0" applyFont="1" applyFill="1" applyBorder="1"/>
    <xf numFmtId="0" fontId="26" fillId="0" borderId="13" xfId="122" applyNumberFormat="1" applyFont="1" applyFill="1" applyBorder="1" applyAlignment="1">
      <alignment horizontal="center" vertical="center" wrapText="1"/>
    </xf>
    <xf numFmtId="0" fontId="94" fillId="0" borderId="13" xfId="122" applyFont="1" applyFill="1" applyBorder="1" applyAlignment="1">
      <alignment horizontal="center" vertical="center" wrapText="1"/>
    </xf>
    <xf numFmtId="1" fontId="7" fillId="0" borderId="0" xfId="0" applyNumberFormat="1" applyFont="1"/>
    <xf numFmtId="164" fontId="7" fillId="0" borderId="0" xfId="0" applyNumberFormat="1" applyFont="1" applyAlignment="1">
      <alignment horizontal="center"/>
    </xf>
    <xf numFmtId="0" fontId="58" fillId="0" borderId="0" xfId="0" applyNumberFormat="1" applyFont="1" applyFill="1" applyProtection="1"/>
    <xf numFmtId="0" fontId="58" fillId="0" borderId="0" xfId="122" applyFont="1" applyFill="1" applyBorder="1"/>
    <xf numFmtId="0" fontId="97" fillId="0" borderId="0" xfId="122" applyFont="1" applyBorder="1"/>
    <xf numFmtId="0" fontId="97" fillId="0" borderId="0" xfId="122" applyFont="1"/>
    <xf numFmtId="0" fontId="98" fillId="0" borderId="0" xfId="122" applyFont="1" applyFill="1" applyBorder="1"/>
    <xf numFmtId="0" fontId="99" fillId="0" borderId="0" xfId="59" applyFont="1"/>
    <xf numFmtId="0" fontId="100" fillId="0" borderId="0" xfId="122" applyFont="1" applyFill="1" applyBorder="1"/>
    <xf numFmtId="0" fontId="51" fillId="0" borderId="0" xfId="0" applyFont="1" applyAlignment="1">
      <alignment vertical="center"/>
    </xf>
    <xf numFmtId="0" fontId="26" fillId="0" borderId="12" xfId="122" applyFont="1" applyFill="1" applyBorder="1" applyAlignment="1">
      <alignment horizontal="center" vertical="center" wrapText="1"/>
    </xf>
    <xf numFmtId="164" fontId="37" fillId="0" borderId="0" xfId="0" applyNumberFormat="1" applyFont="1" applyBorder="1" applyAlignment="1">
      <alignment horizontal="right" wrapText="1"/>
    </xf>
    <xf numFmtId="164" fontId="37" fillId="0" borderId="14" xfId="0" applyNumberFormat="1" applyFont="1" applyBorder="1" applyAlignment="1">
      <alignment horizontal="right" wrapText="1"/>
    </xf>
    <xf numFmtId="164" fontId="71" fillId="0" borderId="14" xfId="0" applyNumberFormat="1" applyFont="1" applyFill="1" applyBorder="1"/>
    <xf numFmtId="164" fontId="36" fillId="0" borderId="12" xfId="0" applyNumberFormat="1" applyFont="1" applyBorder="1" applyAlignment="1">
      <alignment horizontal="right" wrapText="1"/>
    </xf>
    <xf numFmtId="164" fontId="0" fillId="0" borderId="12" xfId="0" applyNumberFormat="1" applyFont="1" applyFill="1" applyBorder="1"/>
    <xf numFmtId="164" fontId="0" fillId="0" borderId="12" xfId="0" applyNumberFormat="1" applyFont="1" applyFill="1" applyBorder="1" applyAlignment="1">
      <alignment horizontal="right"/>
    </xf>
    <xf numFmtId="0" fontId="36" fillId="0" borderId="0" xfId="0" applyFont="1" applyBorder="1" applyAlignment="1">
      <alignment wrapText="1"/>
    </xf>
    <xf numFmtId="0" fontId="0" fillId="0" borderId="12" xfId="0" applyNumberFormat="1" applyFont="1" applyFill="1" applyBorder="1"/>
    <xf numFmtId="0" fontId="0" fillId="0" borderId="12" xfId="0" applyNumberFormat="1" applyFont="1" applyFill="1" applyBorder="1" applyAlignment="1">
      <alignment horizontal="right"/>
    </xf>
    <xf numFmtId="0" fontId="37" fillId="0" borderId="14" xfId="0" applyNumberFormat="1" applyFont="1" applyBorder="1" applyAlignment="1">
      <alignment horizontal="right"/>
    </xf>
    <xf numFmtId="0" fontId="37" fillId="0" borderId="14" xfId="0" applyNumberFormat="1" applyFont="1" applyFill="1" applyBorder="1" applyAlignment="1">
      <alignment horizontal="right"/>
    </xf>
    <xf numFmtId="1" fontId="37" fillId="0" borderId="0" xfId="0" applyNumberFormat="1" applyFont="1" applyFill="1" applyBorder="1" applyAlignment="1">
      <alignment horizontal="right"/>
    </xf>
    <xf numFmtId="0" fontId="36" fillId="0" borderId="12" xfId="0" applyNumberFormat="1" applyFont="1" applyBorder="1" applyAlignment="1">
      <alignment horizontal="right"/>
    </xf>
    <xf numFmtId="1" fontId="36" fillId="0" borderId="12" xfId="0" applyNumberFormat="1" applyFont="1" applyBorder="1" applyAlignment="1">
      <alignment horizontal="right"/>
    </xf>
    <xf numFmtId="164" fontId="41" fillId="0" borderId="12" xfId="0" applyNumberFormat="1" applyFont="1" applyBorder="1" applyAlignment="1">
      <alignment horizontal="right"/>
    </xf>
    <xf numFmtId="0" fontId="37" fillId="0" borderId="0" xfId="0" applyFont="1" applyBorder="1" applyAlignment="1">
      <alignment horizontal="right" wrapText="1"/>
    </xf>
    <xf numFmtId="0" fontId="37" fillId="0" borderId="14" xfId="0" applyFont="1" applyBorder="1" applyAlignment="1">
      <alignment horizontal="right" wrapText="1"/>
    </xf>
    <xf numFmtId="0" fontId="37" fillId="0" borderId="14" xfId="0" applyNumberFormat="1" applyFont="1" applyBorder="1" applyAlignment="1">
      <alignment horizontal="right" wrapText="1"/>
    </xf>
    <xf numFmtId="0" fontId="37" fillId="0" borderId="0" xfId="0" applyFont="1" applyBorder="1" applyAlignment="1">
      <alignment wrapText="1"/>
    </xf>
    <xf numFmtId="164" fontId="36" fillId="0" borderId="12" xfId="0" applyNumberFormat="1" applyFont="1" applyBorder="1" applyAlignment="1">
      <alignment horizontal="right"/>
    </xf>
    <xf numFmtId="1" fontId="36" fillId="0" borderId="0" xfId="0" applyNumberFormat="1" applyFont="1" applyBorder="1" applyAlignment="1">
      <alignment horizontal="right"/>
    </xf>
    <xf numFmtId="164" fontId="36" fillId="0" borderId="0" xfId="0" applyNumberFormat="1" applyFont="1" applyBorder="1" applyAlignment="1">
      <alignment horizontal="right" wrapText="1"/>
    </xf>
    <xf numFmtId="0" fontId="36" fillId="0" borderId="0" xfId="0" applyFont="1" applyBorder="1" applyAlignment="1">
      <alignment horizontal="left" wrapText="1" indent="1"/>
    </xf>
    <xf numFmtId="0" fontId="36" fillId="0" borderId="0" xfId="0" applyFont="1" applyBorder="1"/>
    <xf numFmtId="0" fontId="37" fillId="0" borderId="14" xfId="0" applyNumberFormat="1" applyFont="1" applyBorder="1"/>
    <xf numFmtId="0" fontId="76" fillId="0" borderId="14" xfId="124" applyNumberFormat="1" applyFont="1" applyBorder="1"/>
    <xf numFmtId="0" fontId="36" fillId="0" borderId="12" xfId="0" applyNumberFormat="1" applyFont="1" applyBorder="1"/>
    <xf numFmtId="0" fontId="7" fillId="0" borderId="12" xfId="124" applyNumberFormat="1" applyFont="1" applyBorder="1"/>
    <xf numFmtId="0" fontId="7" fillId="0" borderId="12" xfId="124" applyNumberFormat="1" applyFont="1" applyFill="1" applyBorder="1" applyAlignment="1">
      <alignment horizontal="right"/>
    </xf>
    <xf numFmtId="0" fontId="94" fillId="0" borderId="12" xfId="0" applyFont="1" applyBorder="1" applyAlignment="1">
      <alignment horizontal="center" vertical="center" wrapText="1"/>
    </xf>
    <xf numFmtId="0" fontId="105" fillId="0" borderId="0" xfId="0" applyNumberFormat="1" applyFont="1" applyFill="1" applyBorder="1"/>
    <xf numFmtId="164" fontId="37" fillId="0" borderId="12" xfId="0" applyNumberFormat="1" applyFont="1" applyBorder="1" applyAlignment="1">
      <alignment horizontal="right" wrapText="1"/>
    </xf>
    <xf numFmtId="2" fontId="7" fillId="0" borderId="0" xfId="0" applyNumberFormat="1" applyFont="1"/>
    <xf numFmtId="2" fontId="37" fillId="0" borderId="14" xfId="0" applyNumberFormat="1" applyFont="1" applyBorder="1" applyAlignment="1">
      <alignment horizontal="right" wrapText="1"/>
    </xf>
    <xf numFmtId="2" fontId="36" fillId="0" borderId="12" xfId="0" applyNumberFormat="1" applyFont="1" applyBorder="1" applyAlignment="1">
      <alignment horizontal="right" wrapText="1"/>
    </xf>
    <xf numFmtId="2" fontId="37" fillId="0" borderId="12" xfId="0" applyNumberFormat="1" applyFont="1" applyBorder="1" applyAlignment="1">
      <alignment horizontal="right" wrapText="1"/>
    </xf>
    <xf numFmtId="2" fontId="7" fillId="0" borderId="0" xfId="0" applyNumberFormat="1" applyFont="1" applyFill="1" applyBorder="1" applyAlignment="1">
      <alignment horizontal="right"/>
    </xf>
    <xf numFmtId="164" fontId="37" fillId="0" borderId="0" xfId="0" applyNumberFormat="1" applyFont="1" applyFill="1" applyBorder="1" applyAlignment="1">
      <alignment horizontal="center" wrapText="1"/>
    </xf>
    <xf numFmtId="0" fontId="94" fillId="0" borderId="13" xfId="0" applyFont="1" applyFill="1" applyBorder="1" applyAlignment="1">
      <alignment horizontal="center" vertical="center" wrapText="1"/>
    </xf>
    <xf numFmtId="166" fontId="0" fillId="0" borderId="0" xfId="0" applyNumberFormat="1"/>
    <xf numFmtId="168" fontId="37" fillId="0" borderId="14" xfId="0" applyNumberFormat="1" applyFont="1" applyBorder="1" applyAlignment="1">
      <alignment horizontal="right" wrapText="1"/>
    </xf>
    <xf numFmtId="165" fontId="76" fillId="0" borderId="0" xfId="0" applyNumberFormat="1" applyFont="1" applyFill="1" applyBorder="1" applyProtection="1"/>
    <xf numFmtId="168" fontId="36" fillId="0" borderId="12" xfId="0" applyNumberFormat="1" applyFont="1" applyBorder="1" applyAlignment="1">
      <alignment horizontal="right" wrapText="1"/>
    </xf>
    <xf numFmtId="165" fontId="36" fillId="0" borderId="12" xfId="0" applyNumberFormat="1" applyFont="1" applyBorder="1" applyAlignment="1">
      <alignment horizontal="right" wrapText="1"/>
    </xf>
    <xf numFmtId="0" fontId="36" fillId="0" borderId="12" xfId="0" applyFont="1" applyBorder="1" applyAlignment="1">
      <alignment horizontal="right" wrapText="1"/>
    </xf>
    <xf numFmtId="0" fontId="76" fillId="0" borderId="0" xfId="0" applyFont="1" applyFill="1" applyBorder="1" applyAlignment="1">
      <alignment wrapText="1"/>
    </xf>
    <xf numFmtId="165" fontId="76" fillId="0" borderId="0" xfId="0" applyNumberFormat="1" applyFont="1" applyFill="1" applyBorder="1" applyAlignment="1" applyProtection="1">
      <alignment horizontal="right"/>
    </xf>
    <xf numFmtId="171" fontId="7" fillId="0" borderId="0" xfId="0" applyNumberFormat="1" applyFont="1"/>
    <xf numFmtId="165" fontId="76" fillId="0" borderId="0" xfId="0" applyNumberFormat="1" applyFont="1" applyFill="1" applyProtection="1"/>
    <xf numFmtId="0" fontId="7" fillId="0" borderId="0" xfId="0" applyFont="1" applyAlignment="1">
      <alignment horizontal="left" wrapText="1"/>
    </xf>
    <xf numFmtId="0" fontId="37" fillId="0" borderId="0" xfId="0" applyFont="1" applyAlignment="1">
      <alignment horizontal="justify" vertical="center" wrapText="1"/>
    </xf>
    <xf numFmtId="0" fontId="7" fillId="0" borderId="0" xfId="0" applyFont="1" applyAlignment="1">
      <alignment horizontal="right"/>
    </xf>
    <xf numFmtId="0" fontId="40" fillId="0" borderId="0" xfId="0" applyFont="1" applyAlignment="1">
      <alignment vertical="center" wrapText="1"/>
    </xf>
    <xf numFmtId="164" fontId="7" fillId="0" borderId="0" xfId="0" applyNumberFormat="1" applyFont="1" applyAlignment="1">
      <alignment horizontal="right"/>
    </xf>
    <xf numFmtId="0" fontId="76" fillId="0" borderId="0" xfId="0" applyFont="1" applyAlignment="1">
      <alignment horizontal="right"/>
    </xf>
    <xf numFmtId="0" fontId="76" fillId="0" borderId="0" xfId="0" applyFont="1" applyAlignment="1">
      <alignment horizontal="left" wrapText="1"/>
    </xf>
    <xf numFmtId="0" fontId="77" fillId="0" borderId="0" xfId="0" applyFont="1"/>
    <xf numFmtId="0" fontId="36" fillId="0" borderId="0" xfId="0" applyFont="1" applyAlignment="1">
      <alignment vertical="center"/>
    </xf>
    <xf numFmtId="164" fontId="7" fillId="0" borderId="0" xfId="0" applyNumberFormat="1" applyFont="1" applyBorder="1"/>
    <xf numFmtId="0" fontId="36" fillId="0" borderId="12" xfId="0" applyFont="1" applyBorder="1" applyAlignment="1">
      <alignment horizontal="left" wrapText="1" indent="3"/>
    </xf>
    <xf numFmtId="0" fontId="41" fillId="0" borderId="0" xfId="0" applyFont="1"/>
    <xf numFmtId="0" fontId="41" fillId="0" borderId="0" xfId="0" applyFont="1" applyAlignment="1">
      <alignment wrapText="1"/>
    </xf>
    <xf numFmtId="0" fontId="41" fillId="0" borderId="0" xfId="0" applyFont="1" applyAlignment="1">
      <alignment vertical="center"/>
    </xf>
    <xf numFmtId="0" fontId="37" fillId="0" borderId="0" xfId="0" applyFont="1" applyAlignment="1">
      <alignment horizontal="left"/>
    </xf>
    <xf numFmtId="0" fontId="51" fillId="0" borderId="0" xfId="0" applyFont="1" applyAlignment="1">
      <alignment horizontal="left"/>
    </xf>
    <xf numFmtId="0" fontId="0" fillId="0" borderId="12" xfId="0" applyFont="1" applyFill="1" applyBorder="1" applyAlignment="1" applyProtection="1">
      <alignment horizontal="right" wrapText="1"/>
    </xf>
    <xf numFmtId="0" fontId="7" fillId="0" borderId="0" xfId="0" applyFont="1" applyAlignment="1"/>
    <xf numFmtId="0" fontId="36" fillId="0" borderId="12" xfId="0" applyFont="1" applyFill="1" applyBorder="1" applyAlignment="1">
      <alignment horizontal="left" wrapText="1" indent="4"/>
    </xf>
    <xf numFmtId="0" fontId="44" fillId="0" borderId="0" xfId="0" applyFont="1" applyBorder="1"/>
    <xf numFmtId="0" fontId="44" fillId="0" borderId="0" xfId="0" applyFont="1" applyBorder="1" applyAlignment="1">
      <alignment wrapText="1"/>
    </xf>
    <xf numFmtId="0" fontId="36" fillId="0" borderId="12" xfId="0" applyFont="1" applyBorder="1" applyAlignment="1">
      <alignment horizontal="justify" wrapText="1"/>
    </xf>
    <xf numFmtId="0" fontId="41" fillId="0" borderId="0" xfId="0" applyFont="1" applyBorder="1" applyAlignment="1">
      <alignment wrapText="1"/>
    </xf>
    <xf numFmtId="0" fontId="41" fillId="0" borderId="0" xfId="0" applyFont="1" applyBorder="1" applyAlignment="1">
      <alignment horizontal="left" wrapText="1" indent="1"/>
    </xf>
    <xf numFmtId="0" fontId="88" fillId="0" borderId="14" xfId="0" applyFont="1" applyBorder="1" applyAlignment="1">
      <alignment horizontal="right" wrapText="1"/>
    </xf>
    <xf numFmtId="0" fontId="40" fillId="0" borderId="0" xfId="0" applyFont="1" applyBorder="1" applyAlignment="1">
      <alignment wrapText="1"/>
    </xf>
    <xf numFmtId="0" fontId="89" fillId="0" borderId="12" xfId="0" applyFont="1" applyBorder="1" applyAlignment="1">
      <alignment horizontal="right" wrapText="1"/>
    </xf>
    <xf numFmtId="0" fontId="76" fillId="0" borderId="0" xfId="0" applyFont="1" applyFill="1" applyBorder="1" applyAlignment="1">
      <alignment horizontal="right"/>
    </xf>
    <xf numFmtId="0" fontId="77" fillId="0" borderId="0" xfId="0" applyFont="1" applyFill="1" applyBorder="1" applyAlignment="1">
      <alignment wrapText="1"/>
    </xf>
    <xf numFmtId="0" fontId="89" fillId="0" borderId="12" xfId="0" applyFont="1" applyBorder="1" applyAlignment="1">
      <alignment wrapText="1"/>
    </xf>
    <xf numFmtId="0" fontId="37" fillId="0" borderId="12" xfId="0" applyFont="1" applyBorder="1" applyAlignment="1">
      <alignment horizontal="right" wrapText="1"/>
    </xf>
    <xf numFmtId="0" fontId="36" fillId="0" borderId="12" xfId="0" applyFont="1" applyBorder="1" applyAlignment="1">
      <alignment horizontal="right" vertical="top" wrapText="1"/>
    </xf>
    <xf numFmtId="0" fontId="7" fillId="0" borderId="0" xfId="0" applyFont="1" applyFill="1" applyBorder="1" applyAlignment="1" applyProtection="1">
      <alignment horizontal="right" wrapText="1"/>
    </xf>
    <xf numFmtId="0" fontId="7" fillId="0" borderId="0" xfId="0" applyFont="1" applyFill="1" applyAlignment="1" applyProtection="1">
      <alignment horizontal="right" wrapText="1"/>
    </xf>
    <xf numFmtId="49" fontId="7" fillId="0" borderId="0" xfId="0" applyNumberFormat="1" applyFont="1" applyFill="1" applyBorder="1"/>
    <xf numFmtId="0" fontId="36" fillId="0" borderId="0" xfId="0" applyFont="1" applyBorder="1" applyAlignment="1">
      <alignment horizontal="left" vertical="center" wrapText="1"/>
    </xf>
    <xf numFmtId="0" fontId="109" fillId="0" borderId="0" xfId="0" applyFont="1" applyFill="1" applyBorder="1" applyProtection="1"/>
    <xf numFmtId="172" fontId="110" fillId="0" borderId="0" xfId="0" applyNumberFormat="1" applyFont="1" applyFill="1" applyBorder="1" applyProtection="1"/>
    <xf numFmtId="0" fontId="51" fillId="0" borderId="0" xfId="0" applyFont="1" applyBorder="1" applyAlignment="1">
      <alignment horizontal="left" vertical="center" wrapText="1"/>
    </xf>
    <xf numFmtId="0" fontId="37" fillId="0" borderId="0" xfId="0" applyFont="1" applyBorder="1" applyAlignment="1"/>
    <xf numFmtId="0" fontId="51" fillId="0" borderId="0" xfId="0" applyFont="1" applyBorder="1" applyAlignment="1"/>
    <xf numFmtId="0" fontId="55" fillId="0" borderId="0" xfId="0" applyFont="1" applyBorder="1"/>
    <xf numFmtId="49" fontId="26" fillId="0" borderId="12" xfId="0" applyNumberFormat="1" applyFont="1" applyBorder="1" applyAlignment="1">
      <alignment horizontal="center" vertical="center" wrapText="1"/>
    </xf>
    <xf numFmtId="0" fontId="26" fillId="0" borderId="0" xfId="0" applyFont="1" applyBorder="1" applyAlignment="1">
      <alignment horizontal="justify"/>
    </xf>
    <xf numFmtId="0" fontId="8" fillId="0" borderId="0" xfId="79" applyFont="1" applyFill="1" applyBorder="1" applyAlignment="1">
      <alignment horizontal="center" vertical="center"/>
    </xf>
    <xf numFmtId="0" fontId="7" fillId="0" borderId="0" xfId="79" applyFont="1" applyFill="1" applyBorder="1" applyAlignment="1">
      <alignment horizontal="center" vertical="center" wrapText="1"/>
    </xf>
    <xf numFmtId="0" fontId="8" fillId="0" borderId="0" xfId="0" applyFont="1" applyAlignment="1">
      <alignment horizontal="right" wrapText="1"/>
    </xf>
    <xf numFmtId="0" fontId="8" fillId="0" borderId="0" xfId="0" applyFont="1" applyBorder="1" applyAlignment="1">
      <alignment horizontal="right" wrapText="1"/>
    </xf>
    <xf numFmtId="0" fontId="8" fillId="0" borderId="0" xfId="0" applyFont="1" applyFill="1" applyBorder="1" applyAlignment="1">
      <alignment horizontal="right" wrapText="1"/>
    </xf>
    <xf numFmtId="0" fontId="111" fillId="0" borderId="0" xfId="0" applyFont="1" applyFill="1" applyAlignment="1" applyProtection="1">
      <alignment vertical="center"/>
    </xf>
    <xf numFmtId="0" fontId="112" fillId="0" borderId="0" xfId="0" applyFont="1" applyFill="1" applyProtection="1"/>
    <xf numFmtId="0" fontId="113" fillId="0" borderId="0" xfId="0" applyFont="1" applyFill="1" applyProtection="1"/>
    <xf numFmtId="0" fontId="114" fillId="0" borderId="0" xfId="59" applyFont="1"/>
    <xf numFmtId="164" fontId="47" fillId="0" borderId="14" xfId="121" applyNumberFormat="1" applyFont="1" applyBorder="1" applyAlignment="1">
      <alignment horizontal="right" wrapText="1"/>
    </xf>
    <xf numFmtId="164" fontId="115" fillId="0" borderId="12" xfId="121" applyNumberFormat="1" applyFont="1" applyBorder="1" applyAlignment="1">
      <alignment horizontal="right" wrapText="1"/>
    </xf>
    <xf numFmtId="0" fontId="36" fillId="0" borderId="0" xfId="0" applyFont="1" applyBorder="1" applyAlignment="1">
      <alignment horizontal="left" vertical="top" wrapText="1" indent="1"/>
    </xf>
    <xf numFmtId="164" fontId="36" fillId="0" borderId="0" xfId="0" applyNumberFormat="1" applyFont="1" applyAlignment="1">
      <alignment horizontal="right" wrapText="1"/>
    </xf>
    <xf numFmtId="164" fontId="116" fillId="0" borderId="0" xfId="0" applyNumberFormat="1" applyFont="1" applyFill="1" applyAlignment="1" applyProtection="1">
      <alignment horizontal="right" wrapText="1"/>
    </xf>
    <xf numFmtId="1" fontId="116" fillId="0" borderId="0" xfId="0" applyNumberFormat="1" applyFont="1" applyFill="1" applyAlignment="1" applyProtection="1">
      <alignment horizontal="right" wrapText="1"/>
    </xf>
    <xf numFmtId="0" fontId="47" fillId="0" borderId="0" xfId="0" applyFont="1" applyFill="1" applyBorder="1" applyAlignment="1">
      <alignment horizontal="right" wrapText="1"/>
    </xf>
    <xf numFmtId="0" fontId="115" fillId="0" borderId="0" xfId="0" applyFont="1" applyFill="1" applyBorder="1" applyAlignment="1">
      <alignment horizontal="right" wrapText="1"/>
    </xf>
    <xf numFmtId="164" fontId="117" fillId="0" borderId="12" xfId="0" applyNumberFormat="1" applyFont="1" applyFill="1" applyBorder="1" applyAlignment="1" applyProtection="1">
      <alignment horizontal="right" wrapText="1"/>
    </xf>
    <xf numFmtId="164" fontId="46" fillId="0" borderId="0" xfId="0" applyNumberFormat="1" applyFont="1" applyFill="1" applyAlignment="1" applyProtection="1">
      <alignment horizontal="right" wrapText="1"/>
    </xf>
    <xf numFmtId="0" fontId="51" fillId="0" borderId="0" xfId="0" applyFont="1" applyAlignment="1">
      <alignment horizontal="left" indent="5"/>
    </xf>
    <xf numFmtId="0" fontId="37" fillId="0" borderId="0" xfId="0" applyFont="1" applyAlignment="1">
      <alignment horizontal="right" wrapText="1"/>
    </xf>
    <xf numFmtId="0" fontId="116" fillId="0" borderId="0" xfId="0" applyFont="1" applyFill="1" applyAlignment="1" applyProtection="1">
      <alignment horizontal="right"/>
    </xf>
    <xf numFmtId="0" fontId="36" fillId="0" borderId="12" xfId="0" applyFont="1" applyBorder="1" applyAlignment="1">
      <alignment horizontal="left" vertical="top" wrapText="1" indent="1"/>
    </xf>
    <xf numFmtId="0" fontId="36" fillId="0" borderId="12" xfId="0" applyNumberFormat="1" applyFont="1" applyBorder="1" applyAlignment="1">
      <alignment horizontal="right" wrapText="1"/>
    </xf>
    <xf numFmtId="0" fontId="36" fillId="0" borderId="12" xfId="0" applyFont="1" applyBorder="1" applyAlignment="1">
      <alignment horizontal="left" vertical="top" wrapText="1" indent="2"/>
    </xf>
    <xf numFmtId="0" fontId="36" fillId="0" borderId="12" xfId="0" applyFont="1" applyFill="1" applyBorder="1" applyAlignment="1">
      <alignment horizontal="left" vertical="top" wrapText="1" indent="1"/>
    </xf>
    <xf numFmtId="0" fontId="116" fillId="0" borderId="0" xfId="0" applyFont="1" applyFill="1" applyAlignment="1" applyProtection="1">
      <alignment horizontal="right" wrapText="1"/>
    </xf>
    <xf numFmtId="0" fontId="51" fillId="0" borderId="12" xfId="0" applyFont="1" applyBorder="1" applyAlignment="1">
      <alignment horizontal="left" vertical="top" wrapText="1" indent="1"/>
    </xf>
    <xf numFmtId="0" fontId="48" fillId="0" borderId="0" xfId="0" applyFont="1" applyAlignment="1">
      <alignment horizontal="right"/>
    </xf>
    <xf numFmtId="0" fontId="118" fillId="0" borderId="0" xfId="0" applyFont="1" applyFill="1" applyAlignment="1" applyProtection="1">
      <alignment horizontal="right" wrapText="1"/>
    </xf>
    <xf numFmtId="164" fontId="37" fillId="0" borderId="14" xfId="121" applyNumberFormat="1" applyFont="1" applyBorder="1" applyAlignment="1">
      <alignment horizontal="right" wrapText="1"/>
    </xf>
    <xf numFmtId="164" fontId="36" fillId="0" borderId="12" xfId="121" applyNumberFormat="1" applyFont="1" applyBorder="1" applyAlignment="1">
      <alignment horizontal="right" wrapText="1"/>
    </xf>
    <xf numFmtId="164" fontId="36" fillId="0" borderId="0" xfId="121" applyNumberFormat="1" applyFont="1" applyBorder="1" applyAlignment="1">
      <alignment horizontal="right" wrapText="1"/>
    </xf>
    <xf numFmtId="1" fontId="36" fillId="0" borderId="0" xfId="121" applyNumberFormat="1" applyFont="1" applyBorder="1" applyAlignment="1">
      <alignment horizontal="right" wrapText="1"/>
    </xf>
    <xf numFmtId="173" fontId="37" fillId="0" borderId="14" xfId="0" applyNumberFormat="1" applyFont="1" applyFill="1" applyBorder="1" applyAlignment="1">
      <alignment horizontal="right" wrapText="1"/>
    </xf>
    <xf numFmtId="174" fontId="37" fillId="0" borderId="14" xfId="120" applyNumberFormat="1" applyFont="1" applyFill="1" applyBorder="1" applyAlignment="1">
      <alignment horizontal="right" wrapText="1"/>
    </xf>
    <xf numFmtId="175" fontId="37" fillId="0" borderId="14" xfId="120" applyNumberFormat="1" applyFont="1" applyFill="1" applyBorder="1" applyAlignment="1">
      <alignment horizontal="right" wrapText="1"/>
    </xf>
    <xf numFmtId="173" fontId="37" fillId="0" borderId="12" xfId="0" applyNumberFormat="1" applyFont="1" applyFill="1" applyBorder="1" applyAlignment="1">
      <alignment horizontal="right" wrapText="1"/>
    </xf>
    <xf numFmtId="175" fontId="37" fillId="0" borderId="12" xfId="0" applyNumberFormat="1" applyFont="1" applyFill="1" applyBorder="1" applyAlignment="1">
      <alignment horizontal="right" wrapText="1"/>
    </xf>
    <xf numFmtId="175" fontId="36" fillId="0" borderId="12" xfId="0" applyNumberFormat="1" applyFont="1" applyFill="1" applyBorder="1" applyAlignment="1">
      <alignment horizontal="right" wrapText="1"/>
    </xf>
    <xf numFmtId="173" fontId="36" fillId="0" borderId="12" xfId="0" applyNumberFormat="1" applyFont="1" applyFill="1" applyBorder="1" applyAlignment="1">
      <alignment horizontal="right" wrapText="1"/>
    </xf>
    <xf numFmtId="174" fontId="36" fillId="0" borderId="12" xfId="120" applyNumberFormat="1" applyFont="1" applyFill="1" applyBorder="1" applyAlignment="1">
      <alignment horizontal="right" wrapText="1"/>
    </xf>
    <xf numFmtId="173" fontId="7" fillId="0" borderId="0" xfId="0" applyNumberFormat="1" applyFont="1" applyFill="1"/>
    <xf numFmtId="164" fontId="41" fillId="0" borderId="12" xfId="0" applyNumberFormat="1" applyFont="1" applyBorder="1" applyAlignment="1">
      <alignment horizontal="right" wrapText="1"/>
    </xf>
    <xf numFmtId="49" fontId="26" fillId="0" borderId="13" xfId="0" applyNumberFormat="1" applyFont="1" applyBorder="1" applyAlignment="1">
      <alignment horizontal="center" vertical="center" wrapText="1"/>
    </xf>
    <xf numFmtId="2" fontId="7" fillId="0" borderId="12" xfId="0" applyNumberFormat="1" applyFont="1" applyBorder="1" applyAlignment="1">
      <alignment wrapText="1"/>
    </xf>
    <xf numFmtId="0" fontId="76" fillId="0" borderId="12" xfId="0" applyFont="1" applyBorder="1" applyAlignment="1">
      <alignment horizontal="right" wrapText="1"/>
    </xf>
    <xf numFmtId="0" fontId="36" fillId="0" borderId="12" xfId="0" applyFont="1" applyBorder="1" applyAlignment="1">
      <alignment vertical="center" wrapText="1"/>
    </xf>
    <xf numFmtId="0" fontId="7" fillId="0" borderId="12" xfId="0" applyFont="1" applyBorder="1" applyAlignment="1">
      <alignment horizontal="right" wrapText="1"/>
    </xf>
    <xf numFmtId="0" fontId="76" fillId="0" borderId="12" xfId="0" applyFont="1" applyFill="1" applyBorder="1" applyAlignment="1">
      <alignment horizontal="right" wrapText="1"/>
    </xf>
    <xf numFmtId="0" fontId="7" fillId="0" borderId="12" xfId="0" applyFont="1" applyFill="1" applyBorder="1" applyAlignment="1">
      <alignment horizontal="right" wrapText="1"/>
    </xf>
    <xf numFmtId="0" fontId="108" fillId="0" borderId="12" xfId="0" applyFont="1" applyBorder="1" applyAlignment="1">
      <alignment horizontal="right" wrapText="1"/>
    </xf>
    <xf numFmtId="0" fontId="26" fillId="0" borderId="0" xfId="0" applyFont="1" applyAlignment="1">
      <alignment horizontal="left"/>
    </xf>
    <xf numFmtId="0" fontId="51" fillId="0" borderId="0" xfId="0" applyFont="1" applyFill="1" applyAlignment="1">
      <alignment horizontal="left"/>
    </xf>
    <xf numFmtId="0" fontId="26" fillId="0" borderId="0" xfId="0" applyFont="1" applyFill="1" applyAlignment="1">
      <alignment horizontal="left"/>
    </xf>
    <xf numFmtId="0" fontId="36" fillId="0" borderId="13" xfId="0" applyFont="1" applyFill="1" applyBorder="1" applyAlignment="1">
      <alignment horizontal="center" vertical="center" wrapText="1"/>
    </xf>
    <xf numFmtId="168" fontId="36" fillId="0" borderId="12" xfId="0" applyNumberFormat="1" applyFont="1" applyFill="1" applyBorder="1" applyAlignment="1">
      <alignment horizontal="right"/>
    </xf>
    <xf numFmtId="0" fontId="36" fillId="0" borderId="12" xfId="0" applyFont="1" applyBorder="1" applyAlignment="1">
      <alignment horizontal="left" wrapText="1"/>
    </xf>
    <xf numFmtId="0" fontId="7" fillId="0" borderId="12" xfId="0" applyFont="1" applyBorder="1" applyAlignment="1">
      <alignment horizontal="left" wrapText="1"/>
    </xf>
    <xf numFmtId="168" fontId="91" fillId="0" borderId="12" xfId="0" applyNumberFormat="1" applyFont="1" applyFill="1" applyBorder="1" applyProtection="1"/>
    <xf numFmtId="168" fontId="91" fillId="0" borderId="12" xfId="0" applyNumberFormat="1" applyFont="1" applyFill="1" applyBorder="1" applyAlignment="1" applyProtection="1">
      <alignment horizontal="right"/>
    </xf>
    <xf numFmtId="0" fontId="36" fillId="0" borderId="13" xfId="0" applyFont="1" applyFill="1" applyBorder="1" applyAlignment="1">
      <alignment horizontal="center" vertical="center" wrapText="1"/>
    </xf>
    <xf numFmtId="0" fontId="36" fillId="0" borderId="25" xfId="0" applyFont="1" applyFill="1" applyBorder="1" applyAlignment="1">
      <alignment horizontal="center" vertical="center" wrapText="1"/>
    </xf>
    <xf numFmtId="176" fontId="37" fillId="0" borderId="14" xfId="120" applyNumberFormat="1" applyFont="1" applyFill="1" applyBorder="1" applyAlignment="1">
      <alignment horizontal="right" wrapText="1"/>
    </xf>
    <xf numFmtId="0" fontId="36" fillId="0" borderId="12" xfId="0" applyNumberFormat="1" applyFont="1" applyFill="1" applyBorder="1" applyAlignment="1" applyProtection="1">
      <alignment horizontal="right"/>
    </xf>
    <xf numFmtId="164" fontId="37" fillId="0" borderId="14" xfId="75" applyNumberFormat="1" applyFont="1" applyFill="1" applyBorder="1" applyAlignment="1"/>
    <xf numFmtId="164" fontId="37" fillId="0" borderId="12" xfId="75" applyNumberFormat="1" applyFont="1" applyFill="1" applyBorder="1" applyAlignment="1"/>
    <xf numFmtId="164" fontId="36" fillId="0" borderId="12" xfId="75" applyNumberFormat="1" applyFont="1" applyFill="1" applyBorder="1"/>
    <xf numFmtId="0" fontId="36" fillId="0" borderId="13" xfId="0" applyFont="1" applyFill="1" applyBorder="1" applyAlignment="1">
      <alignment horizontal="center" vertical="center" wrapText="1"/>
    </xf>
    <xf numFmtId="0" fontId="36" fillId="0" borderId="12" xfId="0" applyFont="1" applyFill="1" applyBorder="1" applyAlignment="1">
      <alignment horizontal="center" vertical="center" wrapText="1"/>
    </xf>
    <xf numFmtId="0" fontId="56" fillId="0" borderId="0" xfId="59" applyFont="1" applyFill="1" applyAlignment="1" applyProtection="1">
      <alignment horizontal="center" vertical="center" wrapText="1"/>
    </xf>
    <xf numFmtId="0" fontId="36" fillId="0" borderId="16" xfId="0" applyFont="1" applyFill="1" applyBorder="1" applyAlignment="1">
      <alignment horizontal="center" vertical="center" wrapText="1"/>
    </xf>
    <xf numFmtId="0" fontId="36" fillId="0" borderId="17" xfId="0" applyFont="1" applyFill="1" applyBorder="1" applyAlignment="1">
      <alignment horizontal="center" vertical="center" wrapText="1"/>
    </xf>
    <xf numFmtId="0" fontId="36" fillId="0" borderId="18" xfId="0" applyFont="1" applyFill="1" applyBorder="1" applyAlignment="1">
      <alignment horizontal="center" vertical="center" wrapText="1"/>
    </xf>
    <xf numFmtId="0" fontId="0" fillId="0" borderId="0" xfId="0" applyAlignment="1">
      <alignment horizontal="left" wrapText="1"/>
    </xf>
    <xf numFmtId="0" fontId="72" fillId="0" borderId="0" xfId="0" applyFont="1" applyAlignment="1">
      <alignment horizontal="left" wrapText="1"/>
    </xf>
    <xf numFmtId="0" fontId="36" fillId="0" borderId="12" xfId="0" quotePrefix="1" applyFont="1" applyFill="1" applyBorder="1" applyAlignment="1">
      <alignment horizontal="center" vertical="center" wrapText="1"/>
    </xf>
    <xf numFmtId="164" fontId="36" fillId="0" borderId="12" xfId="0" applyNumberFormat="1" applyFont="1" applyFill="1" applyBorder="1" applyAlignment="1">
      <alignment horizontal="center" vertical="center" wrapText="1"/>
    </xf>
    <xf numFmtId="0" fontId="51" fillId="0" borderId="0" xfId="0" applyFont="1" applyFill="1" applyAlignment="1">
      <alignment horizontal="left" vertical="center" wrapText="1"/>
    </xf>
    <xf numFmtId="0" fontId="36" fillId="0" borderId="0" xfId="0" applyFont="1" applyFill="1" applyAlignment="1">
      <alignment horizontal="left" vertical="center" wrapText="1"/>
    </xf>
    <xf numFmtId="0" fontId="36" fillId="0" borderId="12" xfId="0" applyFont="1" applyFill="1" applyBorder="1" applyAlignment="1">
      <alignment horizontal="center" wrapText="1"/>
    </xf>
    <xf numFmtId="0" fontId="36" fillId="0" borderId="13" xfId="0" applyFont="1" applyFill="1" applyBorder="1" applyAlignment="1">
      <alignment horizontal="center" wrapText="1"/>
    </xf>
    <xf numFmtId="0" fontId="36" fillId="0" borderId="19" xfId="0" applyFont="1" applyFill="1" applyBorder="1" applyAlignment="1">
      <alignment horizontal="center" vertical="center" wrapText="1"/>
    </xf>
    <xf numFmtId="0" fontId="36" fillId="0" borderId="20" xfId="0" applyFont="1" applyFill="1" applyBorder="1" applyAlignment="1">
      <alignment horizontal="center" vertical="center" wrapText="1"/>
    </xf>
    <xf numFmtId="0" fontId="36" fillId="0" borderId="21" xfId="0" applyFont="1" applyFill="1" applyBorder="1" applyAlignment="1">
      <alignment horizontal="center" vertical="center" wrapText="1"/>
    </xf>
    <xf numFmtId="0" fontId="51" fillId="0" borderId="0" xfId="0" applyFont="1" applyFill="1" applyAlignment="1">
      <alignment horizontal="left" vertical="center"/>
    </xf>
    <xf numFmtId="0" fontId="36" fillId="0" borderId="0" xfId="0" applyFont="1" applyFill="1" applyAlignment="1">
      <alignment horizontal="left" vertical="center"/>
    </xf>
    <xf numFmtId="0" fontId="36" fillId="0" borderId="12" xfId="89" applyFont="1" applyFill="1" applyBorder="1" applyAlignment="1">
      <alignment horizontal="center" vertical="center" wrapText="1"/>
    </xf>
    <xf numFmtId="0" fontId="36" fillId="0" borderId="13" xfId="89" applyFont="1" applyFill="1" applyBorder="1" applyAlignment="1">
      <alignment horizontal="center" vertical="center" wrapText="1"/>
    </xf>
    <xf numFmtId="0" fontId="51" fillId="0" borderId="0" xfId="0" applyFont="1" applyFill="1" applyBorder="1" applyAlignment="1">
      <alignment horizontal="left" vertical="center" wrapText="1"/>
    </xf>
    <xf numFmtId="0" fontId="0" fillId="0" borderId="0" xfId="0"/>
    <xf numFmtId="0" fontId="8" fillId="0" borderId="15" xfId="0" applyFont="1" applyFill="1" applyBorder="1" applyAlignment="1">
      <alignment horizontal="center" vertical="center" wrapText="1"/>
    </xf>
    <xf numFmtId="0" fontId="8" fillId="0" borderId="12" xfId="0" applyFont="1" applyFill="1" applyBorder="1" applyAlignment="1">
      <alignment horizontal="center" vertical="center" wrapText="1"/>
    </xf>
    <xf numFmtId="0" fontId="36" fillId="0" borderId="19" xfId="0" applyFont="1" applyFill="1" applyBorder="1" applyAlignment="1">
      <alignment horizontal="center" vertical="center"/>
    </xf>
    <xf numFmtId="0" fontId="36" fillId="0" borderId="21" xfId="0" applyFont="1" applyFill="1" applyBorder="1" applyAlignment="1">
      <alignment horizontal="center" vertical="center"/>
    </xf>
    <xf numFmtId="0" fontId="8" fillId="0" borderId="12" xfId="0" applyFont="1" applyBorder="1" applyAlignment="1">
      <alignment horizontal="center" vertical="center" wrapText="1"/>
    </xf>
    <xf numFmtId="0" fontId="8" fillId="0" borderId="15" xfId="0" applyFont="1" applyBorder="1" applyAlignment="1">
      <alignment horizontal="center" vertical="center" wrapText="1"/>
    </xf>
    <xf numFmtId="0" fontId="36" fillId="0" borderId="0" xfId="0" applyFont="1" applyAlignment="1">
      <alignment horizontal="left" vertical="center" wrapText="1"/>
    </xf>
    <xf numFmtId="0" fontId="36" fillId="0" borderId="0" xfId="0" applyFont="1" applyAlignment="1">
      <alignment horizontal="left" vertical="center"/>
    </xf>
    <xf numFmtId="0" fontId="26" fillId="0" borderId="0" xfId="0" applyFont="1" applyFill="1" applyBorder="1" applyAlignment="1">
      <alignment horizontal="center" vertical="center" wrapText="1"/>
    </xf>
    <xf numFmtId="0" fontId="51" fillId="0" borderId="0" xfId="89" applyFont="1" applyFill="1" applyAlignment="1">
      <alignment horizontal="left" vertical="center" wrapText="1"/>
    </xf>
    <xf numFmtId="0" fontId="36" fillId="0" borderId="0" xfId="89" applyFont="1" applyFill="1" applyAlignment="1">
      <alignment horizontal="left" vertical="center" wrapText="1"/>
    </xf>
    <xf numFmtId="0" fontId="26" fillId="0" borderId="12" xfId="0" applyFont="1" applyFill="1" applyBorder="1" applyAlignment="1">
      <alignment horizontal="center" vertical="center" wrapText="1"/>
    </xf>
    <xf numFmtId="0" fontId="26" fillId="0" borderId="13" xfId="0" applyFont="1" applyFill="1" applyBorder="1" applyAlignment="1">
      <alignment horizontal="center" vertical="center" wrapText="1"/>
    </xf>
    <xf numFmtId="0" fontId="26" fillId="0" borderId="12" xfId="0" applyFont="1" applyBorder="1" applyAlignment="1">
      <alignment horizontal="center" vertical="center" wrapText="1"/>
    </xf>
    <xf numFmtId="0" fontId="26" fillId="0" borderId="13" xfId="0" applyFont="1" applyBorder="1" applyAlignment="1">
      <alignment horizontal="center" vertical="center" wrapText="1"/>
    </xf>
    <xf numFmtId="0" fontId="51" fillId="0" borderId="0" xfId="0" applyFont="1" applyAlignment="1">
      <alignment horizontal="left" vertical="center" wrapText="1"/>
    </xf>
    <xf numFmtId="0" fontId="83" fillId="35" borderId="12" xfId="0" applyFont="1" applyFill="1" applyBorder="1" applyAlignment="1">
      <alignment horizontal="center" vertical="center" wrapText="1"/>
    </xf>
    <xf numFmtId="0" fontId="83" fillId="35" borderId="13" xfId="0" applyFont="1" applyFill="1" applyBorder="1" applyAlignment="1">
      <alignment horizontal="center" vertical="center" wrapText="1"/>
    </xf>
    <xf numFmtId="0" fontId="74" fillId="0" borderId="13" xfId="0" applyFont="1" applyFill="1" applyBorder="1" applyAlignment="1">
      <alignment horizontal="center" vertical="center" wrapText="1"/>
    </xf>
    <xf numFmtId="0" fontId="26" fillId="0" borderId="13" xfId="0" applyFont="1" applyBorder="1" applyAlignment="1">
      <alignment horizontal="center" vertical="center"/>
    </xf>
    <xf numFmtId="0" fontId="26" fillId="0" borderId="12" xfId="0" applyNumberFormat="1" applyFont="1" applyFill="1" applyBorder="1" applyAlignment="1">
      <alignment horizontal="center" vertical="center" wrapText="1"/>
    </xf>
    <xf numFmtId="49" fontId="26" fillId="0" borderId="22" xfId="122" applyNumberFormat="1" applyFont="1" applyBorder="1" applyAlignment="1">
      <alignment horizontal="center" vertical="center" wrapText="1"/>
    </xf>
    <xf numFmtId="49" fontId="26" fillId="0" borderId="23" xfId="122" applyNumberFormat="1" applyFont="1" applyBorder="1" applyAlignment="1">
      <alignment horizontal="center" vertical="center" wrapText="1"/>
    </xf>
    <xf numFmtId="0" fontId="26" fillId="0" borderId="12" xfId="0" applyFont="1" applyFill="1" applyBorder="1" applyAlignment="1" applyProtection="1">
      <alignment horizontal="center" vertical="center" wrapText="1"/>
    </xf>
    <xf numFmtId="0" fontId="26" fillId="0" borderId="13" xfId="0" applyFont="1" applyFill="1" applyBorder="1" applyAlignment="1" applyProtection="1">
      <alignment horizontal="center" vertical="center" wrapText="1"/>
    </xf>
    <xf numFmtId="0" fontId="26" fillId="0" borderId="12" xfId="0" applyFont="1" applyBorder="1" applyAlignment="1">
      <alignment horizontal="center" vertical="center"/>
    </xf>
    <xf numFmtId="0" fontId="26" fillId="0" borderId="12" xfId="122" applyNumberFormat="1" applyFont="1" applyFill="1" applyBorder="1" applyAlignment="1">
      <alignment horizontal="center" vertical="center" wrapText="1"/>
    </xf>
    <xf numFmtId="0" fontId="87" fillId="0" borderId="12" xfId="122" applyNumberFormat="1" applyFont="1" applyFill="1" applyBorder="1" applyAlignment="1">
      <alignment horizontal="center" vertical="center" wrapText="1"/>
    </xf>
    <xf numFmtId="49" fontId="26" fillId="0" borderId="12" xfId="122" applyNumberFormat="1" applyFont="1" applyBorder="1" applyAlignment="1">
      <alignment horizontal="center" vertical="center" wrapText="1"/>
    </xf>
    <xf numFmtId="49" fontId="26" fillId="0" borderId="13" xfId="122" applyNumberFormat="1" applyFont="1" applyBorder="1" applyAlignment="1">
      <alignment horizontal="center" vertical="center" wrapText="1"/>
    </xf>
    <xf numFmtId="0" fontId="51" fillId="34" borderId="0" xfId="0" applyFont="1" applyFill="1" applyAlignment="1">
      <alignment horizontal="justify" vertical="center"/>
    </xf>
    <xf numFmtId="0" fontId="94" fillId="0" borderId="12" xfId="122" applyFont="1" applyBorder="1" applyAlignment="1">
      <alignment horizontal="center" vertical="center"/>
    </xf>
    <xf numFmtId="0" fontId="94" fillId="0" borderId="13" xfId="122" applyFont="1" applyBorder="1" applyAlignment="1">
      <alignment horizontal="center" vertical="center"/>
    </xf>
    <xf numFmtId="0" fontId="26" fillId="0" borderId="12" xfId="122" applyFont="1" applyBorder="1" applyAlignment="1">
      <alignment horizontal="center" vertical="center" wrapText="1"/>
    </xf>
    <xf numFmtId="0" fontId="26" fillId="0" borderId="13" xfId="122" applyFont="1" applyBorder="1" applyAlignment="1">
      <alignment horizontal="center" vertical="center" wrapText="1"/>
    </xf>
    <xf numFmtId="0" fontId="51" fillId="34" borderId="0" xfId="0" applyFont="1" applyFill="1" applyAlignment="1">
      <alignment horizontal="left" wrapText="1"/>
    </xf>
    <xf numFmtId="0" fontId="51" fillId="34" borderId="0" xfId="0" applyFont="1" applyFill="1" applyAlignment="1">
      <alignment vertical="top" wrapText="1"/>
    </xf>
    <xf numFmtId="0" fontId="36" fillId="34" borderId="0" xfId="0" applyFont="1" applyFill="1" applyAlignment="1">
      <alignment vertical="top" wrapText="1"/>
    </xf>
    <xf numFmtId="0" fontId="94" fillId="0" borderId="12" xfId="122" applyFont="1" applyBorder="1" applyAlignment="1">
      <alignment horizontal="center" wrapText="1"/>
    </xf>
    <xf numFmtId="0" fontId="101" fillId="0" borderId="12" xfId="122" applyFont="1" applyBorder="1" applyAlignment="1">
      <alignment horizontal="center" vertical="center"/>
    </xf>
    <xf numFmtId="0" fontId="101" fillId="0" borderId="13" xfId="122" applyFont="1" applyBorder="1" applyAlignment="1">
      <alignment horizontal="center" vertical="center"/>
    </xf>
    <xf numFmtId="0" fontId="26" fillId="0" borderId="12" xfId="122" applyFont="1" applyFill="1" applyBorder="1" applyAlignment="1">
      <alignment horizontal="center" vertical="center" wrapText="1"/>
    </xf>
    <xf numFmtId="0" fontId="26" fillId="0" borderId="12" xfId="122" applyFont="1" applyFill="1" applyBorder="1" applyAlignment="1">
      <alignment horizontal="center" vertical="center"/>
    </xf>
    <xf numFmtId="0" fontId="26" fillId="0" borderId="13" xfId="122" applyFont="1" applyFill="1" applyBorder="1" applyAlignment="1">
      <alignment horizontal="center" vertical="center" wrapText="1"/>
    </xf>
    <xf numFmtId="0" fontId="26" fillId="0" borderId="13" xfId="122" applyFont="1" applyFill="1" applyBorder="1" applyAlignment="1">
      <alignment horizontal="center" vertical="center"/>
    </xf>
    <xf numFmtId="0" fontId="55" fillId="0" borderId="0" xfId="0" applyFont="1" applyAlignment="1">
      <alignment horizontal="left" vertical="center" wrapText="1"/>
    </xf>
    <xf numFmtId="0" fontId="74" fillId="0" borderId="12" xfId="0" applyFont="1" applyBorder="1" applyAlignment="1">
      <alignment horizontal="center" vertical="center" wrapText="1"/>
    </xf>
    <xf numFmtId="0" fontId="55" fillId="0" borderId="0" xfId="0" applyFont="1" applyAlignment="1">
      <alignment horizontal="left" wrapText="1"/>
    </xf>
    <xf numFmtId="0" fontId="26" fillId="0" borderId="0" xfId="0" applyFont="1" applyAlignment="1">
      <alignment horizontal="left"/>
    </xf>
    <xf numFmtId="0" fontId="94" fillId="0" borderId="12" xfId="0" applyFont="1" applyFill="1" applyBorder="1" applyAlignment="1">
      <alignment horizontal="center" vertical="center" wrapText="1"/>
    </xf>
    <xf numFmtId="0" fontId="36" fillId="0" borderId="12" xfId="0" applyFont="1" applyBorder="1" applyAlignment="1">
      <alignment horizontal="center" vertical="center" wrapText="1"/>
    </xf>
    <xf numFmtId="0" fontId="36" fillId="0" borderId="0" xfId="0" applyFont="1" applyBorder="1" applyAlignment="1">
      <alignment horizontal="left" vertical="center" wrapText="1"/>
    </xf>
    <xf numFmtId="0" fontId="8" fillId="0" borderId="14" xfId="0" applyFont="1" applyBorder="1" applyAlignment="1">
      <alignment horizontal="center" wrapText="1"/>
    </xf>
    <xf numFmtId="0" fontId="7" fillId="0" borderId="0" xfId="0" applyFont="1" applyAlignment="1">
      <alignment horizontal="center"/>
    </xf>
    <xf numFmtId="0" fontId="8" fillId="0" borderId="12" xfId="0" applyFont="1" applyFill="1" applyBorder="1" applyAlignment="1">
      <alignment horizontal="center" vertical="top" wrapText="1"/>
    </xf>
    <xf numFmtId="49" fontId="26" fillId="0" borderId="12" xfId="0" applyNumberFormat="1" applyFont="1" applyFill="1" applyBorder="1" applyAlignment="1">
      <alignment horizontal="center" vertical="center" wrapText="1"/>
    </xf>
    <xf numFmtId="49" fontId="26" fillId="0" borderId="13" xfId="0" applyNumberFormat="1" applyFont="1" applyFill="1" applyBorder="1" applyAlignment="1">
      <alignment horizontal="center" vertical="center" wrapText="1"/>
    </xf>
    <xf numFmtId="0" fontId="7" fillId="0" borderId="0" xfId="79" applyFont="1" applyFill="1" applyBorder="1" applyAlignment="1">
      <alignment horizontal="center" vertical="center" wrapText="1"/>
    </xf>
    <xf numFmtId="0" fontId="26" fillId="0" borderId="0" xfId="0" applyFont="1" applyBorder="1" applyAlignment="1">
      <alignment horizontal="center" vertical="center" wrapText="1"/>
    </xf>
    <xf numFmtId="0" fontId="51" fillId="0" borderId="0" xfId="0" applyFont="1" applyAlignment="1">
      <alignment horizontal="left" vertical="center"/>
    </xf>
    <xf numFmtId="0" fontId="36" fillId="0" borderId="14" xfId="0" applyFont="1" applyBorder="1" applyAlignment="1">
      <alignment horizontal="center" vertical="center" wrapText="1"/>
    </xf>
  </cellXfs>
  <cellStyles count="125">
    <cellStyle name="[StdExit()]" xfId="90" xr:uid="{00000000-0005-0000-0000-000000000000}"/>
    <cellStyle name="[StdExit()] 2" xfId="115" xr:uid="{00000000-0005-0000-0000-000001000000}"/>
    <cellStyle name="20% — akcent 1" xfId="19" builtinId="30" customBuiltin="1"/>
    <cellStyle name="20% - akcent 1 2" xfId="47" xr:uid="{00000000-0005-0000-0000-000003000000}"/>
    <cellStyle name="20% - akcent 1 3" xfId="61" xr:uid="{00000000-0005-0000-0000-000004000000}"/>
    <cellStyle name="20% — akcent 2" xfId="23" builtinId="34" customBuiltin="1"/>
    <cellStyle name="20% - akcent 2 2" xfId="49" xr:uid="{00000000-0005-0000-0000-000006000000}"/>
    <cellStyle name="20% - akcent 2 3" xfId="63" xr:uid="{00000000-0005-0000-0000-000007000000}"/>
    <cellStyle name="20% — akcent 3" xfId="27" builtinId="38" customBuiltin="1"/>
    <cellStyle name="20% - akcent 3 2" xfId="51" xr:uid="{00000000-0005-0000-0000-000009000000}"/>
    <cellStyle name="20% - akcent 3 3" xfId="65" xr:uid="{00000000-0005-0000-0000-00000A000000}"/>
    <cellStyle name="20% — akcent 4" xfId="31" builtinId="42" customBuiltin="1"/>
    <cellStyle name="20% - akcent 4 2" xfId="53" xr:uid="{00000000-0005-0000-0000-00000C000000}"/>
    <cellStyle name="20% - akcent 4 3" xfId="67" xr:uid="{00000000-0005-0000-0000-00000D000000}"/>
    <cellStyle name="20% — akcent 5" xfId="35" builtinId="46" customBuiltin="1"/>
    <cellStyle name="20% - akcent 5 2" xfId="55" xr:uid="{00000000-0005-0000-0000-00000F000000}"/>
    <cellStyle name="20% - akcent 5 3" xfId="69" xr:uid="{00000000-0005-0000-0000-000010000000}"/>
    <cellStyle name="20% — akcent 6" xfId="39" builtinId="50" customBuiltin="1"/>
    <cellStyle name="20% - akcent 6 2" xfId="57" xr:uid="{00000000-0005-0000-0000-000012000000}"/>
    <cellStyle name="20% - akcent 6 3" xfId="71" xr:uid="{00000000-0005-0000-0000-000013000000}"/>
    <cellStyle name="40% — akcent 1" xfId="20" builtinId="31" customBuiltin="1"/>
    <cellStyle name="40% - akcent 1 2" xfId="48" xr:uid="{00000000-0005-0000-0000-000015000000}"/>
    <cellStyle name="40% - akcent 1 3" xfId="62" xr:uid="{00000000-0005-0000-0000-000016000000}"/>
    <cellStyle name="40% — akcent 2" xfId="24" builtinId="35" customBuiltin="1"/>
    <cellStyle name="40% - akcent 2 2" xfId="50" xr:uid="{00000000-0005-0000-0000-000018000000}"/>
    <cellStyle name="40% - akcent 2 3" xfId="64" xr:uid="{00000000-0005-0000-0000-000019000000}"/>
    <cellStyle name="40% — akcent 3" xfId="28" builtinId="39" customBuiltin="1"/>
    <cellStyle name="40% - akcent 3 2" xfId="52" xr:uid="{00000000-0005-0000-0000-00001B000000}"/>
    <cellStyle name="40% - akcent 3 3" xfId="66" xr:uid="{00000000-0005-0000-0000-00001C000000}"/>
    <cellStyle name="40% — akcent 4" xfId="32" builtinId="43" customBuiltin="1"/>
    <cellStyle name="40% - akcent 4 2" xfId="54" xr:uid="{00000000-0005-0000-0000-00001E000000}"/>
    <cellStyle name="40% - akcent 4 3" xfId="68" xr:uid="{00000000-0005-0000-0000-00001F000000}"/>
    <cellStyle name="40% — akcent 5" xfId="36" builtinId="47" customBuiltin="1"/>
    <cellStyle name="40% - akcent 5 2" xfId="56" xr:uid="{00000000-0005-0000-0000-000021000000}"/>
    <cellStyle name="40% - akcent 5 3" xfId="70" xr:uid="{00000000-0005-0000-0000-000022000000}"/>
    <cellStyle name="40% — akcent 6" xfId="40" builtinId="51" customBuiltin="1"/>
    <cellStyle name="40% - akcent 6 2" xfId="58" xr:uid="{00000000-0005-0000-0000-000024000000}"/>
    <cellStyle name="40% - akcent 6 3" xfId="72" xr:uid="{00000000-0005-0000-0000-000025000000}"/>
    <cellStyle name="60% — akcent 1" xfId="21" builtinId="32" customBuiltin="1"/>
    <cellStyle name="60% — akcent 2" xfId="25" builtinId="36" customBuiltin="1"/>
    <cellStyle name="60% — akcent 3" xfId="29" builtinId="40" customBuiltin="1"/>
    <cellStyle name="60% — akcent 4" xfId="33" builtinId="44" customBuiltin="1"/>
    <cellStyle name="60% — akcent 5" xfId="37" builtinId="48" customBuiltin="1"/>
    <cellStyle name="60% — akcent 6" xfId="41" builtinId="52" customBuiltin="1"/>
    <cellStyle name="Akcent 1" xfId="18" builtinId="29" customBuiltin="1"/>
    <cellStyle name="Akcent 2" xfId="22" builtinId="33" customBuiltin="1"/>
    <cellStyle name="Akcent 3" xfId="26" builtinId="37" customBuiltin="1"/>
    <cellStyle name="Akcent 4" xfId="30" builtinId="41" customBuiltin="1"/>
    <cellStyle name="Akcent 5" xfId="34" builtinId="45" customBuiltin="1"/>
    <cellStyle name="Akcent 6" xfId="38" builtinId="49" customBuiltin="1"/>
    <cellStyle name="Dane wejściowe" xfId="10" builtinId="20" customBuiltin="1"/>
    <cellStyle name="Dane wyjściowe" xfId="11" builtinId="21" customBuiltin="1"/>
    <cellStyle name="Dobry" xfId="7" builtinId="26" customBuiltin="1"/>
    <cellStyle name="Dziesiętny" xfId="120" builtinId="3"/>
    <cellStyle name="Dziesiętny 2" xfId="80" xr:uid="{00000000-0005-0000-0000-000035000000}"/>
    <cellStyle name="Dziesiętny 2 2" xfId="86" xr:uid="{00000000-0005-0000-0000-000036000000}"/>
    <cellStyle name="Dziesiętny 2 3" xfId="96" xr:uid="{00000000-0005-0000-0000-000037000000}"/>
    <cellStyle name="Dziesiętny 2 4" xfId="100" xr:uid="{00000000-0005-0000-0000-000038000000}"/>
    <cellStyle name="Dziesiętny 2 5" xfId="104" xr:uid="{00000000-0005-0000-0000-000039000000}"/>
    <cellStyle name="Dziesiętny 3" xfId="87" xr:uid="{00000000-0005-0000-0000-00003A000000}"/>
    <cellStyle name="Dziesiętny 3 2" xfId="88" xr:uid="{00000000-0005-0000-0000-00003B000000}"/>
    <cellStyle name="Dziesiętny 3 2 2" xfId="98" xr:uid="{00000000-0005-0000-0000-00003C000000}"/>
    <cellStyle name="Dziesiętny 3 2 3" xfId="102" xr:uid="{00000000-0005-0000-0000-00003D000000}"/>
    <cellStyle name="Dziesiętny 3 2 4" xfId="106" xr:uid="{00000000-0005-0000-0000-00003E000000}"/>
    <cellStyle name="Dziesiętny 3 3" xfId="97" xr:uid="{00000000-0005-0000-0000-00003F000000}"/>
    <cellStyle name="Dziesiętny 3 4" xfId="101" xr:uid="{00000000-0005-0000-0000-000040000000}"/>
    <cellStyle name="Dziesiętny 3 5" xfId="105" xr:uid="{00000000-0005-0000-0000-000041000000}"/>
    <cellStyle name="Dziesiętny 4" xfId="85" xr:uid="{00000000-0005-0000-0000-000042000000}"/>
    <cellStyle name="Dziesiętny 5" xfId="95" xr:uid="{00000000-0005-0000-0000-000043000000}"/>
    <cellStyle name="Dziesiętny 6" xfId="99" xr:uid="{00000000-0005-0000-0000-000044000000}"/>
    <cellStyle name="Dziesiętny 7" xfId="103" xr:uid="{00000000-0005-0000-0000-000045000000}"/>
    <cellStyle name="Hiperłącze" xfId="59" builtinId="8"/>
    <cellStyle name="Hiperłącze 2" xfId="81" xr:uid="{00000000-0005-0000-0000-000047000000}"/>
    <cellStyle name="Hiperłącze 3" xfId="91" xr:uid="{00000000-0005-0000-0000-000048000000}"/>
    <cellStyle name="Kolumna" xfId="78" xr:uid="{00000000-0005-0000-0000-000049000000}"/>
    <cellStyle name="Kolumna 2" xfId="109" xr:uid="{00000000-0005-0000-0000-00004A000000}"/>
    <cellStyle name="Komórka połączona" xfId="13" builtinId="24" customBuiltin="1"/>
    <cellStyle name="Komórka zaznaczona" xfId="14" builtinId="23" customBuiltin="1"/>
    <cellStyle name="Nagłówek 1" xfId="3" builtinId="16" customBuiltin="1"/>
    <cellStyle name="Nagłówek 2" xfId="4" builtinId="17" customBuiltin="1"/>
    <cellStyle name="Nagłówek 3" xfId="5" builtinId="18" customBuiltin="1"/>
    <cellStyle name="Nagłówek 4" xfId="6" builtinId="19" customBuiltin="1"/>
    <cellStyle name="Neutralny" xfId="9" builtinId="28" customBuiltin="1"/>
    <cellStyle name="Normal" xfId="107" xr:uid="{00000000-0005-0000-0000-000052000000}"/>
    <cellStyle name="Normalny" xfId="0" builtinId="0"/>
    <cellStyle name="Normalny 10" xfId="84" xr:uid="{00000000-0005-0000-0000-000054000000}"/>
    <cellStyle name="Normalny 10 8" xfId="110" xr:uid="{00000000-0005-0000-0000-000055000000}"/>
    <cellStyle name="Normalny 100" xfId="122" xr:uid="{491BF730-5C1A-417B-B232-709B3855AC47}"/>
    <cellStyle name="Normalny 11" xfId="108" xr:uid="{00000000-0005-0000-0000-000056000000}"/>
    <cellStyle name="Normalny 122" xfId="119" xr:uid="{00000000-0005-0000-0000-000057000000}"/>
    <cellStyle name="Normalny 123" xfId="111" xr:uid="{00000000-0005-0000-0000-000058000000}"/>
    <cellStyle name="Normalny 129" xfId="123" xr:uid="{8E5526C5-B35F-465C-A7C5-F20B8EA4168B}"/>
    <cellStyle name="Normalny 2" xfId="42" xr:uid="{00000000-0005-0000-0000-000059000000}"/>
    <cellStyle name="Normalny 2 2" xfId="74" xr:uid="{00000000-0005-0000-0000-00005A000000}"/>
    <cellStyle name="Normalny 2 2 2" xfId="92" xr:uid="{00000000-0005-0000-0000-00005B000000}"/>
    <cellStyle name="Normalny 2 3" xfId="82" xr:uid="{00000000-0005-0000-0000-00005C000000}"/>
    <cellStyle name="Normalny 2 4" xfId="89" xr:uid="{00000000-0005-0000-0000-00005D000000}"/>
    <cellStyle name="Normalny 2_warunki pracy" xfId="93" xr:uid="{00000000-0005-0000-0000-00005E000000}"/>
    <cellStyle name="Normalny 3" xfId="1" xr:uid="{00000000-0005-0000-0000-00005F000000}"/>
    <cellStyle name="Normalny 3 2" xfId="94" xr:uid="{00000000-0005-0000-0000-000060000000}"/>
    <cellStyle name="Normalny 3 3" xfId="113" xr:uid="{00000000-0005-0000-0000-000061000000}"/>
    <cellStyle name="Normalny 4" xfId="44" xr:uid="{00000000-0005-0000-0000-000062000000}"/>
    <cellStyle name="Normalny 4 2" xfId="75" xr:uid="{00000000-0005-0000-0000-000063000000}"/>
    <cellStyle name="Normalny 4 3" xfId="116" xr:uid="{00000000-0005-0000-0000-000064000000}"/>
    <cellStyle name="Normalny 5" xfId="45" xr:uid="{00000000-0005-0000-0000-000065000000}"/>
    <cellStyle name="Normalny 6" xfId="76" xr:uid="{00000000-0005-0000-0000-000066000000}"/>
    <cellStyle name="Normalny 7" xfId="73" xr:uid="{00000000-0005-0000-0000-000067000000}"/>
    <cellStyle name="Normalny 7 2" xfId="114" xr:uid="{00000000-0005-0000-0000-000068000000}"/>
    <cellStyle name="Normalny 8" xfId="77" xr:uid="{00000000-0005-0000-0000-000069000000}"/>
    <cellStyle name="Normalny 9" xfId="79" xr:uid="{00000000-0005-0000-0000-00006A000000}"/>
    <cellStyle name="Normalny_Tabl.6" xfId="124" xr:uid="{1ED4BF2C-5559-488A-9BE2-BAF254149DB5}"/>
    <cellStyle name="Obliczenia" xfId="12" builtinId="22" customBuiltin="1"/>
    <cellStyle name="Procentowy" xfId="121" builtinId="5"/>
    <cellStyle name="Procentowy 2" xfId="112" xr:uid="{00000000-0005-0000-0000-00006C000000}"/>
    <cellStyle name="Procentowy 3" xfId="117" xr:uid="{00000000-0005-0000-0000-00006D000000}"/>
    <cellStyle name="Suma" xfId="17" builtinId="25" customBuiltin="1"/>
    <cellStyle name="Tekst objaśnienia" xfId="16" builtinId="53" customBuiltin="1"/>
    <cellStyle name="Tekst ostrzeżenia" xfId="15" builtinId="11" customBuiltin="1"/>
    <cellStyle name="Tytuł" xfId="2" builtinId="15" customBuiltin="1"/>
    <cellStyle name="Uwaga 2" xfId="43" xr:uid="{00000000-0005-0000-0000-000072000000}"/>
    <cellStyle name="Uwaga 3" xfId="46" xr:uid="{00000000-0005-0000-0000-000073000000}"/>
    <cellStyle name="Uwaga 4" xfId="60" xr:uid="{00000000-0005-0000-0000-000074000000}"/>
    <cellStyle name="Walutowy 2" xfId="83" xr:uid="{00000000-0005-0000-0000-000075000000}"/>
    <cellStyle name="Walutowy 3" xfId="118" xr:uid="{00000000-0005-0000-0000-000076000000}"/>
    <cellStyle name="Zły" xfId="8" builtinId="27" customBuiltin="1"/>
  </cellStyles>
  <dxfs count="8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6500"/>
      </font>
      <fill>
        <patternFill>
          <bgColor rgb="FFFFEB9C"/>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00B0F0"/>
        </patternFill>
      </fill>
    </dxf>
    <dxf>
      <fill>
        <patternFill>
          <bgColor rgb="FF00B0F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9C6500"/>
      </font>
      <fill>
        <patternFill>
          <bgColor rgb="FFFFEB9C"/>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009AA6"/>
      <color rgb="FFCCFF33"/>
      <color rgb="FF000066"/>
      <color rgb="FF3BE598"/>
      <color rgb="FF00FF99"/>
      <color rgb="FFFF99CC"/>
      <color rgb="FF33CC33"/>
      <color rgb="FFCC00CC"/>
      <color rgb="FFFFCC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Motyw pakietu Office">
  <a:themeElements>
    <a:clrScheme name="Pinezka">
      <a:dk1>
        <a:sysClr val="windowText" lastClr="000000"/>
      </a:dk1>
      <a:lt1>
        <a:sysClr val="window" lastClr="FFFFFF"/>
      </a:lt1>
      <a:dk2>
        <a:srgbClr val="465E9C"/>
      </a:dk2>
      <a:lt2>
        <a:srgbClr val="CCDDEA"/>
      </a:lt2>
      <a:accent1>
        <a:srgbClr val="FDA023"/>
      </a:accent1>
      <a:accent2>
        <a:srgbClr val="AA2B1E"/>
      </a:accent2>
      <a:accent3>
        <a:srgbClr val="71685C"/>
      </a:accent3>
      <a:accent4>
        <a:srgbClr val="64A73B"/>
      </a:accent4>
      <a:accent5>
        <a:srgbClr val="EB5605"/>
      </a:accent5>
      <a:accent6>
        <a:srgbClr val="B9CA1A"/>
      </a:accent6>
      <a:hlink>
        <a:srgbClr val="D83E2C"/>
      </a:hlink>
      <a:folHlink>
        <a:srgbClr val="ED7D27"/>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Rynek%20pracy_2022/INTERNET/wersja%20polska/Rynek%20pracy%20w%20wojew&#243;dztwie%20lubelskim%20w%202021%20r.-%20Tablice%20w%20formacie%20xlsx.xlsx" TargetMode="External"/><Relationship Id="rId13" Type="http://schemas.openxmlformats.org/officeDocument/2006/relationships/hyperlink" Target="../../../Rynek%20pracy_2022/INTERNET/wersja%20polska/Rynek%20pracy%20w%20wojew&#243;dztwie%20lubelskim%20w%202021%20r.-%20Tablice%20w%20formacie%20xlsx.xlsx" TargetMode="External"/><Relationship Id="rId3" Type="http://schemas.openxmlformats.org/officeDocument/2006/relationships/hyperlink" Target="../../../Rynek%20pracy_2022/INTERNET/wersja%20polska/Rynek%20pracy%20w%20wojew&#243;dztwie%20lubelskim%20w%202021%20r.-%20Tablice%20w%20formacie%20xlsx.xlsx" TargetMode="External"/><Relationship Id="rId7" Type="http://schemas.openxmlformats.org/officeDocument/2006/relationships/hyperlink" Target="../../../Rynek%20pracy_2022/INTERNET/wersja%20polska/Rynek%20pracy%20w%20wojew&#243;dztwie%20lubelskim%20w%202021%20r.-%20Tablice%20w%20formacie%20xlsx.xlsx" TargetMode="External"/><Relationship Id="rId12" Type="http://schemas.openxmlformats.org/officeDocument/2006/relationships/hyperlink" Target="../../../Rynek%20pracy_2022/INTERNET/wersja%20polska/Rynek%20pracy%20w%20wojew&#243;dztwie%20lubelskim%20w%202021%20r.-%20Tablice%20w%20formacie%20xlsx.xlsx" TargetMode="External"/><Relationship Id="rId2" Type="http://schemas.openxmlformats.org/officeDocument/2006/relationships/hyperlink" Target="../../../Rynek%20pracy_2022/INTERNET/wersja%20polska/Rynek%20pracy%20w%20wojew&#243;dztwie%20lubelskim%20w%202021%20r.-%20Tablice%20w%20formacie%20xlsx.xlsx" TargetMode="External"/><Relationship Id="rId16" Type="http://schemas.openxmlformats.org/officeDocument/2006/relationships/printerSettings" Target="../printerSettings/printerSettings1.bin"/><Relationship Id="rId1" Type="http://schemas.openxmlformats.org/officeDocument/2006/relationships/hyperlink" Target="../../../Rynek%20pracy_2022/INTERNET/wersja%20polska/Rynek%20pracy%20w%20wojew&#243;dztwie%20lubelskim%20w%202021%20r.-%20Tablice%20w%20formacie%20xlsx.xlsx" TargetMode="External"/><Relationship Id="rId6" Type="http://schemas.openxmlformats.org/officeDocument/2006/relationships/hyperlink" Target="../../../Rynek%20pracy_2022/INTERNET/wersja%20polska/Rynek%20pracy%20w%20wojew&#243;dztwie%20lubelskim%20w%202021%20r.-%20Tablice%20w%20formacie%20xlsx.xlsx" TargetMode="External"/><Relationship Id="rId11" Type="http://schemas.openxmlformats.org/officeDocument/2006/relationships/hyperlink" Target="../../../Rynek%20pracy_2022/INTERNET/wersja%20polska/Rynek%20pracy%20w%20wojew&#243;dztwie%20lubelskim%20w%202021%20r.-%20Tablice%20w%20formacie%20xlsx.xlsx" TargetMode="External"/><Relationship Id="rId5" Type="http://schemas.openxmlformats.org/officeDocument/2006/relationships/hyperlink" Target="../../../Rynek%20pracy_2022/INTERNET/wersja%20polska/Rynek%20pracy%20w%20wojew&#243;dztwie%20lubelskim%20w%202021%20r.-%20Tablice%20w%20formacie%20xlsx.xlsx" TargetMode="External"/><Relationship Id="rId15" Type="http://schemas.openxmlformats.org/officeDocument/2006/relationships/hyperlink" Target="../../../Rynek%20pracy_2022/INTERNET/wersja%20polska/Rynek%20pracy%20w%20wojew&#243;dztwie%20lubelskim%20w%202021%20r.-%20Tablice%20w%20formacie%20xlsx.xlsx" TargetMode="External"/><Relationship Id="rId10" Type="http://schemas.openxmlformats.org/officeDocument/2006/relationships/hyperlink" Target="../../../Rynek%20pracy_2022/INTERNET/wersja%20polska/Rynek%20pracy%20w%20wojew&#243;dztwie%20lubelskim%20w%202021%20r.-%20Tablice%20w%20formacie%20xlsx.xlsx" TargetMode="External"/><Relationship Id="rId4" Type="http://schemas.openxmlformats.org/officeDocument/2006/relationships/hyperlink" Target="../../../Rynek%20pracy_2022/INTERNET/wersja%20polska/Rynek%20pracy%20w%20wojew&#243;dztwie%20lubelskim%20w%202021%20r.-%20Tablice%20w%20formacie%20xlsx.xlsx" TargetMode="External"/><Relationship Id="rId9" Type="http://schemas.openxmlformats.org/officeDocument/2006/relationships/hyperlink" Target="../../../Rynek%20pracy_2022/INTERNET/wersja%20polska/Rynek%20pracy%20w%20wojew&#243;dztwie%20lubelskim%20w%202021%20r.-%20Tablice%20w%20formacie%20xlsx.xlsx" TargetMode="External"/><Relationship Id="rId14" Type="http://schemas.openxmlformats.org/officeDocument/2006/relationships/hyperlink" Target="../../../Rynek%20pracy_2022/INTERNET/wersja%20polska/Rynek%20pracy%20w%20wojew&#243;dztwie%20lubelskim%20w%202021%20r.-%20Tablice%20w%20formacie%20xlsx.xlsx"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8" Type="http://schemas.openxmlformats.org/officeDocument/2006/relationships/hyperlink" Target="../../../Rynek%20pracy_2022/INTERNET/wersja%20polska/Rynek%20pracy%20w%20wojew&#243;dztwie%20lubelskim%20w%202021%20r.-%20ANEKS.Tablice%20w%20formacie%20xlsx.xlsx" TargetMode="External"/><Relationship Id="rId13" Type="http://schemas.openxmlformats.org/officeDocument/2006/relationships/hyperlink" Target="../../../Rynek%20pracy_2022/INTERNET/wersja%20polska/Rynek%20pracy%20w%20wojew&#243;dztwie%20lubelskim%20w%202021%20r.-%20ANEKS.Tablice%20w%20formacie%20xlsx.xlsx" TargetMode="External"/><Relationship Id="rId18" Type="http://schemas.openxmlformats.org/officeDocument/2006/relationships/hyperlink" Target="../../../Rynek%20pracy_2022/INTERNET/wersja%20polska/Rynek%20pracy%20w%20wojew&#243;dztwie%20lubelskim%20w%202021%20r.-%20ANEKS.Tablice%20w%20formacie%20xlsx.xlsx" TargetMode="External"/><Relationship Id="rId26" Type="http://schemas.openxmlformats.org/officeDocument/2006/relationships/hyperlink" Target="../../../Rynek%20pracy_2022/INTERNET/wersja%20polska/Rynek%20pracy%20w%20wojew&#243;dztwie%20lubelskim%20w%202021%20r.-%20ANEKS.Tablice%20w%20formacie%20xlsx.xlsx" TargetMode="External"/><Relationship Id="rId3" Type="http://schemas.openxmlformats.org/officeDocument/2006/relationships/hyperlink" Target="../../../Rynek%20pracy_2022/INTERNET/wersja%20polska/Rynek%20pracy%20w%20wojew&#243;dztwie%20lubelskim%20w%202021%20r.-%20ANEKS.Tablice%20w%20formacie%20xlsx.xlsx" TargetMode="External"/><Relationship Id="rId21" Type="http://schemas.openxmlformats.org/officeDocument/2006/relationships/hyperlink" Target="../../../Rynek%20pracy_2022/INTERNET/wersja%20polska/Rynek%20pracy%20w%20wojew&#243;dztwie%20lubelskim%20w%202021%20r.-%20ANEKS.Tablice%20w%20formacie%20xlsx.xlsx" TargetMode="External"/><Relationship Id="rId7" Type="http://schemas.openxmlformats.org/officeDocument/2006/relationships/hyperlink" Target="../../../Rynek%20pracy_2022/INTERNET/wersja%20polska/Rynek%20pracy%20w%20wojew&#243;dztwie%20lubelskim%20w%202021%20r.-%20ANEKS.Tablice%20w%20formacie%20xlsx.xlsx" TargetMode="External"/><Relationship Id="rId12" Type="http://schemas.openxmlformats.org/officeDocument/2006/relationships/hyperlink" Target="../../../Rynek%20pracy_2022/INTERNET/wersja%20polska/Rynek%20pracy%20w%20wojew&#243;dztwie%20lubelskim%20w%202021%20r.-%20ANEKS.Tablice%20w%20formacie%20xlsx.xlsx" TargetMode="External"/><Relationship Id="rId17" Type="http://schemas.openxmlformats.org/officeDocument/2006/relationships/hyperlink" Target="../../../Rynek%20pracy_2022/INTERNET/wersja%20polska/Rynek%20pracy%20w%20wojew&#243;dztwie%20lubelskim%20w%202021%20r.-%20ANEKS.Tablice%20w%20formacie%20xlsx.xlsx" TargetMode="External"/><Relationship Id="rId25" Type="http://schemas.openxmlformats.org/officeDocument/2006/relationships/hyperlink" Target="../../../Rynek%20pracy_2022/INTERNET/wersja%20polska/Rynek%20pracy%20w%20wojew&#243;dztwie%20lubelskim%20w%202021%20r.-%20ANEKS.Tablice%20w%20formacie%20xlsx.xlsx" TargetMode="External"/><Relationship Id="rId2" Type="http://schemas.openxmlformats.org/officeDocument/2006/relationships/hyperlink" Target="../../../Rynek%20pracy_2022/INTERNET/wersja%20polska/Rynek%20pracy%20w%20wojew&#243;dztwie%20lubelskim%20w%202021%20r.-%20ANEKS.Tablice%20w%20formacie%20xlsx.xlsx" TargetMode="External"/><Relationship Id="rId16" Type="http://schemas.openxmlformats.org/officeDocument/2006/relationships/hyperlink" Target="../../../Rynek%20pracy_2022/INTERNET/wersja%20polska/Rynek%20pracy%20w%20wojew&#243;dztwie%20lubelskim%20w%202021%20r.-%20ANEKS.Tablice%20w%20formacie%20xlsx.xlsx" TargetMode="External"/><Relationship Id="rId20" Type="http://schemas.openxmlformats.org/officeDocument/2006/relationships/hyperlink" Target="../../../Rynek%20pracy_2022/INTERNET/wersja%20polska/Rynek%20pracy%20w%20wojew&#243;dztwie%20lubelskim%20w%202021%20r.-%20ANEKS.Tablice%20w%20formacie%20xlsx.xlsx" TargetMode="External"/><Relationship Id="rId1" Type="http://schemas.openxmlformats.org/officeDocument/2006/relationships/hyperlink" Target="../../../Rynek%20pracy_2022/INTERNET/wersja%20polska/Rynek%20pracy%20w%20wojew&#243;dztwie%20lubelskim%20w%202021%20r.-%20ANEKS.Tablice%20w%20formacie%20xlsx.xlsx" TargetMode="External"/><Relationship Id="rId6" Type="http://schemas.openxmlformats.org/officeDocument/2006/relationships/hyperlink" Target="../../../Rynek%20pracy_2022/INTERNET/wersja%20polska/Rynek%20pracy%20w%20wojew&#243;dztwie%20lubelskim%20w%202021%20r.-%20ANEKS.Tablice%20w%20formacie%20xlsx.xlsx" TargetMode="External"/><Relationship Id="rId11" Type="http://schemas.openxmlformats.org/officeDocument/2006/relationships/hyperlink" Target="../../../Rynek%20pracy_2022/INTERNET/wersja%20polska/Rynek%20pracy%20w%20wojew&#243;dztwie%20lubelskim%20w%202021%20r.-%20ANEKS.Tablice%20w%20formacie%20xlsx.xlsx" TargetMode="External"/><Relationship Id="rId24" Type="http://schemas.openxmlformats.org/officeDocument/2006/relationships/hyperlink" Target="../../../Rynek%20pracy_2022/INTERNET/wersja%20polska/Rynek%20pracy%20w%20wojew&#243;dztwie%20lubelskim%20w%202021%20r.-%20ANEKS.Tablice%20w%20formacie%20xlsx.xlsx" TargetMode="External"/><Relationship Id="rId5" Type="http://schemas.openxmlformats.org/officeDocument/2006/relationships/hyperlink" Target="../../../Rynek%20pracy_2022/INTERNET/wersja%20polska/Rynek%20pracy%20w%20wojew&#243;dztwie%20lubelskim%20w%202021%20r.-%20ANEKS.Tablice%20w%20formacie%20xlsx.xlsx" TargetMode="External"/><Relationship Id="rId15" Type="http://schemas.openxmlformats.org/officeDocument/2006/relationships/hyperlink" Target="../../../Rynek%20pracy_2022/INTERNET/wersja%20polska/Rynek%20pracy%20w%20wojew&#243;dztwie%20lubelskim%20w%202021%20r.-%20ANEKS.Tablice%20w%20formacie%20xlsx.xlsx" TargetMode="External"/><Relationship Id="rId23" Type="http://schemas.openxmlformats.org/officeDocument/2006/relationships/hyperlink" Target="../../../Rynek%20pracy_2022/INTERNET/wersja%20polska/Rynek%20pracy%20w%20wojew&#243;dztwie%20lubelskim%20w%202021%20r.-%20ANEKS.Tablice%20w%20formacie%20xlsx.xlsx" TargetMode="External"/><Relationship Id="rId28" Type="http://schemas.openxmlformats.org/officeDocument/2006/relationships/printerSettings" Target="../printerSettings/printerSettings17.bin"/><Relationship Id="rId10" Type="http://schemas.openxmlformats.org/officeDocument/2006/relationships/hyperlink" Target="../../../Rynek%20pracy_2022/INTERNET/wersja%20polska/Rynek%20pracy%20w%20wojew&#243;dztwie%20lubelskim%20w%202021%20r.-%20ANEKS.Tablice%20w%20formacie%20xlsx.xlsx" TargetMode="External"/><Relationship Id="rId19" Type="http://schemas.openxmlformats.org/officeDocument/2006/relationships/hyperlink" Target="../../../Rynek%20pracy_2022/INTERNET/wersja%20polska/Rynek%20pracy%20w%20wojew&#243;dztwie%20lubelskim%20w%202021%20r.-%20ANEKS.Tablice%20w%20formacie%20xlsx.xlsx" TargetMode="External"/><Relationship Id="rId4" Type="http://schemas.openxmlformats.org/officeDocument/2006/relationships/hyperlink" Target="../../../Rynek%20pracy_2022/INTERNET/wersja%20polska/Rynek%20pracy%20w%20wojew&#243;dztwie%20lubelskim%20w%202021%20r.-%20ANEKS.Tablice%20w%20formacie%20xlsx.xlsx" TargetMode="External"/><Relationship Id="rId9" Type="http://schemas.openxmlformats.org/officeDocument/2006/relationships/hyperlink" Target="../../../Rynek%20pracy_2022/INTERNET/wersja%20polska/Rynek%20pracy%20w%20wojew&#243;dztwie%20lubelskim%20w%202021%20r.-%20ANEKS.Tablice%20w%20formacie%20xlsx.xlsx" TargetMode="External"/><Relationship Id="rId14" Type="http://schemas.openxmlformats.org/officeDocument/2006/relationships/hyperlink" Target="../../../Rynek%20pracy_2022/INTERNET/wersja%20polska/Rynek%20pracy%20w%20wojew&#243;dztwie%20lubelskim%20w%202021%20r.-%20ANEKS.Tablice%20w%20formacie%20xlsx.xlsx" TargetMode="External"/><Relationship Id="rId22" Type="http://schemas.openxmlformats.org/officeDocument/2006/relationships/hyperlink" Target="../../../Rynek%20pracy_2022/INTERNET/wersja%20polska/Rynek%20pracy%20w%20wojew&#243;dztwie%20lubelskim%20w%202021%20r.-%20ANEKS.Tablice%20w%20formacie%20xlsx.xlsx" TargetMode="External"/><Relationship Id="rId27" Type="http://schemas.openxmlformats.org/officeDocument/2006/relationships/hyperlink" Target="../../../Rynek%20pracy_2022/INTERNET/wersja%20polska/Rynek%20pracy%20w%20wojew&#243;dztwie%20lubelskim%20w%202021%20r.-%20ANEKS.Tablice%20w%20formacie%20xlsx.xlsx"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9AA6"/>
  </sheetPr>
  <dimension ref="A1:B40"/>
  <sheetViews>
    <sheetView tabSelected="1" zoomScaleNormal="100" workbookViewId="0">
      <pane ySplit="2" topLeftCell="A3" activePane="bottomLeft" state="frozen"/>
      <selection pane="bottomLeft"/>
    </sheetView>
  </sheetViews>
  <sheetFormatPr defaultRowHeight="12"/>
  <cols>
    <col min="1" max="1" width="10.140625" style="63" customWidth="1"/>
    <col min="2" max="2" width="174.85546875" style="75" bestFit="1" customWidth="1"/>
    <col min="3" max="16384" width="9.140625" style="6"/>
  </cols>
  <sheetData>
    <row r="1" spans="1:2" ht="20.25">
      <c r="A1" s="82" t="s">
        <v>1681</v>
      </c>
    </row>
    <row r="2" spans="1:2" ht="20.25">
      <c r="A2" s="83" t="s">
        <v>1682</v>
      </c>
    </row>
    <row r="3" spans="1:2">
      <c r="A3" s="62"/>
      <c r="B3" s="41" t="s">
        <v>195</v>
      </c>
    </row>
    <row r="4" spans="1:2" ht="12.75">
      <c r="A4" s="84" t="s">
        <v>221</v>
      </c>
    </row>
    <row r="5" spans="1:2" ht="12.75">
      <c r="A5" s="85" t="s">
        <v>222</v>
      </c>
    </row>
    <row r="6" spans="1:2">
      <c r="A6" s="59"/>
      <c r="B6" s="60" t="s">
        <v>194</v>
      </c>
    </row>
    <row r="7" spans="1:2">
      <c r="A7" s="59" t="s">
        <v>223</v>
      </c>
      <c r="B7" s="60" t="s">
        <v>1693</v>
      </c>
    </row>
    <row r="8" spans="1:2">
      <c r="A8" s="59"/>
      <c r="B8" s="61" t="s">
        <v>1694</v>
      </c>
    </row>
    <row r="9" spans="1:2">
      <c r="A9" s="59" t="s">
        <v>224</v>
      </c>
      <c r="B9" s="60" t="s">
        <v>1695</v>
      </c>
    </row>
    <row r="10" spans="1:2">
      <c r="A10" s="59"/>
      <c r="B10" s="61" t="s">
        <v>1696</v>
      </c>
    </row>
    <row r="11" spans="1:2">
      <c r="A11" s="59" t="s">
        <v>225</v>
      </c>
      <c r="B11" s="60" t="s">
        <v>1697</v>
      </c>
    </row>
    <row r="12" spans="1:2">
      <c r="A12" s="59"/>
      <c r="B12" s="61" t="s">
        <v>1698</v>
      </c>
    </row>
    <row r="13" spans="1:2">
      <c r="A13" s="104"/>
      <c r="B13" s="61"/>
    </row>
    <row r="14" spans="1:2">
      <c r="A14" s="64"/>
      <c r="B14" s="60"/>
    </row>
    <row r="15" spans="1:2">
      <c r="A15" s="59" t="s">
        <v>226</v>
      </c>
      <c r="B15" s="60" t="s">
        <v>1683</v>
      </c>
    </row>
    <row r="16" spans="1:2">
      <c r="A16" s="59"/>
      <c r="B16" s="61" t="s">
        <v>1684</v>
      </c>
    </row>
    <row r="17" spans="1:2">
      <c r="A17" s="59" t="s">
        <v>233</v>
      </c>
      <c r="B17" s="60" t="s">
        <v>1685</v>
      </c>
    </row>
    <row r="18" spans="1:2">
      <c r="A18" s="59"/>
      <c r="B18" s="61" t="s">
        <v>1686</v>
      </c>
    </row>
    <row r="19" spans="1:2">
      <c r="A19" s="59" t="s">
        <v>234</v>
      </c>
      <c r="B19" s="60" t="s">
        <v>1685</v>
      </c>
    </row>
    <row r="20" spans="1:2">
      <c r="A20" s="59"/>
      <c r="B20" s="61" t="s">
        <v>1686</v>
      </c>
    </row>
    <row r="21" spans="1:2">
      <c r="A21" s="59" t="s">
        <v>235</v>
      </c>
      <c r="B21" s="60" t="s">
        <v>1687</v>
      </c>
    </row>
    <row r="22" spans="1:2">
      <c r="A22" s="59"/>
      <c r="B22" s="61" t="s">
        <v>1686</v>
      </c>
    </row>
    <row r="23" spans="1:2">
      <c r="A23" s="59" t="s">
        <v>236</v>
      </c>
      <c r="B23" s="60" t="s">
        <v>1699</v>
      </c>
    </row>
    <row r="24" spans="1:2">
      <c r="A24" s="59"/>
      <c r="B24" s="61" t="s">
        <v>1916</v>
      </c>
    </row>
    <row r="25" spans="1:2">
      <c r="A25" s="59" t="s">
        <v>237</v>
      </c>
      <c r="B25" s="60" t="s">
        <v>1700</v>
      </c>
    </row>
    <row r="26" spans="1:2">
      <c r="A26" s="59"/>
      <c r="B26" s="61" t="s">
        <v>1917</v>
      </c>
    </row>
    <row r="27" spans="1:2">
      <c r="A27" s="59" t="s">
        <v>238</v>
      </c>
      <c r="B27" s="60" t="s">
        <v>1700</v>
      </c>
    </row>
    <row r="28" spans="1:2">
      <c r="A28" s="59"/>
      <c r="B28" s="61" t="s">
        <v>1917</v>
      </c>
    </row>
    <row r="29" spans="1:2">
      <c r="A29" s="59" t="s">
        <v>239</v>
      </c>
      <c r="B29" s="60" t="s">
        <v>1700</v>
      </c>
    </row>
    <row r="30" spans="1:2">
      <c r="A30" s="59"/>
      <c r="B30" s="61" t="s">
        <v>1917</v>
      </c>
    </row>
    <row r="31" spans="1:2">
      <c r="A31" s="59" t="s">
        <v>240</v>
      </c>
      <c r="B31" s="60" t="s">
        <v>1701</v>
      </c>
    </row>
    <row r="32" spans="1:2">
      <c r="A32" s="59"/>
      <c r="B32" s="61" t="s">
        <v>1917</v>
      </c>
    </row>
    <row r="33" spans="1:2">
      <c r="A33" s="59" t="s">
        <v>241</v>
      </c>
      <c r="B33" s="60" t="s">
        <v>1688</v>
      </c>
    </row>
    <row r="34" spans="1:2">
      <c r="A34" s="59"/>
      <c r="B34" s="61" t="s">
        <v>1689</v>
      </c>
    </row>
    <row r="35" spans="1:2">
      <c r="A35" s="59" t="s">
        <v>242</v>
      </c>
      <c r="B35" s="60" t="s">
        <v>1690</v>
      </c>
    </row>
    <row r="36" spans="1:2">
      <c r="A36" s="59"/>
      <c r="B36" s="61" t="s">
        <v>1691</v>
      </c>
    </row>
    <row r="37" spans="1:2" s="41" customFormat="1">
      <c r="A37" s="59" t="s">
        <v>243</v>
      </c>
      <c r="B37" s="60" t="s">
        <v>1692</v>
      </c>
    </row>
    <row r="38" spans="1:2" s="41" customFormat="1">
      <c r="A38" s="59"/>
      <c r="B38" s="61" t="s">
        <v>1691</v>
      </c>
    </row>
    <row r="39" spans="1:2" s="41" customFormat="1">
      <c r="A39" s="62"/>
      <c r="B39" s="75"/>
    </row>
    <row r="40" spans="1:2" s="41" customFormat="1">
      <c r="A40" s="62"/>
      <c r="B40" s="75"/>
    </row>
  </sheetData>
  <hyperlinks>
    <hyperlink ref="A37" r:id="rId1" location="'Tablica III.3'!A1" xr:uid="{00000000-0004-0000-0000-000000000000}"/>
    <hyperlink ref="A35" r:id="rId2" location="'Tablica III.2'!A1" xr:uid="{00000000-0004-0000-0000-000001000000}"/>
    <hyperlink ref="A33" r:id="rId3" location="'Tablica III.1'!A1" xr:uid="{00000000-0004-0000-0000-000002000000}"/>
    <hyperlink ref="A31" r:id="rId4" location="'Tablica II.5'!A1" xr:uid="{00000000-0004-0000-0000-000003000000}"/>
    <hyperlink ref="A29" r:id="rId5" location="'Tablica II.4'!A1" xr:uid="{00000000-0004-0000-0000-000004000000}"/>
    <hyperlink ref="A27" r:id="rId6" location="'Tablica II.3'!A1" xr:uid="{00000000-0004-0000-0000-000005000000}"/>
    <hyperlink ref="A25" r:id="rId7" location="'Tablica II.2'!A1" xr:uid="{00000000-0004-0000-0000-000006000000}"/>
    <hyperlink ref="A23" r:id="rId8" location="'Tablica II.1'!A1" xr:uid="{00000000-0004-0000-0000-000007000000}"/>
    <hyperlink ref="A21" r:id="rId9" location="'Tablica Id'!A1" xr:uid="{00000000-0004-0000-0000-000008000000}"/>
    <hyperlink ref="A19" r:id="rId10" location="'Tablica Ic'!A1" xr:uid="{00000000-0004-0000-0000-000009000000}"/>
    <hyperlink ref="A17" r:id="rId11" location="'Tablica Ib'!A1" xr:uid="{00000000-0004-0000-0000-00000A000000}"/>
    <hyperlink ref="A15" r:id="rId12" location="'Tablica Ia'!A1" xr:uid="{00000000-0004-0000-0000-00000B000000}"/>
    <hyperlink ref="A7" r:id="rId13" location="'Tablica 1'!A1" xr:uid="{00000000-0004-0000-0000-00000C000000}"/>
    <hyperlink ref="A9" r:id="rId14" location="'Tablica 2'!A1" xr:uid="{00000000-0004-0000-0000-00000D000000}"/>
    <hyperlink ref="A11" r:id="rId15" location="'Tablica 3'!A1" xr:uid="{00000000-0004-0000-0000-00000E000000}"/>
    <hyperlink ref="A7:B8" location="'Tablica 1'!A1" display="Tablica 1." xr:uid="{00000000-0004-0000-0000-00000F000000}"/>
    <hyperlink ref="A9:B10" location="'Tablica 2'!A1" display="Tablica 2." xr:uid="{00000000-0004-0000-0000-000010000000}"/>
    <hyperlink ref="A11:B12" location="'Tablica 3'!A1" display="Tablica 3." xr:uid="{00000000-0004-0000-0000-000011000000}"/>
    <hyperlink ref="A15:B16" location="'Tablica Ia'!A1" display="Tablica Ia" xr:uid="{00000000-0004-0000-0000-000012000000}"/>
    <hyperlink ref="A17:B18" location="'Tablica Ib'!A1" display="Tablica Ib" xr:uid="{00000000-0004-0000-0000-000013000000}"/>
    <hyperlink ref="A19:B20" location="'Tablica Ic'!A1" display="Tablica Ic" xr:uid="{00000000-0004-0000-0000-000014000000}"/>
    <hyperlink ref="A21:B22" location="'Tablica Id'!A1" display="Tablica Id" xr:uid="{00000000-0004-0000-0000-000015000000}"/>
    <hyperlink ref="A23:B24" location="'Tablica II.1'!A1" display="Tablica II.1" xr:uid="{00000000-0004-0000-0000-000016000000}"/>
    <hyperlink ref="A25:B26" location="'Tablica II.2'!A1" display="Tablica II.2" xr:uid="{00000000-0004-0000-0000-000017000000}"/>
    <hyperlink ref="A27:B28" location="'Tablica II.3'!A1" display="Tablica II.3" xr:uid="{00000000-0004-0000-0000-000018000000}"/>
    <hyperlink ref="A29:B30" location="'Tablica II.4'!A1" display="Tablica II.4" xr:uid="{00000000-0004-0000-0000-000019000000}"/>
    <hyperlink ref="A31:B32" location="'Tablica II.5'!A1" display="Tablica II.5" xr:uid="{00000000-0004-0000-0000-00001A000000}"/>
    <hyperlink ref="A33:B34" location="'Tablica III.1'!A1" display="Tablica III.1" xr:uid="{00000000-0004-0000-0000-00001B000000}"/>
    <hyperlink ref="A35:B36" location="'Tablica III.2'!A1" display="Tablica III.2" xr:uid="{00000000-0004-0000-0000-00001C000000}"/>
    <hyperlink ref="A37:B38" location="'Tablica III.3'!A1" display="Tablica III.3" xr:uid="{00000000-0004-0000-0000-00001D000000}"/>
  </hyperlinks>
  <pageMargins left="0.7" right="0.7" top="0.75" bottom="0.75" header="0.3" footer="0.3"/>
  <pageSetup paperSize="9" orientation="portrait"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32"/>
  <sheetViews>
    <sheetView zoomScale="112" zoomScaleNormal="112" workbookViewId="0"/>
  </sheetViews>
  <sheetFormatPr defaultRowHeight="12.75"/>
  <cols>
    <col min="1" max="1" width="55.7109375" style="8" customWidth="1"/>
    <col min="2" max="5" width="15.7109375" style="8" customWidth="1"/>
    <col min="6" max="6" width="9.140625" style="8"/>
    <col min="7" max="7" width="9.5703125" style="8" bestFit="1" customWidth="1"/>
    <col min="8" max="8" width="9.5703125" style="8" customWidth="1"/>
    <col min="9" max="9" width="9.140625" style="8"/>
    <col min="10" max="13" width="0" style="8" hidden="1" customWidth="1"/>
    <col min="14" max="16384" width="9.140625" style="8"/>
  </cols>
  <sheetData>
    <row r="1" spans="1:17">
      <c r="A1" s="98" t="s">
        <v>229</v>
      </c>
      <c r="B1" s="11" t="s">
        <v>199</v>
      </c>
    </row>
    <row r="2" spans="1:17">
      <c r="A2" s="99" t="s">
        <v>230</v>
      </c>
      <c r="B2" s="94" t="s">
        <v>200</v>
      </c>
      <c r="C2" s="95"/>
    </row>
    <row r="3" spans="1:17" ht="24" customHeight="1">
      <c r="A3" s="510" t="s">
        <v>50</v>
      </c>
      <c r="B3" s="510">
        <v>2022</v>
      </c>
      <c r="C3" s="510">
        <v>2023</v>
      </c>
      <c r="D3" s="534">
        <v>2024</v>
      </c>
      <c r="E3" s="535"/>
      <c r="G3" s="511" t="s">
        <v>148</v>
      </c>
      <c r="H3" s="511"/>
    </row>
    <row r="4" spans="1:17" ht="24.75" thickBot="1">
      <c r="A4" s="509"/>
      <c r="B4" s="509"/>
      <c r="C4" s="509"/>
      <c r="D4" s="496" t="s">
        <v>54</v>
      </c>
      <c r="E4" s="496" t="s">
        <v>1702</v>
      </c>
    </row>
    <row r="5" spans="1:17" ht="35.1" customHeight="1">
      <c r="A5" s="532" t="s">
        <v>210</v>
      </c>
      <c r="B5" s="532"/>
      <c r="C5" s="532"/>
      <c r="D5" s="532"/>
      <c r="E5" s="532"/>
      <c r="G5" s="7"/>
      <c r="H5" s="7"/>
      <c r="I5" s="7"/>
      <c r="J5" s="7"/>
      <c r="K5" s="7"/>
      <c r="L5" s="7"/>
      <c r="M5" s="7"/>
      <c r="N5" s="7"/>
      <c r="O5" s="7"/>
      <c r="P5" s="7"/>
      <c r="Q5" s="7"/>
    </row>
    <row r="6" spans="1:17" ht="24">
      <c r="A6" s="108" t="s">
        <v>1945</v>
      </c>
      <c r="B6" s="109"/>
      <c r="C6" s="109"/>
      <c r="D6" s="109"/>
      <c r="E6" s="109"/>
      <c r="G6" s="7"/>
      <c r="H6" s="7"/>
      <c r="I6" s="7"/>
      <c r="J6" s="7"/>
      <c r="K6" s="7"/>
      <c r="L6" s="7"/>
      <c r="M6" s="7"/>
      <c r="N6" s="7"/>
      <c r="O6" s="7"/>
      <c r="P6" s="7"/>
      <c r="Q6" s="7"/>
    </row>
    <row r="7" spans="1:17" ht="24">
      <c r="A7" s="123" t="s">
        <v>90</v>
      </c>
      <c r="B7" s="109"/>
      <c r="C7" s="109"/>
      <c r="D7" s="109"/>
      <c r="E7" s="109"/>
      <c r="G7" s="7"/>
      <c r="H7" s="7"/>
      <c r="I7" s="7"/>
      <c r="J7" s="7"/>
      <c r="K7" s="7"/>
      <c r="L7" s="7"/>
      <c r="M7" s="7"/>
      <c r="N7" s="7"/>
      <c r="O7" s="7"/>
      <c r="P7" s="7"/>
      <c r="Q7" s="7"/>
    </row>
    <row r="8" spans="1:17" ht="24">
      <c r="A8" s="113" t="s">
        <v>91</v>
      </c>
      <c r="B8" s="112">
        <v>149.72300000000001</v>
      </c>
      <c r="C8" s="112">
        <v>143.18199999999999</v>
      </c>
      <c r="D8" s="112">
        <v>136.55099999999999</v>
      </c>
      <c r="E8" s="112">
        <v>95.368831277674573</v>
      </c>
      <c r="G8" s="32"/>
      <c r="H8" s="32"/>
      <c r="I8" s="32"/>
      <c r="J8" s="32"/>
      <c r="K8" s="32"/>
      <c r="L8" s="32"/>
      <c r="M8" s="32"/>
      <c r="N8" s="32"/>
      <c r="O8" s="32"/>
      <c r="P8" s="7"/>
      <c r="Q8" s="7"/>
    </row>
    <row r="9" spans="1:17" ht="24">
      <c r="A9" s="113" t="s">
        <v>92</v>
      </c>
      <c r="B9" s="112">
        <v>120.908</v>
      </c>
      <c r="C9" s="112">
        <v>118.877</v>
      </c>
      <c r="D9" s="112">
        <v>117.821</v>
      </c>
      <c r="E9" s="112">
        <v>99.111686869621536</v>
      </c>
      <c r="G9" s="32"/>
      <c r="H9" s="32"/>
      <c r="I9" s="32"/>
      <c r="J9" s="32"/>
      <c r="K9" s="32"/>
      <c r="L9" s="32"/>
      <c r="M9" s="32"/>
      <c r="N9" s="32"/>
      <c r="O9" s="32"/>
      <c r="P9" s="7"/>
      <c r="Q9" s="7"/>
    </row>
    <row r="10" spans="1:17" ht="24">
      <c r="A10" s="145" t="s">
        <v>93</v>
      </c>
      <c r="B10" s="112">
        <v>100.343</v>
      </c>
      <c r="C10" s="112">
        <v>98.08</v>
      </c>
      <c r="D10" s="112">
        <v>96.805000000000007</v>
      </c>
      <c r="E10" s="112">
        <v>98.700040783034268</v>
      </c>
      <c r="G10" s="32"/>
      <c r="H10" s="32"/>
      <c r="I10" s="32"/>
      <c r="J10" s="32"/>
      <c r="K10" s="32"/>
      <c r="L10" s="32"/>
      <c r="M10" s="32"/>
      <c r="N10" s="32"/>
      <c r="O10" s="32"/>
      <c r="P10" s="7"/>
      <c r="Q10" s="7"/>
    </row>
    <row r="11" spans="1:17" ht="24">
      <c r="A11" s="113" t="s">
        <v>94</v>
      </c>
      <c r="B11" s="112">
        <v>49.201999999999998</v>
      </c>
      <c r="C11" s="112">
        <v>48.63</v>
      </c>
      <c r="D11" s="112">
        <v>49.497</v>
      </c>
      <c r="E11" s="112">
        <v>101.78285009253547</v>
      </c>
      <c r="G11" s="32"/>
      <c r="H11" s="32"/>
      <c r="I11" s="32"/>
      <c r="J11" s="32"/>
      <c r="K11" s="32"/>
      <c r="L11" s="32"/>
      <c r="M11" s="32"/>
      <c r="N11" s="32"/>
      <c r="O11" s="32"/>
      <c r="P11" s="7"/>
      <c r="Q11" s="7"/>
    </row>
    <row r="12" spans="1:17" ht="27">
      <c r="A12" s="113" t="s">
        <v>95</v>
      </c>
      <c r="B12" s="112">
        <v>102.027</v>
      </c>
      <c r="C12" s="112">
        <v>100.544</v>
      </c>
      <c r="D12" s="112">
        <v>98.554000000000002</v>
      </c>
      <c r="E12" s="112">
        <v>98.020767027371107</v>
      </c>
      <c r="G12" s="32"/>
      <c r="H12" s="32"/>
      <c r="I12" s="32"/>
      <c r="J12" s="32"/>
      <c r="K12" s="32"/>
      <c r="L12" s="32"/>
      <c r="M12" s="32"/>
      <c r="N12" s="32"/>
      <c r="O12" s="32"/>
      <c r="P12" s="7"/>
      <c r="Q12" s="7"/>
    </row>
    <row r="13" spans="1:17" ht="24">
      <c r="A13" s="113" t="s">
        <v>96</v>
      </c>
      <c r="B13" s="112">
        <v>44.658000000000001</v>
      </c>
      <c r="C13" s="112">
        <v>44.365000000000002</v>
      </c>
      <c r="D13" s="112">
        <v>43.536000000000001</v>
      </c>
      <c r="E13" s="112">
        <v>98.131409895187645</v>
      </c>
      <c r="G13" s="32"/>
      <c r="H13" s="32"/>
      <c r="I13" s="32"/>
      <c r="J13" s="32"/>
      <c r="K13" s="32"/>
      <c r="L13" s="32"/>
      <c r="M13" s="32"/>
      <c r="N13" s="32"/>
      <c r="O13" s="32"/>
      <c r="P13" s="7"/>
      <c r="Q13" s="7"/>
    </row>
    <row r="14" spans="1:17" ht="27">
      <c r="A14" s="113" t="s">
        <v>97</v>
      </c>
      <c r="B14" s="112">
        <v>11.692</v>
      </c>
      <c r="C14" s="112">
        <v>11.473000000000001</v>
      </c>
      <c r="D14" s="112">
        <v>11.869</v>
      </c>
      <c r="E14" s="112">
        <v>103.45158197507189</v>
      </c>
      <c r="G14" s="32"/>
      <c r="H14" s="32"/>
      <c r="I14" s="32"/>
      <c r="J14" s="32"/>
      <c r="K14" s="32"/>
      <c r="L14" s="32"/>
      <c r="M14" s="32"/>
      <c r="N14" s="32"/>
      <c r="O14" s="32"/>
      <c r="P14" s="7"/>
      <c r="Q14" s="7"/>
    </row>
    <row r="15" spans="1:17" ht="24">
      <c r="A15" s="113" t="s">
        <v>98</v>
      </c>
      <c r="B15" s="112">
        <v>15.816000000000001</v>
      </c>
      <c r="C15" s="112">
        <v>16.181000000000001</v>
      </c>
      <c r="D15" s="112">
        <v>16.116</v>
      </c>
      <c r="E15" s="112">
        <v>99.598294295778985</v>
      </c>
      <c r="G15" s="32"/>
      <c r="H15" s="32"/>
      <c r="I15" s="32"/>
      <c r="J15" s="32"/>
      <c r="K15" s="32"/>
      <c r="L15" s="32"/>
      <c r="M15" s="32"/>
      <c r="N15" s="32"/>
      <c r="O15" s="32"/>
      <c r="P15" s="7"/>
      <c r="Q15" s="7"/>
    </row>
    <row r="16" spans="1:17" ht="24">
      <c r="A16" s="113" t="s">
        <v>99</v>
      </c>
      <c r="B16" s="112">
        <v>13.151999999999999</v>
      </c>
      <c r="C16" s="112">
        <v>13.108000000000001</v>
      </c>
      <c r="D16" s="112">
        <v>13.211</v>
      </c>
      <c r="E16" s="112">
        <v>100.78577967653342</v>
      </c>
      <c r="G16" s="32"/>
      <c r="H16" s="32"/>
      <c r="I16" s="32"/>
      <c r="J16" s="32"/>
      <c r="K16" s="32"/>
      <c r="L16" s="32"/>
      <c r="M16" s="32"/>
      <c r="N16" s="32"/>
      <c r="O16" s="32"/>
      <c r="P16" s="7"/>
      <c r="Q16" s="7"/>
    </row>
    <row r="17" spans="1:17" ht="25.5">
      <c r="A17" s="113" t="s">
        <v>100</v>
      </c>
      <c r="B17" s="112">
        <v>7.1719999999999997</v>
      </c>
      <c r="C17" s="112">
        <v>7.2549999999999999</v>
      </c>
      <c r="D17" s="112">
        <v>7.28</v>
      </c>
      <c r="E17" s="112">
        <v>100.34458993797382</v>
      </c>
      <c r="G17" s="32"/>
      <c r="H17" s="32"/>
      <c r="I17" s="32"/>
      <c r="J17" s="32"/>
      <c r="K17" s="32"/>
      <c r="L17" s="32"/>
      <c r="M17" s="32"/>
      <c r="N17" s="32"/>
      <c r="O17" s="32"/>
      <c r="P17" s="7"/>
      <c r="Q17" s="7"/>
    </row>
    <row r="18" spans="1:17" ht="24">
      <c r="A18" s="113" t="s">
        <v>101</v>
      </c>
      <c r="B18" s="112">
        <v>26.260999999999999</v>
      </c>
      <c r="C18" s="112">
        <v>26.721</v>
      </c>
      <c r="D18" s="112">
        <v>27.152999999999999</v>
      </c>
      <c r="E18" s="112">
        <v>101.61670596160323</v>
      </c>
      <c r="G18" s="32"/>
      <c r="H18" s="32"/>
      <c r="I18" s="32"/>
      <c r="J18" s="32"/>
      <c r="K18" s="32"/>
      <c r="L18" s="32"/>
      <c r="M18" s="32"/>
      <c r="N18" s="32"/>
      <c r="O18" s="32"/>
      <c r="P18" s="7"/>
      <c r="Q18" s="7"/>
    </row>
    <row r="19" spans="1:17" ht="25.5">
      <c r="A19" s="113" t="s">
        <v>102</v>
      </c>
      <c r="B19" s="112">
        <v>18.555</v>
      </c>
      <c r="C19" s="112">
        <v>18.048999999999999</v>
      </c>
      <c r="D19" s="112">
        <v>18.405000000000001</v>
      </c>
      <c r="E19" s="112">
        <v>101.97240844368109</v>
      </c>
      <c r="G19" s="32"/>
      <c r="H19" s="32"/>
      <c r="I19" s="32"/>
      <c r="J19" s="32"/>
      <c r="K19" s="32"/>
      <c r="L19" s="32"/>
      <c r="M19" s="32"/>
      <c r="N19" s="32"/>
      <c r="O19" s="32"/>
      <c r="P19" s="7"/>
      <c r="Q19" s="7"/>
    </row>
    <row r="20" spans="1:17" ht="36">
      <c r="A20" s="113" t="s">
        <v>103</v>
      </c>
      <c r="B20" s="112">
        <v>62.341999999999999</v>
      </c>
      <c r="C20" s="112">
        <v>65.144999999999996</v>
      </c>
      <c r="D20" s="112">
        <v>66.61</v>
      </c>
      <c r="E20" s="112">
        <v>102.2488295341162</v>
      </c>
      <c r="G20" s="32"/>
      <c r="H20" s="32"/>
      <c r="I20" s="32"/>
      <c r="J20" s="32"/>
      <c r="K20" s="32"/>
      <c r="L20" s="32"/>
      <c r="M20" s="32"/>
      <c r="N20" s="32"/>
      <c r="O20" s="32"/>
      <c r="P20" s="7"/>
      <c r="Q20" s="7"/>
    </row>
    <row r="21" spans="1:17" ht="24">
      <c r="A21" s="113" t="s">
        <v>104</v>
      </c>
      <c r="B21" s="112">
        <v>67.406999999999996</v>
      </c>
      <c r="C21" s="112">
        <v>67.688000000000002</v>
      </c>
      <c r="D21" s="112">
        <v>68.45</v>
      </c>
      <c r="E21" s="112">
        <v>101.12575345703819</v>
      </c>
      <c r="G21" s="32"/>
      <c r="H21" s="32"/>
      <c r="I21" s="32"/>
      <c r="J21" s="32"/>
      <c r="K21" s="32"/>
      <c r="L21" s="32"/>
      <c r="M21" s="32"/>
      <c r="N21" s="32"/>
      <c r="O21" s="32"/>
      <c r="P21" s="7"/>
      <c r="Q21" s="7"/>
    </row>
    <row r="22" spans="1:17" ht="24">
      <c r="A22" s="113" t="s">
        <v>105</v>
      </c>
      <c r="B22" s="112">
        <v>55.526000000000003</v>
      </c>
      <c r="C22" s="112">
        <v>56.335000000000001</v>
      </c>
      <c r="D22" s="112">
        <v>57.155000000000001</v>
      </c>
      <c r="E22" s="112">
        <v>101.45557823733024</v>
      </c>
      <c r="G22" s="32"/>
      <c r="H22" s="32"/>
      <c r="I22" s="32"/>
      <c r="J22" s="32"/>
      <c r="K22" s="32"/>
      <c r="L22" s="32"/>
      <c r="M22" s="32"/>
      <c r="N22" s="32"/>
      <c r="O22" s="32"/>
      <c r="P22" s="7"/>
      <c r="Q22" s="7"/>
    </row>
    <row r="23" spans="1:17" ht="24">
      <c r="A23" s="113" t="s">
        <v>106</v>
      </c>
      <c r="B23" s="112">
        <v>7.452</v>
      </c>
      <c r="C23" s="112">
        <v>7.4450000000000003</v>
      </c>
      <c r="D23" s="112">
        <v>7.59</v>
      </c>
      <c r="E23" s="112">
        <v>101.94761584956346</v>
      </c>
      <c r="G23" s="32"/>
      <c r="H23" s="32"/>
      <c r="I23" s="32"/>
      <c r="J23" s="32"/>
      <c r="K23" s="32"/>
      <c r="L23" s="32"/>
      <c r="M23" s="32"/>
      <c r="N23" s="32"/>
      <c r="O23" s="32"/>
      <c r="P23" s="7"/>
      <c r="Q23" s="7"/>
    </row>
    <row r="24" spans="1:17" ht="24">
      <c r="A24" s="113" t="s">
        <v>107</v>
      </c>
      <c r="B24" s="112">
        <v>16.581</v>
      </c>
      <c r="C24" s="112">
        <v>16.606000000000002</v>
      </c>
      <c r="D24" s="112">
        <v>16.835000000000001</v>
      </c>
      <c r="E24" s="112">
        <v>101.3790196314585</v>
      </c>
      <c r="G24" s="32"/>
      <c r="H24" s="32"/>
      <c r="I24" s="32"/>
      <c r="J24" s="32"/>
      <c r="K24" s="32"/>
      <c r="L24" s="32"/>
      <c r="M24" s="32"/>
      <c r="N24" s="32"/>
      <c r="O24" s="32"/>
      <c r="P24" s="7"/>
      <c r="Q24" s="7"/>
    </row>
    <row r="25" spans="1:17" ht="27">
      <c r="A25" s="108" t="s">
        <v>1948</v>
      </c>
      <c r="B25" s="109"/>
      <c r="C25" s="109"/>
      <c r="D25" s="109"/>
      <c r="E25" s="112"/>
      <c r="G25" s="7"/>
      <c r="H25" s="7"/>
      <c r="I25" s="7"/>
      <c r="J25" s="7"/>
      <c r="K25" s="7"/>
      <c r="L25" s="7"/>
      <c r="M25" s="7"/>
      <c r="N25" s="7"/>
      <c r="O25" s="7"/>
      <c r="P25" s="7"/>
      <c r="Q25" s="7"/>
    </row>
    <row r="26" spans="1:17" ht="24">
      <c r="A26" s="113" t="s">
        <v>168</v>
      </c>
      <c r="B26" s="112">
        <v>58.86</v>
      </c>
      <c r="C26" s="112">
        <v>56.878</v>
      </c>
      <c r="D26" s="112">
        <v>54.902000000000001</v>
      </c>
      <c r="E26" s="112">
        <v>96.525897535075075</v>
      </c>
      <c r="G26" s="7"/>
      <c r="H26" s="7"/>
      <c r="I26" s="7"/>
      <c r="J26" s="7"/>
      <c r="K26" s="7"/>
      <c r="L26" s="7"/>
      <c r="M26" s="7"/>
      <c r="N26" s="7"/>
      <c r="O26" s="7"/>
      <c r="P26" s="7"/>
      <c r="Q26" s="7"/>
    </row>
    <row r="27" spans="1:17" ht="24">
      <c r="A27" s="113" t="s">
        <v>169</v>
      </c>
      <c r="B27" s="112">
        <v>57.524999999999999</v>
      </c>
      <c r="C27" s="112">
        <v>56.186999999999998</v>
      </c>
      <c r="D27" s="112">
        <v>52.173999999999999</v>
      </c>
      <c r="E27" s="112">
        <v>92.857778489686225</v>
      </c>
      <c r="G27" s="7"/>
      <c r="H27" s="7"/>
      <c r="I27" s="7"/>
      <c r="J27" s="7"/>
      <c r="K27" s="7"/>
      <c r="L27" s="7"/>
      <c r="M27" s="7"/>
      <c r="N27" s="7"/>
      <c r="O27" s="7"/>
      <c r="P27" s="7"/>
      <c r="Q27" s="7"/>
    </row>
    <row r="28" spans="1:17" ht="24">
      <c r="A28" s="113" t="s">
        <v>108</v>
      </c>
      <c r="B28" s="112">
        <v>17</v>
      </c>
      <c r="C28" s="112">
        <v>16.3</v>
      </c>
      <c r="D28" s="112">
        <v>15.7</v>
      </c>
      <c r="E28" s="109" t="s">
        <v>0</v>
      </c>
      <c r="G28" s="32"/>
      <c r="H28" s="32"/>
      <c r="I28" s="7"/>
      <c r="J28" s="7"/>
      <c r="K28" s="7"/>
      <c r="L28" s="7"/>
      <c r="M28" s="7"/>
      <c r="N28" s="7"/>
      <c r="O28" s="7"/>
      <c r="P28" s="7"/>
      <c r="Q28" s="7"/>
    </row>
    <row r="29" spans="1:17" ht="24">
      <c r="A29" s="113" t="s">
        <v>109</v>
      </c>
      <c r="B29" s="112">
        <v>16.600000000000001</v>
      </c>
      <c r="C29" s="112">
        <v>16.100000000000001</v>
      </c>
      <c r="D29" s="112">
        <v>15</v>
      </c>
      <c r="E29" s="109" t="s">
        <v>0</v>
      </c>
      <c r="G29" s="32"/>
      <c r="H29" s="32"/>
      <c r="I29" s="7"/>
      <c r="J29" s="7"/>
      <c r="K29" s="7"/>
      <c r="L29" s="7"/>
      <c r="M29" s="7"/>
      <c r="N29" s="7"/>
      <c r="O29" s="7"/>
      <c r="P29" s="7"/>
      <c r="Q29" s="7"/>
    </row>
    <row r="30" spans="1:17">
      <c r="A30" s="27"/>
      <c r="B30" s="18"/>
      <c r="C30" s="18"/>
      <c r="D30" s="18"/>
      <c r="E30" s="26"/>
      <c r="G30" s="7"/>
      <c r="H30" s="7"/>
      <c r="I30" s="7"/>
      <c r="J30" s="7"/>
      <c r="K30" s="7"/>
      <c r="L30" s="7"/>
      <c r="M30" s="7"/>
      <c r="N30" s="7"/>
      <c r="O30" s="7"/>
      <c r="P30" s="7"/>
      <c r="Q30" s="7"/>
    </row>
    <row r="31" spans="1:17" ht="54.75" customHeight="1">
      <c r="A31" s="520" t="s">
        <v>1946</v>
      </c>
      <c r="B31" s="520"/>
      <c r="C31" s="520"/>
      <c r="D31" s="520"/>
      <c r="E31" s="520"/>
      <c r="F31" s="520"/>
      <c r="G31" s="520"/>
      <c r="H31" s="520"/>
      <c r="I31" s="520"/>
      <c r="J31" s="520"/>
    </row>
    <row r="32" spans="1:17" ht="57.75" customHeight="1">
      <c r="A32" s="519" t="s">
        <v>1947</v>
      </c>
      <c r="B32" s="519"/>
      <c r="C32" s="519"/>
      <c r="D32" s="519"/>
      <c r="E32" s="519"/>
      <c r="F32" s="519"/>
      <c r="G32" s="519"/>
      <c r="H32" s="519"/>
      <c r="I32" s="519"/>
      <c r="J32" s="519"/>
    </row>
  </sheetData>
  <mergeCells count="8">
    <mergeCell ref="A31:J31"/>
    <mergeCell ref="A32:J32"/>
    <mergeCell ref="G3:H3"/>
    <mergeCell ref="A5:E5"/>
    <mergeCell ref="A3:A4"/>
    <mergeCell ref="D3:E3"/>
    <mergeCell ref="B3:B4"/>
    <mergeCell ref="C3:C4"/>
  </mergeCells>
  <phoneticPr fontId="0" type="noConversion"/>
  <hyperlinks>
    <hyperlink ref="G3" location="'SPIS TREŚCI'!A1" display="Powrót do spisu tablic" xr:uid="{00000000-0004-0000-0900-000000000000}"/>
    <hyperlink ref="G3:H3" location="'SPIS TREŚCI'!A4" display="'SPIS TREŚCI'!A4" xr:uid="{00000000-0004-0000-0900-000001000000}"/>
  </hyperlinks>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1"/>
  <sheetViews>
    <sheetView workbookViewId="0"/>
  </sheetViews>
  <sheetFormatPr defaultRowHeight="12.75"/>
  <cols>
    <col min="1" max="1" width="55.7109375" style="8" customWidth="1"/>
    <col min="2" max="5" width="15.7109375" style="8" customWidth="1"/>
    <col min="6" max="16384" width="9.140625" style="8"/>
  </cols>
  <sheetData>
    <row r="1" spans="1:17">
      <c r="A1" s="98" t="s">
        <v>229</v>
      </c>
      <c r="B1" s="11" t="s">
        <v>199</v>
      </c>
    </row>
    <row r="2" spans="1:17">
      <c r="A2" s="99" t="s">
        <v>230</v>
      </c>
      <c r="B2" s="94" t="s">
        <v>200</v>
      </c>
    </row>
    <row r="3" spans="1:17" ht="31.5" customHeight="1">
      <c r="A3" s="510" t="s">
        <v>50</v>
      </c>
      <c r="B3" s="510">
        <v>2022</v>
      </c>
      <c r="C3" s="510">
        <v>2023</v>
      </c>
      <c r="D3" s="534">
        <v>2024</v>
      </c>
      <c r="E3" s="535"/>
      <c r="G3" s="511" t="s">
        <v>148</v>
      </c>
      <c r="H3" s="511"/>
    </row>
    <row r="4" spans="1:17" ht="24.75" thickBot="1">
      <c r="A4" s="509"/>
      <c r="B4" s="509"/>
      <c r="C4" s="509"/>
      <c r="D4" s="502" t="s">
        <v>54</v>
      </c>
      <c r="E4" s="502" t="s">
        <v>1702</v>
      </c>
    </row>
    <row r="5" spans="1:17" ht="35.1" customHeight="1">
      <c r="A5" s="532" t="s">
        <v>211</v>
      </c>
      <c r="B5" s="532"/>
      <c r="C5" s="532"/>
      <c r="D5" s="532"/>
      <c r="E5" s="532"/>
    </row>
    <row r="6" spans="1:17" ht="24">
      <c r="A6" s="108" t="s">
        <v>196</v>
      </c>
      <c r="B6" s="141">
        <v>61.253999999999998</v>
      </c>
      <c r="C6" s="141">
        <v>57.386000000000003</v>
      </c>
      <c r="D6" s="141">
        <v>55.774000000000001</v>
      </c>
      <c r="E6" s="141">
        <v>97.190952497124727</v>
      </c>
      <c r="G6" s="7"/>
      <c r="H6" s="7"/>
      <c r="I6" s="7"/>
      <c r="J6" s="7"/>
      <c r="K6" s="7"/>
      <c r="L6" s="7"/>
      <c r="M6" s="7"/>
      <c r="N6" s="7"/>
      <c r="O6" s="7"/>
      <c r="P6" s="7"/>
      <c r="Q6" s="7"/>
    </row>
    <row r="7" spans="1:17" ht="24">
      <c r="A7" s="113" t="s">
        <v>111</v>
      </c>
      <c r="B7" s="112">
        <v>30.981999999999999</v>
      </c>
      <c r="C7" s="112">
        <v>28.315999999999999</v>
      </c>
      <c r="D7" s="112">
        <v>27.135000000000002</v>
      </c>
      <c r="E7" s="112">
        <v>95.829213165701375</v>
      </c>
      <c r="G7" s="38"/>
      <c r="H7" s="7"/>
      <c r="I7" s="32"/>
      <c r="J7" s="7"/>
      <c r="K7" s="7"/>
      <c r="L7" s="7"/>
      <c r="M7" s="7"/>
      <c r="N7" s="7"/>
      <c r="O7" s="7"/>
      <c r="P7" s="7"/>
      <c r="Q7" s="7"/>
    </row>
    <row r="8" spans="1:17" ht="24">
      <c r="A8" s="123" t="s">
        <v>112</v>
      </c>
      <c r="B8" s="152"/>
      <c r="C8" s="152"/>
      <c r="D8" s="152"/>
      <c r="E8" s="112"/>
      <c r="G8" s="38"/>
      <c r="H8" s="38"/>
      <c r="I8" s="58"/>
      <c r="J8" s="7"/>
      <c r="K8" s="7"/>
      <c r="L8" s="7"/>
      <c r="M8" s="7"/>
      <c r="N8" s="7"/>
      <c r="O8" s="7"/>
      <c r="P8" s="7"/>
      <c r="Q8" s="7"/>
    </row>
    <row r="9" spans="1:17" ht="24">
      <c r="A9" s="145" t="s">
        <v>113</v>
      </c>
      <c r="B9" s="112">
        <v>33.112000000000002</v>
      </c>
      <c r="C9" s="112">
        <v>31.809000000000001</v>
      </c>
      <c r="D9" s="112">
        <v>30.806999999999999</v>
      </c>
      <c r="E9" s="112">
        <v>96.849948127888325</v>
      </c>
      <c r="G9" s="7"/>
      <c r="H9" s="50"/>
      <c r="I9" s="51"/>
      <c r="J9" s="7"/>
      <c r="K9" s="7"/>
      <c r="L9" s="7"/>
      <c r="M9" s="7"/>
      <c r="N9" s="7"/>
      <c r="O9" s="7"/>
      <c r="P9" s="7"/>
      <c r="Q9" s="7"/>
    </row>
    <row r="10" spans="1:17" ht="24">
      <c r="A10" s="145" t="s">
        <v>114</v>
      </c>
      <c r="B10" s="112">
        <v>3.4020000000000001</v>
      </c>
      <c r="C10" s="112">
        <v>3.528</v>
      </c>
      <c r="D10" s="112">
        <v>2.5430000000000001</v>
      </c>
      <c r="E10" s="112">
        <v>72.080498866213162</v>
      </c>
      <c r="G10" s="7"/>
      <c r="H10" s="50"/>
      <c r="I10" s="51"/>
      <c r="J10" s="7"/>
      <c r="K10" s="7"/>
      <c r="L10" s="7"/>
      <c r="M10" s="7"/>
      <c r="N10" s="7"/>
      <c r="O10" s="7"/>
      <c r="P10" s="7"/>
      <c r="Q10" s="7"/>
    </row>
    <row r="11" spans="1:17" ht="24">
      <c r="A11" s="145" t="s">
        <v>115</v>
      </c>
      <c r="B11" s="112">
        <v>1.9630000000000001</v>
      </c>
      <c r="C11" s="112">
        <v>1.853</v>
      </c>
      <c r="D11" s="112">
        <v>1.8320000000000001</v>
      </c>
      <c r="E11" s="112">
        <v>98.866702644360501</v>
      </c>
      <c r="G11" s="7"/>
      <c r="H11" s="7"/>
      <c r="I11" s="51"/>
      <c r="J11" s="7"/>
      <c r="K11" s="7"/>
      <c r="L11" s="7"/>
      <c r="M11" s="7"/>
      <c r="N11" s="7"/>
      <c r="O11" s="7"/>
      <c r="P11" s="7"/>
      <c r="Q11" s="7"/>
    </row>
    <row r="12" spans="1:17" ht="24">
      <c r="A12" s="123" t="s">
        <v>170</v>
      </c>
      <c r="B12" s="112">
        <v>55.31</v>
      </c>
      <c r="C12" s="112">
        <v>50.720999999999997</v>
      </c>
      <c r="D12" s="112">
        <v>49.262999999999998</v>
      </c>
      <c r="E12" s="112">
        <v>97.125450996628615</v>
      </c>
      <c r="G12" s="7"/>
      <c r="H12" s="52"/>
      <c r="I12" s="52"/>
      <c r="J12" s="52"/>
      <c r="K12" s="52"/>
      <c r="L12" s="52"/>
      <c r="M12" s="7"/>
      <c r="N12" s="7"/>
      <c r="O12" s="7"/>
      <c r="P12" s="7"/>
      <c r="Q12" s="7"/>
    </row>
    <row r="13" spans="1:17" ht="24">
      <c r="A13" s="123" t="s">
        <v>116</v>
      </c>
      <c r="B13" s="112">
        <v>8</v>
      </c>
      <c r="C13" s="112">
        <v>7.6</v>
      </c>
      <c r="D13" s="112">
        <v>7.4</v>
      </c>
      <c r="E13" s="109" t="s">
        <v>0</v>
      </c>
      <c r="G13" s="7"/>
      <c r="H13" s="53"/>
      <c r="I13" s="53"/>
      <c r="J13" s="53"/>
      <c r="K13" s="53"/>
      <c r="L13" s="53"/>
      <c r="M13" s="7"/>
      <c r="N13" s="7"/>
      <c r="O13" s="7"/>
      <c r="P13" s="7"/>
      <c r="Q13" s="7"/>
    </row>
    <row r="14" spans="1:17" ht="24">
      <c r="A14" s="123" t="s">
        <v>171</v>
      </c>
      <c r="B14" s="112"/>
      <c r="C14" s="112"/>
      <c r="D14" s="112"/>
      <c r="E14" s="109"/>
      <c r="G14" s="7"/>
      <c r="H14" s="10"/>
      <c r="I14" s="18"/>
      <c r="J14" s="42"/>
      <c r="K14" s="18"/>
      <c r="L14" s="42"/>
      <c r="M14" s="7"/>
      <c r="N14" s="7"/>
      <c r="O14" s="7"/>
      <c r="P14" s="7"/>
      <c r="Q14" s="7"/>
    </row>
    <row r="15" spans="1:17" ht="24">
      <c r="A15" s="113" t="s">
        <v>172</v>
      </c>
      <c r="B15" s="112">
        <v>32.874000000000002</v>
      </c>
      <c r="C15" s="112">
        <v>30.92</v>
      </c>
      <c r="D15" s="112">
        <v>30.501999999999999</v>
      </c>
      <c r="E15" s="112">
        <v>98.648124191461832</v>
      </c>
      <c r="G15" s="32"/>
      <c r="H15" s="10"/>
      <c r="I15" s="18"/>
      <c r="J15" s="42"/>
      <c r="K15" s="18"/>
      <c r="L15" s="42"/>
      <c r="M15" s="7"/>
      <c r="N15" s="7"/>
      <c r="O15" s="7"/>
      <c r="P15" s="7"/>
      <c r="Q15" s="7"/>
    </row>
    <row r="16" spans="1:17" ht="24">
      <c r="A16" s="113" t="s">
        <v>173</v>
      </c>
      <c r="B16" s="112">
        <v>13.725</v>
      </c>
      <c r="C16" s="112">
        <v>12.916</v>
      </c>
      <c r="D16" s="112">
        <v>12.343999999999999</v>
      </c>
      <c r="E16" s="112">
        <v>95.571384329513776</v>
      </c>
      <c r="G16" s="7"/>
      <c r="H16" s="27"/>
      <c r="I16" s="18"/>
      <c r="J16" s="20"/>
      <c r="K16" s="18"/>
      <c r="L16" s="20"/>
      <c r="M16" s="7"/>
      <c r="N16" s="7"/>
      <c r="O16" s="7"/>
      <c r="P16" s="7"/>
      <c r="Q16" s="7"/>
    </row>
    <row r="17" spans="1:17" ht="24">
      <c r="A17" s="113" t="s">
        <v>174</v>
      </c>
      <c r="B17" s="112">
        <v>14.654999999999999</v>
      </c>
      <c r="C17" s="112">
        <v>13.55</v>
      </c>
      <c r="D17" s="112">
        <v>12.928000000000001</v>
      </c>
      <c r="E17" s="112">
        <v>95.40959409594096</v>
      </c>
      <c r="G17" s="7"/>
      <c r="H17" s="27"/>
      <c r="I17" s="18"/>
      <c r="J17" s="20"/>
      <c r="K17" s="18"/>
      <c r="L17" s="20"/>
      <c r="M17" s="7"/>
      <c r="N17" s="7"/>
      <c r="O17" s="7"/>
      <c r="P17" s="7"/>
      <c r="Q17" s="7"/>
    </row>
    <row r="18" spans="1:17" ht="24">
      <c r="A18" s="123" t="s">
        <v>175</v>
      </c>
      <c r="B18" s="112"/>
      <c r="C18" s="112"/>
      <c r="D18" s="112"/>
      <c r="E18" s="109"/>
      <c r="G18" s="7"/>
      <c r="H18" s="27"/>
      <c r="I18" s="18"/>
      <c r="J18" s="20"/>
      <c r="K18" s="18"/>
      <c r="L18" s="18"/>
      <c r="M18" s="7"/>
      <c r="N18" s="7"/>
      <c r="O18" s="7"/>
      <c r="P18" s="7"/>
      <c r="Q18" s="7"/>
    </row>
    <row r="19" spans="1:17" ht="24">
      <c r="A19" s="113" t="s">
        <v>117</v>
      </c>
      <c r="B19" s="112">
        <v>8.7170000000000005</v>
      </c>
      <c r="C19" s="112">
        <v>8.4610000000000003</v>
      </c>
      <c r="D19" s="112">
        <v>8.5280000000000005</v>
      </c>
      <c r="E19" s="112">
        <v>100.79186857345468</v>
      </c>
      <c r="G19" s="19"/>
      <c r="H19" s="27"/>
      <c r="I19" s="18"/>
      <c r="J19" s="20"/>
      <c r="K19" s="18"/>
      <c r="L19" s="18"/>
      <c r="M19" s="7"/>
      <c r="N19" s="7"/>
      <c r="O19" s="7"/>
      <c r="P19" s="7"/>
      <c r="Q19" s="7"/>
    </row>
    <row r="20" spans="1:17">
      <c r="A20" s="113" t="s">
        <v>1</v>
      </c>
      <c r="B20" s="112">
        <v>16.547999999999998</v>
      </c>
      <c r="C20" s="112">
        <v>14.939</v>
      </c>
      <c r="D20" s="112">
        <v>14.07</v>
      </c>
      <c r="E20" s="112">
        <v>94.183010911038224</v>
      </c>
      <c r="G20" s="7"/>
      <c r="H20" s="10"/>
      <c r="I20" s="18"/>
      <c r="J20" s="20"/>
      <c r="K20" s="18"/>
      <c r="L20" s="20"/>
      <c r="M20" s="7"/>
      <c r="N20" s="7"/>
      <c r="O20" s="7"/>
      <c r="P20" s="7"/>
      <c r="Q20" s="7"/>
    </row>
    <row r="21" spans="1:17">
      <c r="A21" s="113" t="s">
        <v>2</v>
      </c>
      <c r="B21" s="112">
        <v>15.361000000000001</v>
      </c>
      <c r="C21" s="112">
        <v>14.35</v>
      </c>
      <c r="D21" s="112">
        <v>14.073</v>
      </c>
      <c r="E21" s="112">
        <v>98.069686411149831</v>
      </c>
      <c r="G21" s="7"/>
      <c r="H21" s="10"/>
      <c r="I21" s="18"/>
      <c r="J21" s="20"/>
      <c r="K21" s="18"/>
      <c r="L21" s="20"/>
      <c r="M21" s="7"/>
      <c r="N21" s="7"/>
      <c r="O21" s="7"/>
      <c r="P21" s="7"/>
      <c r="Q21" s="7"/>
    </row>
    <row r="22" spans="1:17">
      <c r="A22" s="113" t="s">
        <v>3</v>
      </c>
      <c r="B22" s="112">
        <v>11.488</v>
      </c>
      <c r="C22" s="112">
        <v>11.138999999999999</v>
      </c>
      <c r="D22" s="112">
        <v>11.218999999999999</v>
      </c>
      <c r="E22" s="112">
        <v>100.71819732471496</v>
      </c>
      <c r="G22" s="7"/>
      <c r="H22" s="27"/>
      <c r="I22" s="18"/>
      <c r="J22" s="20"/>
      <c r="K22" s="18"/>
      <c r="L22" s="20"/>
      <c r="M22" s="7"/>
      <c r="N22" s="7"/>
      <c r="O22" s="7"/>
      <c r="P22" s="7"/>
      <c r="Q22" s="7"/>
    </row>
    <row r="23" spans="1:17" ht="24">
      <c r="A23" s="113" t="s">
        <v>118</v>
      </c>
      <c r="B23" s="112">
        <v>9.14</v>
      </c>
      <c r="C23" s="112">
        <v>8.4969999999999999</v>
      </c>
      <c r="D23" s="112">
        <v>7.8840000000000003</v>
      </c>
      <c r="E23" s="112">
        <v>92.785689066729432</v>
      </c>
      <c r="G23" s="7"/>
      <c r="H23" s="27"/>
      <c r="I23" s="18"/>
      <c r="J23" s="20"/>
      <c r="K23" s="18"/>
      <c r="L23" s="20"/>
      <c r="M23" s="7"/>
      <c r="N23" s="7"/>
      <c r="O23" s="7"/>
      <c r="P23" s="7"/>
      <c r="Q23" s="7"/>
    </row>
    <row r="24" spans="1:17" ht="27">
      <c r="A24" s="123" t="s">
        <v>176</v>
      </c>
      <c r="B24" s="112"/>
      <c r="C24" s="112"/>
      <c r="D24" s="112"/>
      <c r="E24" s="112"/>
      <c r="G24" s="7"/>
      <c r="H24" s="27"/>
      <c r="I24" s="18"/>
      <c r="J24" s="20"/>
      <c r="K24" s="18"/>
      <c r="L24" s="20"/>
      <c r="M24" s="7"/>
      <c r="N24" s="7"/>
      <c r="O24" s="7"/>
      <c r="P24" s="7"/>
      <c r="Q24" s="7"/>
    </row>
    <row r="25" spans="1:17" ht="24">
      <c r="A25" s="113" t="s">
        <v>119</v>
      </c>
      <c r="B25" s="112">
        <v>6.0229999999999997</v>
      </c>
      <c r="C25" s="112">
        <v>5.5659999999999998</v>
      </c>
      <c r="D25" s="112">
        <v>5.7039999999999997</v>
      </c>
      <c r="E25" s="112">
        <v>102.4793388429752</v>
      </c>
      <c r="G25" s="19"/>
      <c r="H25" s="27"/>
      <c r="I25" s="18"/>
      <c r="J25" s="20"/>
      <c r="K25" s="18"/>
      <c r="L25" s="20"/>
      <c r="M25" s="7"/>
      <c r="N25" s="7"/>
      <c r="O25" s="7"/>
      <c r="P25" s="7"/>
      <c r="Q25" s="7"/>
    </row>
    <row r="26" spans="1:17">
      <c r="A26" s="113" t="s">
        <v>4</v>
      </c>
      <c r="B26" s="112">
        <v>11.301</v>
      </c>
      <c r="C26" s="112">
        <v>10.89</v>
      </c>
      <c r="D26" s="112">
        <v>10.052</v>
      </c>
      <c r="E26" s="112">
        <v>92.304866850321389</v>
      </c>
      <c r="G26" s="7"/>
      <c r="H26" s="10"/>
      <c r="I26" s="18"/>
      <c r="J26" s="20"/>
      <c r="K26" s="18"/>
      <c r="L26" s="20"/>
      <c r="M26" s="7"/>
      <c r="N26" s="7"/>
      <c r="O26" s="7"/>
      <c r="P26" s="7"/>
      <c r="Q26" s="7"/>
    </row>
    <row r="27" spans="1:17">
      <c r="A27" s="113" t="s">
        <v>5</v>
      </c>
      <c r="B27" s="112">
        <v>8.4380000000000006</v>
      </c>
      <c r="C27" s="112">
        <v>8.032</v>
      </c>
      <c r="D27" s="112">
        <v>8.0839999999999996</v>
      </c>
      <c r="E27" s="112">
        <v>100.64741035856572</v>
      </c>
      <c r="G27" s="7"/>
      <c r="H27" s="10"/>
      <c r="I27" s="18"/>
      <c r="J27" s="20"/>
      <c r="K27" s="18"/>
      <c r="L27" s="20"/>
      <c r="M27" s="7"/>
      <c r="N27" s="7"/>
      <c r="O27" s="7"/>
      <c r="P27" s="7"/>
      <c r="Q27" s="7"/>
    </row>
    <row r="28" spans="1:17">
      <c r="A28" s="113" t="s">
        <v>6</v>
      </c>
      <c r="B28" s="112">
        <v>8.141</v>
      </c>
      <c r="C28" s="112">
        <v>8.1639999999999997</v>
      </c>
      <c r="D28" s="112">
        <v>8.5519999999999996</v>
      </c>
      <c r="E28" s="112">
        <v>104.75257226849584</v>
      </c>
      <c r="G28" s="7"/>
      <c r="H28" s="54"/>
      <c r="I28" s="18"/>
      <c r="J28" s="20"/>
      <c r="K28" s="18"/>
      <c r="L28" s="20"/>
      <c r="M28" s="7"/>
      <c r="N28" s="7"/>
      <c r="O28" s="7"/>
      <c r="P28" s="7"/>
      <c r="Q28" s="7"/>
    </row>
    <row r="29" spans="1:17">
      <c r="A29" s="113" t="s">
        <v>47</v>
      </c>
      <c r="B29" s="112">
        <v>8.4450000000000003</v>
      </c>
      <c r="C29" s="112">
        <v>8.6370000000000005</v>
      </c>
      <c r="D29" s="112">
        <v>8.4109999999999996</v>
      </c>
      <c r="E29" s="112">
        <v>97.383350700474693</v>
      </c>
      <c r="G29" s="32"/>
      <c r="H29" s="32"/>
      <c r="I29" s="32"/>
      <c r="J29" s="32"/>
      <c r="K29" s="18"/>
      <c r="L29" s="20"/>
      <c r="M29" s="7"/>
      <c r="N29" s="7"/>
      <c r="O29" s="7"/>
      <c r="P29" s="7"/>
      <c r="Q29" s="7"/>
    </row>
    <row r="30" spans="1:17" ht="24">
      <c r="A30" s="113" t="s">
        <v>120</v>
      </c>
      <c r="B30" s="112">
        <v>18.905999999999999</v>
      </c>
      <c r="C30" s="112">
        <v>16.097000000000001</v>
      </c>
      <c r="D30" s="112">
        <v>14.971</v>
      </c>
      <c r="E30" s="112">
        <v>93.004907746785108</v>
      </c>
      <c r="G30" s="32"/>
      <c r="H30" s="32"/>
      <c r="I30" s="32"/>
      <c r="J30" s="32"/>
      <c r="K30" s="18"/>
      <c r="L30" s="20"/>
      <c r="M30" s="7"/>
      <c r="N30" s="7"/>
      <c r="O30" s="7"/>
      <c r="P30" s="7"/>
      <c r="Q30" s="7"/>
    </row>
    <row r="31" spans="1:17" ht="36">
      <c r="A31" s="123" t="s">
        <v>177</v>
      </c>
      <c r="B31" s="112"/>
      <c r="C31" s="112"/>
      <c r="D31" s="112"/>
      <c r="E31" s="112"/>
      <c r="G31" s="7"/>
      <c r="H31" s="27"/>
      <c r="I31" s="18"/>
      <c r="J31" s="20"/>
      <c r="K31" s="18"/>
      <c r="L31" s="20"/>
      <c r="M31" s="7"/>
      <c r="N31" s="7"/>
      <c r="O31" s="7"/>
      <c r="P31" s="7"/>
      <c r="Q31" s="7"/>
    </row>
    <row r="32" spans="1:17" ht="24">
      <c r="A32" s="113" t="s">
        <v>121</v>
      </c>
      <c r="B32" s="112">
        <v>5.6219999999999999</v>
      </c>
      <c r="C32" s="112">
        <v>2.601</v>
      </c>
      <c r="D32" s="112">
        <v>2.5790000000000002</v>
      </c>
      <c r="E32" s="112">
        <v>99.154171472510583</v>
      </c>
      <c r="G32" s="7"/>
      <c r="H32" s="27"/>
      <c r="I32" s="18"/>
      <c r="J32" s="20"/>
      <c r="K32" s="18"/>
      <c r="L32" s="20"/>
      <c r="M32" s="7"/>
      <c r="N32" s="7"/>
      <c r="O32" s="7"/>
      <c r="P32" s="7"/>
      <c r="Q32" s="7"/>
    </row>
    <row r="33" spans="1:17" ht="24">
      <c r="A33" s="113" t="s">
        <v>122</v>
      </c>
      <c r="B33" s="112">
        <v>2.2930000000000001</v>
      </c>
      <c r="C33" s="112">
        <v>1.891</v>
      </c>
      <c r="D33" s="112">
        <v>1.6739999999999999</v>
      </c>
      <c r="E33" s="112">
        <v>88.52459016393442</v>
      </c>
      <c r="G33" s="7"/>
      <c r="H33" s="10"/>
      <c r="I33" s="18"/>
      <c r="J33" s="20"/>
      <c r="K33" s="18"/>
      <c r="L33" s="20"/>
      <c r="M33" s="7"/>
      <c r="N33" s="7"/>
      <c r="O33" s="7"/>
      <c r="P33" s="7"/>
      <c r="Q33" s="7"/>
    </row>
    <row r="34" spans="1:17" ht="24">
      <c r="A34" s="113" t="s">
        <v>123</v>
      </c>
      <c r="B34" s="112">
        <v>1.0209999999999999</v>
      </c>
      <c r="C34" s="112">
        <v>0.97699999999999998</v>
      </c>
      <c r="D34" s="112">
        <v>0.93799999999999994</v>
      </c>
      <c r="E34" s="112">
        <v>96.008188331627437</v>
      </c>
      <c r="G34" s="7"/>
      <c r="H34" s="10"/>
      <c r="I34" s="18"/>
      <c r="J34" s="20"/>
      <c r="K34" s="18"/>
      <c r="L34" s="20"/>
      <c r="M34" s="7"/>
      <c r="N34" s="7"/>
      <c r="O34" s="7"/>
      <c r="P34" s="7"/>
      <c r="Q34" s="7"/>
    </row>
    <row r="35" spans="1:17" ht="24">
      <c r="A35" s="113" t="s">
        <v>124</v>
      </c>
      <c r="B35" s="112">
        <v>49.494</v>
      </c>
      <c r="C35" s="112">
        <v>46.042999999999999</v>
      </c>
      <c r="D35" s="112">
        <v>46.186999999999998</v>
      </c>
      <c r="E35" s="112">
        <v>100.31275112394935</v>
      </c>
      <c r="G35" s="7"/>
      <c r="H35" s="10"/>
      <c r="I35" s="18"/>
      <c r="J35" s="20"/>
      <c r="K35" s="18"/>
      <c r="L35" s="20"/>
      <c r="M35" s="7"/>
      <c r="N35" s="7"/>
      <c r="O35" s="7"/>
      <c r="P35" s="7"/>
      <c r="Q35" s="7"/>
    </row>
    <row r="36" spans="1:17">
      <c r="A36" s="6"/>
      <c r="G36" s="7"/>
      <c r="H36" s="27"/>
      <c r="I36" s="18"/>
      <c r="J36" s="20"/>
      <c r="K36" s="18"/>
      <c r="L36" s="20"/>
      <c r="M36" s="7"/>
      <c r="N36" s="7"/>
      <c r="O36" s="7"/>
      <c r="P36" s="7"/>
      <c r="Q36" s="7"/>
    </row>
    <row r="37" spans="1:17" ht="36" customHeight="1">
      <c r="A37" s="520" t="s">
        <v>110</v>
      </c>
      <c r="B37" s="520"/>
      <c r="C37" s="520"/>
      <c r="D37" s="520"/>
      <c r="E37" s="520"/>
      <c r="G37" s="7"/>
      <c r="H37" s="14"/>
      <c r="I37" s="18"/>
      <c r="J37" s="20"/>
      <c r="K37" s="18"/>
      <c r="L37" s="20"/>
      <c r="M37" s="7"/>
      <c r="N37" s="7"/>
      <c r="O37" s="7"/>
      <c r="P37" s="7"/>
      <c r="Q37" s="7"/>
    </row>
    <row r="38" spans="1:17" ht="38.25" customHeight="1">
      <c r="A38" s="519" t="s">
        <v>178</v>
      </c>
      <c r="B38" s="519"/>
      <c r="C38" s="519"/>
      <c r="D38" s="519"/>
      <c r="E38" s="519"/>
      <c r="G38" s="7"/>
      <c r="H38" s="27"/>
      <c r="I38" s="18"/>
      <c r="J38" s="20"/>
      <c r="K38" s="18"/>
      <c r="L38" s="20"/>
      <c r="M38" s="7"/>
      <c r="N38" s="7"/>
      <c r="O38" s="7"/>
      <c r="P38" s="7"/>
      <c r="Q38" s="7"/>
    </row>
    <row r="39" spans="1:17">
      <c r="A39" s="520"/>
      <c r="B39" s="520"/>
      <c r="C39" s="520"/>
      <c r="D39" s="520"/>
      <c r="E39" s="520"/>
      <c r="G39" s="7"/>
      <c r="H39" s="27"/>
      <c r="I39" s="18"/>
      <c r="J39" s="20"/>
      <c r="K39" s="18"/>
      <c r="L39" s="20"/>
      <c r="M39" s="7"/>
      <c r="N39" s="7"/>
      <c r="O39" s="7"/>
      <c r="P39" s="7"/>
      <c r="Q39" s="7"/>
    </row>
    <row r="40" spans="1:17">
      <c r="G40" s="7"/>
      <c r="H40" s="27"/>
      <c r="I40" s="18"/>
      <c r="J40" s="20"/>
      <c r="K40" s="18"/>
      <c r="L40" s="20"/>
      <c r="M40" s="7"/>
      <c r="N40" s="7"/>
      <c r="O40" s="7"/>
      <c r="P40" s="7"/>
      <c r="Q40" s="7"/>
    </row>
    <row r="41" spans="1:17">
      <c r="G41" s="7"/>
      <c r="H41" s="27"/>
      <c r="I41" s="18"/>
      <c r="J41" s="20"/>
      <c r="K41" s="18"/>
      <c r="L41" s="20"/>
      <c r="M41" s="7"/>
      <c r="N41" s="7"/>
      <c r="O41" s="7"/>
      <c r="P41" s="7"/>
      <c r="Q41" s="7"/>
    </row>
  </sheetData>
  <mergeCells count="9">
    <mergeCell ref="G3:H3"/>
    <mergeCell ref="A39:E39"/>
    <mergeCell ref="A38:E38"/>
    <mergeCell ref="A37:E37"/>
    <mergeCell ref="A5:E5"/>
    <mergeCell ref="A3:A4"/>
    <mergeCell ref="D3:E3"/>
    <mergeCell ref="B3:B4"/>
    <mergeCell ref="C3:C4"/>
  </mergeCells>
  <phoneticPr fontId="0" type="noConversion"/>
  <hyperlinks>
    <hyperlink ref="G3" location="'SPIS TREŚCI'!A1" display="Powrót do spisu tablic" xr:uid="{00000000-0004-0000-0A00-000000000000}"/>
    <hyperlink ref="G3:H3" location="'SPIS TREŚCI'!A4" display="'SPIS TREŚCI'!A4" xr:uid="{00000000-0004-0000-0A00-000001000000}"/>
  </hyperlinks>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40"/>
  <sheetViews>
    <sheetView workbookViewId="0"/>
  </sheetViews>
  <sheetFormatPr defaultRowHeight="12.75"/>
  <cols>
    <col min="1" max="1" width="55.7109375" style="8" customWidth="1"/>
    <col min="2" max="5" width="15.7109375" style="8" customWidth="1"/>
    <col min="6" max="16384" width="9.140625" style="2"/>
  </cols>
  <sheetData>
    <row r="1" spans="1:20">
      <c r="A1" s="98" t="s">
        <v>229</v>
      </c>
      <c r="B1" s="96" t="s">
        <v>199</v>
      </c>
    </row>
    <row r="2" spans="1:20">
      <c r="A2" s="99" t="s">
        <v>230</v>
      </c>
      <c r="B2" s="94" t="s">
        <v>200</v>
      </c>
      <c r="C2" s="95"/>
    </row>
    <row r="3" spans="1:20" ht="36" customHeight="1">
      <c r="A3" s="510" t="s">
        <v>50</v>
      </c>
      <c r="B3" s="510">
        <v>2022</v>
      </c>
      <c r="C3" s="510">
        <v>2023</v>
      </c>
      <c r="D3" s="534">
        <v>2024</v>
      </c>
      <c r="E3" s="535"/>
      <c r="G3" s="511" t="s">
        <v>148</v>
      </c>
      <c r="H3" s="511"/>
    </row>
    <row r="4" spans="1:20" ht="24.75" thickBot="1">
      <c r="A4" s="509"/>
      <c r="B4" s="509"/>
      <c r="C4" s="509"/>
      <c r="D4" s="502" t="s">
        <v>54</v>
      </c>
      <c r="E4" s="502" t="s">
        <v>1702</v>
      </c>
    </row>
    <row r="5" spans="1:20" s="31" customFormat="1" ht="35.1" customHeight="1">
      <c r="A5" s="537" t="s">
        <v>212</v>
      </c>
      <c r="B5" s="537"/>
      <c r="C5" s="537"/>
      <c r="D5" s="537"/>
      <c r="E5" s="537"/>
    </row>
    <row r="6" spans="1:20" ht="24">
      <c r="A6" s="108" t="s">
        <v>201</v>
      </c>
      <c r="B6" s="142">
        <v>5646.97</v>
      </c>
      <c r="C6" s="142">
        <v>6454.271906645361</v>
      </c>
      <c r="D6" s="142">
        <v>7374.45</v>
      </c>
      <c r="E6" s="141">
        <v>114.25688453576332</v>
      </c>
      <c r="G6" s="13"/>
      <c r="H6" s="13"/>
      <c r="I6" s="39"/>
      <c r="J6" s="39"/>
      <c r="K6" s="40"/>
      <c r="L6" s="8"/>
      <c r="M6" s="8"/>
      <c r="N6" s="8"/>
      <c r="O6" s="8"/>
      <c r="P6" s="8"/>
      <c r="Q6" s="8"/>
      <c r="R6" s="8"/>
      <c r="S6" s="8"/>
      <c r="T6" s="8"/>
    </row>
    <row r="7" spans="1:20" ht="24">
      <c r="A7" s="145" t="s">
        <v>146</v>
      </c>
      <c r="B7" s="144">
        <v>6581.07</v>
      </c>
      <c r="C7" s="144">
        <v>7474.6</v>
      </c>
      <c r="D7" s="144">
        <v>8825.43</v>
      </c>
      <c r="E7" s="112">
        <v>118.07227142589569</v>
      </c>
      <c r="G7" s="13"/>
      <c r="H7" s="13"/>
      <c r="I7" s="13"/>
      <c r="J7" s="13"/>
      <c r="K7" s="13"/>
      <c r="L7" s="8"/>
      <c r="M7" s="8"/>
      <c r="N7" s="8"/>
      <c r="O7" s="8"/>
      <c r="P7" s="8"/>
      <c r="Q7" s="8"/>
      <c r="R7" s="8"/>
      <c r="S7" s="8"/>
      <c r="T7" s="8"/>
    </row>
    <row r="8" spans="1:20" ht="24">
      <c r="A8" s="145" t="s">
        <v>147</v>
      </c>
      <c r="B8" s="144">
        <v>5117.3500000000004</v>
      </c>
      <c r="C8" s="144">
        <v>5869.37</v>
      </c>
      <c r="D8" s="144">
        <v>6540.05</v>
      </c>
      <c r="E8" s="112">
        <v>111.42678004624007</v>
      </c>
      <c r="G8" s="13"/>
      <c r="H8" s="13"/>
      <c r="I8" s="13"/>
      <c r="J8" s="13"/>
      <c r="K8" s="13"/>
      <c r="L8" s="8"/>
      <c r="M8" s="8"/>
      <c r="N8" s="8"/>
      <c r="O8" s="8"/>
      <c r="P8" s="8"/>
      <c r="Q8" s="8"/>
      <c r="R8" s="8"/>
      <c r="S8" s="8"/>
      <c r="T8" s="8"/>
    </row>
    <row r="9" spans="1:20" ht="24">
      <c r="A9" s="113" t="s">
        <v>91</v>
      </c>
      <c r="B9" s="144">
        <v>6522.0251716247139</v>
      </c>
      <c r="C9" s="144">
        <v>7012.0673344463003</v>
      </c>
      <c r="D9" s="144">
        <v>7710.9474292316572</v>
      </c>
      <c r="E9" s="112">
        <v>109.96681950488633</v>
      </c>
      <c r="G9" s="13"/>
      <c r="H9" s="13"/>
      <c r="I9" s="13"/>
      <c r="J9" s="13"/>
      <c r="K9" s="13"/>
      <c r="L9" s="13"/>
      <c r="M9" s="13"/>
      <c r="N9" s="13"/>
      <c r="O9" s="13"/>
      <c r="P9" s="13"/>
      <c r="Q9" s="13"/>
      <c r="R9" s="8"/>
      <c r="S9" s="8"/>
      <c r="T9" s="8"/>
    </row>
    <row r="10" spans="1:20" ht="24">
      <c r="A10" s="113" t="s">
        <v>92</v>
      </c>
      <c r="B10" s="144">
        <v>5902.962179481231</v>
      </c>
      <c r="C10" s="144">
        <v>6760.0053181891553</v>
      </c>
      <c r="D10" s="144">
        <v>7514.1963259169415</v>
      </c>
      <c r="E10" s="112">
        <v>111.15666293484243</v>
      </c>
      <c r="G10" s="13"/>
      <c r="H10" s="13"/>
      <c r="I10" s="13"/>
      <c r="J10" s="13"/>
      <c r="K10" s="13"/>
      <c r="L10" s="13"/>
      <c r="M10" s="13"/>
      <c r="N10" s="13"/>
      <c r="O10" s="13"/>
      <c r="P10" s="13"/>
      <c r="Q10" s="13"/>
      <c r="R10" s="8"/>
      <c r="S10" s="8"/>
      <c r="T10" s="8"/>
    </row>
    <row r="11" spans="1:20" ht="24">
      <c r="A11" s="150" t="s">
        <v>93</v>
      </c>
      <c r="B11" s="144">
        <v>5220.8920159070049</v>
      </c>
      <c r="C11" s="144">
        <v>5774.5881463843007</v>
      </c>
      <c r="D11" s="144">
        <v>6508.3541270846526</v>
      </c>
      <c r="E11" s="112">
        <v>112.70681063479466</v>
      </c>
      <c r="G11" s="13"/>
      <c r="H11" s="13"/>
      <c r="I11" s="13"/>
      <c r="J11" s="13"/>
      <c r="K11" s="13"/>
      <c r="L11" s="13"/>
      <c r="M11" s="13"/>
      <c r="N11" s="13"/>
      <c r="O11" s="13"/>
      <c r="P11" s="13"/>
      <c r="Q11" s="13"/>
      <c r="R11" s="8"/>
      <c r="S11" s="8"/>
      <c r="T11" s="8"/>
    </row>
    <row r="12" spans="1:20" ht="24">
      <c r="A12" s="113" t="s">
        <v>94</v>
      </c>
      <c r="B12" s="144">
        <v>4785.8055847645755</v>
      </c>
      <c r="C12" s="144">
        <v>5383.712848651121</v>
      </c>
      <c r="D12" s="144">
        <v>5862.5652382914432</v>
      </c>
      <c r="E12" s="112">
        <v>108.89446378553227</v>
      </c>
      <c r="G12" s="13"/>
      <c r="H12" s="13"/>
      <c r="I12" s="13"/>
      <c r="J12" s="13"/>
      <c r="K12" s="13"/>
      <c r="L12" s="13"/>
      <c r="M12" s="13"/>
      <c r="N12" s="13"/>
      <c r="O12" s="13"/>
      <c r="P12" s="13"/>
      <c r="Q12" s="13"/>
      <c r="R12" s="8"/>
      <c r="S12" s="8"/>
      <c r="T12" s="8"/>
    </row>
    <row r="13" spans="1:20" ht="27">
      <c r="A13" s="113" t="s">
        <v>95</v>
      </c>
      <c r="B13" s="144">
        <v>4400.7842632733473</v>
      </c>
      <c r="C13" s="144">
        <v>5137.4226969721303</v>
      </c>
      <c r="D13" s="144">
        <v>5613.6236364224915</v>
      </c>
      <c r="E13" s="112">
        <v>109.26925751566097</v>
      </c>
      <c r="G13" s="13"/>
      <c r="H13" s="13"/>
      <c r="I13" s="13"/>
      <c r="J13" s="13"/>
      <c r="K13" s="13"/>
      <c r="L13" s="13"/>
      <c r="M13" s="13"/>
      <c r="N13" s="13"/>
      <c r="O13" s="13"/>
      <c r="P13" s="13"/>
      <c r="Q13" s="13"/>
      <c r="R13" s="8"/>
      <c r="S13" s="8"/>
      <c r="T13" s="8"/>
    </row>
    <row r="14" spans="1:20" ht="24">
      <c r="A14" s="113" t="s">
        <v>96</v>
      </c>
      <c r="B14" s="144">
        <v>4892.2020307142202</v>
      </c>
      <c r="C14" s="144">
        <v>5532.1107887829803</v>
      </c>
      <c r="D14" s="144">
        <v>6186.0866636448345</v>
      </c>
      <c r="E14" s="112">
        <v>111.82145296489485</v>
      </c>
      <c r="G14" s="13"/>
      <c r="H14" s="13"/>
      <c r="I14" s="13"/>
      <c r="J14" s="13"/>
      <c r="K14" s="13"/>
      <c r="L14" s="13"/>
      <c r="M14" s="13"/>
      <c r="N14" s="13"/>
      <c r="O14" s="13"/>
      <c r="P14" s="13"/>
      <c r="Q14" s="13"/>
      <c r="R14" s="8"/>
      <c r="S14" s="8"/>
      <c r="T14" s="8"/>
    </row>
    <row r="15" spans="1:20" ht="27">
      <c r="A15" s="113" t="s">
        <v>97</v>
      </c>
      <c r="B15" s="144">
        <v>3638.2494938483105</v>
      </c>
      <c r="C15" s="144">
        <v>4213.645723469439</v>
      </c>
      <c r="D15" s="144">
        <v>4851.8389955686862</v>
      </c>
      <c r="E15" s="112">
        <v>115.1458692539004</v>
      </c>
      <c r="G15" s="13"/>
      <c r="H15" s="13"/>
      <c r="I15" s="13"/>
      <c r="J15" s="13"/>
      <c r="K15" s="13"/>
      <c r="L15" s="13"/>
      <c r="M15" s="13"/>
      <c r="N15" s="13"/>
      <c r="O15" s="13"/>
      <c r="P15" s="13"/>
      <c r="Q15" s="13"/>
      <c r="R15" s="8"/>
      <c r="S15" s="8"/>
      <c r="T15" s="8"/>
    </row>
    <row r="16" spans="1:20" ht="24">
      <c r="A16" s="113" t="s">
        <v>98</v>
      </c>
      <c r="B16" s="144">
        <v>8209.5536086775137</v>
      </c>
      <c r="C16" s="144">
        <v>9567.2410528309028</v>
      </c>
      <c r="D16" s="144">
        <v>10303.083734419351</v>
      </c>
      <c r="E16" s="112">
        <v>107.69127356073793</v>
      </c>
      <c r="G16" s="13"/>
      <c r="H16" s="13"/>
      <c r="I16" s="13"/>
      <c r="J16" s="13"/>
      <c r="K16" s="13"/>
      <c r="L16" s="13"/>
      <c r="M16" s="13"/>
      <c r="N16" s="13"/>
      <c r="O16" s="13"/>
      <c r="P16" s="13"/>
      <c r="Q16" s="13"/>
      <c r="R16" s="8"/>
      <c r="S16" s="8"/>
      <c r="T16" s="8"/>
    </row>
    <row r="17" spans="1:20" ht="24">
      <c r="A17" s="113" t="s">
        <v>99</v>
      </c>
      <c r="B17" s="144">
        <v>6825.7277955650425</v>
      </c>
      <c r="C17" s="144">
        <v>7950.5512262897173</v>
      </c>
      <c r="D17" s="144">
        <v>9159.3921073211841</v>
      </c>
      <c r="E17" s="112">
        <v>115.20449144499881</v>
      </c>
      <c r="G17" s="13"/>
      <c r="H17" s="13"/>
      <c r="I17" s="13"/>
      <c r="J17" s="13"/>
      <c r="K17" s="13"/>
      <c r="L17" s="13"/>
      <c r="M17" s="13"/>
      <c r="N17" s="13"/>
      <c r="O17" s="13"/>
      <c r="P17" s="13"/>
      <c r="Q17" s="13"/>
      <c r="R17" s="8"/>
      <c r="S17" s="8"/>
      <c r="T17" s="8"/>
    </row>
    <row r="18" spans="1:20" ht="25.5">
      <c r="A18" s="113" t="s">
        <v>100</v>
      </c>
      <c r="B18" s="144">
        <v>5081.3728093467871</v>
      </c>
      <c r="C18" s="144">
        <v>5642.4217209072967</v>
      </c>
      <c r="D18" s="144">
        <v>6370.4058624577219</v>
      </c>
      <c r="E18" s="112">
        <v>112.90198034742724</v>
      </c>
      <c r="G18" s="13"/>
      <c r="H18" s="13"/>
      <c r="I18" s="13"/>
      <c r="J18" s="13"/>
      <c r="K18" s="13"/>
      <c r="L18" s="13"/>
      <c r="M18" s="13"/>
      <c r="N18" s="13"/>
      <c r="O18" s="13"/>
      <c r="P18" s="13"/>
      <c r="Q18" s="13"/>
      <c r="R18" s="8"/>
      <c r="S18" s="8"/>
      <c r="T18" s="8"/>
    </row>
    <row r="19" spans="1:20" ht="24">
      <c r="A19" s="113" t="s">
        <v>101</v>
      </c>
      <c r="B19" s="144">
        <v>5483.8261953319743</v>
      </c>
      <c r="C19" s="144">
        <v>6160.9089704079261</v>
      </c>
      <c r="D19" s="144">
        <v>6939.0905486837928</v>
      </c>
      <c r="E19" s="112">
        <v>112.63095400392422</v>
      </c>
      <c r="G19" s="13"/>
      <c r="H19" s="13"/>
      <c r="I19" s="13"/>
      <c r="J19" s="13"/>
      <c r="K19" s="13"/>
      <c r="L19" s="13"/>
      <c r="M19" s="13"/>
      <c r="N19" s="13"/>
      <c r="O19" s="13"/>
      <c r="P19" s="13"/>
      <c r="Q19" s="13"/>
      <c r="R19" s="8"/>
      <c r="S19" s="8"/>
      <c r="T19" s="8"/>
    </row>
    <row r="20" spans="1:20" ht="25.5">
      <c r="A20" s="113" t="s">
        <v>102</v>
      </c>
      <c r="B20" s="144">
        <v>4535.9466048281602</v>
      </c>
      <c r="C20" s="144">
        <v>5114.0363210310488</v>
      </c>
      <c r="D20" s="144">
        <v>5756.2133333333331</v>
      </c>
      <c r="E20" s="112">
        <v>112.55714609732794</v>
      </c>
      <c r="G20" s="13"/>
      <c r="H20" s="13"/>
      <c r="I20" s="13"/>
      <c r="J20" s="13"/>
      <c r="K20" s="13"/>
      <c r="L20" s="13"/>
      <c r="M20" s="13"/>
      <c r="N20" s="13"/>
      <c r="O20" s="13"/>
      <c r="P20" s="13"/>
      <c r="Q20" s="13"/>
      <c r="R20" s="8"/>
      <c r="S20" s="8"/>
      <c r="T20" s="8"/>
    </row>
    <row r="21" spans="1:20" ht="36">
      <c r="A21" s="113" t="s">
        <v>103</v>
      </c>
      <c r="B21" s="144">
        <v>6992.5836546102</v>
      </c>
      <c r="C21" s="144">
        <v>8022.6714895032383</v>
      </c>
      <c r="D21" s="144">
        <v>9424.0178640852191</v>
      </c>
      <c r="E21" s="112">
        <v>117.46732838824929</v>
      </c>
      <c r="G21" s="13"/>
      <c r="H21" s="13"/>
      <c r="I21" s="13"/>
      <c r="J21" s="13"/>
      <c r="K21" s="13"/>
      <c r="L21" s="13"/>
      <c r="M21" s="13"/>
      <c r="N21" s="13"/>
      <c r="O21" s="13"/>
      <c r="P21" s="13"/>
      <c r="Q21" s="13"/>
      <c r="R21" s="8"/>
      <c r="S21" s="8"/>
      <c r="T21" s="8"/>
    </row>
    <row r="22" spans="1:20" ht="24">
      <c r="A22" s="113" t="s">
        <v>104</v>
      </c>
      <c r="B22" s="144">
        <v>5890.3561764021906</v>
      </c>
      <c r="C22" s="144">
        <v>6613.3425056140686</v>
      </c>
      <c r="D22" s="144">
        <v>8227.1588993632158</v>
      </c>
      <c r="E22" s="112">
        <v>124.40243178663705</v>
      </c>
      <c r="G22" s="13"/>
      <c r="H22" s="13"/>
      <c r="I22" s="13"/>
      <c r="J22" s="13"/>
      <c r="K22" s="13"/>
      <c r="L22" s="13"/>
      <c r="M22" s="13"/>
      <c r="N22" s="13"/>
      <c r="O22" s="13"/>
      <c r="P22" s="13"/>
      <c r="Q22" s="13"/>
      <c r="R22" s="8"/>
      <c r="S22" s="8"/>
      <c r="T22" s="8"/>
    </row>
    <row r="23" spans="1:20" ht="24">
      <c r="A23" s="113" t="s">
        <v>105</v>
      </c>
      <c r="B23" s="144">
        <v>6752.067870315559</v>
      </c>
      <c r="C23" s="144">
        <v>7798.7558048506135</v>
      </c>
      <c r="D23" s="144">
        <v>8863.0204711810929</v>
      </c>
      <c r="E23" s="112">
        <v>113.64659559757642</v>
      </c>
      <c r="G23" s="13"/>
      <c r="H23" s="13"/>
      <c r="I23" s="13"/>
      <c r="J23" s="13"/>
      <c r="K23" s="13"/>
      <c r="L23" s="13"/>
      <c r="M23" s="13"/>
      <c r="N23" s="13"/>
      <c r="O23" s="13"/>
      <c r="P23" s="13"/>
      <c r="Q23" s="13"/>
      <c r="R23" s="8"/>
      <c r="S23" s="8"/>
      <c r="T23" s="8"/>
    </row>
    <row r="24" spans="1:20" ht="24">
      <c r="A24" s="113" t="s">
        <v>106</v>
      </c>
      <c r="B24" s="144">
        <v>4796.0495283018863</v>
      </c>
      <c r="C24" s="144">
        <v>5494.0653395504551</v>
      </c>
      <c r="D24" s="144">
        <v>6441.3622728074834</v>
      </c>
      <c r="E24" s="112">
        <v>117.24218542574778</v>
      </c>
      <c r="G24" s="13"/>
      <c r="H24" s="13"/>
      <c r="I24" s="13"/>
      <c r="J24" s="13"/>
      <c r="K24" s="13"/>
      <c r="L24" s="13"/>
      <c r="M24" s="13"/>
      <c r="N24" s="13"/>
      <c r="O24" s="13"/>
      <c r="P24" s="13"/>
      <c r="Q24" s="13"/>
      <c r="R24" s="8"/>
      <c r="S24" s="8"/>
      <c r="T24" s="8"/>
    </row>
    <row r="25" spans="1:20" ht="24">
      <c r="A25" s="113" t="s">
        <v>107</v>
      </c>
      <c r="B25" s="144">
        <v>4479.11561691113</v>
      </c>
      <c r="C25" s="144">
        <v>5056.5372085048011</v>
      </c>
      <c r="D25" s="144">
        <v>6168.3589524622839</v>
      </c>
      <c r="E25" s="112">
        <v>121.98780901063012</v>
      </c>
      <c r="G25" s="13"/>
      <c r="H25" s="13"/>
      <c r="I25" s="13"/>
      <c r="J25" s="13"/>
      <c r="K25" s="13"/>
      <c r="L25" s="13"/>
      <c r="M25" s="13"/>
      <c r="N25" s="13"/>
      <c r="O25" s="13"/>
      <c r="P25" s="13"/>
      <c r="Q25" s="13"/>
      <c r="R25" s="8"/>
      <c r="S25" s="8"/>
      <c r="T25" s="8"/>
    </row>
    <row r="26" spans="1:20" s="31" customFormat="1" ht="35.1" customHeight="1">
      <c r="A26" s="536" t="s">
        <v>202</v>
      </c>
      <c r="B26" s="536"/>
      <c r="C26" s="536"/>
      <c r="D26" s="536"/>
      <c r="E26" s="536"/>
      <c r="G26" s="46"/>
      <c r="H26" s="46"/>
      <c r="I26" s="46"/>
      <c r="J26" s="46"/>
      <c r="K26" s="46"/>
      <c r="L26" s="46"/>
      <c r="M26" s="46"/>
      <c r="N26" s="46"/>
      <c r="O26" s="46"/>
      <c r="P26" s="46"/>
      <c r="Q26" s="46"/>
      <c r="R26" s="46"/>
      <c r="S26" s="46"/>
      <c r="T26" s="46"/>
    </row>
    <row r="27" spans="1:20" ht="24">
      <c r="A27" s="108" t="s">
        <v>203</v>
      </c>
      <c r="B27" s="141">
        <v>518.14199999999994</v>
      </c>
      <c r="C27" s="141">
        <v>521.57899999999995</v>
      </c>
      <c r="D27" s="141">
        <v>526.12700000000007</v>
      </c>
      <c r="E27" s="141">
        <v>100.87196762139583</v>
      </c>
      <c r="F27" s="1"/>
      <c r="G27" s="13"/>
      <c r="H27" s="13"/>
      <c r="I27" s="8"/>
      <c r="J27" s="13"/>
      <c r="K27" s="8"/>
      <c r="L27" s="8"/>
      <c r="M27" s="8"/>
      <c r="N27" s="8"/>
      <c r="O27" s="8"/>
      <c r="P27" s="8"/>
      <c r="Q27" s="8"/>
      <c r="R27" s="8"/>
      <c r="S27" s="8"/>
      <c r="T27" s="8"/>
    </row>
    <row r="28" spans="1:20" ht="36">
      <c r="A28" s="113" t="s">
        <v>127</v>
      </c>
      <c r="B28" s="112">
        <v>391.00099999999998</v>
      </c>
      <c r="C28" s="112">
        <v>397.61500000000001</v>
      </c>
      <c r="D28" s="112">
        <v>403.80200000000002</v>
      </c>
      <c r="E28" s="112">
        <v>101.55602781585202</v>
      </c>
      <c r="F28" s="1"/>
      <c r="G28" s="8"/>
      <c r="H28" s="8"/>
      <c r="I28" s="8"/>
      <c r="J28" s="8"/>
      <c r="K28" s="8"/>
      <c r="L28" s="8"/>
      <c r="M28" s="8"/>
      <c r="N28" s="8"/>
      <c r="O28" s="8"/>
      <c r="P28" s="8"/>
      <c r="Q28" s="8"/>
      <c r="R28" s="8"/>
      <c r="S28" s="8"/>
      <c r="T28" s="8"/>
    </row>
    <row r="29" spans="1:20" ht="24">
      <c r="A29" s="113" t="s">
        <v>128</v>
      </c>
      <c r="B29" s="112">
        <v>127.14099999999999</v>
      </c>
      <c r="C29" s="112">
        <v>123.964</v>
      </c>
      <c r="D29" s="112">
        <v>122.325</v>
      </c>
      <c r="E29" s="112">
        <v>98.677841954115721</v>
      </c>
      <c r="G29" s="8"/>
      <c r="H29" s="8"/>
      <c r="I29" s="8"/>
      <c r="J29" s="8"/>
      <c r="K29" s="8"/>
      <c r="L29" s="8"/>
      <c r="M29" s="8"/>
      <c r="N29" s="8"/>
      <c r="O29" s="8"/>
      <c r="P29" s="8"/>
      <c r="Q29" s="8"/>
      <c r="R29" s="8"/>
      <c r="S29" s="8"/>
      <c r="T29" s="8"/>
    </row>
    <row r="30" spans="1:20" ht="24">
      <c r="A30" s="108" t="s">
        <v>204</v>
      </c>
      <c r="B30" s="144"/>
      <c r="C30" s="144"/>
      <c r="D30" s="112"/>
      <c r="E30" s="112"/>
      <c r="G30" s="8"/>
      <c r="H30" s="8"/>
      <c r="I30" s="8"/>
      <c r="J30" s="8"/>
      <c r="K30" s="8"/>
      <c r="L30" s="8"/>
      <c r="M30" s="8"/>
      <c r="N30" s="8"/>
      <c r="O30" s="8"/>
      <c r="P30" s="8"/>
      <c r="Q30" s="8"/>
      <c r="R30" s="8"/>
      <c r="S30" s="8"/>
      <c r="T30" s="8"/>
    </row>
    <row r="31" spans="1:20" ht="24">
      <c r="A31" s="113" t="s">
        <v>129</v>
      </c>
      <c r="B31" s="144">
        <v>2533.54</v>
      </c>
      <c r="C31" s="144">
        <v>2973.13</v>
      </c>
      <c r="D31" s="144">
        <v>3391.93</v>
      </c>
      <c r="E31" s="112">
        <v>114.08616508528048</v>
      </c>
      <c r="G31" s="8"/>
      <c r="H31" s="8"/>
      <c r="I31" s="8"/>
      <c r="J31" s="8"/>
      <c r="K31" s="8"/>
      <c r="L31" s="8"/>
      <c r="M31" s="8"/>
      <c r="N31" s="8"/>
      <c r="O31" s="8"/>
      <c r="P31" s="8"/>
      <c r="Q31" s="8"/>
      <c r="R31" s="8"/>
      <c r="S31" s="8"/>
      <c r="T31" s="8"/>
    </row>
    <row r="32" spans="1:20" ht="24">
      <c r="A32" s="113" t="s">
        <v>128</v>
      </c>
      <c r="B32" s="144">
        <v>1508.45</v>
      </c>
      <c r="C32" s="144">
        <v>1850.4004029054095</v>
      </c>
      <c r="D32" s="144">
        <v>2108.73</v>
      </c>
      <c r="E32" s="112">
        <v>113.96074042617879</v>
      </c>
      <c r="G32" s="8"/>
      <c r="H32" s="8"/>
      <c r="I32" s="8"/>
      <c r="J32" s="8"/>
      <c r="K32" s="8"/>
      <c r="L32" s="8"/>
      <c r="M32" s="8"/>
      <c r="N32" s="8"/>
      <c r="O32" s="8"/>
      <c r="P32" s="8"/>
      <c r="Q32" s="8"/>
      <c r="R32" s="8"/>
      <c r="S32" s="8"/>
      <c r="T32" s="8"/>
    </row>
    <row r="33" spans="1:20">
      <c r="A33" s="27"/>
      <c r="B33" s="33"/>
      <c r="C33" s="33"/>
      <c r="D33" s="33"/>
      <c r="E33" s="20"/>
      <c r="G33" s="8"/>
      <c r="H33" s="8"/>
      <c r="I33" s="8"/>
      <c r="J33" s="8"/>
      <c r="K33" s="8"/>
      <c r="L33" s="8"/>
      <c r="M33" s="8"/>
      <c r="N33" s="8"/>
      <c r="O33" s="8"/>
      <c r="P33" s="8"/>
      <c r="Q33" s="8"/>
      <c r="R33" s="8"/>
      <c r="S33" s="8"/>
      <c r="T33" s="8"/>
    </row>
    <row r="34" spans="1:20" s="5" customFormat="1">
      <c r="A34" s="43" t="s">
        <v>126</v>
      </c>
      <c r="B34" s="8"/>
      <c r="C34" s="8"/>
      <c r="D34" s="8"/>
      <c r="E34" s="91"/>
      <c r="G34" s="6"/>
      <c r="H34" s="6"/>
      <c r="I34" s="6"/>
      <c r="J34" s="6"/>
      <c r="K34" s="6"/>
      <c r="L34" s="6"/>
      <c r="M34" s="6"/>
      <c r="N34" s="6"/>
      <c r="O34" s="6"/>
      <c r="P34" s="6"/>
      <c r="Q34" s="6"/>
      <c r="R34" s="6"/>
      <c r="S34" s="6"/>
      <c r="T34" s="6"/>
    </row>
    <row r="35" spans="1:20">
      <c r="A35" s="47" t="s">
        <v>125</v>
      </c>
      <c r="B35" s="91"/>
      <c r="C35" s="91"/>
      <c r="D35" s="91"/>
    </row>
    <row r="40" spans="1:20">
      <c r="E40" s="13"/>
    </row>
  </sheetData>
  <mergeCells count="7">
    <mergeCell ref="G3:H3"/>
    <mergeCell ref="A26:E26"/>
    <mergeCell ref="A3:A4"/>
    <mergeCell ref="A5:E5"/>
    <mergeCell ref="D3:E3"/>
    <mergeCell ref="B3:B4"/>
    <mergeCell ref="C3:C4"/>
  </mergeCells>
  <phoneticPr fontId="6" type="noConversion"/>
  <conditionalFormatting sqref="N9:N25">
    <cfRule type="top10" dxfId="73" priority="24" bottom="1" rank="6"/>
    <cfRule type="top10" dxfId="72" priority="25" rank="5"/>
  </conditionalFormatting>
  <conditionalFormatting sqref="O9:O25">
    <cfRule type="top10" dxfId="71" priority="22" bottom="1" rank="6"/>
    <cfRule type="top10" dxfId="70" priority="23" rank="5"/>
  </conditionalFormatting>
  <conditionalFormatting sqref="P9:P25">
    <cfRule type="top10" dxfId="69" priority="16" bottom="1" rank="6"/>
    <cfRule type="top10" dxfId="68" priority="17" rank="5"/>
  </conditionalFormatting>
  <conditionalFormatting sqref="Q9:Q25">
    <cfRule type="top10" dxfId="67" priority="10" bottom="1" rank="6"/>
    <cfRule type="top10" dxfId="66" priority="11" rank="5"/>
  </conditionalFormatting>
  <conditionalFormatting sqref="I9:I25">
    <cfRule type="top10" dxfId="65" priority="4" bottom="1" rank="6"/>
    <cfRule type="top10" dxfId="64" priority="7" bottom="1" rank="5"/>
    <cfRule type="top10" dxfId="63" priority="9" rank="5"/>
  </conditionalFormatting>
  <conditionalFormatting sqref="J9:J25">
    <cfRule type="top10" dxfId="62" priority="1" bottom="1" rank="6"/>
    <cfRule type="top10" dxfId="61" priority="2" bottom="1" rank="5"/>
    <cfRule type="top10" dxfId="60" priority="3" rank="5"/>
  </conditionalFormatting>
  <hyperlinks>
    <hyperlink ref="G3" location="'SPIS TREŚCI'!A1" display="Powrót do spisu tablic" xr:uid="{00000000-0004-0000-0B00-000000000000}"/>
    <hyperlink ref="G3:H3" location="'SPIS TREŚCI'!A4" display="'SPIS TREŚCI'!A4" xr:uid="{00000000-0004-0000-0B00-000001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7"/>
  <sheetViews>
    <sheetView zoomScale="90" zoomScaleNormal="90" workbookViewId="0"/>
  </sheetViews>
  <sheetFormatPr defaultRowHeight="12.75"/>
  <cols>
    <col min="1" max="1" width="55.7109375" style="8" customWidth="1"/>
    <col min="2" max="5" width="15.7109375" style="8" customWidth="1"/>
    <col min="6" max="16384" width="9.140625" style="2"/>
  </cols>
  <sheetData>
    <row r="1" spans="1:12">
      <c r="A1" s="98" t="s">
        <v>229</v>
      </c>
      <c r="B1" s="96" t="s">
        <v>205</v>
      </c>
    </row>
    <row r="2" spans="1:12">
      <c r="A2" s="99" t="s">
        <v>230</v>
      </c>
      <c r="B2" s="94" t="s">
        <v>200</v>
      </c>
    </row>
    <row r="3" spans="1:12" ht="40.5" customHeight="1">
      <c r="A3" s="510" t="s">
        <v>50</v>
      </c>
      <c r="B3" s="510">
        <v>2022</v>
      </c>
      <c r="C3" s="510">
        <v>2023</v>
      </c>
      <c r="D3" s="534">
        <v>2024</v>
      </c>
      <c r="E3" s="535"/>
      <c r="G3" s="511" t="s">
        <v>148</v>
      </c>
      <c r="H3" s="511"/>
    </row>
    <row r="4" spans="1:12" ht="24.75" thickBot="1">
      <c r="A4" s="509"/>
      <c r="B4" s="509"/>
      <c r="C4" s="509"/>
      <c r="D4" s="502" t="s">
        <v>54</v>
      </c>
      <c r="E4" s="502" t="s">
        <v>1702</v>
      </c>
    </row>
    <row r="5" spans="1:12" ht="35.1" customHeight="1">
      <c r="A5" s="532" t="s">
        <v>1949</v>
      </c>
      <c r="B5" s="532"/>
      <c r="C5" s="532"/>
      <c r="D5" s="532"/>
      <c r="E5" s="532"/>
    </row>
    <row r="6" spans="1:12" s="8" customFormat="1" ht="27">
      <c r="A6" s="108" t="s">
        <v>1950</v>
      </c>
      <c r="B6" s="141">
        <v>17.530999999999999</v>
      </c>
      <c r="C6" s="141">
        <v>16.986999999999998</v>
      </c>
      <c r="D6" s="141">
        <v>18.402000000000001</v>
      </c>
      <c r="E6" s="141">
        <v>108.32989933478545</v>
      </c>
      <c r="F6" s="13"/>
      <c r="G6" s="13"/>
      <c r="H6" s="13"/>
    </row>
    <row r="7" spans="1:12" s="8" customFormat="1" ht="24">
      <c r="A7" s="145" t="s">
        <v>130</v>
      </c>
      <c r="B7" s="112">
        <v>2.2759999999999998</v>
      </c>
      <c r="C7" s="112">
        <v>2.359</v>
      </c>
      <c r="D7" s="112">
        <v>2.7570000000000001</v>
      </c>
      <c r="E7" s="112">
        <v>116.87155574395931</v>
      </c>
      <c r="F7" s="13"/>
      <c r="G7" s="13"/>
      <c r="H7" s="13"/>
    </row>
    <row r="8" spans="1:12" s="8" customFormat="1" ht="24">
      <c r="A8" s="113" t="s">
        <v>179</v>
      </c>
      <c r="B8" s="109"/>
      <c r="C8" s="109"/>
      <c r="D8" s="109"/>
      <c r="E8" s="112"/>
      <c r="K8" s="540"/>
      <c r="L8" s="540"/>
    </row>
    <row r="9" spans="1:12" s="8" customFormat="1" ht="24">
      <c r="A9" s="145" t="s">
        <v>181</v>
      </c>
      <c r="B9" s="112">
        <v>11.882999999999999</v>
      </c>
      <c r="C9" s="112">
        <v>11.688000000000001</v>
      </c>
      <c r="D9" s="112">
        <v>12.129</v>
      </c>
      <c r="E9" s="112">
        <v>103.77310061601641</v>
      </c>
      <c r="K9" s="7"/>
      <c r="L9" s="7"/>
    </row>
    <row r="10" spans="1:12" s="8" customFormat="1" ht="24">
      <c r="A10" s="145" t="s">
        <v>182</v>
      </c>
      <c r="B10" s="112">
        <v>3.16</v>
      </c>
      <c r="C10" s="112">
        <v>2.5670000000000002</v>
      </c>
      <c r="D10" s="112">
        <v>3.927</v>
      </c>
      <c r="E10" s="112">
        <v>152.9801324503311</v>
      </c>
      <c r="K10" s="540"/>
      <c r="L10" s="540"/>
    </row>
    <row r="11" spans="1:12" s="8" customFormat="1" ht="36">
      <c r="A11" s="145" t="s">
        <v>180</v>
      </c>
      <c r="B11" s="112">
        <v>2.488</v>
      </c>
      <c r="C11" s="112">
        <v>2.7320000000000002</v>
      </c>
      <c r="D11" s="112">
        <v>2.3460000000000001</v>
      </c>
      <c r="E11" s="112">
        <v>85.87115666178623</v>
      </c>
      <c r="K11" s="7"/>
      <c r="L11" s="7"/>
    </row>
    <row r="12" spans="1:12" s="8" customFormat="1" ht="24">
      <c r="A12" s="123" t="s">
        <v>183</v>
      </c>
      <c r="B12" s="112">
        <v>237.31299999999999</v>
      </c>
      <c r="C12" s="112">
        <v>235.684</v>
      </c>
      <c r="D12" s="112">
        <v>238.19300000000001</v>
      </c>
      <c r="E12" s="112">
        <v>101.06456102238593</v>
      </c>
      <c r="K12" s="7"/>
      <c r="L12" s="7"/>
    </row>
    <row r="13" spans="1:12" s="8" customFormat="1" ht="48">
      <c r="A13" s="123" t="s">
        <v>184</v>
      </c>
      <c r="B13" s="111">
        <v>73.900000000000006</v>
      </c>
      <c r="C13" s="111">
        <v>72.099999999999994</v>
      </c>
      <c r="D13" s="111">
        <v>77.3</v>
      </c>
      <c r="E13" s="109" t="s">
        <v>0</v>
      </c>
      <c r="G13" s="30"/>
      <c r="H13" s="7"/>
      <c r="I13" s="7"/>
    </row>
    <row r="14" spans="1:12" s="8" customFormat="1" ht="48" customHeight="1">
      <c r="A14" s="110" t="s">
        <v>215</v>
      </c>
      <c r="B14" s="112">
        <v>72.061000000000007</v>
      </c>
      <c r="C14" s="112">
        <v>80.843999999999994</v>
      </c>
      <c r="D14" s="112">
        <v>75.067999999999998</v>
      </c>
      <c r="E14" s="112">
        <v>92.855375785463366</v>
      </c>
    </row>
    <row r="15" spans="1:12" s="31" customFormat="1" ht="35.1" customHeight="1">
      <c r="A15" s="533" t="s">
        <v>206</v>
      </c>
      <c r="B15" s="533"/>
      <c r="C15" s="533"/>
      <c r="D15" s="533"/>
      <c r="E15" s="533"/>
    </row>
    <row r="16" spans="1:12" ht="27">
      <c r="A16" s="108" t="s">
        <v>1951</v>
      </c>
      <c r="B16" s="151">
        <v>2828</v>
      </c>
      <c r="C16" s="151">
        <v>2744</v>
      </c>
      <c r="D16" s="151">
        <v>2790</v>
      </c>
      <c r="E16" s="141">
        <v>101.67638483965014</v>
      </c>
      <c r="G16" s="1"/>
      <c r="H16" s="1"/>
      <c r="J16" s="1"/>
    </row>
    <row r="17" spans="1:11" ht="24">
      <c r="A17" s="145" t="s">
        <v>131</v>
      </c>
      <c r="B17" s="109">
        <v>9</v>
      </c>
      <c r="C17" s="109">
        <v>8</v>
      </c>
      <c r="D17" s="109">
        <v>16</v>
      </c>
      <c r="E17" s="112">
        <v>200</v>
      </c>
      <c r="G17" s="1"/>
      <c r="H17" s="1"/>
    </row>
    <row r="18" spans="1:11" ht="24">
      <c r="A18" s="145" t="s">
        <v>132</v>
      </c>
      <c r="B18" s="109">
        <v>14</v>
      </c>
      <c r="C18" s="109">
        <v>5</v>
      </c>
      <c r="D18" s="109">
        <v>14</v>
      </c>
      <c r="E18" s="112">
        <v>280</v>
      </c>
      <c r="G18" s="1"/>
      <c r="H18" s="1"/>
    </row>
    <row r="19" spans="1:11" ht="24">
      <c r="A19" s="145" t="s">
        <v>149</v>
      </c>
      <c r="B19" s="109">
        <v>2805</v>
      </c>
      <c r="C19" s="109">
        <v>2731</v>
      </c>
      <c r="D19" s="109">
        <v>2760</v>
      </c>
      <c r="E19" s="112">
        <v>101.06188209447089</v>
      </c>
      <c r="G19" s="1"/>
      <c r="H19" s="1"/>
    </row>
    <row r="20" spans="1:11" ht="24">
      <c r="A20" s="113" t="s">
        <v>133</v>
      </c>
      <c r="B20" s="109">
        <v>1190</v>
      </c>
      <c r="C20" s="109">
        <v>1221</v>
      </c>
      <c r="D20" s="109">
        <v>1259</v>
      </c>
      <c r="E20" s="112">
        <v>103.1122031122031</v>
      </c>
      <c r="H20" s="1"/>
    </row>
    <row r="21" spans="1:11" ht="24">
      <c r="A21" s="123" t="s">
        <v>134</v>
      </c>
      <c r="B21" s="109"/>
      <c r="C21" s="109"/>
      <c r="D21" s="109"/>
      <c r="E21" s="112"/>
      <c r="F21" s="1"/>
      <c r="G21" s="1"/>
      <c r="H21" s="1"/>
    </row>
    <row r="22" spans="1:11" ht="24">
      <c r="A22" s="113" t="s">
        <v>135</v>
      </c>
      <c r="B22" s="109">
        <v>151408</v>
      </c>
      <c r="C22" s="109">
        <v>138167</v>
      </c>
      <c r="D22" s="109">
        <v>136630</v>
      </c>
      <c r="E22" s="112">
        <v>98.887578075806815</v>
      </c>
      <c r="H22" s="1"/>
      <c r="J22" s="1"/>
    </row>
    <row r="23" spans="1:11" ht="27">
      <c r="A23" s="113" t="s">
        <v>1952</v>
      </c>
      <c r="B23" s="112">
        <v>53.7</v>
      </c>
      <c r="C23" s="112">
        <v>50.5</v>
      </c>
      <c r="D23" s="109">
        <v>49.2</v>
      </c>
      <c r="E23" s="112">
        <v>97.425742574257441</v>
      </c>
      <c r="H23" s="1"/>
      <c r="J23" s="1"/>
    </row>
    <row r="24" spans="1:11" s="7" customFormat="1">
      <c r="A24" s="27"/>
      <c r="B24" s="18"/>
      <c r="C24" s="18"/>
      <c r="D24" s="18"/>
      <c r="E24" s="20"/>
    </row>
    <row r="25" spans="1:11" s="8" customFormat="1">
      <c r="A25" s="6"/>
    </row>
    <row r="26" spans="1:11" s="5" customFormat="1" ht="69.95" customHeight="1">
      <c r="A26" s="538" t="s">
        <v>1953</v>
      </c>
      <c r="B26" s="539"/>
      <c r="C26" s="539"/>
      <c r="D26" s="539"/>
      <c r="E26" s="539"/>
      <c r="F26" s="539"/>
      <c r="G26" s="539"/>
      <c r="H26" s="539"/>
      <c r="I26" s="539"/>
      <c r="J26" s="539"/>
      <c r="K26" s="539"/>
    </row>
    <row r="27" spans="1:11" ht="69.95" customHeight="1">
      <c r="A27" s="519" t="s">
        <v>1954</v>
      </c>
      <c r="B27" s="526"/>
      <c r="C27" s="526"/>
      <c r="D27" s="526"/>
      <c r="E27" s="526"/>
      <c r="F27" s="526"/>
      <c r="G27" s="526"/>
      <c r="H27" s="526"/>
      <c r="I27" s="526"/>
      <c r="J27" s="526"/>
      <c r="K27" s="526"/>
    </row>
  </sheetData>
  <mergeCells count="11">
    <mergeCell ref="A26:K26"/>
    <mergeCell ref="A27:K27"/>
    <mergeCell ref="G3:H3"/>
    <mergeCell ref="K8:L8"/>
    <mergeCell ref="K10:L10"/>
    <mergeCell ref="A15:E15"/>
    <mergeCell ref="D3:E3"/>
    <mergeCell ref="A5:E5"/>
    <mergeCell ref="A3:A4"/>
    <mergeCell ref="B3:B4"/>
    <mergeCell ref="C3:C4"/>
  </mergeCells>
  <hyperlinks>
    <hyperlink ref="G3" location="'SPIS TREŚCI'!A1" display="Powrót do spisu tablic" xr:uid="{00000000-0004-0000-0C00-000000000000}"/>
    <hyperlink ref="G3:H3" location="'SPIS TREŚCI'!A4" display="'SPIS TREŚCI'!A4" xr:uid="{00000000-0004-0000-0C00-000001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O45"/>
  <sheetViews>
    <sheetView workbookViewId="0"/>
  </sheetViews>
  <sheetFormatPr defaultRowHeight="12.75"/>
  <cols>
    <col min="1" max="1" width="24" style="8" bestFit="1" customWidth="1"/>
    <col min="2" max="5" width="20.7109375" style="8" customWidth="1"/>
    <col min="6" max="6" width="20.7109375" style="7" customWidth="1"/>
    <col min="7" max="7" width="14.7109375" style="8" customWidth="1"/>
    <col min="8" max="8" width="35" style="8" customWidth="1"/>
    <col min="9" max="16384" width="9.140625" style="8"/>
  </cols>
  <sheetData>
    <row r="1" spans="1:15">
      <c r="A1" s="98" t="s">
        <v>231</v>
      </c>
      <c r="B1" s="11" t="s">
        <v>1707</v>
      </c>
      <c r="C1" s="3"/>
      <c r="D1" s="3"/>
      <c r="E1" s="3"/>
      <c r="F1" s="69"/>
      <c r="G1" s="3"/>
    </row>
    <row r="2" spans="1:15">
      <c r="A2" s="99" t="s">
        <v>232</v>
      </c>
      <c r="B2" s="57" t="s">
        <v>1708</v>
      </c>
      <c r="C2" s="3"/>
      <c r="D2" s="3"/>
      <c r="E2" s="3"/>
      <c r="F2" s="69"/>
      <c r="G2" s="3"/>
    </row>
    <row r="3" spans="1:15" ht="50.1" customHeight="1">
      <c r="A3" s="510" t="s">
        <v>50</v>
      </c>
      <c r="B3" s="510" t="s">
        <v>137</v>
      </c>
      <c r="C3" s="528" t="s">
        <v>138</v>
      </c>
      <c r="D3" s="528"/>
      <c r="E3" s="528"/>
      <c r="F3" s="528" t="s">
        <v>185</v>
      </c>
      <c r="G3" s="73"/>
      <c r="H3" s="511" t="s">
        <v>148</v>
      </c>
      <c r="I3" s="511"/>
    </row>
    <row r="4" spans="1:15" ht="50.1" customHeight="1" thickBot="1">
      <c r="A4" s="509"/>
      <c r="B4" s="509"/>
      <c r="C4" s="149" t="s">
        <v>54</v>
      </c>
      <c r="D4" s="149" t="s">
        <v>111</v>
      </c>
      <c r="E4" s="149" t="s">
        <v>278</v>
      </c>
      <c r="F4" s="529"/>
      <c r="G4" s="73"/>
      <c r="H4" s="7"/>
      <c r="I4" s="87"/>
      <c r="J4" s="7"/>
      <c r="K4" s="7"/>
      <c r="L4" s="7"/>
      <c r="M4" s="7"/>
      <c r="N4" s="7"/>
      <c r="O4" s="7"/>
    </row>
    <row r="5" spans="1:15">
      <c r="A5" s="115" t="s">
        <v>33</v>
      </c>
      <c r="B5" s="146">
        <v>1996440</v>
      </c>
      <c r="C5" s="146">
        <v>756633</v>
      </c>
      <c r="D5" s="146">
        <v>353334</v>
      </c>
      <c r="E5" s="146">
        <v>658.08365630153287</v>
      </c>
      <c r="F5" s="148">
        <v>7771.05</v>
      </c>
      <c r="G5" s="29"/>
      <c r="H5" s="79"/>
      <c r="I5" s="88"/>
      <c r="J5" s="32"/>
      <c r="K5" s="7"/>
      <c r="L5" s="7"/>
      <c r="M5" s="7"/>
      <c r="N5" s="7"/>
      <c r="O5" s="7"/>
    </row>
    <row r="6" spans="1:15" ht="24">
      <c r="A6" s="143" t="s">
        <v>145</v>
      </c>
      <c r="B6" s="140">
        <v>279348</v>
      </c>
      <c r="C6" s="140">
        <v>106396</v>
      </c>
      <c r="D6" s="140">
        <v>47927</v>
      </c>
      <c r="E6" s="140">
        <v>660.88987446347267</v>
      </c>
      <c r="F6" s="142">
        <v>7206.26</v>
      </c>
      <c r="G6" s="74"/>
      <c r="H6" s="79"/>
      <c r="I6" s="88"/>
      <c r="J6" s="32"/>
      <c r="K6" s="7"/>
      <c r="L6" s="7"/>
      <c r="M6" s="7"/>
      <c r="N6" s="7"/>
      <c r="O6" s="7"/>
    </row>
    <row r="7" spans="1:15" ht="24">
      <c r="A7" s="123" t="s">
        <v>139</v>
      </c>
      <c r="B7" s="140"/>
      <c r="C7" s="111"/>
      <c r="D7" s="111"/>
      <c r="E7" s="111"/>
      <c r="F7" s="144"/>
      <c r="G7" s="33"/>
      <c r="H7" s="79"/>
      <c r="I7" s="88"/>
      <c r="J7" s="32"/>
      <c r="K7" s="7"/>
      <c r="L7" s="7"/>
      <c r="M7" s="7"/>
      <c r="N7" s="7"/>
      <c r="O7" s="7"/>
    </row>
    <row r="8" spans="1:15">
      <c r="A8" s="145" t="s">
        <v>7</v>
      </c>
      <c r="B8" s="111">
        <v>104108</v>
      </c>
      <c r="C8" s="111">
        <v>39869</v>
      </c>
      <c r="D8" s="111">
        <v>17717</v>
      </c>
      <c r="E8" s="111">
        <v>655.15824760903138</v>
      </c>
      <c r="F8" s="144">
        <v>6969.84</v>
      </c>
      <c r="G8" s="33"/>
      <c r="H8" s="79"/>
      <c r="I8" s="88"/>
      <c r="J8" s="32"/>
      <c r="K8" s="7"/>
      <c r="L8" s="7"/>
      <c r="M8" s="7"/>
      <c r="N8" s="7"/>
      <c r="O8" s="7"/>
    </row>
    <row r="9" spans="1:15">
      <c r="A9" s="145" t="s">
        <v>8</v>
      </c>
      <c r="B9" s="111">
        <v>31832</v>
      </c>
      <c r="C9" s="111">
        <v>11752</v>
      </c>
      <c r="D9" s="111">
        <v>5182</v>
      </c>
      <c r="E9" s="111">
        <v>641.06480471307009</v>
      </c>
      <c r="F9" s="144">
        <v>7202.86</v>
      </c>
      <c r="G9" s="33"/>
      <c r="H9" s="79"/>
      <c r="I9" s="88"/>
      <c r="J9" s="32"/>
      <c r="K9" s="7"/>
      <c r="L9" s="7"/>
      <c r="M9" s="7"/>
      <c r="N9" s="7"/>
      <c r="O9" s="7"/>
    </row>
    <row r="10" spans="1:15">
      <c r="A10" s="145" t="s">
        <v>9</v>
      </c>
      <c r="B10" s="111">
        <v>54531</v>
      </c>
      <c r="C10" s="111">
        <v>21774</v>
      </c>
      <c r="D10" s="111">
        <v>9661</v>
      </c>
      <c r="E10" s="111">
        <v>690.38333491867206</v>
      </c>
      <c r="F10" s="144">
        <v>7199.7</v>
      </c>
      <c r="G10" s="33"/>
      <c r="H10" s="79"/>
      <c r="I10" s="88"/>
      <c r="J10" s="32"/>
      <c r="K10" s="7"/>
      <c r="L10" s="7"/>
      <c r="M10" s="7"/>
      <c r="N10" s="7"/>
      <c r="O10" s="7"/>
    </row>
    <row r="11" spans="1:15">
      <c r="A11" s="145" t="s">
        <v>10</v>
      </c>
      <c r="B11" s="111">
        <v>34989</v>
      </c>
      <c r="C11" s="111">
        <v>11684</v>
      </c>
      <c r="D11" s="111">
        <v>5291</v>
      </c>
      <c r="E11" s="111">
        <v>585.8403529883675</v>
      </c>
      <c r="F11" s="144">
        <v>7193.29</v>
      </c>
      <c r="G11" s="33"/>
      <c r="H11" s="79"/>
      <c r="I11" s="88"/>
      <c r="J11" s="32"/>
      <c r="K11" s="7"/>
      <c r="L11" s="7"/>
      <c r="M11" s="7"/>
      <c r="N11" s="7"/>
      <c r="O11" s="7"/>
    </row>
    <row r="12" spans="1:15" ht="24">
      <c r="A12" s="123" t="s">
        <v>140</v>
      </c>
      <c r="B12" s="111"/>
      <c r="C12" s="111"/>
      <c r="D12" s="111"/>
      <c r="E12" s="111"/>
      <c r="F12" s="144"/>
      <c r="G12" s="33"/>
      <c r="H12" s="79"/>
      <c r="I12" s="88"/>
      <c r="J12" s="32"/>
      <c r="K12" s="7"/>
      <c r="L12" s="7"/>
      <c r="M12" s="7"/>
      <c r="N12" s="7"/>
      <c r="O12" s="7"/>
    </row>
    <row r="13" spans="1:15">
      <c r="A13" s="145" t="s">
        <v>11</v>
      </c>
      <c r="B13" s="111">
        <v>53888</v>
      </c>
      <c r="C13" s="111">
        <v>21317</v>
      </c>
      <c r="D13" s="111">
        <v>10076</v>
      </c>
      <c r="E13" s="111">
        <v>703.06728232189971</v>
      </c>
      <c r="F13" s="144">
        <v>7418.16</v>
      </c>
      <c r="G13" s="33"/>
      <c r="H13" s="79"/>
      <c r="I13" s="88"/>
      <c r="J13" s="32"/>
      <c r="K13" s="7"/>
      <c r="L13" s="7"/>
      <c r="M13" s="7"/>
      <c r="N13" s="7"/>
      <c r="O13" s="7"/>
    </row>
    <row r="14" spans="1:15" ht="36">
      <c r="A14" s="108" t="s">
        <v>141</v>
      </c>
      <c r="B14" s="140">
        <v>572676</v>
      </c>
      <c r="C14" s="140">
        <v>199764</v>
      </c>
      <c r="D14" s="140">
        <v>91433</v>
      </c>
      <c r="E14" s="140">
        <v>606.67093862651438</v>
      </c>
      <c r="F14" s="142">
        <v>7141.76</v>
      </c>
      <c r="G14" s="74"/>
      <c r="H14" s="79"/>
      <c r="I14" s="88"/>
      <c r="J14" s="32"/>
      <c r="K14" s="7"/>
      <c r="L14" s="7"/>
      <c r="M14" s="7"/>
      <c r="N14" s="7"/>
      <c r="O14" s="7"/>
    </row>
    <row r="15" spans="1:15" ht="24">
      <c r="A15" s="123" t="s">
        <v>139</v>
      </c>
      <c r="B15" s="111"/>
      <c r="C15" s="140"/>
      <c r="D15" s="140"/>
      <c r="E15" s="140"/>
      <c r="F15" s="144"/>
      <c r="G15" s="33"/>
      <c r="H15" s="79"/>
      <c r="I15" s="88"/>
      <c r="J15" s="32"/>
      <c r="K15" s="7"/>
      <c r="L15" s="7"/>
      <c r="M15" s="7"/>
      <c r="N15" s="7"/>
      <c r="O15" s="7"/>
    </row>
    <row r="16" spans="1:15">
      <c r="A16" s="145" t="s">
        <v>12</v>
      </c>
      <c r="B16" s="111">
        <v>95219</v>
      </c>
      <c r="C16" s="111">
        <v>34544</v>
      </c>
      <c r="D16" s="111">
        <v>15632</v>
      </c>
      <c r="E16" s="111">
        <v>623.24540829213731</v>
      </c>
      <c r="F16" s="144">
        <v>6642.14</v>
      </c>
      <c r="G16" s="33"/>
      <c r="H16" s="79"/>
      <c r="I16" s="88"/>
      <c r="J16" s="32"/>
      <c r="K16" s="7"/>
      <c r="L16" s="7"/>
      <c r="M16" s="7"/>
      <c r="N16" s="7"/>
      <c r="O16" s="7"/>
    </row>
    <row r="17" spans="1:15">
      <c r="A17" s="145" t="s">
        <v>13</v>
      </c>
      <c r="B17" s="111">
        <v>73117</v>
      </c>
      <c r="C17" s="111">
        <v>24868</v>
      </c>
      <c r="D17" s="111">
        <v>10936</v>
      </c>
      <c r="E17" s="111">
        <v>576.35525065473848</v>
      </c>
      <c r="F17" s="144">
        <v>6923.6</v>
      </c>
      <c r="G17" s="33"/>
      <c r="H17" s="79"/>
      <c r="I17" s="88"/>
      <c r="J17" s="32"/>
      <c r="K17" s="7"/>
      <c r="L17" s="7"/>
      <c r="M17" s="7"/>
      <c r="N17" s="7"/>
      <c r="O17" s="7"/>
    </row>
    <row r="18" spans="1:15">
      <c r="A18" s="145" t="s">
        <v>14</v>
      </c>
      <c r="B18" s="111">
        <v>55911</v>
      </c>
      <c r="C18" s="111">
        <v>18625</v>
      </c>
      <c r="D18" s="111">
        <v>8441</v>
      </c>
      <c r="E18" s="111">
        <v>581.21391792791383</v>
      </c>
      <c r="F18" s="144">
        <v>7343.04</v>
      </c>
      <c r="G18" s="33"/>
      <c r="H18" s="79"/>
      <c r="I18" s="88"/>
      <c r="J18" s="32"/>
      <c r="K18" s="7"/>
      <c r="L18" s="7"/>
      <c r="M18" s="7"/>
      <c r="N18" s="7"/>
      <c r="O18" s="7"/>
    </row>
    <row r="19" spans="1:15">
      <c r="A19" s="145" t="s">
        <v>15</v>
      </c>
      <c r="B19" s="111">
        <v>58307</v>
      </c>
      <c r="C19" s="111">
        <v>20245</v>
      </c>
      <c r="D19" s="111">
        <v>9091</v>
      </c>
      <c r="E19" s="111">
        <v>614.32256106812326</v>
      </c>
      <c r="F19" s="144">
        <v>7320.01</v>
      </c>
      <c r="G19" s="33"/>
      <c r="H19" s="79"/>
      <c r="I19" s="88"/>
      <c r="J19" s="32"/>
      <c r="K19" s="7"/>
      <c r="L19" s="7"/>
      <c r="M19" s="7"/>
      <c r="N19" s="7"/>
      <c r="O19" s="7"/>
    </row>
    <row r="20" spans="1:15">
      <c r="A20" s="145" t="s">
        <v>16</v>
      </c>
      <c r="B20" s="111">
        <v>76155</v>
      </c>
      <c r="C20" s="111">
        <v>26959</v>
      </c>
      <c r="D20" s="111">
        <v>12141</v>
      </c>
      <c r="E20" s="111">
        <v>610.83040670669538</v>
      </c>
      <c r="F20" s="144">
        <v>6818.19</v>
      </c>
      <c r="G20" s="33"/>
      <c r="H20" s="79"/>
      <c r="I20" s="88"/>
      <c r="J20" s="32"/>
      <c r="K20" s="7"/>
      <c r="L20" s="7"/>
      <c r="M20" s="7"/>
      <c r="N20" s="7"/>
      <c r="O20" s="7"/>
    </row>
    <row r="21" spans="1:15">
      <c r="A21" s="145" t="s">
        <v>17</v>
      </c>
      <c r="B21" s="111">
        <v>100017</v>
      </c>
      <c r="C21" s="111">
        <v>36072</v>
      </c>
      <c r="D21" s="111">
        <v>16337</v>
      </c>
      <c r="E21" s="111">
        <v>615.41611219162667</v>
      </c>
      <c r="F21" s="144">
        <v>6612.47</v>
      </c>
      <c r="G21" s="33"/>
      <c r="H21" s="79"/>
      <c r="I21" s="88"/>
      <c r="J21" s="32"/>
      <c r="K21" s="7"/>
      <c r="L21" s="7"/>
      <c r="M21" s="7"/>
      <c r="N21" s="7"/>
      <c r="O21" s="7"/>
    </row>
    <row r="22" spans="1:15" ht="24">
      <c r="A22" s="123" t="s">
        <v>144</v>
      </c>
      <c r="B22" s="111"/>
      <c r="C22" s="111"/>
      <c r="D22" s="111"/>
      <c r="E22" s="111"/>
      <c r="F22" s="144"/>
      <c r="G22" s="33"/>
      <c r="H22" s="79"/>
      <c r="I22" s="88"/>
      <c r="J22" s="32"/>
      <c r="K22" s="7"/>
      <c r="L22" s="7"/>
      <c r="M22" s="7"/>
      <c r="N22" s="7"/>
      <c r="O22" s="7"/>
    </row>
    <row r="23" spans="1:15">
      <c r="A23" s="145" t="s">
        <v>18</v>
      </c>
      <c r="B23" s="111">
        <v>56434</v>
      </c>
      <c r="C23" s="111">
        <v>18710</v>
      </c>
      <c r="D23" s="111">
        <v>9122</v>
      </c>
      <c r="E23" s="111">
        <v>597.45816834844811</v>
      </c>
      <c r="F23" s="144">
        <v>7397.96</v>
      </c>
      <c r="G23" s="33"/>
      <c r="H23" s="79"/>
      <c r="I23" s="88"/>
      <c r="J23" s="32"/>
      <c r="K23" s="7"/>
      <c r="L23" s="7"/>
      <c r="M23" s="7"/>
      <c r="N23" s="7"/>
      <c r="O23" s="7"/>
    </row>
    <row r="24" spans="1:15">
      <c r="A24" s="145" t="s">
        <v>19</v>
      </c>
      <c r="B24" s="111">
        <v>57516</v>
      </c>
      <c r="C24" s="111">
        <v>19741</v>
      </c>
      <c r="D24" s="111">
        <v>9733</v>
      </c>
      <c r="E24" s="111">
        <v>623.90569198192213</v>
      </c>
      <c r="F24" s="144">
        <v>7828.94</v>
      </c>
      <c r="G24" s="33"/>
      <c r="H24" s="79"/>
      <c r="I24" s="88"/>
      <c r="J24" s="32"/>
      <c r="K24" s="7"/>
      <c r="L24" s="7"/>
      <c r="M24" s="7"/>
      <c r="N24" s="7"/>
      <c r="O24" s="7"/>
    </row>
    <row r="25" spans="1:15" ht="24">
      <c r="A25" s="108" t="s">
        <v>142</v>
      </c>
      <c r="B25" s="140">
        <v>701571</v>
      </c>
      <c r="C25" s="140">
        <v>281852</v>
      </c>
      <c r="D25" s="140">
        <v>137397</v>
      </c>
      <c r="E25" s="140">
        <v>690.51416419837471</v>
      </c>
      <c r="F25" s="142">
        <v>8382.75</v>
      </c>
      <c r="G25" s="74"/>
      <c r="H25" s="79"/>
      <c r="I25" s="88"/>
      <c r="J25" s="32"/>
      <c r="K25" s="7"/>
      <c r="L25" s="7"/>
      <c r="M25" s="7"/>
      <c r="N25" s="7"/>
      <c r="O25" s="7"/>
    </row>
    <row r="26" spans="1:15" ht="24">
      <c r="A26" s="123" t="s">
        <v>139</v>
      </c>
      <c r="B26" s="111"/>
      <c r="C26" s="111"/>
      <c r="D26" s="111"/>
      <c r="E26" s="111"/>
      <c r="F26" s="144"/>
      <c r="G26" s="33"/>
      <c r="H26" s="79"/>
      <c r="I26" s="88"/>
      <c r="J26" s="32"/>
      <c r="K26" s="7"/>
      <c r="L26" s="7"/>
      <c r="M26" s="7"/>
      <c r="N26" s="7"/>
      <c r="O26" s="7"/>
    </row>
    <row r="27" spans="1:15">
      <c r="A27" s="145" t="s">
        <v>20</v>
      </c>
      <c r="B27" s="111">
        <v>83385</v>
      </c>
      <c r="C27" s="111">
        <v>32245</v>
      </c>
      <c r="D27" s="111">
        <v>14655</v>
      </c>
      <c r="E27" s="111">
        <v>660.73111757714855</v>
      </c>
      <c r="F27" s="144">
        <v>6988.3</v>
      </c>
      <c r="G27" s="33"/>
      <c r="H27" s="79"/>
      <c r="I27" s="88"/>
      <c r="J27" s="32"/>
      <c r="K27" s="7"/>
      <c r="L27" s="7"/>
      <c r="M27" s="7"/>
      <c r="N27" s="7"/>
      <c r="O27" s="7"/>
    </row>
    <row r="28" spans="1:15">
      <c r="A28" s="145" t="s">
        <v>21</v>
      </c>
      <c r="B28" s="111">
        <v>165359</v>
      </c>
      <c r="C28" s="111">
        <v>66504</v>
      </c>
      <c r="D28" s="111">
        <v>31633</v>
      </c>
      <c r="E28" s="111">
        <v>677.17497556207229</v>
      </c>
      <c r="F28" s="144">
        <v>6909.08</v>
      </c>
      <c r="G28" s="33"/>
      <c r="H28" s="79"/>
      <c r="I28" s="88"/>
      <c r="J28" s="32"/>
      <c r="K28" s="7"/>
      <c r="L28" s="7"/>
      <c r="M28" s="7"/>
      <c r="N28" s="7"/>
      <c r="O28" s="7"/>
    </row>
    <row r="29" spans="1:15">
      <c r="A29" s="145" t="s">
        <v>22</v>
      </c>
      <c r="B29" s="111">
        <v>55531</v>
      </c>
      <c r="C29" s="111">
        <v>21372</v>
      </c>
      <c r="D29" s="111">
        <v>9768</v>
      </c>
      <c r="E29" s="111">
        <v>654.21819517570714</v>
      </c>
      <c r="F29" s="144">
        <v>10367.98</v>
      </c>
      <c r="G29" s="33"/>
      <c r="H29" s="79"/>
      <c r="I29" s="88"/>
      <c r="J29" s="32"/>
      <c r="K29" s="7"/>
      <c r="L29" s="7"/>
      <c r="M29" s="7"/>
      <c r="N29" s="7"/>
      <c r="O29" s="7"/>
    </row>
    <row r="30" spans="1:15">
      <c r="A30" s="145" t="s">
        <v>23</v>
      </c>
      <c r="B30" s="111">
        <v>68991</v>
      </c>
      <c r="C30" s="111">
        <v>26775</v>
      </c>
      <c r="D30" s="111">
        <v>12771</v>
      </c>
      <c r="E30" s="111">
        <v>682.77444855284966</v>
      </c>
      <c r="F30" s="144">
        <v>7952.82</v>
      </c>
      <c r="G30" s="33"/>
      <c r="H30" s="79"/>
      <c r="I30" s="88"/>
      <c r="J30" s="32"/>
      <c r="K30" s="7"/>
      <c r="L30" s="7"/>
      <c r="M30" s="7"/>
      <c r="N30" s="7"/>
      <c r="O30" s="7"/>
    </row>
    <row r="31" spans="1:15" ht="24">
      <c r="A31" s="123" t="s">
        <v>140</v>
      </c>
      <c r="B31" s="111"/>
      <c r="C31" s="111"/>
      <c r="D31" s="111"/>
      <c r="E31" s="111"/>
      <c r="F31" s="144"/>
      <c r="G31" s="33"/>
      <c r="H31" s="79"/>
      <c r="I31" s="88"/>
      <c r="J31" s="32"/>
      <c r="K31" s="7"/>
      <c r="L31" s="7"/>
      <c r="M31" s="7"/>
      <c r="N31" s="7"/>
      <c r="O31" s="7"/>
    </row>
    <row r="32" spans="1:15">
      <c r="A32" s="145" t="s">
        <v>24</v>
      </c>
      <c r="B32" s="111">
        <v>328305</v>
      </c>
      <c r="C32" s="111">
        <v>134956</v>
      </c>
      <c r="D32" s="111">
        <v>68570</v>
      </c>
      <c r="E32" s="111">
        <v>712.98155153103266</v>
      </c>
      <c r="F32" s="144">
        <v>8507.48</v>
      </c>
      <c r="G32" s="33"/>
      <c r="H32" s="79"/>
      <c r="I32" s="88"/>
      <c r="J32" s="7"/>
      <c r="K32" s="7"/>
      <c r="L32" s="7"/>
      <c r="M32" s="7"/>
      <c r="N32" s="7"/>
      <c r="O32" s="7"/>
    </row>
    <row r="33" spans="1:15" ht="24">
      <c r="A33" s="108" t="s">
        <v>143</v>
      </c>
      <c r="B33" s="140">
        <v>442845</v>
      </c>
      <c r="C33" s="140">
        <v>168621</v>
      </c>
      <c r="D33" s="140">
        <v>76577</v>
      </c>
      <c r="E33" s="140">
        <v>670.97613675703428</v>
      </c>
      <c r="F33" s="142">
        <v>7109.96</v>
      </c>
      <c r="G33" s="74"/>
      <c r="H33" s="79"/>
      <c r="I33" s="88"/>
      <c r="J33" s="7"/>
      <c r="K33" s="7"/>
      <c r="L33" s="7"/>
      <c r="M33" s="7"/>
      <c r="N33" s="7"/>
      <c r="O33" s="7"/>
    </row>
    <row r="34" spans="1:15" ht="24">
      <c r="A34" s="123" t="s">
        <v>139</v>
      </c>
      <c r="B34" s="111"/>
      <c r="C34" s="111"/>
      <c r="D34" s="111"/>
      <c r="E34" s="111"/>
      <c r="F34" s="144"/>
      <c r="G34" s="33"/>
      <c r="H34" s="79"/>
      <c r="I34" s="88"/>
      <c r="J34" s="7"/>
      <c r="K34" s="7"/>
      <c r="L34" s="7"/>
      <c r="M34" s="7"/>
      <c r="N34" s="7"/>
      <c r="O34" s="7"/>
    </row>
    <row r="35" spans="1:15">
      <c r="A35" s="145" t="s">
        <v>25</v>
      </c>
      <c r="B35" s="111">
        <v>42260</v>
      </c>
      <c r="C35" s="111">
        <v>16000</v>
      </c>
      <c r="D35" s="111">
        <v>7123</v>
      </c>
      <c r="E35" s="111">
        <v>651.3862313235353</v>
      </c>
      <c r="F35" s="144">
        <v>7391.2</v>
      </c>
      <c r="G35" s="33"/>
      <c r="H35" s="79"/>
      <c r="I35" s="88"/>
    </row>
    <row r="36" spans="1:15">
      <c r="A36" s="145" t="s">
        <v>26</v>
      </c>
      <c r="B36" s="111">
        <v>88198</v>
      </c>
      <c r="C36" s="111">
        <v>30292</v>
      </c>
      <c r="D36" s="111">
        <v>13976</v>
      </c>
      <c r="E36" s="111">
        <v>600.98404888500909</v>
      </c>
      <c r="F36" s="144">
        <v>6798.52</v>
      </c>
      <c r="G36" s="33"/>
      <c r="H36" s="79"/>
      <c r="I36" s="88"/>
    </row>
    <row r="37" spans="1:15">
      <c r="A37" s="145" t="s">
        <v>27</v>
      </c>
      <c r="B37" s="111">
        <v>100230</v>
      </c>
      <c r="C37" s="111">
        <v>42284</v>
      </c>
      <c r="D37" s="111">
        <v>18283</v>
      </c>
      <c r="E37" s="111">
        <v>738.39168776739712</v>
      </c>
      <c r="F37" s="144">
        <v>6769.42</v>
      </c>
      <c r="G37" s="33"/>
      <c r="H37" s="79"/>
      <c r="I37" s="88"/>
    </row>
    <row r="38" spans="1:15">
      <c r="A38" s="145" t="s">
        <v>28</v>
      </c>
      <c r="B38" s="111">
        <v>55078</v>
      </c>
      <c r="C38" s="111">
        <v>20540</v>
      </c>
      <c r="D38" s="111">
        <v>9488</v>
      </c>
      <c r="E38" s="111">
        <v>645.7494969818913</v>
      </c>
      <c r="F38" s="144">
        <v>7041.32</v>
      </c>
      <c r="G38" s="33"/>
      <c r="H38" s="79"/>
      <c r="I38" s="88"/>
    </row>
    <row r="39" spans="1:15">
      <c r="A39" s="145" t="s">
        <v>29</v>
      </c>
      <c r="B39" s="111">
        <v>106181</v>
      </c>
      <c r="C39" s="111">
        <v>39503</v>
      </c>
      <c r="D39" s="111">
        <v>18651</v>
      </c>
      <c r="E39" s="111">
        <v>668.40947546531299</v>
      </c>
      <c r="F39" s="144">
        <v>7545.62</v>
      </c>
      <c r="G39" s="33"/>
      <c r="H39" s="79"/>
      <c r="I39" s="88"/>
    </row>
    <row r="40" spans="1:15">
      <c r="A40" s="145" t="s">
        <v>30</v>
      </c>
      <c r="B40" s="111">
        <v>50898</v>
      </c>
      <c r="C40" s="111">
        <v>20002</v>
      </c>
      <c r="D40" s="111">
        <v>9056</v>
      </c>
      <c r="E40" s="111">
        <v>710.12177370682002</v>
      </c>
      <c r="F40" s="144">
        <v>7108.04</v>
      </c>
      <c r="G40" s="33"/>
      <c r="H40" s="79"/>
      <c r="I40" s="88"/>
    </row>
    <row r="41" spans="1:15">
      <c r="A41" s="28"/>
      <c r="B41" s="49"/>
      <c r="C41" s="55"/>
      <c r="D41" s="55"/>
      <c r="E41" s="55"/>
      <c r="F41" s="72"/>
      <c r="G41" s="72"/>
      <c r="H41" s="7"/>
    </row>
    <row r="42" spans="1:15" ht="69.95" customHeight="1">
      <c r="A42" s="542" t="s">
        <v>282</v>
      </c>
      <c r="B42" s="542"/>
      <c r="C42" s="542"/>
      <c r="D42" s="542"/>
      <c r="E42" s="542"/>
      <c r="F42" s="542"/>
      <c r="G42" s="4"/>
    </row>
    <row r="43" spans="1:15" ht="69.95" customHeight="1">
      <c r="A43" s="541" t="s">
        <v>283</v>
      </c>
      <c r="B43" s="541"/>
      <c r="C43" s="541"/>
      <c r="D43" s="541"/>
      <c r="E43" s="541"/>
      <c r="F43" s="541"/>
      <c r="G43" s="4"/>
    </row>
    <row r="45" spans="1:15">
      <c r="F45" s="8"/>
    </row>
  </sheetData>
  <mergeCells count="7">
    <mergeCell ref="H3:I3"/>
    <mergeCell ref="A43:F43"/>
    <mergeCell ref="A42:F42"/>
    <mergeCell ref="A3:A4"/>
    <mergeCell ref="B3:B4"/>
    <mergeCell ref="C3:E3"/>
    <mergeCell ref="F3:F4"/>
  </mergeCells>
  <conditionalFormatting sqref="H8:H40">
    <cfRule type="top10" dxfId="59" priority="1" bottom="1" rank="1"/>
    <cfRule type="top10" dxfId="58" priority="2" rank="1"/>
  </conditionalFormatting>
  <hyperlinks>
    <hyperlink ref="H3" location="'SPIS TREŚCI'!A4" display="'SPIS TREŚCI'!A4"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45"/>
  <sheetViews>
    <sheetView workbookViewId="0"/>
  </sheetViews>
  <sheetFormatPr defaultRowHeight="12.75"/>
  <cols>
    <col min="1" max="1" width="24" style="8" bestFit="1" customWidth="1"/>
    <col min="2" max="5" width="20.7109375" style="8" customWidth="1"/>
    <col min="6" max="6" width="20.7109375" style="7" customWidth="1"/>
    <col min="7" max="16384" width="9.140625" style="8"/>
  </cols>
  <sheetData>
    <row r="1" spans="1:9">
      <c r="A1" s="98" t="s">
        <v>231</v>
      </c>
      <c r="B1" s="11" t="s">
        <v>1709</v>
      </c>
      <c r="C1" s="3"/>
      <c r="D1" s="3"/>
      <c r="F1" s="69"/>
    </row>
    <row r="2" spans="1:9">
      <c r="A2" s="99" t="s">
        <v>232</v>
      </c>
      <c r="B2" s="57" t="s">
        <v>1710</v>
      </c>
      <c r="C2" s="3"/>
      <c r="D2" s="3"/>
      <c r="F2" s="69"/>
    </row>
    <row r="3" spans="1:9" ht="69.95" customHeight="1">
      <c r="A3" s="510" t="s">
        <v>50</v>
      </c>
      <c r="B3" s="528" t="s">
        <v>186</v>
      </c>
      <c r="C3" s="528"/>
      <c r="D3" s="528" t="s">
        <v>187</v>
      </c>
      <c r="E3" s="528" t="s">
        <v>188</v>
      </c>
      <c r="F3" s="528" t="s">
        <v>189</v>
      </c>
      <c r="H3" s="511" t="s">
        <v>148</v>
      </c>
      <c r="I3" s="511"/>
    </row>
    <row r="4" spans="1:9" ht="69.95" customHeight="1" thickBot="1">
      <c r="A4" s="509"/>
      <c r="B4" s="149" t="s">
        <v>54</v>
      </c>
      <c r="C4" s="149" t="s">
        <v>111</v>
      </c>
      <c r="D4" s="529"/>
      <c r="E4" s="529"/>
      <c r="F4" s="529"/>
    </row>
    <row r="5" spans="1:9">
      <c r="A5" s="115" t="s">
        <v>33</v>
      </c>
      <c r="B5" s="146">
        <v>55774</v>
      </c>
      <c r="C5" s="146">
        <v>27135</v>
      </c>
      <c r="D5" s="147">
        <v>7.4</v>
      </c>
      <c r="E5" s="147">
        <v>88.326101767848826</v>
      </c>
      <c r="F5" s="146">
        <v>46187</v>
      </c>
    </row>
    <row r="6" spans="1:9" ht="24">
      <c r="A6" s="143" t="s">
        <v>145</v>
      </c>
      <c r="B6" s="140">
        <v>9201</v>
      </c>
      <c r="C6" s="140">
        <v>4517</v>
      </c>
      <c r="D6" s="141">
        <v>8.8000000000000007</v>
      </c>
      <c r="E6" s="141">
        <v>87.131833496359093</v>
      </c>
      <c r="F6" s="140">
        <v>9737</v>
      </c>
    </row>
    <row r="7" spans="1:9" ht="24">
      <c r="A7" s="123" t="s">
        <v>139</v>
      </c>
      <c r="B7" s="111"/>
      <c r="C7" s="111"/>
      <c r="D7" s="112"/>
      <c r="E7" s="112"/>
      <c r="F7" s="111"/>
    </row>
    <row r="8" spans="1:9">
      <c r="A8" s="145" t="s">
        <v>7</v>
      </c>
      <c r="B8" s="111">
        <v>3490</v>
      </c>
      <c r="C8" s="111">
        <v>1668</v>
      </c>
      <c r="D8" s="112">
        <v>9.1</v>
      </c>
      <c r="E8" s="112">
        <v>85.902578796561599</v>
      </c>
      <c r="F8" s="111">
        <v>5544</v>
      </c>
    </row>
    <row r="9" spans="1:9">
      <c r="A9" s="145" t="s">
        <v>8</v>
      </c>
      <c r="B9" s="111">
        <v>952</v>
      </c>
      <c r="C9" s="111">
        <v>508</v>
      </c>
      <c r="D9" s="112">
        <v>8.1</v>
      </c>
      <c r="E9" s="112">
        <v>90.441176470588232</v>
      </c>
      <c r="F9" s="111">
        <v>1097</v>
      </c>
    </row>
    <row r="10" spans="1:9">
      <c r="A10" s="145" t="s">
        <v>9</v>
      </c>
      <c r="B10" s="111">
        <v>1387</v>
      </c>
      <c r="C10" s="111">
        <v>687</v>
      </c>
      <c r="D10" s="112">
        <v>7</v>
      </c>
      <c r="E10" s="112">
        <v>85.147801009372742</v>
      </c>
      <c r="F10" s="111">
        <v>918</v>
      </c>
    </row>
    <row r="11" spans="1:9">
      <c r="A11" s="145" t="s">
        <v>10</v>
      </c>
      <c r="B11" s="111">
        <v>1691</v>
      </c>
      <c r="C11" s="111">
        <v>881</v>
      </c>
      <c r="D11" s="112">
        <v>15.1</v>
      </c>
      <c r="E11" s="112">
        <v>87.04908338261383</v>
      </c>
      <c r="F11" s="111">
        <v>792</v>
      </c>
    </row>
    <row r="12" spans="1:9" ht="24">
      <c r="A12" s="123" t="s">
        <v>140</v>
      </c>
      <c r="B12" s="111"/>
      <c r="C12" s="111"/>
      <c r="D12" s="112"/>
      <c r="E12" s="112"/>
      <c r="F12" s="111"/>
    </row>
    <row r="13" spans="1:9">
      <c r="A13" s="145" t="s">
        <v>11</v>
      </c>
      <c r="B13" s="111">
        <v>1681</v>
      </c>
      <c r="C13" s="111">
        <v>773</v>
      </c>
      <c r="D13" s="112">
        <v>7.1</v>
      </c>
      <c r="E13" s="112">
        <v>89.530041641879833</v>
      </c>
      <c r="F13" s="111">
        <v>1386</v>
      </c>
    </row>
    <row r="14" spans="1:9" ht="36">
      <c r="A14" s="108" t="s">
        <v>141</v>
      </c>
      <c r="B14" s="140">
        <v>19246</v>
      </c>
      <c r="C14" s="140">
        <v>9507</v>
      </c>
      <c r="D14" s="141">
        <v>9.9</v>
      </c>
      <c r="E14" s="141">
        <v>88.049464823859509</v>
      </c>
      <c r="F14" s="140">
        <v>12835</v>
      </c>
    </row>
    <row r="15" spans="1:9" ht="24">
      <c r="A15" s="123" t="s">
        <v>139</v>
      </c>
      <c r="B15" s="111"/>
      <c r="C15" s="111"/>
      <c r="D15" s="112"/>
      <c r="E15" s="112"/>
      <c r="F15" s="111"/>
    </row>
    <row r="16" spans="1:9">
      <c r="A16" s="145" t="s">
        <v>12</v>
      </c>
      <c r="B16" s="111">
        <v>2018</v>
      </c>
      <c r="C16" s="111">
        <v>999</v>
      </c>
      <c r="D16" s="112">
        <v>5.9</v>
      </c>
      <c r="E16" s="112">
        <v>89.643211100099109</v>
      </c>
      <c r="F16" s="111">
        <v>1987</v>
      </c>
    </row>
    <row r="17" spans="1:6">
      <c r="A17" s="145" t="s">
        <v>13</v>
      </c>
      <c r="B17" s="111">
        <v>2502</v>
      </c>
      <c r="C17" s="111">
        <v>1369</v>
      </c>
      <c r="D17" s="112">
        <v>12.4</v>
      </c>
      <c r="E17" s="112">
        <v>85.371702637889683</v>
      </c>
      <c r="F17" s="111">
        <v>1133</v>
      </c>
    </row>
    <row r="18" spans="1:6">
      <c r="A18" s="145" t="s">
        <v>14</v>
      </c>
      <c r="B18" s="111">
        <v>2854</v>
      </c>
      <c r="C18" s="111">
        <v>1387</v>
      </c>
      <c r="D18" s="112">
        <v>15.3</v>
      </c>
      <c r="E18" s="112">
        <v>92.116327960756834</v>
      </c>
      <c r="F18" s="111">
        <v>1668</v>
      </c>
    </row>
    <row r="19" spans="1:6">
      <c r="A19" s="145" t="s">
        <v>15</v>
      </c>
      <c r="B19" s="111">
        <v>2626</v>
      </c>
      <c r="C19" s="111">
        <v>1239</v>
      </c>
      <c r="D19" s="112">
        <v>13.4</v>
      </c>
      <c r="E19" s="112">
        <v>90.974866717440975</v>
      </c>
      <c r="F19" s="111">
        <v>1362</v>
      </c>
    </row>
    <row r="20" spans="1:6">
      <c r="A20" s="145" t="s">
        <v>16</v>
      </c>
      <c r="B20" s="111">
        <v>2356</v>
      </c>
      <c r="C20" s="111">
        <v>1173</v>
      </c>
      <c r="D20" s="112">
        <v>8.8000000000000007</v>
      </c>
      <c r="E20" s="112">
        <v>87.224108658743631</v>
      </c>
      <c r="F20" s="111">
        <v>1376</v>
      </c>
    </row>
    <row r="21" spans="1:6">
      <c r="A21" s="145" t="s">
        <v>17</v>
      </c>
      <c r="B21" s="111">
        <v>3198</v>
      </c>
      <c r="C21" s="111">
        <v>1537</v>
      </c>
      <c r="D21" s="112">
        <v>10.6</v>
      </c>
      <c r="E21" s="112">
        <v>86.429018136335216</v>
      </c>
      <c r="F21" s="111">
        <v>1093</v>
      </c>
    </row>
    <row r="22" spans="1:6" ht="24">
      <c r="A22" s="123" t="s">
        <v>144</v>
      </c>
      <c r="B22" s="111"/>
      <c r="C22" s="111"/>
      <c r="D22" s="112"/>
      <c r="E22" s="112"/>
      <c r="F22" s="111"/>
    </row>
    <row r="23" spans="1:6">
      <c r="A23" s="145" t="s">
        <v>18</v>
      </c>
      <c r="B23" s="111">
        <v>1685</v>
      </c>
      <c r="C23" s="111">
        <v>876</v>
      </c>
      <c r="D23" s="112">
        <v>8.3000000000000007</v>
      </c>
      <c r="E23" s="112">
        <v>84.688427299703264</v>
      </c>
      <c r="F23" s="111">
        <v>1952</v>
      </c>
    </row>
    <row r="24" spans="1:6">
      <c r="A24" s="145" t="s">
        <v>19</v>
      </c>
      <c r="B24" s="111">
        <v>2007</v>
      </c>
      <c r="C24" s="111">
        <v>927</v>
      </c>
      <c r="D24" s="112">
        <v>8</v>
      </c>
      <c r="E24" s="112">
        <v>86.54708520179372</v>
      </c>
      <c r="F24" s="111">
        <v>2264</v>
      </c>
    </row>
    <row r="25" spans="1:6" ht="24">
      <c r="A25" s="108" t="s">
        <v>142</v>
      </c>
      <c r="B25" s="140">
        <v>15745</v>
      </c>
      <c r="C25" s="140">
        <v>7475</v>
      </c>
      <c r="D25" s="141">
        <v>5.3</v>
      </c>
      <c r="E25" s="141">
        <v>89.310892346776754</v>
      </c>
      <c r="F25" s="140">
        <v>15344</v>
      </c>
    </row>
    <row r="26" spans="1:6" ht="24">
      <c r="A26" s="123" t="s">
        <v>139</v>
      </c>
      <c r="B26" s="111"/>
      <c r="C26" s="111"/>
      <c r="D26" s="112"/>
      <c r="E26" s="112"/>
      <c r="F26" s="111"/>
    </row>
    <row r="27" spans="1:6">
      <c r="A27" s="145" t="s">
        <v>20</v>
      </c>
      <c r="B27" s="111">
        <v>3253</v>
      </c>
      <c r="C27" s="111">
        <v>1566</v>
      </c>
      <c r="D27" s="112">
        <v>11.5</v>
      </c>
      <c r="E27" s="112">
        <v>85.674761758376889</v>
      </c>
      <c r="F27" s="111">
        <v>1889</v>
      </c>
    </row>
    <row r="28" spans="1:6">
      <c r="A28" s="145" t="s">
        <v>21</v>
      </c>
      <c r="B28" s="111">
        <v>2529</v>
      </c>
      <c r="C28" s="111">
        <v>1199</v>
      </c>
      <c r="D28" s="112">
        <v>5.5</v>
      </c>
      <c r="E28" s="112">
        <v>89.363384737050225</v>
      </c>
      <c r="F28" s="111">
        <v>5051</v>
      </c>
    </row>
    <row r="29" spans="1:6">
      <c r="A29" s="145" t="s">
        <v>22</v>
      </c>
      <c r="B29" s="111">
        <v>1127</v>
      </c>
      <c r="C29" s="111">
        <v>635</v>
      </c>
      <c r="D29" s="112">
        <v>5.3</v>
      </c>
      <c r="E29" s="112">
        <v>91.659272404614029</v>
      </c>
      <c r="F29" s="111">
        <v>879</v>
      </c>
    </row>
    <row r="30" spans="1:6">
      <c r="A30" s="145" t="s">
        <v>23</v>
      </c>
      <c r="B30" s="111">
        <v>1639</v>
      </c>
      <c r="C30" s="111">
        <v>749</v>
      </c>
      <c r="D30" s="112">
        <v>7.2</v>
      </c>
      <c r="E30" s="112">
        <v>89.688834655277603</v>
      </c>
      <c r="F30" s="111">
        <v>1274</v>
      </c>
    </row>
    <row r="31" spans="1:6" ht="24">
      <c r="A31" s="123" t="s">
        <v>140</v>
      </c>
      <c r="B31" s="111"/>
      <c r="C31" s="111"/>
      <c r="D31" s="112"/>
      <c r="E31" s="112"/>
      <c r="F31" s="111"/>
    </row>
    <row r="32" spans="1:6">
      <c r="A32" s="145" t="s">
        <v>24</v>
      </c>
      <c r="B32" s="111">
        <v>7197</v>
      </c>
      <c r="C32" s="111">
        <v>3326</v>
      </c>
      <c r="D32" s="112">
        <v>4.0999999999999996</v>
      </c>
      <c r="E32" s="112">
        <v>90.482145338335414</v>
      </c>
      <c r="F32" s="111">
        <v>6251</v>
      </c>
    </row>
    <row r="33" spans="1:6" ht="24">
      <c r="A33" s="108" t="s">
        <v>143</v>
      </c>
      <c r="B33" s="140">
        <v>11582</v>
      </c>
      <c r="C33" s="140">
        <v>5636</v>
      </c>
      <c r="D33" s="141">
        <v>7.2</v>
      </c>
      <c r="E33" s="141">
        <v>88.395786565360041</v>
      </c>
      <c r="F33" s="140">
        <v>8271</v>
      </c>
    </row>
    <row r="34" spans="1:6" ht="24">
      <c r="A34" s="123" t="s">
        <v>139</v>
      </c>
      <c r="B34" s="111"/>
      <c r="C34" s="111"/>
      <c r="D34" s="112"/>
      <c r="E34" s="112"/>
      <c r="F34" s="111"/>
    </row>
    <row r="35" spans="1:6">
      <c r="A35" s="145" t="s">
        <v>25</v>
      </c>
      <c r="B35" s="111">
        <v>1752</v>
      </c>
      <c r="C35" s="111">
        <v>783</v>
      </c>
      <c r="D35" s="112">
        <v>11.3</v>
      </c>
      <c r="E35" s="112">
        <v>90.182648401826484</v>
      </c>
      <c r="F35" s="111">
        <v>762</v>
      </c>
    </row>
    <row r="36" spans="1:6">
      <c r="A36" s="145" t="s">
        <v>26</v>
      </c>
      <c r="B36" s="111">
        <v>3062</v>
      </c>
      <c r="C36" s="111">
        <v>1447</v>
      </c>
      <c r="D36" s="112">
        <v>10.4</v>
      </c>
      <c r="E36" s="112">
        <v>88.406270411495754</v>
      </c>
      <c r="F36" s="111">
        <v>994</v>
      </c>
    </row>
    <row r="37" spans="1:6">
      <c r="A37" s="145" t="s">
        <v>27</v>
      </c>
      <c r="B37" s="111">
        <v>1577</v>
      </c>
      <c r="C37" s="111">
        <v>877</v>
      </c>
      <c r="D37" s="112">
        <v>4</v>
      </c>
      <c r="E37" s="112">
        <v>87.190868738110339</v>
      </c>
      <c r="F37" s="111">
        <v>1935</v>
      </c>
    </row>
    <row r="38" spans="1:6">
      <c r="A38" s="145" t="s">
        <v>28</v>
      </c>
      <c r="B38" s="111">
        <v>1892</v>
      </c>
      <c r="C38" s="111">
        <v>902</v>
      </c>
      <c r="D38" s="112">
        <v>9.5</v>
      </c>
      <c r="E38" s="112">
        <v>88.95348837209302</v>
      </c>
      <c r="F38" s="111">
        <v>933</v>
      </c>
    </row>
    <row r="39" spans="1:6">
      <c r="A39" s="145" t="s">
        <v>29</v>
      </c>
      <c r="B39" s="111">
        <v>2161</v>
      </c>
      <c r="C39" s="111">
        <v>1069</v>
      </c>
      <c r="D39" s="112">
        <v>5.7</v>
      </c>
      <c r="E39" s="112">
        <v>86.996760758907911</v>
      </c>
      <c r="F39" s="111">
        <v>2607</v>
      </c>
    </row>
    <row r="40" spans="1:6">
      <c r="A40" s="145" t="s">
        <v>30</v>
      </c>
      <c r="B40" s="111">
        <v>1138</v>
      </c>
      <c r="C40" s="111">
        <v>558</v>
      </c>
      <c r="D40" s="112">
        <v>6.7</v>
      </c>
      <c r="E40" s="112">
        <v>89.015817223198596</v>
      </c>
      <c r="F40" s="111">
        <v>1040</v>
      </c>
    </row>
    <row r="41" spans="1:6">
      <c r="A41" s="28"/>
      <c r="B41" s="49"/>
      <c r="C41" s="55"/>
      <c r="D41" s="55"/>
      <c r="F41" s="55"/>
    </row>
    <row r="42" spans="1:6">
      <c r="A42" s="28"/>
      <c r="B42" s="49"/>
      <c r="C42" s="55"/>
      <c r="D42" s="55"/>
      <c r="F42" s="55"/>
    </row>
    <row r="43" spans="1:6">
      <c r="A43" s="70" t="s">
        <v>136</v>
      </c>
      <c r="B43" s="49"/>
      <c r="C43" s="55"/>
      <c r="D43" s="55"/>
      <c r="F43" s="55"/>
    </row>
    <row r="44" spans="1:6">
      <c r="A44" s="71" t="s">
        <v>213</v>
      </c>
      <c r="B44" s="4"/>
      <c r="C44" s="4"/>
      <c r="D44" s="4"/>
      <c r="F44" s="89"/>
    </row>
    <row r="45" spans="1:6" ht="44.25" customHeight="1">
      <c r="A45" s="4"/>
      <c r="B45" s="4"/>
      <c r="C45" s="4"/>
      <c r="D45" s="4"/>
      <c r="F45" s="89"/>
    </row>
  </sheetData>
  <mergeCells count="6">
    <mergeCell ref="H3:I3"/>
    <mergeCell ref="E3:E4"/>
    <mergeCell ref="B3:C3"/>
    <mergeCell ref="D3:D4"/>
    <mergeCell ref="A3:A4"/>
    <mergeCell ref="F3:F4"/>
  </mergeCells>
  <hyperlinks>
    <hyperlink ref="H3" location="'SPIS TREŚCI'!A1" display="Powrót do spisu tablic" xr:uid="{00000000-0004-0000-0E00-000000000000}"/>
    <hyperlink ref="H3:I3" location="'SPIS TREŚCI'!A4" display="'SPIS TREŚCI'!A4" xr:uid="{00000000-0004-0000-0E00-000001000000}"/>
  </hyperlinks>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0"/>
  <sheetViews>
    <sheetView workbookViewId="0"/>
  </sheetViews>
  <sheetFormatPr defaultRowHeight="12.75"/>
  <cols>
    <col min="1" max="1" width="24" style="8" bestFit="1" customWidth="1"/>
    <col min="2" max="4" width="20.7109375" style="7" customWidth="1"/>
    <col min="5" max="5" width="21.140625" style="8" customWidth="1"/>
    <col min="6" max="6" width="18.7109375" style="8" bestFit="1" customWidth="1"/>
    <col min="7" max="16384" width="9.140625" style="8"/>
  </cols>
  <sheetData>
    <row r="1" spans="1:11">
      <c r="A1" s="98" t="s">
        <v>231</v>
      </c>
      <c r="B1" s="11" t="s">
        <v>1711</v>
      </c>
      <c r="C1" s="69"/>
    </row>
    <row r="2" spans="1:11">
      <c r="A2" s="99" t="s">
        <v>232</v>
      </c>
      <c r="B2" s="57" t="s">
        <v>1710</v>
      </c>
      <c r="C2" s="69"/>
    </row>
    <row r="3" spans="1:11" ht="69.95" customHeight="1">
      <c r="A3" s="510" t="s">
        <v>50</v>
      </c>
      <c r="B3" s="528" t="s">
        <v>217</v>
      </c>
      <c r="C3" s="528"/>
      <c r="D3" s="528" t="s">
        <v>218</v>
      </c>
      <c r="E3" s="73"/>
      <c r="F3" s="511" t="s">
        <v>148</v>
      </c>
      <c r="G3" s="511"/>
    </row>
    <row r="4" spans="1:11" ht="69.95" customHeight="1" thickBot="1">
      <c r="A4" s="509"/>
      <c r="B4" s="121" t="s">
        <v>80</v>
      </c>
      <c r="C4" s="121" t="s">
        <v>79</v>
      </c>
      <c r="D4" s="529"/>
      <c r="E4" s="73"/>
    </row>
    <row r="5" spans="1:11">
      <c r="A5" s="115" t="s">
        <v>33</v>
      </c>
      <c r="B5" s="146">
        <v>2790</v>
      </c>
      <c r="C5" s="148">
        <v>5.07</v>
      </c>
      <c r="D5" s="147">
        <v>49.2</v>
      </c>
      <c r="E5" s="90"/>
      <c r="F5" s="80"/>
      <c r="G5" s="81"/>
      <c r="H5" s="81"/>
      <c r="I5" s="7"/>
      <c r="J5" s="7"/>
      <c r="K5" s="7"/>
    </row>
    <row r="6" spans="1:11" ht="24">
      <c r="A6" s="143" t="s">
        <v>145</v>
      </c>
      <c r="B6" s="140">
        <v>351</v>
      </c>
      <c r="C6" s="142">
        <v>4.16</v>
      </c>
      <c r="D6" s="141">
        <v>49.2</v>
      </c>
      <c r="E6" s="90"/>
      <c r="F6" s="80"/>
      <c r="G6" s="29"/>
      <c r="H6" s="7"/>
      <c r="I6" s="7"/>
      <c r="J6" s="7"/>
      <c r="K6" s="7"/>
    </row>
    <row r="7" spans="1:11" ht="24">
      <c r="A7" s="123" t="s">
        <v>139</v>
      </c>
      <c r="B7" s="111"/>
      <c r="C7" s="144"/>
      <c r="D7" s="112"/>
      <c r="E7" s="90"/>
      <c r="F7" s="80"/>
      <c r="G7" s="30"/>
      <c r="H7" s="7"/>
      <c r="I7" s="7"/>
      <c r="J7" s="7"/>
      <c r="K7" s="7"/>
    </row>
    <row r="8" spans="1:11">
      <c r="A8" s="145" t="s">
        <v>7</v>
      </c>
      <c r="B8" s="111">
        <v>71</v>
      </c>
      <c r="C8" s="144">
        <v>2.4900000000000002</v>
      </c>
      <c r="D8" s="112">
        <v>56.7</v>
      </c>
      <c r="E8" s="90"/>
      <c r="F8" s="80"/>
      <c r="G8" s="30"/>
      <c r="H8" s="7"/>
      <c r="I8" s="7"/>
      <c r="J8" s="7"/>
      <c r="K8" s="7"/>
    </row>
    <row r="9" spans="1:11">
      <c r="A9" s="145" t="s">
        <v>8</v>
      </c>
      <c r="B9" s="111">
        <v>66</v>
      </c>
      <c r="C9" s="144">
        <v>6.63</v>
      </c>
      <c r="D9" s="112">
        <v>50</v>
      </c>
      <c r="E9" s="90"/>
      <c r="F9" s="80"/>
      <c r="G9" s="30"/>
      <c r="H9" s="7"/>
      <c r="I9" s="7"/>
      <c r="J9" s="7"/>
      <c r="K9" s="7"/>
    </row>
    <row r="10" spans="1:11">
      <c r="A10" s="145" t="s">
        <v>9</v>
      </c>
      <c r="B10" s="111">
        <v>72</v>
      </c>
      <c r="C10" s="144">
        <v>4.3499999999999996</v>
      </c>
      <c r="D10" s="112">
        <v>45.6</v>
      </c>
      <c r="E10" s="90"/>
      <c r="F10" s="80"/>
      <c r="G10" s="33"/>
      <c r="H10" s="7"/>
      <c r="I10" s="7"/>
      <c r="J10" s="7"/>
      <c r="K10" s="7"/>
    </row>
    <row r="11" spans="1:11">
      <c r="A11" s="145" t="s">
        <v>10</v>
      </c>
      <c r="B11" s="111">
        <v>48</v>
      </c>
      <c r="C11" s="144">
        <v>5.32</v>
      </c>
      <c r="D11" s="112">
        <v>48.1</v>
      </c>
      <c r="E11" s="90"/>
      <c r="F11" s="80"/>
      <c r="G11" s="30"/>
      <c r="H11" s="7"/>
      <c r="I11" s="7"/>
      <c r="J11" s="7"/>
      <c r="K11" s="7"/>
    </row>
    <row r="12" spans="1:11" ht="24">
      <c r="A12" s="123" t="s">
        <v>140</v>
      </c>
      <c r="B12" s="111"/>
      <c r="C12" s="144"/>
      <c r="D12" s="112"/>
      <c r="E12" s="90"/>
      <c r="F12" s="80"/>
      <c r="G12" s="30"/>
      <c r="H12" s="7"/>
      <c r="I12" s="7"/>
      <c r="J12" s="7"/>
      <c r="K12" s="7"/>
    </row>
    <row r="13" spans="1:11">
      <c r="A13" s="145" t="s">
        <v>11</v>
      </c>
      <c r="B13" s="111">
        <v>94</v>
      </c>
      <c r="C13" s="144">
        <v>4.62</v>
      </c>
      <c r="D13" s="112">
        <v>46.5</v>
      </c>
      <c r="E13" s="90"/>
      <c r="F13" s="80"/>
      <c r="G13" s="30"/>
      <c r="H13" s="7"/>
      <c r="I13" s="7"/>
      <c r="J13" s="7"/>
      <c r="K13" s="7"/>
    </row>
    <row r="14" spans="1:11" ht="36">
      <c r="A14" s="108" t="s">
        <v>141</v>
      </c>
      <c r="B14" s="140">
        <v>540</v>
      </c>
      <c r="C14" s="142">
        <v>3.09</v>
      </c>
      <c r="D14" s="141">
        <v>49.9</v>
      </c>
      <c r="E14" s="90"/>
      <c r="F14" s="80"/>
      <c r="G14" s="29"/>
      <c r="H14" s="7"/>
      <c r="I14" s="7"/>
      <c r="J14" s="7"/>
      <c r="K14" s="7"/>
    </row>
    <row r="15" spans="1:11" ht="24">
      <c r="A15" s="123" t="s">
        <v>139</v>
      </c>
      <c r="B15" s="111"/>
      <c r="C15" s="144"/>
      <c r="D15" s="112"/>
      <c r="E15" s="90"/>
      <c r="F15" s="80"/>
      <c r="G15" s="30"/>
      <c r="H15" s="7"/>
      <c r="I15" s="7"/>
      <c r="J15" s="7"/>
      <c r="K15" s="7"/>
    </row>
    <row r="16" spans="1:11">
      <c r="A16" s="145" t="s">
        <v>12</v>
      </c>
      <c r="B16" s="111">
        <v>61</v>
      </c>
      <c r="C16" s="144">
        <v>1.83</v>
      </c>
      <c r="D16" s="112">
        <v>54.3</v>
      </c>
      <c r="E16" s="90"/>
      <c r="F16" s="80"/>
      <c r="G16" s="30"/>
      <c r="H16" s="7"/>
      <c r="I16" s="7"/>
      <c r="J16" s="7"/>
      <c r="K16" s="7"/>
    </row>
    <row r="17" spans="1:11">
      <c r="A17" s="145" t="s">
        <v>13</v>
      </c>
      <c r="B17" s="111">
        <v>17</v>
      </c>
      <c r="C17" s="144">
        <v>1.1599999999999999</v>
      </c>
      <c r="D17" s="112">
        <v>73.3</v>
      </c>
      <c r="E17" s="90"/>
      <c r="F17" s="80"/>
      <c r="G17" s="30"/>
      <c r="H17" s="7"/>
      <c r="I17" s="7"/>
      <c r="J17" s="7"/>
      <c r="K17" s="7"/>
    </row>
    <row r="18" spans="1:11">
      <c r="A18" s="145" t="s">
        <v>14</v>
      </c>
      <c r="B18" s="111">
        <v>43</v>
      </c>
      <c r="C18" s="144">
        <v>3.01</v>
      </c>
      <c r="D18" s="112">
        <v>45.8</v>
      </c>
      <c r="E18" s="90"/>
      <c r="F18" s="80"/>
      <c r="G18" s="30"/>
      <c r="H18" s="7"/>
      <c r="I18" s="7"/>
      <c r="J18" s="7"/>
      <c r="K18" s="7"/>
    </row>
    <row r="19" spans="1:11">
      <c r="A19" s="145" t="s">
        <v>15</v>
      </c>
      <c r="B19" s="111">
        <v>59</v>
      </c>
      <c r="C19" s="144">
        <v>3.81</v>
      </c>
      <c r="D19" s="112">
        <v>53.2</v>
      </c>
      <c r="E19" s="90"/>
      <c r="F19" s="80"/>
      <c r="G19" s="30"/>
      <c r="H19" s="7"/>
      <c r="I19" s="7"/>
      <c r="J19" s="7"/>
      <c r="K19" s="7"/>
    </row>
    <row r="20" spans="1:11">
      <c r="A20" s="145" t="s">
        <v>16</v>
      </c>
      <c r="B20" s="111">
        <v>68</v>
      </c>
      <c r="C20" s="144">
        <v>2.96</v>
      </c>
      <c r="D20" s="112">
        <v>39.4</v>
      </c>
      <c r="E20" s="90"/>
      <c r="F20" s="80"/>
      <c r="G20" s="30"/>
      <c r="H20" s="7"/>
      <c r="I20" s="7"/>
      <c r="J20" s="7"/>
      <c r="K20" s="7"/>
    </row>
    <row r="21" spans="1:11">
      <c r="A21" s="145" t="s">
        <v>17</v>
      </c>
      <c r="B21" s="111">
        <v>46</v>
      </c>
      <c r="C21" s="144">
        <v>1.93</v>
      </c>
      <c r="D21" s="112">
        <v>70.599999999999994</v>
      </c>
      <c r="E21" s="90"/>
      <c r="F21" s="80"/>
      <c r="G21" s="30"/>
      <c r="H21" s="7"/>
      <c r="I21" s="7"/>
      <c r="J21" s="7"/>
      <c r="K21" s="7"/>
    </row>
    <row r="22" spans="1:11" ht="24">
      <c r="A22" s="123" t="s">
        <v>144</v>
      </c>
      <c r="B22" s="111"/>
      <c r="C22" s="144"/>
      <c r="D22" s="112"/>
      <c r="E22" s="90"/>
      <c r="F22" s="80"/>
      <c r="G22" s="30"/>
      <c r="H22" s="7"/>
      <c r="I22" s="7"/>
      <c r="J22" s="7"/>
      <c r="K22" s="7"/>
    </row>
    <row r="23" spans="1:11">
      <c r="A23" s="145" t="s">
        <v>18</v>
      </c>
      <c r="B23" s="111">
        <v>78</v>
      </c>
      <c r="C23" s="144">
        <v>4.21</v>
      </c>
      <c r="D23" s="112">
        <v>55.1</v>
      </c>
      <c r="E23" s="90"/>
      <c r="F23" s="80"/>
      <c r="G23" s="30"/>
      <c r="H23" s="7"/>
      <c r="I23" s="7"/>
      <c r="J23" s="7"/>
      <c r="K23" s="7"/>
    </row>
    <row r="24" spans="1:11">
      <c r="A24" s="145" t="s">
        <v>19</v>
      </c>
      <c r="B24" s="111">
        <v>168</v>
      </c>
      <c r="C24" s="144">
        <v>5.29</v>
      </c>
      <c r="D24" s="112">
        <v>42</v>
      </c>
      <c r="E24" s="90"/>
      <c r="F24" s="80"/>
      <c r="G24" s="30"/>
      <c r="H24" s="7"/>
      <c r="I24" s="7"/>
      <c r="J24" s="7"/>
      <c r="K24" s="7"/>
    </row>
    <row r="25" spans="1:11" ht="24">
      <c r="A25" s="108" t="s">
        <v>142</v>
      </c>
      <c r="B25" s="140">
        <v>1351</v>
      </c>
      <c r="C25" s="142">
        <v>4.87</v>
      </c>
      <c r="D25" s="141">
        <v>48.2</v>
      </c>
      <c r="E25" s="90"/>
      <c r="F25" s="80"/>
      <c r="G25" s="29"/>
      <c r="H25" s="7"/>
      <c r="I25" s="7"/>
      <c r="J25" s="7"/>
      <c r="K25" s="7"/>
    </row>
    <row r="26" spans="1:11" ht="24">
      <c r="A26" s="123" t="s">
        <v>139</v>
      </c>
      <c r="B26" s="111"/>
      <c r="C26" s="144"/>
      <c r="D26" s="112"/>
      <c r="E26" s="90"/>
      <c r="F26" s="80"/>
      <c r="G26" s="30"/>
      <c r="H26" s="7"/>
      <c r="I26" s="7"/>
      <c r="J26" s="7"/>
      <c r="K26" s="7"/>
    </row>
    <row r="27" spans="1:11">
      <c r="A27" s="145" t="s">
        <v>20</v>
      </c>
      <c r="B27" s="111">
        <v>101</v>
      </c>
      <c r="C27" s="144">
        <v>4.28</v>
      </c>
      <c r="D27" s="112">
        <v>47.1</v>
      </c>
      <c r="E27" s="90"/>
      <c r="F27" s="80"/>
      <c r="G27" s="30"/>
      <c r="H27" s="7"/>
      <c r="I27" s="7"/>
      <c r="J27" s="7"/>
      <c r="K27" s="7"/>
    </row>
    <row r="28" spans="1:11">
      <c r="A28" s="145" t="s">
        <v>21</v>
      </c>
      <c r="B28" s="111">
        <v>96</v>
      </c>
      <c r="C28" s="144">
        <v>2.42</v>
      </c>
      <c r="D28" s="112">
        <v>53.1</v>
      </c>
      <c r="E28" s="90"/>
      <c r="F28" s="80"/>
      <c r="G28" s="30"/>
      <c r="H28" s="7"/>
      <c r="I28" s="7"/>
      <c r="J28" s="7"/>
      <c r="K28" s="7"/>
    </row>
    <row r="29" spans="1:11">
      <c r="A29" s="145" t="s">
        <v>22</v>
      </c>
      <c r="B29" s="111">
        <v>158</v>
      </c>
      <c r="C29" s="144">
        <v>8.6199999999999992</v>
      </c>
      <c r="D29" s="112">
        <v>93.1</v>
      </c>
      <c r="E29" s="90"/>
      <c r="F29" s="80"/>
      <c r="G29" s="30"/>
      <c r="H29" s="7"/>
      <c r="I29" s="7"/>
      <c r="J29" s="7"/>
      <c r="K29" s="7"/>
    </row>
    <row r="30" spans="1:11">
      <c r="A30" s="145" t="s">
        <v>23</v>
      </c>
      <c r="B30" s="111">
        <v>80</v>
      </c>
      <c r="C30" s="144">
        <v>4.1900000000000004</v>
      </c>
      <c r="D30" s="112">
        <v>40.6</v>
      </c>
      <c r="E30" s="90"/>
      <c r="F30" s="80"/>
      <c r="G30" s="30"/>
      <c r="H30" s="7"/>
      <c r="I30" s="7"/>
      <c r="J30" s="7"/>
      <c r="K30" s="7"/>
    </row>
    <row r="31" spans="1:11" ht="24">
      <c r="A31" s="123" t="s">
        <v>140</v>
      </c>
      <c r="B31" s="111"/>
      <c r="C31" s="144"/>
      <c r="D31" s="112"/>
      <c r="E31" s="90"/>
      <c r="F31" s="80"/>
      <c r="G31" s="30"/>
      <c r="H31" s="7"/>
      <c r="I31" s="7"/>
      <c r="J31" s="7"/>
      <c r="K31" s="7"/>
    </row>
    <row r="32" spans="1:11">
      <c r="A32" s="145" t="s">
        <v>24</v>
      </c>
      <c r="B32" s="111">
        <v>916</v>
      </c>
      <c r="C32" s="144">
        <v>5.18</v>
      </c>
      <c r="D32" s="112">
        <v>40.700000000000003</v>
      </c>
      <c r="E32" s="90"/>
      <c r="F32" s="80"/>
      <c r="G32" s="29"/>
      <c r="H32" s="7"/>
      <c r="I32" s="7"/>
      <c r="J32" s="7"/>
      <c r="K32" s="7"/>
    </row>
    <row r="33" spans="1:11" ht="24">
      <c r="A33" s="108" t="s">
        <v>143</v>
      </c>
      <c r="B33" s="140">
        <v>548</v>
      </c>
      <c r="C33" s="142">
        <v>3.76</v>
      </c>
      <c r="D33" s="141">
        <v>51.2</v>
      </c>
      <c r="E33" s="90"/>
      <c r="F33" s="80"/>
      <c r="G33" s="29"/>
      <c r="H33" s="7"/>
      <c r="I33" s="7"/>
      <c r="J33" s="7"/>
      <c r="K33" s="7"/>
    </row>
    <row r="34" spans="1:11" ht="24">
      <c r="A34" s="123" t="s">
        <v>139</v>
      </c>
      <c r="B34" s="111"/>
      <c r="C34" s="144"/>
      <c r="D34" s="112"/>
      <c r="E34" s="90"/>
      <c r="F34" s="80"/>
      <c r="G34" s="30"/>
      <c r="H34" s="7"/>
      <c r="I34" s="7"/>
      <c r="J34" s="7"/>
      <c r="K34" s="7"/>
    </row>
    <row r="35" spans="1:11">
      <c r="A35" s="145" t="s">
        <v>25</v>
      </c>
      <c r="B35" s="111">
        <v>36</v>
      </c>
      <c r="C35" s="144">
        <v>2.65</v>
      </c>
      <c r="D35" s="112">
        <v>51.9</v>
      </c>
      <c r="E35" s="90"/>
      <c r="F35" s="80"/>
      <c r="G35" s="30"/>
      <c r="H35" s="7"/>
      <c r="I35" s="7"/>
      <c r="J35" s="7"/>
      <c r="K35" s="7"/>
    </row>
    <row r="36" spans="1:11">
      <c r="A36" s="145" t="s">
        <v>26</v>
      </c>
      <c r="B36" s="111">
        <v>83</v>
      </c>
      <c r="C36" s="144">
        <v>3.37</v>
      </c>
      <c r="D36" s="112">
        <v>60.9</v>
      </c>
      <c r="E36" s="90"/>
      <c r="F36" s="80"/>
      <c r="G36" s="30"/>
      <c r="H36" s="7"/>
      <c r="I36" s="7"/>
      <c r="J36" s="7"/>
      <c r="K36" s="7"/>
    </row>
    <row r="37" spans="1:11">
      <c r="A37" s="145" t="s">
        <v>27</v>
      </c>
      <c r="B37" s="111">
        <v>127</v>
      </c>
      <c r="C37" s="144">
        <v>3.33</v>
      </c>
      <c r="D37" s="112">
        <v>51.9</v>
      </c>
      <c r="E37" s="90"/>
      <c r="F37" s="80"/>
      <c r="G37" s="30"/>
      <c r="H37" s="7"/>
      <c r="I37" s="7"/>
      <c r="J37" s="7"/>
      <c r="K37" s="7"/>
    </row>
    <row r="38" spans="1:11">
      <c r="A38" s="145" t="s">
        <v>28</v>
      </c>
      <c r="B38" s="111">
        <v>51</v>
      </c>
      <c r="C38" s="144">
        <v>3.08</v>
      </c>
      <c r="D38" s="112">
        <v>66.599999999999994</v>
      </c>
      <c r="E38" s="90"/>
      <c r="F38" s="80"/>
      <c r="G38" s="30"/>
      <c r="H38" s="7"/>
      <c r="I38" s="7"/>
      <c r="J38" s="7"/>
      <c r="K38" s="7"/>
    </row>
    <row r="39" spans="1:11">
      <c r="A39" s="145" t="s">
        <v>29</v>
      </c>
      <c r="B39" s="111">
        <v>163</v>
      </c>
      <c r="C39" s="144">
        <v>4.79</v>
      </c>
      <c r="D39" s="112">
        <v>46.1</v>
      </c>
      <c r="E39" s="90"/>
      <c r="F39" s="80"/>
      <c r="G39" s="30"/>
      <c r="H39" s="7"/>
      <c r="I39" s="7"/>
      <c r="J39" s="7"/>
      <c r="K39" s="7"/>
    </row>
    <row r="40" spans="1:11">
      <c r="A40" s="145" t="s">
        <v>30</v>
      </c>
      <c r="B40" s="111">
        <v>88</v>
      </c>
      <c r="C40" s="144">
        <v>4.72</v>
      </c>
      <c r="D40" s="112">
        <v>41.5</v>
      </c>
      <c r="E40" s="90"/>
      <c r="F40" s="80"/>
      <c r="G40" s="30"/>
      <c r="H40" s="7"/>
      <c r="I40" s="7"/>
      <c r="J40" s="7"/>
      <c r="K40" s="7"/>
    </row>
    <row r="41" spans="1:11">
      <c r="A41" s="28"/>
      <c r="C41" s="8"/>
      <c r="F41" s="7"/>
      <c r="G41" s="7"/>
      <c r="H41" s="7"/>
      <c r="I41" s="7"/>
      <c r="J41" s="7"/>
      <c r="K41" s="7"/>
    </row>
    <row r="42" spans="1:11" s="46" customFormat="1" ht="44.25" customHeight="1">
      <c r="A42" s="542" t="s">
        <v>220</v>
      </c>
      <c r="B42" s="542"/>
      <c r="C42" s="542"/>
      <c r="D42" s="542"/>
      <c r="E42" s="8"/>
      <c r="F42" s="7"/>
      <c r="G42" s="48"/>
      <c r="H42" s="48"/>
      <c r="I42" s="48"/>
      <c r="J42" s="48"/>
      <c r="K42" s="48"/>
    </row>
    <row r="43" spans="1:11" s="46" customFormat="1" ht="42.75" customHeight="1">
      <c r="A43" s="541" t="s">
        <v>219</v>
      </c>
      <c r="B43" s="541"/>
      <c r="C43" s="541"/>
      <c r="D43" s="541"/>
      <c r="E43" s="8"/>
      <c r="F43" s="7"/>
      <c r="G43" s="48"/>
      <c r="H43" s="48"/>
      <c r="I43" s="48"/>
      <c r="J43" s="48"/>
      <c r="K43" s="48"/>
    </row>
    <row r="44" spans="1:11">
      <c r="C44" s="8"/>
      <c r="F44" s="7"/>
    </row>
    <row r="45" spans="1:11">
      <c r="C45" s="8"/>
      <c r="F45" s="7"/>
    </row>
    <row r="46" spans="1:11">
      <c r="C46" s="8"/>
      <c r="F46" s="7"/>
    </row>
    <row r="47" spans="1:11">
      <c r="C47" s="8"/>
      <c r="F47" s="7"/>
    </row>
    <row r="48" spans="1:11">
      <c r="C48" s="8"/>
      <c r="F48" s="7"/>
    </row>
    <row r="49" spans="3:6">
      <c r="C49" s="8"/>
      <c r="E49" s="46"/>
      <c r="F49" s="48"/>
    </row>
    <row r="50" spans="3:6">
      <c r="C50" s="8"/>
      <c r="E50" s="46"/>
      <c r="F50" s="48"/>
    </row>
  </sheetData>
  <mergeCells count="6">
    <mergeCell ref="F3:G3"/>
    <mergeCell ref="A43:D43"/>
    <mergeCell ref="A42:D42"/>
    <mergeCell ref="D3:D4"/>
    <mergeCell ref="B3:C3"/>
    <mergeCell ref="A3:A4"/>
  </mergeCells>
  <hyperlinks>
    <hyperlink ref="F3" location="'SPIS TREŚCI'!A4" display="'SPIS TREŚCI'!A4"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58D9D-04FD-4B94-AB40-230C2174225E}">
  <sheetPr>
    <tabColor rgb="FF009AA6"/>
  </sheetPr>
  <dimension ref="A1:C147"/>
  <sheetViews>
    <sheetView zoomScaleNormal="100" workbookViewId="0">
      <pane ySplit="5" topLeftCell="A6" activePane="bottomLeft" state="frozen"/>
      <selection pane="bottomLeft"/>
    </sheetView>
  </sheetViews>
  <sheetFormatPr defaultRowHeight="12"/>
  <cols>
    <col min="1" max="1" width="8.140625" style="63" customWidth="1"/>
    <col min="2" max="2" width="174.85546875" style="75" bestFit="1" customWidth="1"/>
    <col min="3" max="16384" width="9.140625" style="6"/>
  </cols>
  <sheetData>
    <row r="1" spans="1:3" ht="20.25">
      <c r="A1" s="82" t="s">
        <v>1681</v>
      </c>
    </row>
    <row r="2" spans="1:3" ht="20.25">
      <c r="A2" s="83" t="s">
        <v>1682</v>
      </c>
    </row>
    <row r="3" spans="1:3">
      <c r="A3" s="62"/>
      <c r="B3" s="41" t="s">
        <v>195</v>
      </c>
    </row>
    <row r="4" spans="1:3" s="41" customFormat="1" ht="15">
      <c r="A4" s="84" t="s">
        <v>284</v>
      </c>
      <c r="C4" s="159"/>
    </row>
    <row r="5" spans="1:3" s="41" customFormat="1" ht="12.75">
      <c r="A5" s="85" t="s">
        <v>285</v>
      </c>
      <c r="C5" s="160"/>
    </row>
    <row r="6" spans="1:3" s="41" customFormat="1">
      <c r="A6" s="62"/>
      <c r="B6" s="161"/>
      <c r="C6" s="160"/>
    </row>
    <row r="7" spans="1:3" s="41" customFormat="1">
      <c r="A7" s="62"/>
      <c r="B7" s="162" t="s">
        <v>286</v>
      </c>
      <c r="C7" s="160"/>
    </row>
    <row r="8" spans="1:3" s="41" customFormat="1">
      <c r="A8" s="62"/>
      <c r="B8" s="163" t="s">
        <v>287</v>
      </c>
      <c r="C8" s="160"/>
    </row>
    <row r="9" spans="1:3" s="41" customFormat="1">
      <c r="A9" s="59" t="s">
        <v>288</v>
      </c>
      <c r="B9" s="60" t="s">
        <v>1712</v>
      </c>
    </row>
    <row r="10" spans="1:3" s="41" customFormat="1">
      <c r="A10" s="59"/>
      <c r="B10" s="61" t="s">
        <v>1713</v>
      </c>
      <c r="C10" s="164"/>
    </row>
    <row r="11" spans="1:3" s="41" customFormat="1">
      <c r="A11" s="59" t="s">
        <v>289</v>
      </c>
      <c r="B11" s="60" t="s">
        <v>1714</v>
      </c>
    </row>
    <row r="12" spans="1:3" s="41" customFormat="1">
      <c r="A12" s="59"/>
      <c r="B12" s="61" t="s">
        <v>1715</v>
      </c>
      <c r="C12" s="165"/>
    </row>
    <row r="13" spans="1:3" s="41" customFormat="1">
      <c r="A13" s="59" t="s">
        <v>290</v>
      </c>
      <c r="B13" s="60" t="s">
        <v>1716</v>
      </c>
    </row>
    <row r="14" spans="1:3" s="41" customFormat="1">
      <c r="A14" s="59"/>
      <c r="B14" s="61" t="s">
        <v>1717</v>
      </c>
      <c r="C14" s="164"/>
    </row>
    <row r="15" spans="1:3" s="41" customFormat="1">
      <c r="A15" s="62"/>
      <c r="B15" s="61"/>
      <c r="C15" s="164"/>
    </row>
    <row r="16" spans="1:3" s="41" customFormat="1">
      <c r="A16" s="62"/>
      <c r="B16" s="162" t="s">
        <v>291</v>
      </c>
      <c r="C16" s="164"/>
    </row>
    <row r="17" spans="1:3" s="41" customFormat="1">
      <c r="A17" s="62"/>
      <c r="B17" s="163" t="s">
        <v>292</v>
      </c>
      <c r="C17" s="164"/>
    </row>
    <row r="18" spans="1:3" s="41" customFormat="1">
      <c r="A18" s="59" t="s">
        <v>293</v>
      </c>
      <c r="B18" s="60" t="s">
        <v>1718</v>
      </c>
    </row>
    <row r="19" spans="1:3" s="41" customFormat="1">
      <c r="A19" s="59"/>
      <c r="B19" s="61" t="s">
        <v>1719</v>
      </c>
      <c r="C19" s="166"/>
    </row>
    <row r="20" spans="1:3" s="41" customFormat="1">
      <c r="A20" s="59" t="s">
        <v>294</v>
      </c>
      <c r="B20" s="60" t="s">
        <v>1720</v>
      </c>
    </row>
    <row r="21" spans="1:3" s="41" customFormat="1">
      <c r="A21" s="59"/>
      <c r="B21" s="61" t="s">
        <v>1721</v>
      </c>
      <c r="C21" s="166"/>
    </row>
    <row r="22" spans="1:3">
      <c r="A22" s="59" t="s">
        <v>295</v>
      </c>
      <c r="B22" s="60" t="s">
        <v>1722</v>
      </c>
    </row>
    <row r="23" spans="1:3">
      <c r="A23" s="59"/>
      <c r="B23" s="61" t="s">
        <v>1723</v>
      </c>
      <c r="C23" s="166"/>
    </row>
    <row r="24" spans="1:3" s="167" customFormat="1">
      <c r="A24" s="59" t="s">
        <v>296</v>
      </c>
      <c r="B24" s="60" t="s">
        <v>1724</v>
      </c>
    </row>
    <row r="25" spans="1:3" s="167" customFormat="1">
      <c r="A25" s="59"/>
      <c r="B25" s="61" t="s">
        <v>1725</v>
      </c>
      <c r="C25" s="168"/>
    </row>
    <row r="26" spans="1:3">
      <c r="A26" s="59" t="s">
        <v>297</v>
      </c>
      <c r="B26" s="60" t="s">
        <v>1726</v>
      </c>
    </row>
    <row r="27" spans="1:3">
      <c r="A27" s="59"/>
      <c r="B27" s="61" t="s">
        <v>1727</v>
      </c>
      <c r="C27" s="164"/>
    </row>
    <row r="28" spans="1:3">
      <c r="A28" s="62"/>
      <c r="B28" s="61"/>
      <c r="C28" s="164"/>
    </row>
    <row r="29" spans="1:3">
      <c r="A29" s="62"/>
      <c r="B29" s="162" t="s">
        <v>298</v>
      </c>
      <c r="C29" s="164"/>
    </row>
    <row r="30" spans="1:3">
      <c r="A30" s="62"/>
      <c r="B30" s="163" t="s">
        <v>299</v>
      </c>
      <c r="C30" s="164"/>
    </row>
    <row r="31" spans="1:3">
      <c r="A31" s="59" t="s">
        <v>300</v>
      </c>
      <c r="B31" s="60" t="s">
        <v>1728</v>
      </c>
    </row>
    <row r="32" spans="1:3">
      <c r="A32" s="59"/>
      <c r="B32" s="61" t="s">
        <v>1729</v>
      </c>
      <c r="C32" s="165"/>
    </row>
    <row r="33" spans="1:3">
      <c r="A33" s="59" t="s">
        <v>301</v>
      </c>
      <c r="B33" s="60" t="s">
        <v>1730</v>
      </c>
    </row>
    <row r="34" spans="1:3">
      <c r="A34" s="59"/>
      <c r="B34" s="61" t="s">
        <v>1731</v>
      </c>
      <c r="C34" s="165"/>
    </row>
    <row r="35" spans="1:3">
      <c r="A35" s="59" t="s">
        <v>302</v>
      </c>
      <c r="B35" s="60" t="s">
        <v>1732</v>
      </c>
    </row>
    <row r="36" spans="1:3">
      <c r="A36" s="59"/>
      <c r="B36" s="61" t="s">
        <v>1733</v>
      </c>
      <c r="C36" s="165"/>
    </row>
    <row r="37" spans="1:3">
      <c r="A37" s="59" t="s">
        <v>303</v>
      </c>
      <c r="B37" s="60" t="s">
        <v>1734</v>
      </c>
    </row>
    <row r="38" spans="1:3">
      <c r="A38" s="59"/>
      <c r="B38" s="61" t="s">
        <v>1918</v>
      </c>
      <c r="C38" s="165"/>
    </row>
    <row r="39" spans="1:3">
      <c r="A39" s="59" t="s">
        <v>304</v>
      </c>
      <c r="B39" s="60" t="s">
        <v>1735</v>
      </c>
    </row>
    <row r="40" spans="1:3">
      <c r="A40" s="59"/>
      <c r="B40" s="61" t="s">
        <v>1919</v>
      </c>
      <c r="C40" s="165"/>
    </row>
    <row r="41" spans="1:3">
      <c r="A41" s="59" t="s">
        <v>305</v>
      </c>
      <c r="B41" s="60" t="s">
        <v>1736</v>
      </c>
    </row>
    <row r="42" spans="1:3">
      <c r="A42" s="59"/>
      <c r="B42" s="61" t="s">
        <v>1737</v>
      </c>
      <c r="C42" s="165"/>
    </row>
    <row r="43" spans="1:3">
      <c r="A43" s="59" t="s">
        <v>306</v>
      </c>
      <c r="B43" s="60" t="s">
        <v>1738</v>
      </c>
    </row>
    <row r="44" spans="1:3">
      <c r="A44" s="59"/>
      <c r="B44" s="61" t="s">
        <v>1920</v>
      </c>
      <c r="C44" s="165"/>
    </row>
    <row r="45" spans="1:3">
      <c r="A45" s="59" t="s">
        <v>307</v>
      </c>
      <c r="B45" s="60" t="s">
        <v>1739</v>
      </c>
    </row>
    <row r="46" spans="1:3">
      <c r="A46" s="59"/>
      <c r="B46" s="61" t="s">
        <v>1740</v>
      </c>
      <c r="C46" s="165"/>
    </row>
    <row r="47" spans="1:3">
      <c r="A47" s="59" t="s">
        <v>308</v>
      </c>
      <c r="B47" s="60" t="s">
        <v>1741</v>
      </c>
    </row>
    <row r="48" spans="1:3">
      <c r="A48" s="59"/>
      <c r="B48" s="61" t="s">
        <v>1742</v>
      </c>
      <c r="C48" s="165"/>
    </row>
    <row r="49" spans="1:3">
      <c r="A49" s="59" t="s">
        <v>309</v>
      </c>
      <c r="B49" s="60" t="s">
        <v>1743</v>
      </c>
    </row>
    <row r="50" spans="1:3">
      <c r="A50" s="59"/>
      <c r="B50" s="61" t="s">
        <v>1744</v>
      </c>
      <c r="C50" s="165"/>
    </row>
    <row r="51" spans="1:3">
      <c r="A51" s="59" t="s">
        <v>310</v>
      </c>
      <c r="B51" s="60" t="s">
        <v>1745</v>
      </c>
    </row>
    <row r="52" spans="1:3">
      <c r="A52" s="59"/>
      <c r="B52" s="61" t="s">
        <v>1746</v>
      </c>
      <c r="C52" s="160"/>
    </row>
    <row r="53" spans="1:3">
      <c r="A53" s="59" t="s">
        <v>311</v>
      </c>
      <c r="B53" s="60" t="s">
        <v>1747</v>
      </c>
      <c r="C53" s="160"/>
    </row>
    <row r="54" spans="1:3">
      <c r="A54" s="59"/>
      <c r="B54" s="61" t="s">
        <v>1748</v>
      </c>
      <c r="C54" s="160"/>
    </row>
    <row r="55" spans="1:3">
      <c r="A55" s="62"/>
      <c r="B55" s="163"/>
      <c r="C55" s="160"/>
    </row>
    <row r="56" spans="1:3">
      <c r="A56" s="62"/>
      <c r="B56" s="162" t="s">
        <v>312</v>
      </c>
      <c r="C56" s="164"/>
    </row>
    <row r="57" spans="1:3">
      <c r="A57" s="62"/>
      <c r="B57" s="163" t="s">
        <v>313</v>
      </c>
      <c r="C57" s="164"/>
    </row>
    <row r="58" spans="1:3">
      <c r="A58" s="59" t="s">
        <v>314</v>
      </c>
      <c r="B58" s="60" t="s">
        <v>1749</v>
      </c>
    </row>
    <row r="59" spans="1:3">
      <c r="A59" s="59"/>
      <c r="B59" s="61" t="s">
        <v>1750</v>
      </c>
      <c r="C59" s="165"/>
    </row>
    <row r="60" spans="1:3">
      <c r="A60" s="59" t="s">
        <v>315</v>
      </c>
      <c r="B60" s="60" t="s">
        <v>1751</v>
      </c>
    </row>
    <row r="61" spans="1:3">
      <c r="A61" s="59"/>
      <c r="B61" s="61" t="s">
        <v>1752</v>
      </c>
      <c r="C61" s="165"/>
    </row>
    <row r="62" spans="1:3">
      <c r="A62" s="59" t="s">
        <v>316</v>
      </c>
      <c r="B62" s="60" t="s">
        <v>1753</v>
      </c>
    </row>
    <row r="63" spans="1:3">
      <c r="A63" s="59"/>
      <c r="B63" s="61" t="s">
        <v>1754</v>
      </c>
      <c r="C63" s="165"/>
    </row>
    <row r="64" spans="1:3">
      <c r="A64" s="59" t="s">
        <v>317</v>
      </c>
      <c r="B64" s="60" t="s">
        <v>1755</v>
      </c>
    </row>
    <row r="65" spans="1:3">
      <c r="A65" s="59"/>
      <c r="B65" s="61" t="s">
        <v>1756</v>
      </c>
      <c r="C65" s="165"/>
    </row>
    <row r="66" spans="1:3">
      <c r="A66" s="104"/>
      <c r="B66" s="60"/>
      <c r="C66" s="41"/>
    </row>
    <row r="67" spans="1:3">
      <c r="A67" s="104"/>
      <c r="B67" s="162" t="s">
        <v>318</v>
      </c>
      <c r="C67" s="160"/>
    </row>
    <row r="68" spans="1:3">
      <c r="A68" s="62"/>
      <c r="B68" s="163" t="s">
        <v>319</v>
      </c>
      <c r="C68" s="160"/>
    </row>
    <row r="69" spans="1:3">
      <c r="A69" s="59" t="s">
        <v>320</v>
      </c>
      <c r="B69" s="60" t="s">
        <v>1757</v>
      </c>
      <c r="C69" s="164"/>
    </row>
    <row r="70" spans="1:3">
      <c r="A70" s="59"/>
      <c r="B70" s="61" t="s">
        <v>1758</v>
      </c>
      <c r="C70" s="164"/>
    </row>
    <row r="71" spans="1:3">
      <c r="A71" s="59" t="s">
        <v>321</v>
      </c>
      <c r="B71" s="60" t="s">
        <v>1759</v>
      </c>
    </row>
    <row r="72" spans="1:3">
      <c r="A72" s="59"/>
      <c r="B72" s="61" t="s">
        <v>1760</v>
      </c>
      <c r="C72" s="165"/>
    </row>
    <row r="73" spans="1:3">
      <c r="A73" s="59" t="s">
        <v>322</v>
      </c>
      <c r="B73" s="60" t="s">
        <v>1761</v>
      </c>
    </row>
    <row r="74" spans="1:3">
      <c r="A74" s="59"/>
      <c r="B74" s="61" t="s">
        <v>1762</v>
      </c>
      <c r="C74" s="165"/>
    </row>
    <row r="75" spans="1:3">
      <c r="A75" s="59" t="s">
        <v>323</v>
      </c>
      <c r="B75" s="60" t="s">
        <v>1763</v>
      </c>
    </row>
    <row r="76" spans="1:3">
      <c r="A76" s="59"/>
      <c r="B76" s="61" t="s">
        <v>1764</v>
      </c>
      <c r="C76" s="165"/>
    </row>
    <row r="77" spans="1:3">
      <c r="A77" s="59" t="s">
        <v>324</v>
      </c>
      <c r="B77" s="60" t="s">
        <v>1765</v>
      </c>
    </row>
    <row r="78" spans="1:3">
      <c r="A78" s="59"/>
      <c r="B78" s="61" t="s">
        <v>1766</v>
      </c>
      <c r="C78" s="165"/>
    </row>
    <row r="79" spans="1:3">
      <c r="A79" s="104"/>
      <c r="B79" s="60"/>
    </row>
    <row r="80" spans="1:3">
      <c r="A80" s="104"/>
      <c r="B80" s="162" t="s">
        <v>325</v>
      </c>
      <c r="C80" s="160"/>
    </row>
    <row r="81" spans="1:3">
      <c r="A81" s="62"/>
      <c r="B81" s="163" t="s">
        <v>326</v>
      </c>
      <c r="C81" s="160"/>
    </row>
    <row r="82" spans="1:3">
      <c r="A82" s="59" t="s">
        <v>327</v>
      </c>
      <c r="B82" s="60" t="s">
        <v>1767</v>
      </c>
      <c r="C82" s="164"/>
    </row>
    <row r="83" spans="1:3">
      <c r="A83" s="59"/>
      <c r="B83" s="61" t="s">
        <v>1768</v>
      </c>
      <c r="C83" s="164"/>
    </row>
    <row r="84" spans="1:3">
      <c r="A84" s="59" t="s">
        <v>328</v>
      </c>
      <c r="B84" s="60" t="s">
        <v>1769</v>
      </c>
    </row>
    <row r="85" spans="1:3">
      <c r="A85" s="59"/>
      <c r="B85" s="61" t="s">
        <v>1770</v>
      </c>
      <c r="C85" s="165"/>
    </row>
    <row r="86" spans="1:3" s="41" customFormat="1">
      <c r="A86" s="104"/>
      <c r="B86" s="202"/>
    </row>
    <row r="87" spans="1:3">
      <c r="A87" s="59"/>
      <c r="B87" s="162" t="s">
        <v>330</v>
      </c>
      <c r="C87" s="160"/>
    </row>
    <row r="88" spans="1:3">
      <c r="A88" s="59"/>
      <c r="B88" s="163" t="s">
        <v>331</v>
      </c>
      <c r="C88" s="160"/>
    </row>
    <row r="89" spans="1:3">
      <c r="A89" s="59" t="s">
        <v>329</v>
      </c>
      <c r="B89" s="60" t="s">
        <v>1771</v>
      </c>
      <c r="C89" s="164"/>
    </row>
    <row r="90" spans="1:3">
      <c r="A90" s="59"/>
      <c r="B90" s="61" t="s">
        <v>1772</v>
      </c>
      <c r="C90" s="164"/>
    </row>
    <row r="91" spans="1:3">
      <c r="A91" s="59" t="s">
        <v>332</v>
      </c>
      <c r="B91" s="60" t="s">
        <v>1773</v>
      </c>
    </row>
    <row r="92" spans="1:3">
      <c r="A92" s="59"/>
      <c r="B92" s="61" t="s">
        <v>1774</v>
      </c>
      <c r="C92" s="165"/>
    </row>
    <row r="93" spans="1:3">
      <c r="A93" s="59" t="s">
        <v>333</v>
      </c>
      <c r="B93" s="60" t="s">
        <v>1775</v>
      </c>
    </row>
    <row r="94" spans="1:3">
      <c r="A94" s="59"/>
      <c r="B94" s="61" t="s">
        <v>1776</v>
      </c>
      <c r="C94" s="165"/>
    </row>
    <row r="95" spans="1:3">
      <c r="A95" s="59" t="s">
        <v>334</v>
      </c>
      <c r="B95" s="60" t="s">
        <v>1777</v>
      </c>
    </row>
    <row r="96" spans="1:3">
      <c r="A96" s="59"/>
      <c r="B96" s="61" t="s">
        <v>1778</v>
      </c>
      <c r="C96" s="165"/>
    </row>
    <row r="97" spans="1:3">
      <c r="A97" s="59" t="s">
        <v>335</v>
      </c>
      <c r="B97" s="60" t="s">
        <v>1779</v>
      </c>
    </row>
    <row r="98" spans="1:3">
      <c r="A98" s="59"/>
      <c r="B98" s="61" t="s">
        <v>1780</v>
      </c>
      <c r="C98" s="165"/>
    </row>
    <row r="99" spans="1:3">
      <c r="A99" s="59" t="s">
        <v>336</v>
      </c>
      <c r="B99" s="60" t="s">
        <v>1781</v>
      </c>
    </row>
    <row r="100" spans="1:3">
      <c r="A100" s="59"/>
      <c r="B100" s="61" t="s">
        <v>1782</v>
      </c>
      <c r="C100" s="165"/>
    </row>
    <row r="101" spans="1:3">
      <c r="A101" s="59" t="s">
        <v>337</v>
      </c>
      <c r="B101" s="60" t="s">
        <v>1783</v>
      </c>
    </row>
    <row r="102" spans="1:3">
      <c r="A102" s="59"/>
      <c r="B102" s="61" t="s">
        <v>1784</v>
      </c>
      <c r="C102" s="165"/>
    </row>
    <row r="103" spans="1:3">
      <c r="A103" s="59" t="s">
        <v>338</v>
      </c>
      <c r="B103" s="60" t="s">
        <v>1785</v>
      </c>
    </row>
    <row r="104" spans="1:3">
      <c r="A104" s="59"/>
      <c r="B104" s="61" t="s">
        <v>1786</v>
      </c>
      <c r="C104" s="165"/>
    </row>
    <row r="105" spans="1:3">
      <c r="A105" s="59" t="s">
        <v>339</v>
      </c>
      <c r="B105" s="60" t="s">
        <v>1787</v>
      </c>
    </row>
    <row r="106" spans="1:3">
      <c r="A106" s="59"/>
      <c r="B106" s="61" t="s">
        <v>1788</v>
      </c>
      <c r="C106" s="165"/>
    </row>
    <row r="107" spans="1:3">
      <c r="A107" s="59" t="s">
        <v>340</v>
      </c>
      <c r="B107" s="60" t="s">
        <v>1789</v>
      </c>
    </row>
    <row r="108" spans="1:3">
      <c r="A108" s="59"/>
      <c r="B108" s="61" t="s">
        <v>1790</v>
      </c>
      <c r="C108" s="165"/>
    </row>
    <row r="109" spans="1:3">
      <c r="A109" s="59" t="s">
        <v>341</v>
      </c>
      <c r="B109" s="60" t="s">
        <v>1791</v>
      </c>
    </row>
    <row r="110" spans="1:3">
      <c r="A110" s="59"/>
      <c r="B110" s="61" t="s">
        <v>1792</v>
      </c>
      <c r="C110" s="165"/>
    </row>
    <row r="111" spans="1:3">
      <c r="A111" s="59" t="s">
        <v>342</v>
      </c>
      <c r="B111" s="60" t="s">
        <v>1793</v>
      </c>
    </row>
    <row r="112" spans="1:3">
      <c r="A112" s="59"/>
      <c r="B112" s="61" t="s">
        <v>1794</v>
      </c>
      <c r="C112" s="165"/>
    </row>
    <row r="113" spans="1:3">
      <c r="A113" s="59" t="s">
        <v>343</v>
      </c>
      <c r="B113" s="60" t="s">
        <v>1795</v>
      </c>
    </row>
    <row r="114" spans="1:3">
      <c r="A114" s="59"/>
      <c r="B114" s="61" t="s">
        <v>1796</v>
      </c>
      <c r="C114" s="165"/>
    </row>
    <row r="115" spans="1:3" s="162" customFormat="1">
      <c r="A115" s="104"/>
      <c r="B115" s="163"/>
    </row>
    <row r="116" spans="1:3">
      <c r="A116" s="59"/>
      <c r="B116" s="162" t="s">
        <v>345</v>
      </c>
      <c r="C116" s="160"/>
    </row>
    <row r="117" spans="1:3">
      <c r="A117" s="59"/>
      <c r="B117" s="163" t="s">
        <v>346</v>
      </c>
      <c r="C117" s="160"/>
    </row>
    <row r="118" spans="1:3">
      <c r="A118" s="59" t="s">
        <v>344</v>
      </c>
      <c r="B118" s="60" t="s">
        <v>1797</v>
      </c>
      <c r="C118" s="164"/>
    </row>
    <row r="119" spans="1:3">
      <c r="A119" s="59"/>
      <c r="B119" s="61" t="s">
        <v>1798</v>
      </c>
      <c r="C119" s="164"/>
    </row>
    <row r="120" spans="1:3">
      <c r="A120" s="59" t="s">
        <v>347</v>
      </c>
      <c r="B120" s="60" t="s">
        <v>1799</v>
      </c>
    </row>
    <row r="121" spans="1:3">
      <c r="A121" s="59"/>
      <c r="B121" s="61" t="s">
        <v>1800</v>
      </c>
      <c r="C121" s="165"/>
    </row>
    <row r="122" spans="1:3">
      <c r="A122" s="59" t="s">
        <v>348</v>
      </c>
      <c r="B122" s="60" t="s">
        <v>1801</v>
      </c>
    </row>
    <row r="123" spans="1:3">
      <c r="A123" s="59"/>
      <c r="B123" s="61" t="s">
        <v>1802</v>
      </c>
      <c r="C123" s="165"/>
    </row>
    <row r="124" spans="1:3">
      <c r="A124" s="59" t="s">
        <v>349</v>
      </c>
      <c r="B124" s="60" t="s">
        <v>1803</v>
      </c>
    </row>
    <row r="125" spans="1:3">
      <c r="A125" s="59"/>
      <c r="B125" s="61" t="s">
        <v>1804</v>
      </c>
      <c r="C125" s="165"/>
    </row>
    <row r="126" spans="1:3">
      <c r="A126" s="59" t="s">
        <v>350</v>
      </c>
      <c r="B126" s="60" t="s">
        <v>1805</v>
      </c>
    </row>
    <row r="127" spans="1:3">
      <c r="A127" s="59"/>
      <c r="B127" s="61" t="s">
        <v>1806</v>
      </c>
      <c r="C127" s="165"/>
    </row>
    <row r="128" spans="1:3">
      <c r="A128" s="59" t="s">
        <v>351</v>
      </c>
      <c r="B128" s="60" t="s">
        <v>1807</v>
      </c>
    </row>
    <row r="129" spans="1:3">
      <c r="A129" s="59"/>
      <c r="B129" s="61" t="s">
        <v>1808</v>
      </c>
      <c r="C129" s="165"/>
    </row>
    <row r="130" spans="1:3">
      <c r="A130" s="59" t="s">
        <v>352</v>
      </c>
      <c r="B130" s="60" t="s">
        <v>1809</v>
      </c>
    </row>
    <row r="131" spans="1:3">
      <c r="A131" s="59"/>
      <c r="B131" s="61" t="s">
        <v>1810</v>
      </c>
      <c r="C131" s="165"/>
    </row>
    <row r="132" spans="1:3">
      <c r="A132" s="59" t="s">
        <v>353</v>
      </c>
      <c r="B132" s="60" t="s">
        <v>1811</v>
      </c>
    </row>
    <row r="133" spans="1:3">
      <c r="A133" s="59"/>
      <c r="B133" s="61" t="s">
        <v>1812</v>
      </c>
      <c r="C133" s="165"/>
    </row>
    <row r="134" spans="1:3">
      <c r="A134" s="59" t="s">
        <v>354</v>
      </c>
      <c r="B134" s="60" t="s">
        <v>1813</v>
      </c>
    </row>
    <row r="135" spans="1:3">
      <c r="A135" s="59"/>
      <c r="B135" s="61" t="s">
        <v>1814</v>
      </c>
      <c r="C135" s="165"/>
    </row>
    <row r="136" spans="1:3">
      <c r="A136" s="59" t="s">
        <v>355</v>
      </c>
      <c r="B136" s="60" t="s">
        <v>1815</v>
      </c>
    </row>
    <row r="137" spans="1:3">
      <c r="A137" s="59"/>
      <c r="B137" s="61" t="s">
        <v>1816</v>
      </c>
      <c r="C137" s="165"/>
    </row>
    <row r="138" spans="1:3">
      <c r="A138" s="59" t="s">
        <v>356</v>
      </c>
      <c r="B138" s="60" t="s">
        <v>1817</v>
      </c>
    </row>
    <row r="139" spans="1:3">
      <c r="A139" s="59"/>
      <c r="B139" s="61" t="s">
        <v>1818</v>
      </c>
      <c r="C139" s="165"/>
    </row>
    <row r="140" spans="1:3">
      <c r="A140" s="59" t="s">
        <v>357</v>
      </c>
      <c r="B140" s="60" t="s">
        <v>1819</v>
      </c>
    </row>
    <row r="141" spans="1:3">
      <c r="A141" s="59"/>
      <c r="B141" s="61" t="s">
        <v>1820</v>
      </c>
      <c r="C141" s="165"/>
    </row>
    <row r="142" spans="1:3">
      <c r="A142" s="59"/>
      <c r="B142" s="60"/>
    </row>
    <row r="143" spans="1:3">
      <c r="A143" s="59"/>
      <c r="B143" s="163"/>
      <c r="C143" s="165"/>
    </row>
    <row r="144" spans="1:3" ht="12.75">
      <c r="A144" s="8"/>
      <c r="B144" s="169"/>
      <c r="C144" s="170"/>
    </row>
    <row r="145" spans="1:3" ht="12.75">
      <c r="A145" s="8"/>
      <c r="B145" s="169"/>
      <c r="C145" s="170"/>
    </row>
    <row r="146" spans="1:3">
      <c r="B146" s="41"/>
    </row>
    <row r="147" spans="1:3">
      <c r="B147" s="163"/>
    </row>
  </sheetData>
  <hyperlinks>
    <hyperlink ref="A142" r:id="rId1" location="Tabl.57!A1" display="Tabl.57" xr:uid="{8C867AA6-72D8-4699-87A1-825A4125E642}"/>
    <hyperlink ref="A77" r:id="rId2" location="Tabl.28!A1" display="Tabl.28" xr:uid="{EB97D515-29A6-47D7-8EB3-BC82AAD3013D}"/>
    <hyperlink ref="A75" r:id="rId3" location="Tabl.27!A1" display="Tabl.27" xr:uid="{1B932C9C-6ACA-457A-84D7-0817FF6041C2}"/>
    <hyperlink ref="A73" r:id="rId4" location="Tabl.26!A1" display="Tabl.26" xr:uid="{6FB208B8-B6B5-49B1-8F2E-B88A99F25A9B}"/>
    <hyperlink ref="A71" r:id="rId5" location="Tabl.25!A1" display="Tabl.25" xr:uid="{45E5B4D0-DB1A-4934-A1FE-6E4A7974235A}"/>
    <hyperlink ref="A66" r:id="rId6" location="Tabl.24!A1" display="Tabl.24" xr:uid="{CA2869BD-8BD7-4C99-A458-5D0AF8B27CFF}"/>
    <hyperlink ref="A64" r:id="rId7" location="Tabl.23!A1" display="Tabl.23" xr:uid="{91370423-8BBE-45E0-B2FB-CB52F5394E98}"/>
    <hyperlink ref="A62" r:id="rId8" location="Tabl.22!A1" display="Tabl.22" xr:uid="{8F9410C1-A3BE-411D-A6C1-83A8891E6954}"/>
    <hyperlink ref="A60" r:id="rId9" location="Tabl.21!A1" display="Tabl.21" xr:uid="{05E62C0B-CEC6-473E-9543-C6E44007238C}"/>
    <hyperlink ref="A58" r:id="rId10" location="Tabl.20!A1" display="Tabl.20" xr:uid="{606A6B47-3D76-4B15-BE25-12175491E6E0}"/>
    <hyperlink ref="A51" r:id="rId11" location="Tabl.19!A1" xr:uid="{DB3AD9B8-BF89-412E-A338-8192E5225106}"/>
    <hyperlink ref="A49" r:id="rId12" location="Tabl.18!A1" xr:uid="{128643BB-DEBD-493D-90C2-82928ABD91B4}"/>
    <hyperlink ref="A47" r:id="rId13" location="Tabl.17!A1" xr:uid="{3FB1E07E-3DC1-4B63-8A0A-EE60C8AAFA1D}"/>
    <hyperlink ref="A45" r:id="rId14" location="Tabl.16!A1" xr:uid="{31FF10E5-437B-4921-9FAF-B30A0B8F8DB0}"/>
    <hyperlink ref="A43" r:id="rId15" location="Tabl.15!A1" xr:uid="{060374BF-7E33-4912-BECD-DF7A0989AED7}"/>
    <hyperlink ref="A41" r:id="rId16" location="Tabl.14!A1" xr:uid="{AD2E2E0D-B2EA-486F-90CE-1CB439FC35D3}"/>
    <hyperlink ref="A39" r:id="rId17" location="Tabl.13!A1" xr:uid="{BF2B1AD1-0C4B-4B3C-9778-49C065E9AD3C}"/>
    <hyperlink ref="A37" r:id="rId18" location="Tabl.12!A1" xr:uid="{54A2E6C0-9BC2-4C64-B3D7-6579A4943952}"/>
    <hyperlink ref="A35" r:id="rId19" location="Tabl.11!A1" xr:uid="{9CEE0C87-94B8-4889-942C-A496DA8B9301}"/>
    <hyperlink ref="A33" r:id="rId20" location="Tabl.10!A1" xr:uid="{6DD9FC57-B6A6-4C67-A1A0-1A31BC31E658}"/>
    <hyperlink ref="A31" r:id="rId21" location="Tabl.9!A1" xr:uid="{C28BA520-141A-4FF0-B7A1-0B0288819A31}"/>
    <hyperlink ref="A79" r:id="rId22" location="Tabl.29!A1" display="Tabl.29" xr:uid="{DA351F69-7688-4D07-95A3-A0FB48111801}"/>
    <hyperlink ref="A26" r:id="rId23" location="Tabl.8!A1" xr:uid="{5900D235-5FC5-4BAD-A561-3C112AE1BBFD}"/>
    <hyperlink ref="A24" r:id="rId24" location="Tabl.7!A1" xr:uid="{A3DEE558-F2ED-40CB-AEAD-6568F2B2661D}"/>
    <hyperlink ref="A22" r:id="rId25" location="Tabl.6!A1" xr:uid="{B3582FE0-339C-4145-A780-28EC1C119B55}"/>
    <hyperlink ref="A20" r:id="rId26" location="Tabl.5!A1" xr:uid="{4A7C8AA9-F617-4358-99E9-1489FDF9A7FF}"/>
    <hyperlink ref="A18" r:id="rId27" location="Tabl.4!A1" xr:uid="{490ABA8E-2D94-4CFE-A061-0D3709767F94}"/>
    <hyperlink ref="A13" location="Tabl.3!A1" display="Tabl.3" xr:uid="{4D8E01AA-013B-40A6-BBAA-5194A9D51BFE}"/>
    <hyperlink ref="A11" location="Tabl.2!A1" display="Tabl.2" xr:uid="{C5FAED3A-3FE4-4220-BFBA-6821E68CDC36}"/>
    <hyperlink ref="A9" location="Tabl.1!A1" display="Tabl.1" xr:uid="{E75CD8D8-1381-497C-849E-E51F84FB7FEC}"/>
    <hyperlink ref="A9:B10" location="Tabl.1!A1" display="Tabl.1" xr:uid="{1F8E348E-B896-4FFD-9A49-96F456639DCA}"/>
    <hyperlink ref="A11:B12" location="Tabl.2!A1" display="Tabl.2" xr:uid="{A8C9A625-0A57-4351-B3FB-236AE2EDD966}"/>
    <hyperlink ref="A13:B14" location="Tabl.3!A1" display="Tabl.3" xr:uid="{483FB454-17A9-417D-81C4-B0BE7706B736}"/>
    <hyperlink ref="A18:B19" location="Tabl.4!A1" display="Tabl.4" xr:uid="{83CC7CA4-6E67-45C5-AD9B-7DE05D4B8346}"/>
    <hyperlink ref="A20:B21" location="Tabl.5!A1" display="Tabl.5" xr:uid="{E75975A8-30E5-46E1-A634-AF8C85E97F72}"/>
    <hyperlink ref="A22:B23" location="Tabl.6!A1" display="Tabl.6" xr:uid="{7860A182-F825-4ACB-B97F-D1BDA0CBFA8B}"/>
    <hyperlink ref="A24:B25" location="Tabl.7!A1" display="Tabl.7" xr:uid="{455DCCD7-B68C-461E-A0B9-25BFA244F3BE}"/>
    <hyperlink ref="A26:B27" location="Tabl.8!A1" display="Tabl.8" xr:uid="{F147989C-DC29-4C44-99B3-71AEDAC70973}"/>
    <hyperlink ref="A31:B32" location="Tabl.9!A1" display="Tabl.9" xr:uid="{4001193A-3AD9-4163-B181-BE7CF515B0C2}"/>
    <hyperlink ref="A33:B34" location="Tabl.10!A1" display="Tabl.10" xr:uid="{D7BE2392-D8AC-4725-804A-C92E630381F9}"/>
    <hyperlink ref="A35:B36" location="Tabl.11!A1" display="Tabl.11" xr:uid="{4108CA21-C926-42E4-8D43-EC18D4A778BF}"/>
    <hyperlink ref="A37:B38" location="Tabl.12!A1" display="Tabl.12" xr:uid="{3FDBA660-D389-4E37-B614-440F86F751D9}"/>
    <hyperlink ref="A39:B40" location="Tabl.13!A1" display="Tabl.13" xr:uid="{CE251DC5-F012-4DB9-A144-9FE22A73170D}"/>
    <hyperlink ref="A41:B42" location="Tabl.14!A1" display="Tabl.14" xr:uid="{882B68B1-F8F9-44C3-B5C8-8E40464D3F60}"/>
    <hyperlink ref="A43:B44" location="Tabl.15!A1" display="Tabl.15" xr:uid="{CBA5E928-8101-4323-B51D-F688758A550F}"/>
    <hyperlink ref="A45:B46" location="Tabl.16!A1" display="Tabl.16" xr:uid="{EC2280EA-D04C-4FEB-A7B8-FF6E76C1B83D}"/>
    <hyperlink ref="A47:B48" location="Tabl.17!A1" display="Tabl.17" xr:uid="{96847B52-A854-4926-99A0-3FCB13851C6F}"/>
    <hyperlink ref="A49:B50" location="Tabl.18!A1" display="Tabl.18" xr:uid="{3B20B547-345A-40AD-8309-348628CB3F19}"/>
    <hyperlink ref="A51:B52" location="Tabl.19!A1" display="Tabl.19" xr:uid="{AE9CC336-A72D-4AFF-810A-F3C28ECF9381}"/>
    <hyperlink ref="A58:B59" location="Tabl.21!A1" display="Tabl.21" xr:uid="{F85414D3-5EF0-4BD6-AB29-9980C4127B7B}"/>
    <hyperlink ref="A60:B61" location="Tabl.22!A1" display="Tabl.22" xr:uid="{1ED35C16-2BCC-4ED2-A5C6-4FDB6DBF18B3}"/>
    <hyperlink ref="A62:B63" location="Tabl.23!A1" display="Tabl.23" xr:uid="{0C8B26E3-A9FA-403F-BA74-DA202647D925}"/>
    <hyperlink ref="A64:B65" location="Tabl.24!A1" display="Tabl.24" xr:uid="{A845E7E0-4878-4028-97D7-39C168759ADE}"/>
    <hyperlink ref="A66:B67" location="Tabl.24!A1" display="Tabl.24" xr:uid="{DC731CE0-9FA3-4F67-A7D6-99B49B580B26}"/>
    <hyperlink ref="A71:B72" location="Tabl.26!A1" display="Tabl.26" xr:uid="{24D125AB-13C8-4AB0-86D0-1FD01C96F3FB}"/>
    <hyperlink ref="A73:B74" location="Tabl.27!A1" display="Tabl.27" xr:uid="{769CCC9B-ADF1-4B96-818D-D09B4384229C}"/>
    <hyperlink ref="A75:B76" location="Tabl.28!A1" display="Tabl.28" xr:uid="{6D19E4E9-5989-4136-8F13-24455D8ABEFF}"/>
    <hyperlink ref="A77:B78" location="Tabl.29!A1" display="Tabl.29" xr:uid="{E3680385-7DEF-4975-A797-3B096A66D3AC}"/>
    <hyperlink ref="A79:B80" location="Tabl.29!A1" display="Tabl.29" xr:uid="{DF2BCF20-E88D-4D1A-B0C8-3B674094AFF5}"/>
    <hyperlink ref="A142:B143" location="Tabl.57!A1" display="Tabl.57" xr:uid="{5F56DA50-BEC2-430A-9660-FAF8D6B0FB1F}"/>
    <hyperlink ref="A53:B54" location="Tabl.20!A1" display="Tabl.20" xr:uid="{74317EB3-2865-41CB-A4D3-52A6EAC3DED0}"/>
    <hyperlink ref="A69:B70" location="Tabl.25!A1" display="Tabl.25" xr:uid="{D0CF4D22-E01A-4021-967F-CABD8D7CC988}"/>
    <hyperlink ref="A82:B83" location="Tabl.30!A1" display="Tabl.30" xr:uid="{67BE7BF4-D138-489B-8DCB-91B657023190}"/>
    <hyperlink ref="A140" location="Tabl.56!A1" display="Tabl.56" xr:uid="{0408B293-ADFE-41EE-A5F7-CF2DBC83A14E}"/>
    <hyperlink ref="A138" location="Tabl.55!A1" display="Tabl.55" xr:uid="{719E7E7E-0F4F-4EB7-A155-17EBA1FCC2B9}"/>
    <hyperlink ref="A136" location="Tabl.54!A1" display="Tabl.54" xr:uid="{DC7B0A0E-BD54-4ADC-B3C7-C984FAC22B75}"/>
    <hyperlink ref="A134" location="Tabl.53!A1" display="Tabl.53" xr:uid="{64A39FEF-1223-4345-9A19-6B0F5B4B6A27}"/>
    <hyperlink ref="A132" location="Tabl.52!A1" display="Tabl.52" xr:uid="{1FA1E544-30E1-42E7-B712-84451FC35179}"/>
    <hyperlink ref="A130" location="Tabl.51!A1" display="Tabl.51" xr:uid="{56BD906B-51BB-4382-AD68-00292A65CCC5}"/>
    <hyperlink ref="A128" location="Tabl.50!A1" display="Tabl.50" xr:uid="{EB6CF142-851F-4F6A-BCA3-C520E9774C62}"/>
    <hyperlink ref="A126" location="Tabl.49!A1" display="Tabl.49" xr:uid="{AA80895A-8A57-46A8-88A6-F522FFA28C89}"/>
    <hyperlink ref="A124" location="Tabl.48!A1" display="Tabl.48" xr:uid="{0F79FADF-DEED-45BA-AE9A-3AFD5A95F864}"/>
    <hyperlink ref="A122" location="Tabl.47!A1" display="Tabl.47" xr:uid="{98C1268F-FC8F-45B4-AC1D-AB4DCA6AA3EF}"/>
    <hyperlink ref="A120" location="Tabl.46!A1" display="Tabl.46" xr:uid="{DAF8293D-83AC-4A50-AD89-B2C4F5F91442}"/>
    <hyperlink ref="A118" location="Tabl.45!A1" display="Tabl.45" xr:uid="{A3B78F4E-04FC-4457-ABA3-3DD1D2816A19}"/>
    <hyperlink ref="A113" location="Tabl.44!A1" display="Tabl.44" xr:uid="{FC427A67-D41D-4388-BECB-6DF234B8D1D8}"/>
    <hyperlink ref="A111" location="Tabl.43!A1" display="Tabl.43" xr:uid="{A428F63A-E13B-4377-B7A1-2D73033972B7}"/>
    <hyperlink ref="A109" location="Tabl.42!A1" display="Tabl.42" xr:uid="{53A1A10D-4CA4-4486-BC2B-8889C23FE8E9}"/>
    <hyperlink ref="A107" location="Tabl.41!A1" display="Tabl.41" xr:uid="{E0775851-958F-4420-8506-44A398640611}"/>
    <hyperlink ref="A105" location="Tabl.40!A1" display="Tabl.40" xr:uid="{91C61A29-86D7-4CFC-A7D5-FEC6C9159D31}"/>
    <hyperlink ref="A103" location="Tabl.39!A1" display="Tabl.39" xr:uid="{F9EDF260-CFD3-447F-96B8-FE5F48F2BA0B}"/>
    <hyperlink ref="A101" location="Tabl.38!A1" display="Tabl.38" xr:uid="{4E555C6A-FACB-468B-90CD-62A0BEE478C5}"/>
    <hyperlink ref="A99" location="Tabl.37!A1" display="Tabl.37" xr:uid="{5C18AA03-F0F8-4E75-862E-14154D3572E7}"/>
    <hyperlink ref="A97" location="Tabl.36!A1" display="Tabl.36" xr:uid="{28624FD0-45E1-4F65-9CCA-FA59B09D50AC}"/>
    <hyperlink ref="A95" location="Tabl.35!A1" display="Tabl.35" xr:uid="{4046BDD9-274F-4582-B000-7547A127B628}"/>
    <hyperlink ref="A93" location="Tabl.34!A1" display="Tabl.34" xr:uid="{294335FF-953F-4AA2-BB65-81CE6D488274}"/>
    <hyperlink ref="A91" location="Tabl.33!A1" display="Tabl.33" xr:uid="{383E6EF0-B43E-4F5C-899B-66E5F5D572E9}"/>
    <hyperlink ref="A89" location="Tabl.32!A1" display="Tabl.32" xr:uid="{0EE303F8-C78C-47A1-A7A4-948AF4CE2565}"/>
    <hyperlink ref="A84" location="Tabl.31!A1" display="Tabl.31" xr:uid="{C9D507D5-BC8B-471F-A6B2-B5983C39035B}"/>
    <hyperlink ref="B84:B85" location="Tabl.31!A1" display="Popyt na pracę – pracujący i wolne miejsca pracy według sektorów i zawodów w 2023 r." xr:uid="{011875A7-13B0-43F8-A3CE-0CD729EE467C}"/>
    <hyperlink ref="B89:B90" location="Tabl.32!A1" display="Bezrobotni zarejestrowani w urzędach pracy w 2023 r." xr:uid="{FF421CB1-ACDC-4C13-BC97-434D53EBE7AE}"/>
    <hyperlink ref="B91:B92" location="Tabl.33!A1" display="Napływ i odpływ bezrobotnych w 2023 r." xr:uid="{AE80BDE3-2AC9-4550-9CF9-F22CD7A91B17}"/>
    <hyperlink ref="B93:B94" location="Tabl.34!A1" display="Bezrobotni według wieku, poziomu wykształcenia, czasu pozostawania bez pracy i stażu pracy w 2023 r." xr:uid="{27FE28BD-F719-4816-BC19-11578B0F17A6}"/>
    <hyperlink ref="B95:B96" location="Tabl.35!A1" display="Bezrobotni według grup zawodów w 2023 r." xr:uid="{C9255A09-3353-4389-9775-EEBC0FC24535}"/>
    <hyperlink ref="B97:B98" location="Tabl.36!A1" display="Bezrobotni zarejestrowani w urzędach pracy według podregionów i powiatów w 2023 r." xr:uid="{11F00BE4-3D5A-40C2-8955-093D8B2E5E41}"/>
    <hyperlink ref="B99:B100" location="Tabl.37!A1" display="Bezrobotni niepełnosprawni zarejestrowani według podregionów i powiatów w 2023 r." xr:uid="{629F1250-0936-4768-AA73-F6F31AE32D7C}"/>
    <hyperlink ref="B101:B102" location="Tabl.38!A1" display="Napływ i odpływ bezrobotnych według podregionów i powiatów w 2023 r." xr:uid="{CC4FF3A7-9DF1-4381-A90E-15CC7AE1C492}"/>
    <hyperlink ref="B103:B104" location="Tabl.39!A1" display="Bezrobotni zarejestrowani w urzędach pracy według wieku i czasu pozostawania bez pracy oraz podregionów i powiatów w 2023 r." xr:uid="{2D881F17-86C7-4D08-B96E-F346948265CA}"/>
    <hyperlink ref="B105:B106" location="Tabl.40!A1" display="Bezrobotni według poziomu wykształcenia oraz podregionów i powiatów w 2023 r." xr:uid="{DC473E41-CD25-4808-B4BC-0FAC61B99A3E}"/>
    <hyperlink ref="B107:B108" location="Tabl.41!A1" display="Stopa bezrobocia rejestrowanego według podregionów i powiatów w 2023 r." xr:uid="{5D9A2835-3232-404B-9465-BC184E34CD96}"/>
    <hyperlink ref="B109:B110" location="Tabl.42!A1" display="Bezrobotni zarejestrowani będący w szczególnej sytuacji na rynku pracy według podregionów i powiatów w 2023 r." xr:uid="{9C4C486A-72AC-4AB0-A1A2-62475F386DA6}"/>
    <hyperlink ref="B111:B112" location="Tabl.43!A1" display="Aktywne formy pomocy bezrobotnym według podregionów i powiatów w 2023 r." xr:uid="{F50CD817-D8A8-4388-9398-FA0204BC4C67}"/>
    <hyperlink ref="B113:B114" location="Tabl.43!A1" display="Wydatki Funduszu Pracy w 2023 r." xr:uid="{E249959B-7B8B-4A6E-AF4E-8E9941239090}"/>
    <hyperlink ref="B118:B119" location="Tabl.45!A1" display="Zbiorowość objęta badaniem oraz zatrudnieni w warunkach zagrożenia według sekcji PKD w 2023 r." xr:uid="{03E85650-5C92-4C04-954B-B449810EA345}"/>
    <hyperlink ref="B120:B121" location="Tabl.46!A1" display="Zatrudnieni w warunkach zagrożenia czynnikami szkodliwymi dla zdrowia według grup i nasilenia zagrożeń oraz sekcji PKD w 2023 r." xr:uid="{DA60D9CD-8C1F-4F70-BD8F-6A10C17BEB97}"/>
    <hyperlink ref="B122:B123" location="Tabl.47!A1" display="Zatrudnieni w warunkach zagrożenia czynnikami szkodliwymi dla zdrowia według grup i nasilenia zagrożeń oraz sekcji PKD na 1000 zatrudnionych w zakładach objętych badaniem w danej zbiorowości w 2023 r." xr:uid="{EF10B1A9-E28D-4A5B-A940-A4703C6D5C0E}"/>
    <hyperlink ref="B124:B125" location="Tabl.48!A1" display="Zatrudnieni w warunkach zagrożenia czynnikami szkodliwymi dla zdrowia według grup czynników w 2023 r." xr:uid="{E1E74DC9-3E50-47E1-8417-87A0E52A65C4}"/>
    <hyperlink ref="B126:B127" location="Tabl.49!A1" display="Zatrudnieni na stanowiskach pracy zagrożonych przekroczeniem dopuszczalnych norm czynników szkodliwych dla zdrowia związanych ze środowiskiem pracy według grup czynników i sekcji PKD w 2023 r." xr:uid="{EB50E8B1-8465-4FE0-A052-480E2E3F73BF}"/>
    <hyperlink ref="B128:B129" location="Tabl.50!A1" display="Zatrudnieni na stanowiskach pracy zagrożonych przekroczeniem dopuszczalnych norm czynników szkodliwych dla zdrowia związanych z uciążliwością pracy oraz czynnikami mechanicznymi według sekcji PKD w 2023 r." xr:uid="{D4025E8B-401C-4A6F-97CF-1F44EA8430A2}"/>
    <hyperlink ref="B130:B131" location="Tabl.51!A1" display="Stanowiska pracy i zatrudnieni na stanowiskach pracy, dla których dokonano oceny ryzyka zawodowego według sekcji PKD w 2023 r." xr:uid="{B9E57714-DC1B-4C43-BD1C-58E408E39780}"/>
    <hyperlink ref="B132:B133" location="Tabl.52!A1" display="Poszkodowani w wypadkach przy pracy według sekcji PKD w 2023 r." xr:uid="{74C42939-E96B-4AA0-9823-6E65DC1D332C}"/>
    <hyperlink ref="B134:B135" location="Tabl.53!A1" display="Poszkodowani w wypadkach przy pracy według podregionów i powiatów w 2023 r." xr:uid="{2B53AF15-74BE-47F5-8619-60A5F315FC6F}"/>
    <hyperlink ref="B136:B137" location="Tabl.54!A1" display="Poszkodowani w wypadkach przy pracy według stażu pracy oraz sekcji PKD w 2023 r." xr:uid="{0286D332-BF40-468D-918E-3D5A4C71E088}"/>
    <hyperlink ref="B138:B139" location="Tabl.55!A1" display="Poszkodowani w wypadkach przy pracy według liczby dni niezdolności do pracy i sekcji PKD na 1000 pracujących w 2023 r." xr:uid="{FAC19117-CE3D-4F16-B9B2-78EE1FD01EE6}"/>
    <hyperlink ref="B140:B141" location="Tabl.56!A1" display="Wydarzenia powodujące uraz u osoby poszkodowanej oraz przyczyny wypadków przy pracy według sekcji PKD w 2023 r." xr:uid="{9CF0325C-401B-47A0-81F9-04431BA6A35E}"/>
  </hyperlinks>
  <pageMargins left="0.7" right="0.7" top="0.75" bottom="0.75" header="0.3" footer="0.3"/>
  <pageSetup paperSize="9" orientation="portrait" r:id="rId28"/>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E78C5-5F03-4BE9-ACC7-4DEAA8F3BB60}">
  <dimension ref="A1:M19"/>
  <sheetViews>
    <sheetView workbookViewId="0"/>
  </sheetViews>
  <sheetFormatPr defaultRowHeight="12.75"/>
  <cols>
    <col min="1" max="1" width="27.5703125" style="8" customWidth="1"/>
    <col min="2" max="16384" width="9.140625" style="8"/>
  </cols>
  <sheetData>
    <row r="1" spans="1:13">
      <c r="A1" s="171" t="s">
        <v>223</v>
      </c>
      <c r="B1" s="11" t="s">
        <v>1821</v>
      </c>
    </row>
    <row r="2" spans="1:13">
      <c r="A2" s="171"/>
      <c r="B2" s="172" t="s">
        <v>255</v>
      </c>
      <c r="G2" s="86"/>
    </row>
    <row r="3" spans="1:13">
      <c r="A3" s="173" t="s">
        <v>358</v>
      </c>
      <c r="B3" s="44" t="s">
        <v>1713</v>
      </c>
      <c r="C3" s="174"/>
    </row>
    <row r="4" spans="1:13" ht="14.25" customHeight="1">
      <c r="B4" s="175" t="s">
        <v>257</v>
      </c>
    </row>
    <row r="5" spans="1:13" ht="24.95" customHeight="1">
      <c r="A5" s="543" t="s">
        <v>359</v>
      </c>
      <c r="B5" s="543" t="s">
        <v>360</v>
      </c>
      <c r="C5" s="543"/>
      <c r="D5" s="543"/>
      <c r="E5" s="543" t="s">
        <v>361</v>
      </c>
      <c r="F5" s="543"/>
      <c r="G5" s="543"/>
      <c r="H5" s="543" t="s">
        <v>362</v>
      </c>
      <c r="I5" s="543"/>
      <c r="J5" s="543"/>
      <c r="L5" s="511" t="s">
        <v>148</v>
      </c>
      <c r="M5" s="511"/>
    </row>
    <row r="6" spans="1:13" ht="24.95" customHeight="1" thickBot="1">
      <c r="A6" s="544"/>
      <c r="B6" s="176" t="s">
        <v>363</v>
      </c>
      <c r="C6" s="176" t="s">
        <v>364</v>
      </c>
      <c r="D6" s="176" t="s">
        <v>365</v>
      </c>
      <c r="E6" s="176" t="s">
        <v>363</v>
      </c>
      <c r="F6" s="176" t="s">
        <v>364</v>
      </c>
      <c r="G6" s="176" t="s">
        <v>365</v>
      </c>
      <c r="H6" s="176" t="s">
        <v>363</v>
      </c>
      <c r="I6" s="176" t="s">
        <v>364</v>
      </c>
      <c r="J6" s="176" t="s">
        <v>365</v>
      </c>
    </row>
    <row r="7" spans="1:13" ht="24">
      <c r="A7" s="115" t="s">
        <v>366</v>
      </c>
      <c r="B7" s="146">
        <v>1996440</v>
      </c>
      <c r="C7" s="146">
        <v>966128</v>
      </c>
      <c r="D7" s="146">
        <v>1030312</v>
      </c>
      <c r="E7" s="146">
        <v>922698</v>
      </c>
      <c r="F7" s="146">
        <v>431842</v>
      </c>
      <c r="G7" s="146">
        <v>490856</v>
      </c>
      <c r="H7" s="146">
        <v>1073742</v>
      </c>
      <c r="I7" s="146">
        <v>534286</v>
      </c>
      <c r="J7" s="146">
        <v>539456</v>
      </c>
    </row>
    <row r="8" spans="1:13" ht="24">
      <c r="A8" s="123" t="s">
        <v>367</v>
      </c>
      <c r="B8" s="111">
        <v>114666</v>
      </c>
      <c r="C8" s="111">
        <v>59223</v>
      </c>
      <c r="D8" s="111">
        <v>55443</v>
      </c>
      <c r="E8" s="111">
        <v>51116</v>
      </c>
      <c r="F8" s="111">
        <v>26464</v>
      </c>
      <c r="G8" s="111">
        <v>24652</v>
      </c>
      <c r="H8" s="111">
        <v>63550</v>
      </c>
      <c r="I8" s="111">
        <v>32759</v>
      </c>
      <c r="J8" s="111">
        <v>30791</v>
      </c>
    </row>
    <row r="9" spans="1:13">
      <c r="A9" s="123" t="s">
        <v>368</v>
      </c>
      <c r="B9" s="111">
        <v>122711</v>
      </c>
      <c r="C9" s="111">
        <v>62537</v>
      </c>
      <c r="D9" s="111">
        <v>60174</v>
      </c>
      <c r="E9" s="111">
        <v>52682</v>
      </c>
      <c r="F9" s="111">
        <v>26813</v>
      </c>
      <c r="G9" s="111">
        <v>25869</v>
      </c>
      <c r="H9" s="111">
        <v>70029</v>
      </c>
      <c r="I9" s="111">
        <v>35724</v>
      </c>
      <c r="J9" s="111">
        <v>34305</v>
      </c>
    </row>
    <row r="10" spans="1:13">
      <c r="A10" s="123" t="s">
        <v>369</v>
      </c>
      <c r="B10" s="111">
        <v>67267</v>
      </c>
      <c r="C10" s="111">
        <v>34508</v>
      </c>
      <c r="D10" s="111">
        <v>32759</v>
      </c>
      <c r="E10" s="111">
        <v>29158</v>
      </c>
      <c r="F10" s="111">
        <v>14814</v>
      </c>
      <c r="G10" s="111">
        <v>14344</v>
      </c>
      <c r="H10" s="111">
        <v>38109</v>
      </c>
      <c r="I10" s="111">
        <v>19694</v>
      </c>
      <c r="J10" s="111">
        <v>18415</v>
      </c>
    </row>
    <row r="11" spans="1:13">
      <c r="A11" s="123" t="s">
        <v>370</v>
      </c>
      <c r="B11" s="111">
        <v>65128</v>
      </c>
      <c r="C11" s="111">
        <v>33245</v>
      </c>
      <c r="D11" s="111">
        <v>31883</v>
      </c>
      <c r="E11" s="111">
        <v>28227</v>
      </c>
      <c r="F11" s="111">
        <v>14245</v>
      </c>
      <c r="G11" s="111">
        <v>13982</v>
      </c>
      <c r="H11" s="111">
        <v>36901</v>
      </c>
      <c r="I11" s="111">
        <v>19000</v>
      </c>
      <c r="J11" s="111">
        <v>17901</v>
      </c>
    </row>
    <row r="12" spans="1:13">
      <c r="A12" s="123" t="s">
        <v>371</v>
      </c>
      <c r="B12" s="111">
        <v>120952</v>
      </c>
      <c r="C12" s="111">
        <v>62035</v>
      </c>
      <c r="D12" s="111">
        <v>58917</v>
      </c>
      <c r="E12" s="111">
        <v>46780</v>
      </c>
      <c r="F12" s="111">
        <v>23824</v>
      </c>
      <c r="G12" s="111">
        <v>22956</v>
      </c>
      <c r="H12" s="111">
        <v>74172</v>
      </c>
      <c r="I12" s="111">
        <v>38211</v>
      </c>
      <c r="J12" s="111">
        <v>35961</v>
      </c>
    </row>
    <row r="13" spans="1:13">
      <c r="A13" s="123" t="s">
        <v>372</v>
      </c>
      <c r="B13" s="111">
        <v>107649</v>
      </c>
      <c r="C13" s="111">
        <v>55909</v>
      </c>
      <c r="D13" s="111">
        <v>51740</v>
      </c>
      <c r="E13" s="111">
        <v>47086</v>
      </c>
      <c r="F13" s="111">
        <v>23426</v>
      </c>
      <c r="G13" s="111">
        <v>23660</v>
      </c>
      <c r="H13" s="111">
        <v>60563</v>
      </c>
      <c r="I13" s="111">
        <v>32483</v>
      </c>
      <c r="J13" s="111">
        <v>28080</v>
      </c>
    </row>
    <row r="14" spans="1:13">
      <c r="A14" s="123" t="s">
        <v>373</v>
      </c>
      <c r="B14" s="111">
        <v>267805</v>
      </c>
      <c r="C14" s="111">
        <v>139268</v>
      </c>
      <c r="D14" s="111">
        <v>128537</v>
      </c>
      <c r="E14" s="111">
        <v>125388</v>
      </c>
      <c r="F14" s="111">
        <v>63508</v>
      </c>
      <c r="G14" s="111">
        <v>61880</v>
      </c>
      <c r="H14" s="111">
        <v>142417</v>
      </c>
      <c r="I14" s="111">
        <v>75760</v>
      </c>
      <c r="J14" s="111">
        <v>66657</v>
      </c>
    </row>
    <row r="15" spans="1:13">
      <c r="A15" s="123" t="s">
        <v>374</v>
      </c>
      <c r="B15" s="111">
        <v>314982</v>
      </c>
      <c r="C15" s="111">
        <v>160596</v>
      </c>
      <c r="D15" s="111">
        <v>154386</v>
      </c>
      <c r="E15" s="111">
        <v>148710</v>
      </c>
      <c r="F15" s="111">
        <v>74265</v>
      </c>
      <c r="G15" s="111">
        <v>74445</v>
      </c>
      <c r="H15" s="111">
        <v>166272</v>
      </c>
      <c r="I15" s="111">
        <v>86331</v>
      </c>
      <c r="J15" s="111">
        <v>79941</v>
      </c>
    </row>
    <row r="16" spans="1:13">
      <c r="A16" s="123" t="s">
        <v>375</v>
      </c>
      <c r="B16" s="111">
        <v>136065</v>
      </c>
      <c r="C16" s="111">
        <v>67752</v>
      </c>
      <c r="D16" s="111">
        <v>68313</v>
      </c>
      <c r="E16" s="111">
        <v>61817</v>
      </c>
      <c r="F16" s="111">
        <v>29738</v>
      </c>
      <c r="G16" s="111">
        <v>32079</v>
      </c>
      <c r="H16" s="111">
        <v>74248</v>
      </c>
      <c r="I16" s="111">
        <v>38014</v>
      </c>
      <c r="J16" s="111">
        <v>36234</v>
      </c>
    </row>
    <row r="17" spans="1:10">
      <c r="A17" s="123" t="s">
        <v>376</v>
      </c>
      <c r="B17" s="111">
        <v>122205</v>
      </c>
      <c r="C17" s="111">
        <v>59711</v>
      </c>
      <c r="D17" s="111">
        <v>62494</v>
      </c>
      <c r="E17" s="111">
        <v>54247</v>
      </c>
      <c r="F17" s="111">
        <v>25185</v>
      </c>
      <c r="G17" s="111">
        <v>29062</v>
      </c>
      <c r="H17" s="111">
        <v>67958</v>
      </c>
      <c r="I17" s="111">
        <v>34526</v>
      </c>
      <c r="J17" s="111">
        <v>33432</v>
      </c>
    </row>
    <row r="18" spans="1:10">
      <c r="A18" s="123" t="s">
        <v>377</v>
      </c>
      <c r="B18" s="111">
        <v>125064</v>
      </c>
      <c r="C18" s="111">
        <v>59324</v>
      </c>
      <c r="D18" s="111">
        <v>65740</v>
      </c>
      <c r="E18" s="111">
        <v>57886</v>
      </c>
      <c r="F18" s="111">
        <v>25470</v>
      </c>
      <c r="G18" s="111">
        <v>32416</v>
      </c>
      <c r="H18" s="111">
        <v>67178</v>
      </c>
      <c r="I18" s="111">
        <v>33854</v>
      </c>
      <c r="J18" s="111">
        <v>33324</v>
      </c>
    </row>
    <row r="19" spans="1:10" ht="24">
      <c r="A19" s="123" t="s">
        <v>378</v>
      </c>
      <c r="B19" s="111">
        <v>431946</v>
      </c>
      <c r="C19" s="111">
        <v>172020</v>
      </c>
      <c r="D19" s="111">
        <v>259926</v>
      </c>
      <c r="E19" s="111">
        <v>219601</v>
      </c>
      <c r="F19" s="111">
        <v>84090</v>
      </c>
      <c r="G19" s="111">
        <v>135511</v>
      </c>
      <c r="H19" s="111">
        <v>212345</v>
      </c>
      <c r="I19" s="111">
        <v>87930</v>
      </c>
      <c r="J19" s="111">
        <v>124415</v>
      </c>
    </row>
  </sheetData>
  <mergeCells count="5">
    <mergeCell ref="A5:A6"/>
    <mergeCell ref="B5:D5"/>
    <mergeCell ref="E5:G5"/>
    <mergeCell ref="H5:J5"/>
    <mergeCell ref="L5:M5"/>
  </mergeCells>
  <hyperlinks>
    <hyperlink ref="L5" location="'SPIS TREŚCI'!A1" display="Powrót do spisu tablic" xr:uid="{71294FD3-AC58-4C4A-812A-98C3C0DEF1D1}"/>
    <hyperlink ref="L5:M5" location="ANEKS!A4" display="ANEKS!A4" xr:uid="{10E73DA4-3AA3-4D2E-B971-461B06C1FEE3}"/>
  </hyperlinks>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F555A-5689-48DA-BC10-DA974CBB6F4B}">
  <dimension ref="A1:G25"/>
  <sheetViews>
    <sheetView workbookViewId="0"/>
  </sheetViews>
  <sheetFormatPr defaultRowHeight="12.75"/>
  <cols>
    <col min="1" max="1" width="27.85546875" style="8" customWidth="1"/>
    <col min="2" max="3" width="17.5703125" style="8" customWidth="1"/>
    <col min="4" max="4" width="17.5703125" style="7" customWidth="1"/>
    <col min="5" max="16384" width="9.140625" style="8"/>
  </cols>
  <sheetData>
    <row r="1" spans="1:7">
      <c r="A1" s="171" t="s">
        <v>224</v>
      </c>
      <c r="B1" s="11" t="s">
        <v>1822</v>
      </c>
    </row>
    <row r="2" spans="1:7">
      <c r="A2" s="171"/>
      <c r="B2" s="172" t="s">
        <v>255</v>
      </c>
    </row>
    <row r="3" spans="1:7">
      <c r="A3" s="173" t="s">
        <v>379</v>
      </c>
      <c r="B3" s="44" t="s">
        <v>1715</v>
      </c>
    </row>
    <row r="4" spans="1:7">
      <c r="B4" s="175" t="s">
        <v>257</v>
      </c>
    </row>
    <row r="5" spans="1:7" ht="32.25" customHeight="1" thickBot="1">
      <c r="A5" s="176" t="s">
        <v>359</v>
      </c>
      <c r="B5" s="176" t="s">
        <v>380</v>
      </c>
      <c r="C5" s="176" t="s">
        <v>381</v>
      </c>
      <c r="D5" s="176" t="s">
        <v>382</v>
      </c>
      <c r="F5" s="511" t="s">
        <v>148</v>
      </c>
      <c r="G5" s="511"/>
    </row>
    <row r="6" spans="1:7" ht="24">
      <c r="A6" s="115" t="s">
        <v>383</v>
      </c>
      <c r="B6" s="146">
        <v>1996440</v>
      </c>
      <c r="C6" s="177">
        <v>966128</v>
      </c>
      <c r="D6" s="177">
        <v>1030312</v>
      </c>
    </row>
    <row r="7" spans="1:7" ht="24">
      <c r="A7" s="113" t="s">
        <v>384</v>
      </c>
      <c r="B7" s="109"/>
      <c r="C7" s="109"/>
      <c r="D7" s="109"/>
      <c r="F7" s="7"/>
      <c r="G7" s="7"/>
    </row>
    <row r="8" spans="1:7" ht="24">
      <c r="A8" s="145" t="s">
        <v>385</v>
      </c>
      <c r="B8" s="111">
        <v>349002</v>
      </c>
      <c r="C8" s="111">
        <v>178846</v>
      </c>
      <c r="D8" s="111">
        <v>170156</v>
      </c>
      <c r="F8" s="29"/>
      <c r="G8" s="29"/>
    </row>
    <row r="9" spans="1:7" ht="24">
      <c r="A9" s="145" t="s">
        <v>160</v>
      </c>
      <c r="B9" s="111">
        <v>1149752</v>
      </c>
      <c r="C9" s="111">
        <v>615262</v>
      </c>
      <c r="D9" s="111">
        <v>534490</v>
      </c>
      <c r="F9" s="19"/>
      <c r="G9" s="19"/>
    </row>
    <row r="10" spans="1:7" ht="24">
      <c r="A10" s="145" t="s">
        <v>163</v>
      </c>
      <c r="B10" s="111">
        <v>497686</v>
      </c>
      <c r="C10" s="111">
        <v>172020</v>
      </c>
      <c r="D10" s="111">
        <v>325666</v>
      </c>
      <c r="F10" s="19"/>
      <c r="G10" s="19"/>
    </row>
    <row r="11" spans="1:7" ht="24">
      <c r="A11" s="108" t="s">
        <v>386</v>
      </c>
      <c r="B11" s="140">
        <v>922698</v>
      </c>
      <c r="C11" s="140">
        <v>431842</v>
      </c>
      <c r="D11" s="140">
        <v>490856</v>
      </c>
      <c r="F11" s="7"/>
      <c r="G11" s="7"/>
    </row>
    <row r="12" spans="1:7" ht="24">
      <c r="A12" s="113" t="s">
        <v>384</v>
      </c>
      <c r="B12" s="111"/>
      <c r="C12" s="111"/>
      <c r="D12" s="111"/>
      <c r="F12" s="7"/>
      <c r="G12" s="7"/>
    </row>
    <row r="13" spans="1:7" ht="24">
      <c r="A13" s="145" t="s">
        <v>385</v>
      </c>
      <c r="B13" s="111">
        <v>152351</v>
      </c>
      <c r="C13" s="111">
        <v>77851</v>
      </c>
      <c r="D13" s="111">
        <v>74500</v>
      </c>
      <c r="F13" s="7"/>
      <c r="G13" s="7"/>
    </row>
    <row r="14" spans="1:7" ht="24">
      <c r="A14" s="145" t="s">
        <v>160</v>
      </c>
      <c r="B14" s="111">
        <v>518330</v>
      </c>
      <c r="C14" s="111">
        <v>269901</v>
      </c>
      <c r="D14" s="111">
        <v>248429</v>
      </c>
      <c r="F14" s="178"/>
      <c r="G14" s="178"/>
    </row>
    <row r="15" spans="1:7" ht="24">
      <c r="A15" s="145" t="s">
        <v>163</v>
      </c>
      <c r="B15" s="111">
        <v>252017</v>
      </c>
      <c r="C15" s="111">
        <v>84090</v>
      </c>
      <c r="D15" s="111">
        <v>167927</v>
      </c>
      <c r="F15" s="7"/>
      <c r="G15" s="7"/>
    </row>
    <row r="16" spans="1:7" ht="24">
      <c r="A16" s="108" t="s">
        <v>387</v>
      </c>
      <c r="B16" s="140">
        <v>1073742</v>
      </c>
      <c r="C16" s="140">
        <v>534286</v>
      </c>
      <c r="D16" s="140">
        <v>539456</v>
      </c>
      <c r="F16" s="7"/>
      <c r="G16" s="7"/>
    </row>
    <row r="17" spans="1:7" ht="24">
      <c r="A17" s="113" t="s">
        <v>384</v>
      </c>
      <c r="B17" s="111"/>
      <c r="C17" s="111"/>
      <c r="D17" s="111"/>
      <c r="F17" s="7"/>
      <c r="G17" s="7"/>
    </row>
    <row r="18" spans="1:7" ht="24">
      <c r="A18" s="145" t="s">
        <v>385</v>
      </c>
      <c r="B18" s="111">
        <v>196651</v>
      </c>
      <c r="C18" s="111">
        <v>100995</v>
      </c>
      <c r="D18" s="111">
        <v>95656</v>
      </c>
      <c r="F18" s="7"/>
      <c r="G18" s="7"/>
    </row>
    <row r="19" spans="1:7" ht="24">
      <c r="A19" s="145" t="s">
        <v>160</v>
      </c>
      <c r="B19" s="111">
        <v>631422</v>
      </c>
      <c r="C19" s="111">
        <v>345361</v>
      </c>
      <c r="D19" s="111">
        <v>286061</v>
      </c>
      <c r="F19" s="7"/>
      <c r="G19" s="7"/>
    </row>
    <row r="20" spans="1:7" ht="24">
      <c r="A20" s="145" t="s">
        <v>163</v>
      </c>
      <c r="B20" s="111">
        <v>245669</v>
      </c>
      <c r="C20" s="111">
        <v>87930</v>
      </c>
      <c r="D20" s="111">
        <v>157739</v>
      </c>
      <c r="F20" s="178"/>
      <c r="G20" s="178"/>
    </row>
    <row r="21" spans="1:7" ht="60">
      <c r="A21" s="108" t="s">
        <v>388</v>
      </c>
      <c r="B21" s="151"/>
      <c r="C21" s="151"/>
      <c r="D21" s="151"/>
      <c r="F21" s="7"/>
      <c r="G21" s="7"/>
    </row>
    <row r="22" spans="1:7" ht="24">
      <c r="A22" s="113" t="s">
        <v>389</v>
      </c>
      <c r="B22" s="111">
        <v>73.640924303675931</v>
      </c>
      <c r="C22" s="111">
        <v>57.027087647213705</v>
      </c>
      <c r="D22" s="111">
        <v>92.765439952103875</v>
      </c>
      <c r="F22" s="7"/>
      <c r="G22" s="7"/>
    </row>
    <row r="23" spans="1:7" ht="24">
      <c r="A23" s="113" t="s">
        <v>390</v>
      </c>
      <c r="B23" s="111">
        <v>78.013620666370841</v>
      </c>
      <c r="C23" s="111">
        <v>60.000148202489058</v>
      </c>
      <c r="D23" s="111">
        <v>97.584017968916669</v>
      </c>
      <c r="F23" s="7"/>
      <c r="G23" s="7"/>
    </row>
    <row r="24" spans="1:7" ht="24">
      <c r="A24" s="113" t="s">
        <v>391</v>
      </c>
      <c r="B24" s="111">
        <v>70.051407774832043</v>
      </c>
      <c r="C24" s="111">
        <v>54.703628956367403</v>
      </c>
      <c r="D24" s="111">
        <v>88.580757251075809</v>
      </c>
      <c r="F24" s="179"/>
      <c r="G24" s="179"/>
    </row>
    <row r="25" spans="1:7">
      <c r="F25" s="179"/>
      <c r="G25" s="179"/>
    </row>
  </sheetData>
  <mergeCells count="1">
    <mergeCell ref="F5:G5"/>
  </mergeCells>
  <hyperlinks>
    <hyperlink ref="F5" location="'SPIS TREŚCI'!A1" display="Powrót do spisu tablic" xr:uid="{6BE2D4F4-E896-4B2A-8B1A-85036A551987}"/>
    <hyperlink ref="F5:G5" location="ANEKS!A4" display="ANEKS!A4" xr:uid="{0C0FC4CA-0571-44FE-BDF6-968F205DFA4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4"/>
  <sheetViews>
    <sheetView workbookViewId="0"/>
  </sheetViews>
  <sheetFormatPr defaultRowHeight="12.75"/>
  <cols>
    <col min="1" max="1" width="35.7109375" customWidth="1"/>
    <col min="2" max="4" width="15.7109375" customWidth="1"/>
  </cols>
  <sheetData>
    <row r="1" spans="1:10">
      <c r="A1" s="101" t="s">
        <v>244</v>
      </c>
      <c r="B1" s="100" t="s">
        <v>245</v>
      </c>
    </row>
    <row r="2" spans="1:10">
      <c r="A2" s="99" t="s">
        <v>246</v>
      </c>
      <c r="B2" s="56" t="s">
        <v>247</v>
      </c>
    </row>
    <row r="3" spans="1:10" ht="30" customHeight="1">
      <c r="A3" s="510" t="s">
        <v>51</v>
      </c>
      <c r="B3" s="107">
        <v>2023</v>
      </c>
      <c r="C3" s="107">
        <v>2024</v>
      </c>
      <c r="D3" s="510" t="s">
        <v>1702</v>
      </c>
      <c r="F3" s="511" t="s">
        <v>148</v>
      </c>
      <c r="G3" s="511"/>
    </row>
    <row r="4" spans="1:10" ht="30" customHeight="1" thickBot="1">
      <c r="A4" s="509"/>
      <c r="B4" s="509" t="s">
        <v>80</v>
      </c>
      <c r="C4" s="509"/>
      <c r="D4" s="509"/>
    </row>
    <row r="5" spans="1:10" ht="24">
      <c r="A5" s="115" t="s">
        <v>248</v>
      </c>
      <c r="B5" s="116"/>
      <c r="C5" s="116"/>
      <c r="D5" s="116"/>
      <c r="I5" s="106"/>
      <c r="J5" s="106"/>
    </row>
    <row r="6" spans="1:10" ht="24">
      <c r="A6" s="110" t="s">
        <v>249</v>
      </c>
      <c r="B6" s="111">
        <v>56878</v>
      </c>
      <c r="C6" s="111">
        <v>54902</v>
      </c>
      <c r="D6" s="112">
        <v>96.525897535075075</v>
      </c>
    </row>
    <row r="7" spans="1:10" ht="24">
      <c r="A7" s="113" t="s">
        <v>111</v>
      </c>
      <c r="B7" s="111">
        <v>25191</v>
      </c>
      <c r="C7" s="111">
        <v>24753</v>
      </c>
      <c r="D7" s="112">
        <v>98.261283791830408</v>
      </c>
    </row>
    <row r="8" spans="1:10" ht="24">
      <c r="A8" s="110" t="s">
        <v>250</v>
      </c>
      <c r="B8" s="111">
        <v>56187</v>
      </c>
      <c r="C8" s="111">
        <v>52174</v>
      </c>
      <c r="D8" s="112">
        <v>92.857778489686225</v>
      </c>
    </row>
    <row r="9" spans="1:10" ht="24">
      <c r="A9" s="113" t="s">
        <v>111</v>
      </c>
      <c r="B9" s="111">
        <v>24697</v>
      </c>
      <c r="C9" s="111">
        <v>23461</v>
      </c>
      <c r="D9" s="112">
        <v>94.995343563995633</v>
      </c>
    </row>
    <row r="10" spans="1:10" ht="24">
      <c r="A10" s="108" t="s">
        <v>251</v>
      </c>
      <c r="B10" s="114"/>
      <c r="C10" s="114"/>
      <c r="D10" s="112"/>
    </row>
    <row r="11" spans="1:10" ht="24">
      <c r="A11" s="110" t="s">
        <v>249</v>
      </c>
      <c r="B11" s="114">
        <v>43668</v>
      </c>
      <c r="C11" s="114">
        <v>41241</v>
      </c>
      <c r="D11" s="112">
        <v>94.442154438032418</v>
      </c>
    </row>
    <row r="12" spans="1:10" ht="24">
      <c r="A12" s="113" t="s">
        <v>111</v>
      </c>
      <c r="B12" s="114">
        <v>16158</v>
      </c>
      <c r="C12" s="114">
        <v>15460</v>
      </c>
      <c r="D12" s="112">
        <v>95.68015843544994</v>
      </c>
    </row>
    <row r="13" spans="1:10" ht="24">
      <c r="A13" s="110" t="s">
        <v>250</v>
      </c>
      <c r="B13" s="114">
        <v>43276</v>
      </c>
      <c r="C13" s="114">
        <v>39698</v>
      </c>
      <c r="D13" s="112">
        <v>91.732137905536561</v>
      </c>
    </row>
    <row r="14" spans="1:10" ht="24">
      <c r="A14" s="113" t="s">
        <v>111</v>
      </c>
      <c r="B14" s="114">
        <v>16064</v>
      </c>
      <c r="C14" s="114">
        <v>15382</v>
      </c>
      <c r="D14" s="112">
        <v>95.754482071713142</v>
      </c>
    </row>
  </sheetData>
  <mergeCells count="4">
    <mergeCell ref="B4:C4"/>
    <mergeCell ref="A3:A4"/>
    <mergeCell ref="F3:G3"/>
    <mergeCell ref="D3:D4"/>
  </mergeCells>
  <hyperlinks>
    <hyperlink ref="F3" location="'SPIS TREŚCI'!A1" display="Powrót do spisu tablic" xr:uid="{00000000-0004-0000-0100-000000000000}"/>
    <hyperlink ref="F3:G3" location="'SPIS TREŚCI'!A4" display="'SPIS TREŚCI'!A4" xr:uid="{00000000-0004-0000-0100-000001000000}"/>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3CAB44-C764-4006-A90B-73E545E71738}">
  <dimension ref="A1:L59"/>
  <sheetViews>
    <sheetView zoomScaleNormal="100" workbookViewId="0"/>
  </sheetViews>
  <sheetFormatPr defaultRowHeight="12.75"/>
  <cols>
    <col min="1" max="1" width="27.140625" style="8" customWidth="1"/>
    <col min="2" max="8" width="13" style="8" customWidth="1"/>
    <col min="9" max="9" width="13" style="7" customWidth="1"/>
    <col min="10" max="16384" width="9.140625" style="8"/>
  </cols>
  <sheetData>
    <row r="1" spans="1:12">
      <c r="A1" s="171" t="s">
        <v>225</v>
      </c>
      <c r="B1" s="11" t="s">
        <v>392</v>
      </c>
    </row>
    <row r="2" spans="1:12">
      <c r="B2" s="11" t="s">
        <v>1823</v>
      </c>
    </row>
    <row r="3" spans="1:12">
      <c r="B3" s="172" t="s">
        <v>255</v>
      </c>
    </row>
    <row r="4" spans="1:12">
      <c r="A4" s="180" t="s">
        <v>393</v>
      </c>
      <c r="B4" s="44" t="s">
        <v>1717</v>
      </c>
    </row>
    <row r="5" spans="1:12">
      <c r="B5" s="175" t="s">
        <v>257</v>
      </c>
    </row>
    <row r="6" spans="1:12" ht="33" customHeight="1">
      <c r="A6" s="543" t="s">
        <v>359</v>
      </c>
      <c r="B6" s="543" t="s">
        <v>394</v>
      </c>
      <c r="C6" s="543" t="s">
        <v>395</v>
      </c>
      <c r="D6" s="543"/>
      <c r="E6" s="543"/>
      <c r="F6" s="543"/>
      <c r="G6" s="543"/>
      <c r="H6" s="543"/>
      <c r="I6" s="543" t="s">
        <v>396</v>
      </c>
      <c r="K6" s="511" t="s">
        <v>148</v>
      </c>
      <c r="L6" s="511"/>
    </row>
    <row r="7" spans="1:12" ht="36" customHeight="1">
      <c r="A7" s="543"/>
      <c r="B7" s="543"/>
      <c r="C7" s="543" t="s">
        <v>397</v>
      </c>
      <c r="D7" s="543"/>
      <c r="E7" s="543" t="s">
        <v>398</v>
      </c>
      <c r="F7" s="543"/>
      <c r="G7" s="543" t="s">
        <v>399</v>
      </c>
      <c r="H7" s="543"/>
      <c r="I7" s="543"/>
    </row>
    <row r="8" spans="1:12" ht="33" customHeight="1" thickBot="1">
      <c r="A8" s="544"/>
      <c r="B8" s="544"/>
      <c r="C8" s="176" t="s">
        <v>400</v>
      </c>
      <c r="D8" s="176" t="s">
        <v>401</v>
      </c>
      <c r="E8" s="176" t="s">
        <v>400</v>
      </c>
      <c r="F8" s="176" t="s">
        <v>401</v>
      </c>
      <c r="G8" s="176" t="s">
        <v>400</v>
      </c>
      <c r="H8" s="176" t="s">
        <v>401</v>
      </c>
      <c r="I8" s="544"/>
      <c r="K8" s="7"/>
      <c r="L8" s="7"/>
    </row>
    <row r="9" spans="1:12" ht="24">
      <c r="A9" s="115" t="s">
        <v>402</v>
      </c>
      <c r="B9" s="146">
        <v>1996440</v>
      </c>
      <c r="C9" s="146">
        <v>349002</v>
      </c>
      <c r="D9" s="146">
        <v>170156</v>
      </c>
      <c r="E9" s="146">
        <v>1149752</v>
      </c>
      <c r="F9" s="146">
        <v>534490</v>
      </c>
      <c r="G9" s="146">
        <v>497686</v>
      </c>
      <c r="H9" s="146">
        <v>325666</v>
      </c>
      <c r="I9" s="146">
        <v>73.640924303675931</v>
      </c>
      <c r="J9" s="29"/>
      <c r="K9" s="7"/>
      <c r="L9" s="19"/>
    </row>
    <row r="10" spans="1:12" ht="24">
      <c r="A10" s="143" t="s">
        <v>145</v>
      </c>
      <c r="B10" s="140">
        <v>279348</v>
      </c>
      <c r="C10" s="140">
        <v>50815</v>
      </c>
      <c r="D10" s="140">
        <v>24452</v>
      </c>
      <c r="E10" s="140">
        <v>160989</v>
      </c>
      <c r="F10" s="140">
        <v>73078</v>
      </c>
      <c r="G10" s="140">
        <v>67544</v>
      </c>
      <c r="H10" s="140">
        <v>43960</v>
      </c>
      <c r="I10" s="140">
        <v>73.519929933101025</v>
      </c>
      <c r="K10" s="7"/>
      <c r="L10" s="19"/>
    </row>
    <row r="11" spans="1:12" ht="24">
      <c r="A11" s="123" t="s">
        <v>139</v>
      </c>
      <c r="B11" s="111"/>
      <c r="C11" s="111"/>
      <c r="D11" s="111"/>
      <c r="E11" s="111"/>
      <c r="F11" s="111"/>
      <c r="G11" s="111"/>
      <c r="H11" s="111"/>
      <c r="I11" s="111"/>
      <c r="K11" s="7"/>
      <c r="L11" s="19"/>
    </row>
    <row r="12" spans="1:12">
      <c r="A12" s="145" t="s">
        <v>7</v>
      </c>
      <c r="B12" s="111">
        <v>104108</v>
      </c>
      <c r="C12" s="111">
        <v>19664</v>
      </c>
      <c r="D12" s="111">
        <v>9471</v>
      </c>
      <c r="E12" s="111">
        <v>60854</v>
      </c>
      <c r="F12" s="111">
        <v>27338</v>
      </c>
      <c r="G12" s="111">
        <v>23590</v>
      </c>
      <c r="H12" s="111">
        <v>15314</v>
      </c>
      <c r="I12" s="111">
        <v>71.07831859861308</v>
      </c>
      <c r="K12" s="7"/>
      <c r="L12" s="19"/>
    </row>
    <row r="13" spans="1:12">
      <c r="A13" s="145" t="s">
        <v>8</v>
      </c>
      <c r="B13" s="111">
        <v>31832</v>
      </c>
      <c r="C13" s="111">
        <v>5423</v>
      </c>
      <c r="D13" s="111">
        <v>2629</v>
      </c>
      <c r="E13" s="111">
        <v>18332</v>
      </c>
      <c r="F13" s="111">
        <v>8314</v>
      </c>
      <c r="G13" s="111">
        <v>8077</v>
      </c>
      <c r="H13" s="111">
        <v>5205</v>
      </c>
      <c r="I13" s="111">
        <v>73.641719397774381</v>
      </c>
      <c r="K13" s="7"/>
      <c r="L13" s="19"/>
    </row>
    <row r="14" spans="1:12">
      <c r="A14" s="145" t="s">
        <v>9</v>
      </c>
      <c r="B14" s="111">
        <v>54531</v>
      </c>
      <c r="C14" s="111">
        <v>10016</v>
      </c>
      <c r="D14" s="111">
        <v>4799</v>
      </c>
      <c r="E14" s="111">
        <v>31539</v>
      </c>
      <c r="F14" s="111">
        <v>14169</v>
      </c>
      <c r="G14" s="111">
        <v>12976</v>
      </c>
      <c r="H14" s="111">
        <v>8384</v>
      </c>
      <c r="I14" s="111">
        <v>72.900218776752595</v>
      </c>
      <c r="K14" s="7"/>
      <c r="L14" s="19"/>
    </row>
    <row r="15" spans="1:12">
      <c r="A15" s="145" t="s">
        <v>10</v>
      </c>
      <c r="B15" s="111">
        <v>34989</v>
      </c>
      <c r="C15" s="111">
        <v>5916</v>
      </c>
      <c r="D15" s="111">
        <v>2822</v>
      </c>
      <c r="E15" s="111">
        <v>19944</v>
      </c>
      <c r="F15" s="111">
        <v>8905</v>
      </c>
      <c r="G15" s="111">
        <v>9129</v>
      </c>
      <c r="H15" s="111">
        <v>5916</v>
      </c>
      <c r="I15" s="111">
        <v>75.436221419975936</v>
      </c>
      <c r="K15" s="7"/>
      <c r="L15" s="19"/>
    </row>
    <row r="16" spans="1:12" ht="24">
      <c r="A16" s="123" t="s">
        <v>140</v>
      </c>
      <c r="B16" s="111"/>
      <c r="C16" s="111"/>
      <c r="D16" s="111"/>
      <c r="E16" s="111"/>
      <c r="F16" s="111"/>
      <c r="G16" s="111"/>
      <c r="H16" s="111"/>
      <c r="I16" s="111"/>
      <c r="K16" s="7"/>
      <c r="L16" s="19"/>
    </row>
    <row r="17" spans="1:12">
      <c r="A17" s="145" t="s">
        <v>11</v>
      </c>
      <c r="B17" s="111">
        <v>53888</v>
      </c>
      <c r="C17" s="111">
        <v>9796</v>
      </c>
      <c r="D17" s="111">
        <v>4731</v>
      </c>
      <c r="E17" s="111">
        <v>30320</v>
      </c>
      <c r="F17" s="111">
        <v>14352</v>
      </c>
      <c r="G17" s="111">
        <v>13772</v>
      </c>
      <c r="H17" s="111">
        <v>9141</v>
      </c>
      <c r="I17" s="111">
        <v>77.730870712401057</v>
      </c>
      <c r="K17" s="7"/>
      <c r="L17" s="19"/>
    </row>
    <row r="18" spans="1:12" ht="24">
      <c r="A18" s="108" t="s">
        <v>141</v>
      </c>
      <c r="B18" s="140">
        <v>572676</v>
      </c>
      <c r="C18" s="140">
        <v>93103</v>
      </c>
      <c r="D18" s="140">
        <v>45441</v>
      </c>
      <c r="E18" s="140">
        <v>329279</v>
      </c>
      <c r="F18" s="140">
        <v>150820</v>
      </c>
      <c r="G18" s="140">
        <v>150294</v>
      </c>
      <c r="H18" s="140">
        <v>97846</v>
      </c>
      <c r="I18" s="140">
        <v>73.918166661098951</v>
      </c>
      <c r="K18" s="7"/>
      <c r="L18" s="19"/>
    </row>
    <row r="19" spans="1:12" ht="24">
      <c r="A19" s="123" t="s">
        <v>139</v>
      </c>
      <c r="B19" s="109"/>
      <c r="C19" s="109"/>
      <c r="D19" s="109"/>
      <c r="E19" s="109"/>
      <c r="F19" s="109"/>
      <c r="G19" s="109"/>
      <c r="H19" s="109"/>
      <c r="I19" s="109"/>
      <c r="K19" s="7"/>
      <c r="L19" s="19"/>
    </row>
    <row r="20" spans="1:12">
      <c r="A20" s="145" t="s">
        <v>12</v>
      </c>
      <c r="B20" s="111">
        <v>95219</v>
      </c>
      <c r="C20" s="111">
        <v>16335</v>
      </c>
      <c r="D20" s="111">
        <v>7865</v>
      </c>
      <c r="E20" s="111">
        <v>55426</v>
      </c>
      <c r="F20" s="111">
        <v>25342</v>
      </c>
      <c r="G20" s="111">
        <v>23458</v>
      </c>
      <c r="H20" s="111">
        <v>15172</v>
      </c>
      <c r="I20" s="111">
        <v>71.794825533143296</v>
      </c>
      <c r="K20" s="7"/>
      <c r="L20" s="19"/>
    </row>
    <row r="21" spans="1:12">
      <c r="A21" s="145" t="s">
        <v>13</v>
      </c>
      <c r="B21" s="111">
        <v>73117</v>
      </c>
      <c r="C21" s="111">
        <v>12988</v>
      </c>
      <c r="D21" s="111">
        <v>6376</v>
      </c>
      <c r="E21" s="111">
        <v>43147</v>
      </c>
      <c r="F21" s="111">
        <v>19521</v>
      </c>
      <c r="G21" s="111">
        <v>16982</v>
      </c>
      <c r="H21" s="111">
        <v>10909</v>
      </c>
      <c r="I21" s="111">
        <v>69.460217396342742</v>
      </c>
      <c r="K21" s="7"/>
      <c r="L21" s="19"/>
    </row>
    <row r="22" spans="1:12">
      <c r="A22" s="145" t="s">
        <v>14</v>
      </c>
      <c r="B22" s="111">
        <v>55911</v>
      </c>
      <c r="C22" s="111">
        <v>8335</v>
      </c>
      <c r="D22" s="111">
        <v>4027</v>
      </c>
      <c r="E22" s="111">
        <v>32045</v>
      </c>
      <c r="F22" s="111">
        <v>14419</v>
      </c>
      <c r="G22" s="111">
        <v>15531</v>
      </c>
      <c r="H22" s="111">
        <v>10071</v>
      </c>
      <c r="I22" s="111">
        <v>74.476517397409893</v>
      </c>
      <c r="K22" s="7"/>
      <c r="L22" s="19"/>
    </row>
    <row r="23" spans="1:12">
      <c r="A23" s="145" t="s">
        <v>15</v>
      </c>
      <c r="B23" s="111">
        <v>58307</v>
      </c>
      <c r="C23" s="111">
        <v>8800</v>
      </c>
      <c r="D23" s="111">
        <v>4314</v>
      </c>
      <c r="E23" s="111">
        <v>32955</v>
      </c>
      <c r="F23" s="111">
        <v>14833</v>
      </c>
      <c r="G23" s="111">
        <v>16552</v>
      </c>
      <c r="H23" s="111">
        <v>10727</v>
      </c>
      <c r="I23" s="111">
        <v>76.929145804885451</v>
      </c>
      <c r="K23" s="7"/>
      <c r="L23" s="19"/>
    </row>
    <row r="24" spans="1:12">
      <c r="A24" s="145" t="s">
        <v>16</v>
      </c>
      <c r="B24" s="111">
        <v>76155</v>
      </c>
      <c r="C24" s="111">
        <v>12170</v>
      </c>
      <c r="D24" s="111">
        <v>5911</v>
      </c>
      <c r="E24" s="111">
        <v>44135</v>
      </c>
      <c r="F24" s="111">
        <v>20014</v>
      </c>
      <c r="G24" s="111">
        <v>19850</v>
      </c>
      <c r="H24" s="111">
        <v>12811</v>
      </c>
      <c r="I24" s="111">
        <v>72.550130282089043</v>
      </c>
      <c r="K24" s="7"/>
      <c r="L24" s="19"/>
    </row>
    <row r="25" spans="1:12">
      <c r="A25" s="145" t="s">
        <v>17</v>
      </c>
      <c r="B25" s="111">
        <v>100017</v>
      </c>
      <c r="C25" s="111">
        <v>16780</v>
      </c>
      <c r="D25" s="111">
        <v>8202</v>
      </c>
      <c r="E25" s="111">
        <v>58614</v>
      </c>
      <c r="F25" s="111">
        <v>26682</v>
      </c>
      <c r="G25" s="111">
        <v>24623</v>
      </c>
      <c r="H25" s="111">
        <v>15844</v>
      </c>
      <c r="I25" s="111">
        <v>70.636707953731189</v>
      </c>
      <c r="K25" s="7"/>
      <c r="L25" s="19"/>
    </row>
    <row r="26" spans="1:12" ht="24">
      <c r="A26" s="123" t="s">
        <v>144</v>
      </c>
      <c r="B26" s="111"/>
      <c r="C26" s="111"/>
      <c r="D26" s="111"/>
      <c r="E26" s="111"/>
      <c r="F26" s="111"/>
      <c r="G26" s="111"/>
      <c r="H26" s="111"/>
      <c r="I26" s="111"/>
      <c r="K26" s="7"/>
      <c r="L26" s="19"/>
    </row>
    <row r="27" spans="1:12">
      <c r="A27" s="145" t="s">
        <v>18</v>
      </c>
      <c r="B27" s="111">
        <v>56434</v>
      </c>
      <c r="C27" s="111">
        <v>8374</v>
      </c>
      <c r="D27" s="111">
        <v>4081</v>
      </c>
      <c r="E27" s="111">
        <v>31316</v>
      </c>
      <c r="F27" s="111">
        <v>14867</v>
      </c>
      <c r="G27" s="111">
        <v>16744</v>
      </c>
      <c r="H27" s="111">
        <v>11333</v>
      </c>
      <c r="I27" s="111">
        <v>80.208200281006512</v>
      </c>
      <c r="K27" s="7"/>
      <c r="L27" s="19"/>
    </row>
    <row r="28" spans="1:12">
      <c r="A28" s="145" t="s">
        <v>19</v>
      </c>
      <c r="B28" s="111">
        <v>57516</v>
      </c>
      <c r="C28" s="111">
        <v>9321</v>
      </c>
      <c r="D28" s="111">
        <v>4665</v>
      </c>
      <c r="E28" s="111">
        <v>31641</v>
      </c>
      <c r="F28" s="111">
        <v>15142</v>
      </c>
      <c r="G28" s="111">
        <v>16554</v>
      </c>
      <c r="H28" s="111">
        <v>10979</v>
      </c>
      <c r="I28" s="111">
        <v>81.776808571157673</v>
      </c>
      <c r="K28" s="7"/>
      <c r="L28" s="19"/>
    </row>
    <row r="29" spans="1:12" ht="24">
      <c r="A29" s="108" t="s">
        <v>142</v>
      </c>
      <c r="B29" s="140">
        <v>701571</v>
      </c>
      <c r="C29" s="140">
        <v>126755</v>
      </c>
      <c r="D29" s="140">
        <v>61881</v>
      </c>
      <c r="E29" s="140">
        <v>408177</v>
      </c>
      <c r="F29" s="140">
        <v>195417</v>
      </c>
      <c r="G29" s="140">
        <v>166639</v>
      </c>
      <c r="H29" s="140">
        <v>110377</v>
      </c>
      <c r="I29" s="140">
        <v>71.879111267905841</v>
      </c>
      <c r="K29" s="7"/>
      <c r="L29" s="19"/>
    </row>
    <row r="30" spans="1:12" ht="24">
      <c r="A30" s="123" t="s">
        <v>139</v>
      </c>
      <c r="B30" s="109"/>
      <c r="C30" s="109"/>
      <c r="D30" s="109"/>
      <c r="E30" s="109"/>
      <c r="F30" s="109"/>
      <c r="G30" s="109"/>
      <c r="H30" s="109"/>
      <c r="I30" s="109"/>
      <c r="K30" s="7"/>
      <c r="L30" s="19"/>
    </row>
    <row r="31" spans="1:12">
      <c r="A31" s="145" t="s">
        <v>20</v>
      </c>
      <c r="B31" s="111">
        <v>83385</v>
      </c>
      <c r="C31" s="111">
        <v>14780</v>
      </c>
      <c r="D31" s="111">
        <v>7212</v>
      </c>
      <c r="E31" s="111">
        <v>48802</v>
      </c>
      <c r="F31" s="111">
        <v>22363</v>
      </c>
      <c r="G31" s="111">
        <v>19803</v>
      </c>
      <c r="H31" s="111">
        <v>12984</v>
      </c>
      <c r="I31" s="111">
        <v>70.863899020531946</v>
      </c>
      <c r="K31" s="7"/>
      <c r="L31" s="19"/>
    </row>
    <row r="32" spans="1:12">
      <c r="A32" s="145" t="s">
        <v>21</v>
      </c>
      <c r="B32" s="111">
        <v>165359</v>
      </c>
      <c r="C32" s="111">
        <v>33641</v>
      </c>
      <c r="D32" s="111">
        <v>16396</v>
      </c>
      <c r="E32" s="111">
        <v>98208</v>
      </c>
      <c r="F32" s="111">
        <v>46066</v>
      </c>
      <c r="G32" s="111">
        <v>33510</v>
      </c>
      <c r="H32" s="111">
        <v>21652</v>
      </c>
      <c r="I32" s="111">
        <v>68.37630335614206</v>
      </c>
      <c r="K32" s="7"/>
      <c r="L32" s="19"/>
    </row>
    <row r="33" spans="1:12">
      <c r="A33" s="145" t="s">
        <v>22</v>
      </c>
      <c r="B33" s="111">
        <v>55531</v>
      </c>
      <c r="C33" s="111">
        <v>10905</v>
      </c>
      <c r="D33" s="111">
        <v>5371</v>
      </c>
      <c r="E33" s="111">
        <v>32668</v>
      </c>
      <c r="F33" s="111">
        <v>15155</v>
      </c>
      <c r="G33" s="111">
        <v>11958</v>
      </c>
      <c r="H33" s="111">
        <v>7786</v>
      </c>
      <c r="I33" s="111">
        <v>69.985918942083998</v>
      </c>
      <c r="K33" s="7"/>
      <c r="L33" s="19"/>
    </row>
    <row r="34" spans="1:12">
      <c r="A34" s="145" t="s">
        <v>23</v>
      </c>
      <c r="B34" s="111">
        <v>68991</v>
      </c>
      <c r="C34" s="111">
        <v>11802</v>
      </c>
      <c r="D34" s="111">
        <v>5809</v>
      </c>
      <c r="E34" s="111">
        <v>39215</v>
      </c>
      <c r="F34" s="111">
        <v>18343</v>
      </c>
      <c r="G34" s="111">
        <v>17974</v>
      </c>
      <c r="H34" s="111">
        <v>11734</v>
      </c>
      <c r="I34" s="111">
        <v>75.9301287772536</v>
      </c>
      <c r="K34" s="7"/>
      <c r="L34" s="19"/>
    </row>
    <row r="35" spans="1:12" ht="24">
      <c r="A35" s="123" t="s">
        <v>140</v>
      </c>
      <c r="B35" s="111"/>
      <c r="C35" s="111"/>
      <c r="D35" s="111"/>
      <c r="E35" s="111"/>
      <c r="F35" s="111"/>
      <c r="G35" s="111"/>
      <c r="H35" s="111"/>
      <c r="I35" s="111"/>
      <c r="K35" s="7"/>
      <c r="L35" s="19"/>
    </row>
    <row r="36" spans="1:12">
      <c r="A36" s="145" t="s">
        <v>24</v>
      </c>
      <c r="B36" s="111">
        <v>328305</v>
      </c>
      <c r="C36" s="111">
        <v>55627</v>
      </c>
      <c r="D36" s="111">
        <v>27093</v>
      </c>
      <c r="E36" s="111">
        <v>189284</v>
      </c>
      <c r="F36" s="111">
        <v>93490</v>
      </c>
      <c r="G36" s="111">
        <v>83394</v>
      </c>
      <c r="H36" s="111">
        <v>56221</v>
      </c>
      <c r="I36" s="111">
        <v>73.445721772574544</v>
      </c>
      <c r="K36" s="7"/>
      <c r="L36" s="19"/>
    </row>
    <row r="37" spans="1:12" ht="24">
      <c r="A37" s="108" t="s">
        <v>143</v>
      </c>
      <c r="B37" s="140">
        <v>442845</v>
      </c>
      <c r="C37" s="140">
        <v>78329</v>
      </c>
      <c r="D37" s="140">
        <v>38382</v>
      </c>
      <c r="E37" s="140">
        <v>251307</v>
      </c>
      <c r="F37" s="140">
        <v>115175</v>
      </c>
      <c r="G37" s="140">
        <v>113209</v>
      </c>
      <c r="H37" s="140">
        <v>73483</v>
      </c>
      <c r="I37" s="140">
        <v>76.21673888908785</v>
      </c>
      <c r="K37" s="7"/>
      <c r="L37" s="19"/>
    </row>
    <row r="38" spans="1:12" ht="24">
      <c r="A38" s="123" t="s">
        <v>139</v>
      </c>
      <c r="B38" s="109"/>
      <c r="C38" s="109"/>
      <c r="D38" s="109"/>
      <c r="E38" s="109"/>
      <c r="F38" s="109"/>
      <c r="G38" s="109"/>
      <c r="H38" s="109"/>
      <c r="I38" s="109"/>
      <c r="K38" s="7"/>
      <c r="L38" s="19"/>
    </row>
    <row r="39" spans="1:12">
      <c r="A39" s="145" t="s">
        <v>25</v>
      </c>
      <c r="B39" s="111">
        <v>42260</v>
      </c>
      <c r="C39" s="111">
        <v>7191</v>
      </c>
      <c r="D39" s="111">
        <v>3508</v>
      </c>
      <c r="E39" s="111">
        <v>24563</v>
      </c>
      <c r="F39" s="111">
        <v>11071</v>
      </c>
      <c r="G39" s="111">
        <v>10506</v>
      </c>
      <c r="H39" s="111">
        <v>6762</v>
      </c>
      <c r="I39" s="111">
        <v>72.047388348328795</v>
      </c>
      <c r="K39" s="7"/>
      <c r="L39" s="19"/>
    </row>
    <row r="40" spans="1:12">
      <c r="A40" s="145" t="s">
        <v>26</v>
      </c>
      <c r="B40" s="111">
        <v>88198</v>
      </c>
      <c r="C40" s="111">
        <v>14142</v>
      </c>
      <c r="D40" s="111">
        <v>6917</v>
      </c>
      <c r="E40" s="111">
        <v>50404</v>
      </c>
      <c r="F40" s="111">
        <v>23244</v>
      </c>
      <c r="G40" s="111">
        <v>23652</v>
      </c>
      <c r="H40" s="111">
        <v>15272</v>
      </c>
      <c r="I40" s="111">
        <v>74.982144274263945</v>
      </c>
      <c r="K40" s="7"/>
      <c r="L40" s="19"/>
    </row>
    <row r="41" spans="1:12">
      <c r="A41" s="145" t="s">
        <v>27</v>
      </c>
      <c r="B41" s="111">
        <v>100230</v>
      </c>
      <c r="C41" s="111">
        <v>20719</v>
      </c>
      <c r="D41" s="111">
        <v>10270</v>
      </c>
      <c r="E41" s="111">
        <v>57265</v>
      </c>
      <c r="F41" s="111">
        <v>25970</v>
      </c>
      <c r="G41" s="111">
        <v>22246</v>
      </c>
      <c r="H41" s="111">
        <v>14398</v>
      </c>
      <c r="I41" s="111">
        <v>75.028376844494886</v>
      </c>
      <c r="K41" s="7"/>
      <c r="L41" s="19"/>
    </row>
    <row r="42" spans="1:12">
      <c r="A42" s="145" t="s">
        <v>28</v>
      </c>
      <c r="B42" s="111">
        <v>55078</v>
      </c>
      <c r="C42" s="111">
        <v>9191</v>
      </c>
      <c r="D42" s="111">
        <v>4482</v>
      </c>
      <c r="E42" s="111">
        <v>31808</v>
      </c>
      <c r="F42" s="111">
        <v>14676</v>
      </c>
      <c r="G42" s="111">
        <v>14079</v>
      </c>
      <c r="H42" s="111">
        <v>9116</v>
      </c>
      <c r="I42" s="111">
        <v>73.157696177062377</v>
      </c>
      <c r="K42" s="7"/>
      <c r="L42" s="19"/>
    </row>
    <row r="43" spans="1:12">
      <c r="A43" s="145" t="s">
        <v>29</v>
      </c>
      <c r="B43" s="111">
        <v>106181</v>
      </c>
      <c r="C43" s="111">
        <v>17737</v>
      </c>
      <c r="D43" s="111">
        <v>8710</v>
      </c>
      <c r="E43" s="111">
        <v>59100</v>
      </c>
      <c r="F43" s="111">
        <v>27534</v>
      </c>
      <c r="G43" s="111">
        <v>29344</v>
      </c>
      <c r="H43" s="111">
        <v>19294</v>
      </c>
      <c r="I43" s="111">
        <v>79.663282571912006</v>
      </c>
      <c r="K43" s="7"/>
      <c r="L43" s="19"/>
    </row>
    <row r="44" spans="1:12">
      <c r="A44" s="145" t="s">
        <v>30</v>
      </c>
      <c r="B44" s="111">
        <v>50898</v>
      </c>
      <c r="C44" s="111">
        <v>9349</v>
      </c>
      <c r="D44" s="111">
        <v>4495</v>
      </c>
      <c r="E44" s="111">
        <v>28167</v>
      </c>
      <c r="F44" s="111">
        <v>12680</v>
      </c>
      <c r="G44" s="111">
        <v>13382</v>
      </c>
      <c r="H44" s="111">
        <v>8641</v>
      </c>
      <c r="I44" s="111">
        <v>80.700820108637771</v>
      </c>
      <c r="K44" s="7"/>
      <c r="L44" s="19"/>
    </row>
    <row r="45" spans="1:12">
      <c r="K45" s="7"/>
      <c r="L45" s="19"/>
    </row>
    <row r="46" spans="1:12">
      <c r="K46" s="7"/>
      <c r="L46" s="19"/>
    </row>
    <row r="47" spans="1:12">
      <c r="K47" s="7"/>
      <c r="L47" s="19"/>
    </row>
    <row r="48" spans="1:12">
      <c r="K48" s="7"/>
      <c r="L48" s="19"/>
    </row>
    <row r="49" spans="9:12">
      <c r="I49" s="8"/>
      <c r="K49" s="7"/>
      <c r="L49" s="7"/>
    </row>
    <row r="50" spans="9:12">
      <c r="I50" s="8"/>
      <c r="K50" s="7"/>
      <c r="L50" s="7"/>
    </row>
    <row r="51" spans="9:12">
      <c r="I51" s="8"/>
      <c r="K51" s="7"/>
      <c r="L51" s="7"/>
    </row>
    <row r="52" spans="9:12">
      <c r="I52" s="8"/>
      <c r="K52" s="7"/>
      <c r="L52" s="7"/>
    </row>
    <row r="53" spans="9:12">
      <c r="I53" s="8"/>
      <c r="K53" s="7"/>
      <c r="L53" s="7"/>
    </row>
    <row r="54" spans="9:12">
      <c r="I54" s="8"/>
      <c r="K54" s="7"/>
      <c r="L54" s="7"/>
    </row>
    <row r="55" spans="9:12">
      <c r="I55" s="8"/>
      <c r="K55" s="7"/>
      <c r="L55" s="7"/>
    </row>
    <row r="56" spans="9:12">
      <c r="I56" s="8"/>
      <c r="K56" s="7"/>
      <c r="L56" s="7"/>
    </row>
    <row r="57" spans="9:12">
      <c r="I57" s="8"/>
      <c r="K57" s="7"/>
      <c r="L57" s="7"/>
    </row>
    <row r="58" spans="9:12">
      <c r="I58" s="8"/>
      <c r="K58" s="7"/>
      <c r="L58" s="7"/>
    </row>
    <row r="59" spans="9:12">
      <c r="I59" s="8"/>
      <c r="K59" s="7"/>
      <c r="L59" s="7"/>
    </row>
  </sheetData>
  <mergeCells count="8">
    <mergeCell ref="A6:A8"/>
    <mergeCell ref="B6:B8"/>
    <mergeCell ref="C6:H6"/>
    <mergeCell ref="I6:I8"/>
    <mergeCell ref="K6:L6"/>
    <mergeCell ref="C7:D7"/>
    <mergeCell ref="E7:F7"/>
    <mergeCell ref="G7:H7"/>
  </mergeCells>
  <hyperlinks>
    <hyperlink ref="K6" location="'SPIS TREŚCI'!A1" display="Powrót do spisu tablic" xr:uid="{E098280F-FD4C-4D75-9260-BA020B598262}"/>
    <hyperlink ref="K6:L6" location="ANEKS!A4" display="ANEKS!A4" xr:uid="{01796543-5492-4606-8182-BE2ADBDD489B}"/>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6618C-E575-4DF9-8F14-96FB7336F268}">
  <dimension ref="A1:S47"/>
  <sheetViews>
    <sheetView workbookViewId="0"/>
  </sheetViews>
  <sheetFormatPr defaultRowHeight="12.75"/>
  <cols>
    <col min="1" max="1" width="33.7109375" style="2" customWidth="1"/>
    <col min="2" max="5" width="14.42578125" style="8" customWidth="1"/>
    <col min="6" max="6" width="14.42578125" style="7" customWidth="1"/>
    <col min="7" max="7" width="9.140625" style="182" customWidth="1"/>
    <col min="8" max="15" width="9.140625" style="2" customWidth="1"/>
    <col min="16" max="16384" width="9.140625" style="2"/>
  </cols>
  <sheetData>
    <row r="1" spans="1:17">
      <c r="A1" s="181" t="s">
        <v>403</v>
      </c>
      <c r="B1" s="11" t="s">
        <v>1824</v>
      </c>
    </row>
    <row r="2" spans="1:17">
      <c r="A2" s="183" t="s">
        <v>404</v>
      </c>
      <c r="B2" s="44" t="s">
        <v>1719</v>
      </c>
    </row>
    <row r="3" spans="1:17" ht="31.5" customHeight="1">
      <c r="A3" s="545" t="s">
        <v>359</v>
      </c>
      <c r="B3" s="543" t="s">
        <v>405</v>
      </c>
      <c r="C3" s="543" t="s">
        <v>406</v>
      </c>
      <c r="D3" s="543"/>
      <c r="E3" s="543"/>
      <c r="F3" s="543"/>
      <c r="H3" s="511" t="s">
        <v>148</v>
      </c>
      <c r="I3" s="511"/>
    </row>
    <row r="4" spans="1:17" ht="31.5" customHeight="1" thickBot="1">
      <c r="A4" s="546"/>
      <c r="B4" s="544"/>
      <c r="C4" s="184" t="s">
        <v>407</v>
      </c>
      <c r="D4" s="184" t="s">
        <v>408</v>
      </c>
      <c r="E4" s="184" t="s">
        <v>409</v>
      </c>
      <c r="F4" s="184" t="s">
        <v>410</v>
      </c>
      <c r="G4" s="86"/>
      <c r="H4" s="8"/>
      <c r="I4" s="8"/>
      <c r="J4" s="8"/>
      <c r="K4" s="8"/>
      <c r="L4" s="8"/>
      <c r="M4" s="8"/>
      <c r="N4" s="8"/>
      <c r="O4" s="8"/>
      <c r="P4" s="8"/>
      <c r="Q4" s="8"/>
    </row>
    <row r="5" spans="1:17" ht="24.75" customHeight="1">
      <c r="A5" s="185" t="s">
        <v>411</v>
      </c>
      <c r="B5" s="177">
        <v>1616</v>
      </c>
      <c r="C5" s="177">
        <v>1618</v>
      </c>
      <c r="D5" s="177">
        <v>1616</v>
      </c>
      <c r="E5" s="177">
        <v>1615</v>
      </c>
      <c r="F5" s="177">
        <v>1614</v>
      </c>
      <c r="G5" s="186"/>
      <c r="H5" s="8"/>
      <c r="I5" s="8"/>
      <c r="J5" s="8"/>
      <c r="K5" s="8"/>
      <c r="L5" s="8"/>
      <c r="M5" s="8"/>
      <c r="N5" s="8"/>
      <c r="O5" s="8"/>
      <c r="P5" s="187"/>
      <c r="Q5" s="188"/>
    </row>
    <row r="6" spans="1:17" ht="24">
      <c r="A6" s="189" t="s">
        <v>412</v>
      </c>
      <c r="B6" s="109">
        <v>777</v>
      </c>
      <c r="C6" s="109">
        <v>778</v>
      </c>
      <c r="D6" s="109">
        <v>777</v>
      </c>
      <c r="E6" s="109">
        <v>777</v>
      </c>
      <c r="F6" s="109">
        <v>776</v>
      </c>
      <c r="G6" s="190"/>
      <c r="H6" s="8"/>
      <c r="I6" s="8"/>
      <c r="J6" s="8"/>
      <c r="K6" s="8"/>
      <c r="L6" s="8"/>
      <c r="M6" s="8"/>
      <c r="N6" s="8"/>
      <c r="O6" s="8"/>
      <c r="P6" s="187"/>
      <c r="Q6" s="13"/>
    </row>
    <row r="7" spans="1:17" ht="24">
      <c r="A7" s="189" t="s">
        <v>413</v>
      </c>
      <c r="B7" s="109">
        <v>839</v>
      </c>
      <c r="C7" s="109">
        <v>840</v>
      </c>
      <c r="D7" s="109">
        <v>839</v>
      </c>
      <c r="E7" s="109">
        <v>838</v>
      </c>
      <c r="F7" s="109">
        <v>838</v>
      </c>
      <c r="G7" s="190"/>
      <c r="H7" s="8"/>
      <c r="I7" s="8"/>
      <c r="J7" s="8"/>
      <c r="K7" s="8"/>
      <c r="L7" s="8"/>
      <c r="M7" s="8"/>
      <c r="N7" s="8"/>
      <c r="O7" s="8"/>
      <c r="P7" s="187"/>
      <c r="Q7" s="13"/>
    </row>
    <row r="8" spans="1:17" ht="24">
      <c r="A8" s="189" t="s">
        <v>390</v>
      </c>
      <c r="B8" s="109">
        <v>753</v>
      </c>
      <c r="C8" s="109">
        <v>752</v>
      </c>
      <c r="D8" s="109">
        <v>754</v>
      </c>
      <c r="E8" s="109">
        <v>753</v>
      </c>
      <c r="F8" s="109">
        <v>752</v>
      </c>
      <c r="G8" s="190"/>
      <c r="H8" s="8"/>
      <c r="I8" s="8"/>
      <c r="J8" s="8"/>
      <c r="K8" s="8"/>
      <c r="L8" s="8"/>
      <c r="M8" s="8"/>
      <c r="N8" s="8"/>
      <c r="O8" s="8"/>
      <c r="P8" s="187"/>
      <c r="Q8" s="13"/>
    </row>
    <row r="9" spans="1:17" ht="24">
      <c r="A9" s="189" t="s">
        <v>391</v>
      </c>
      <c r="B9" s="109">
        <v>863</v>
      </c>
      <c r="C9" s="109">
        <v>866</v>
      </c>
      <c r="D9" s="109">
        <v>862</v>
      </c>
      <c r="E9" s="109">
        <v>862</v>
      </c>
      <c r="F9" s="109">
        <v>862</v>
      </c>
      <c r="G9" s="190"/>
      <c r="H9" s="7"/>
      <c r="I9" s="7"/>
      <c r="J9" s="7"/>
      <c r="K9" s="7"/>
      <c r="L9" s="7"/>
      <c r="M9" s="7"/>
      <c r="N9" s="8"/>
      <c r="O9" s="8"/>
      <c r="P9" s="187"/>
      <c r="Q9" s="13"/>
    </row>
    <row r="10" spans="1:17" s="195" customFormat="1" ht="24.75">
      <c r="A10" s="191" t="s">
        <v>414</v>
      </c>
      <c r="B10" s="151">
        <v>909</v>
      </c>
      <c r="C10" s="151">
        <v>907</v>
      </c>
      <c r="D10" s="151">
        <v>904</v>
      </c>
      <c r="E10" s="151">
        <v>911</v>
      </c>
      <c r="F10" s="151">
        <v>915</v>
      </c>
      <c r="G10" s="186"/>
      <c r="H10" s="192"/>
      <c r="I10" s="192"/>
      <c r="J10" s="192"/>
      <c r="K10" s="192"/>
      <c r="L10" s="192"/>
      <c r="M10" s="193"/>
      <c r="N10" s="194"/>
      <c r="O10" s="194"/>
      <c r="P10" s="187"/>
      <c r="Q10" s="188"/>
    </row>
    <row r="11" spans="1:17" ht="24.75">
      <c r="A11" s="189" t="s">
        <v>412</v>
      </c>
      <c r="B11" s="109">
        <v>494</v>
      </c>
      <c r="C11" s="109">
        <v>502</v>
      </c>
      <c r="D11" s="109">
        <v>495</v>
      </c>
      <c r="E11" s="109">
        <v>484</v>
      </c>
      <c r="F11" s="109">
        <v>493</v>
      </c>
      <c r="G11" s="190"/>
      <c r="H11" s="32"/>
      <c r="I11" s="7"/>
      <c r="J11" s="7"/>
      <c r="K11" s="7"/>
      <c r="L11" s="7"/>
      <c r="M11" s="193"/>
      <c r="N11" s="86"/>
      <c r="O11" s="86"/>
      <c r="P11" s="187"/>
      <c r="Q11" s="13"/>
    </row>
    <row r="12" spans="1:17" ht="24.75">
      <c r="A12" s="189" t="s">
        <v>413</v>
      </c>
      <c r="B12" s="109">
        <v>416</v>
      </c>
      <c r="C12" s="109">
        <v>405</v>
      </c>
      <c r="D12" s="109">
        <v>409</v>
      </c>
      <c r="E12" s="109">
        <v>427</v>
      </c>
      <c r="F12" s="109">
        <v>422</v>
      </c>
      <c r="G12" s="190"/>
      <c r="H12" s="32"/>
      <c r="I12" s="7"/>
      <c r="J12" s="7"/>
      <c r="K12" s="7"/>
      <c r="L12" s="7"/>
      <c r="M12" s="193"/>
      <c r="N12" s="86"/>
      <c r="O12" s="86"/>
      <c r="P12" s="187"/>
      <c r="Q12" s="13"/>
    </row>
    <row r="13" spans="1:17" ht="24.75">
      <c r="A13" s="189" t="s">
        <v>390</v>
      </c>
      <c r="B13" s="109">
        <v>436</v>
      </c>
      <c r="C13" s="109">
        <v>432</v>
      </c>
      <c r="D13" s="109">
        <v>442</v>
      </c>
      <c r="E13" s="109">
        <v>438</v>
      </c>
      <c r="F13" s="109">
        <v>432</v>
      </c>
      <c r="G13" s="190"/>
      <c r="H13" s="32"/>
      <c r="I13" s="7"/>
      <c r="J13" s="7"/>
      <c r="K13" s="7"/>
      <c r="L13" s="7"/>
      <c r="M13" s="193"/>
      <c r="N13" s="86"/>
      <c r="O13" s="86"/>
      <c r="P13" s="187"/>
      <c r="Q13" s="13"/>
    </row>
    <row r="14" spans="1:17" ht="24.75">
      <c r="A14" s="189" t="s">
        <v>391</v>
      </c>
      <c r="B14" s="109">
        <v>473</v>
      </c>
      <c r="C14" s="109">
        <v>475</v>
      </c>
      <c r="D14" s="109">
        <v>462</v>
      </c>
      <c r="E14" s="109">
        <v>473</v>
      </c>
      <c r="F14" s="109">
        <v>483</v>
      </c>
      <c r="G14" s="190"/>
      <c r="H14" s="32"/>
      <c r="I14" s="8"/>
      <c r="J14" s="8"/>
      <c r="K14" s="7"/>
      <c r="L14" s="7"/>
      <c r="M14" s="193"/>
      <c r="N14" s="86"/>
      <c r="O14" s="86"/>
      <c r="P14" s="187"/>
      <c r="Q14" s="13"/>
    </row>
    <row r="15" spans="1:17" ht="24.75">
      <c r="A15" s="196" t="s">
        <v>415</v>
      </c>
      <c r="B15" s="151">
        <v>880</v>
      </c>
      <c r="C15" s="151">
        <v>883</v>
      </c>
      <c r="D15" s="151">
        <v>880</v>
      </c>
      <c r="E15" s="151">
        <v>879</v>
      </c>
      <c r="F15" s="151">
        <v>877</v>
      </c>
      <c r="G15" s="186"/>
      <c r="H15" s="32"/>
      <c r="I15" s="32"/>
      <c r="J15" s="32"/>
      <c r="K15" s="8"/>
      <c r="L15" s="8"/>
      <c r="M15" s="197"/>
      <c r="N15" s="25"/>
      <c r="O15" s="25"/>
      <c r="P15" s="187"/>
      <c r="Q15" s="188"/>
    </row>
    <row r="16" spans="1:17" ht="24.75">
      <c r="A16" s="189" t="s">
        <v>412</v>
      </c>
      <c r="B16" s="109">
        <v>477</v>
      </c>
      <c r="C16" s="109">
        <v>491</v>
      </c>
      <c r="D16" s="109">
        <v>477</v>
      </c>
      <c r="E16" s="109">
        <v>465</v>
      </c>
      <c r="F16" s="109">
        <v>474</v>
      </c>
      <c r="G16" s="190"/>
      <c r="H16" s="32"/>
      <c r="I16" s="7"/>
      <c r="J16" s="7"/>
      <c r="K16" s="32"/>
      <c r="L16" s="32"/>
      <c r="M16" s="197"/>
      <c r="N16" s="25"/>
      <c r="O16" s="25"/>
      <c r="P16" s="187"/>
      <c r="Q16" s="13"/>
    </row>
    <row r="17" spans="1:19" ht="24.75">
      <c r="A17" s="189" t="s">
        <v>413</v>
      </c>
      <c r="B17" s="109">
        <v>403</v>
      </c>
      <c r="C17" s="109">
        <v>392</v>
      </c>
      <c r="D17" s="109">
        <v>402</v>
      </c>
      <c r="E17" s="109">
        <v>414</v>
      </c>
      <c r="F17" s="109">
        <v>403</v>
      </c>
      <c r="G17" s="190"/>
      <c r="H17" s="32"/>
      <c r="I17" s="7"/>
      <c r="J17" s="7"/>
      <c r="K17" s="32"/>
      <c r="L17" s="32"/>
      <c r="M17" s="197"/>
      <c r="N17" s="25"/>
      <c r="O17" s="25"/>
      <c r="P17" s="187"/>
      <c r="Q17" s="13"/>
    </row>
    <row r="18" spans="1:19" ht="24.75">
      <c r="A18" s="189" t="s">
        <v>390</v>
      </c>
      <c r="B18" s="109">
        <v>420</v>
      </c>
      <c r="C18" s="109">
        <v>419</v>
      </c>
      <c r="D18" s="109">
        <v>427</v>
      </c>
      <c r="E18" s="109">
        <v>419</v>
      </c>
      <c r="F18" s="109">
        <v>416</v>
      </c>
      <c r="G18" s="190"/>
      <c r="H18" s="32"/>
      <c r="I18" s="7"/>
      <c r="J18" s="7"/>
      <c r="K18" s="32"/>
      <c r="L18" s="32"/>
      <c r="M18" s="197"/>
      <c r="N18" s="25"/>
      <c r="O18" s="25"/>
      <c r="P18" s="187"/>
      <c r="Q18" s="13"/>
    </row>
    <row r="19" spans="1:19" ht="24.75">
      <c r="A19" s="189" t="s">
        <v>391</v>
      </c>
      <c r="B19" s="109">
        <v>459</v>
      </c>
      <c r="C19" s="109">
        <v>464</v>
      </c>
      <c r="D19" s="109">
        <v>452</v>
      </c>
      <c r="E19" s="109">
        <v>460</v>
      </c>
      <c r="F19" s="109">
        <v>461</v>
      </c>
      <c r="G19" s="190"/>
      <c r="H19" s="32"/>
      <c r="I19" s="7"/>
      <c r="J19" s="7"/>
      <c r="K19" s="32"/>
      <c r="L19" s="32"/>
      <c r="M19" s="197"/>
      <c r="N19" s="25"/>
      <c r="O19" s="25"/>
      <c r="P19" s="187"/>
      <c r="Q19" s="13"/>
    </row>
    <row r="20" spans="1:19" ht="27">
      <c r="A20" s="196" t="s">
        <v>416</v>
      </c>
      <c r="B20" s="151">
        <v>30</v>
      </c>
      <c r="C20" s="151">
        <v>24</v>
      </c>
      <c r="D20" s="151">
        <v>24</v>
      </c>
      <c r="E20" s="151">
        <v>32</v>
      </c>
      <c r="F20" s="151">
        <v>38</v>
      </c>
      <c r="G20" s="186"/>
      <c r="H20" s="32"/>
      <c r="I20" s="7"/>
      <c r="J20" s="32"/>
      <c r="K20" s="7"/>
      <c r="L20" s="7"/>
      <c r="M20" s="7"/>
      <c r="N20" s="8"/>
      <c r="O20" s="8"/>
      <c r="P20" s="187"/>
      <c r="Q20" s="188"/>
    </row>
    <row r="21" spans="1:19" ht="24">
      <c r="A21" s="189" t="s">
        <v>412</v>
      </c>
      <c r="B21" s="109">
        <v>17</v>
      </c>
      <c r="C21" s="109">
        <v>11</v>
      </c>
      <c r="D21" s="109" t="s">
        <v>0</v>
      </c>
      <c r="E21" s="109">
        <v>19</v>
      </c>
      <c r="F21" s="109">
        <v>19</v>
      </c>
      <c r="G21" s="190"/>
      <c r="H21" s="32"/>
      <c r="I21" s="7"/>
      <c r="J21" s="7"/>
      <c r="K21" s="7"/>
      <c r="L21" s="7"/>
      <c r="M21" s="7"/>
      <c r="N21" s="8"/>
      <c r="O21" s="8"/>
      <c r="P21" s="187"/>
      <c r="Q21" s="188"/>
    </row>
    <row r="22" spans="1:19" ht="24">
      <c r="A22" s="189" t="s">
        <v>413</v>
      </c>
      <c r="B22" s="109">
        <v>13</v>
      </c>
      <c r="C22" s="109">
        <v>13</v>
      </c>
      <c r="D22" s="109" t="s">
        <v>0</v>
      </c>
      <c r="E22" s="109">
        <v>13</v>
      </c>
      <c r="F22" s="109">
        <v>19</v>
      </c>
      <c r="G22" s="190"/>
      <c r="H22" s="32"/>
      <c r="I22" s="7"/>
      <c r="J22" s="7"/>
      <c r="K22" s="7"/>
      <c r="L22" s="7"/>
      <c r="M22" s="7"/>
      <c r="N22" s="8"/>
      <c r="O22" s="8"/>
      <c r="P22" s="187"/>
      <c r="Q22" s="188"/>
    </row>
    <row r="23" spans="1:19" ht="24">
      <c r="A23" s="189" t="s">
        <v>390</v>
      </c>
      <c r="B23" s="109">
        <v>16</v>
      </c>
      <c r="C23" s="109">
        <v>13</v>
      </c>
      <c r="D23" s="109">
        <v>15</v>
      </c>
      <c r="E23" s="109">
        <v>19</v>
      </c>
      <c r="F23" s="109">
        <v>16</v>
      </c>
      <c r="G23" s="190"/>
      <c r="H23" s="32"/>
      <c r="I23" s="7"/>
      <c r="J23" s="7"/>
      <c r="K23" s="7"/>
      <c r="L23" s="7"/>
      <c r="M23" s="7"/>
      <c r="N23" s="8"/>
      <c r="O23" s="8"/>
      <c r="P23" s="187"/>
      <c r="Q23" s="13"/>
    </row>
    <row r="24" spans="1:19" ht="24">
      <c r="A24" s="189" t="s">
        <v>391</v>
      </c>
      <c r="B24" s="109">
        <v>14</v>
      </c>
      <c r="C24" s="109">
        <v>11</v>
      </c>
      <c r="D24" s="109">
        <v>10</v>
      </c>
      <c r="E24" s="109">
        <v>13</v>
      </c>
      <c r="F24" s="109">
        <v>22</v>
      </c>
      <c r="G24" s="190"/>
      <c r="H24" s="32"/>
      <c r="I24" s="7"/>
      <c r="J24" s="7"/>
      <c r="K24" s="7"/>
      <c r="L24" s="7"/>
      <c r="M24" s="7"/>
      <c r="N24" s="8"/>
      <c r="O24" s="8"/>
      <c r="P24" s="187"/>
      <c r="Q24" s="13"/>
    </row>
    <row r="25" spans="1:19" s="195" customFormat="1" ht="24">
      <c r="A25" s="191" t="s">
        <v>417</v>
      </c>
      <c r="B25" s="151">
        <v>706</v>
      </c>
      <c r="C25" s="151">
        <v>711</v>
      </c>
      <c r="D25" s="151">
        <v>712</v>
      </c>
      <c r="E25" s="151">
        <v>704</v>
      </c>
      <c r="F25" s="151">
        <v>698</v>
      </c>
      <c r="G25" s="186"/>
      <c r="H25" s="198"/>
      <c r="I25" s="198"/>
      <c r="J25" s="198"/>
      <c r="K25" s="192"/>
      <c r="L25" s="192"/>
      <c r="M25" s="192"/>
      <c r="N25" s="199"/>
      <c r="O25" s="199"/>
      <c r="P25" s="187"/>
      <c r="Q25" s="188"/>
    </row>
    <row r="26" spans="1:19" ht="24">
      <c r="A26" s="189" t="s">
        <v>412</v>
      </c>
      <c r="B26" s="109">
        <v>283</v>
      </c>
      <c r="C26" s="109">
        <v>276</v>
      </c>
      <c r="D26" s="109">
        <v>282</v>
      </c>
      <c r="E26" s="109">
        <v>293</v>
      </c>
      <c r="F26" s="109">
        <v>283</v>
      </c>
      <c r="G26" s="190"/>
      <c r="H26" s="32"/>
      <c r="I26" s="7"/>
      <c r="J26" s="7"/>
      <c r="K26" s="32"/>
      <c r="L26" s="32"/>
      <c r="M26" s="7"/>
      <c r="N26" s="8"/>
      <c r="O26" s="8"/>
      <c r="P26" s="187"/>
      <c r="Q26" s="13"/>
    </row>
    <row r="27" spans="1:19" ht="24">
      <c r="A27" s="189" t="s">
        <v>413</v>
      </c>
      <c r="B27" s="109">
        <v>423</v>
      </c>
      <c r="C27" s="109">
        <v>435</v>
      </c>
      <c r="D27" s="109">
        <v>430</v>
      </c>
      <c r="E27" s="109">
        <v>411</v>
      </c>
      <c r="F27" s="109">
        <v>416</v>
      </c>
      <c r="G27" s="190"/>
      <c r="H27" s="32"/>
      <c r="I27" s="7"/>
      <c r="J27" s="7"/>
      <c r="K27" s="32"/>
      <c r="L27" s="32"/>
      <c r="M27" s="7"/>
      <c r="N27" s="8"/>
      <c r="O27" s="8"/>
      <c r="P27" s="187"/>
      <c r="Q27" s="13"/>
    </row>
    <row r="28" spans="1:19" ht="24">
      <c r="A28" s="189" t="s">
        <v>390</v>
      </c>
      <c r="B28" s="109">
        <v>317</v>
      </c>
      <c r="C28" s="109">
        <v>320</v>
      </c>
      <c r="D28" s="109">
        <v>312</v>
      </c>
      <c r="E28" s="109">
        <v>315</v>
      </c>
      <c r="F28" s="109">
        <v>319</v>
      </c>
      <c r="G28" s="190"/>
      <c r="H28" s="32"/>
      <c r="I28" s="7"/>
      <c r="J28" s="7"/>
      <c r="K28" s="32"/>
      <c r="L28" s="32"/>
      <c r="M28" s="7"/>
      <c r="N28" s="8"/>
      <c r="O28" s="8"/>
      <c r="P28" s="187"/>
      <c r="Q28" s="13"/>
    </row>
    <row r="29" spans="1:19" ht="24">
      <c r="A29" s="189" t="s">
        <v>391</v>
      </c>
      <c r="B29" s="109">
        <v>390</v>
      </c>
      <c r="C29" s="109">
        <v>391</v>
      </c>
      <c r="D29" s="109">
        <v>400</v>
      </c>
      <c r="E29" s="109">
        <v>389</v>
      </c>
      <c r="F29" s="109">
        <v>379</v>
      </c>
      <c r="G29" s="190"/>
      <c r="H29" s="32"/>
      <c r="I29" s="7"/>
      <c r="J29" s="7"/>
      <c r="K29" s="32"/>
      <c r="L29" s="32"/>
      <c r="M29" s="7"/>
      <c r="N29" s="8"/>
      <c r="O29" s="8"/>
      <c r="P29" s="187"/>
      <c r="Q29" s="13"/>
    </row>
    <row r="30" spans="1:19" ht="36">
      <c r="A30" s="191" t="s">
        <v>418</v>
      </c>
      <c r="B30" s="141">
        <v>56.3</v>
      </c>
      <c r="C30" s="141">
        <v>56.1</v>
      </c>
      <c r="D30" s="141">
        <v>55.9</v>
      </c>
      <c r="E30" s="141">
        <v>56.4</v>
      </c>
      <c r="F30" s="141">
        <v>56.7</v>
      </c>
      <c r="G30" s="200"/>
      <c r="H30" s="188"/>
      <c r="I30" s="8"/>
      <c r="J30" s="8"/>
      <c r="K30" s="201"/>
      <c r="L30" s="201"/>
      <c r="M30" s="201"/>
      <c r="N30" s="201"/>
      <c r="O30" s="202"/>
      <c r="P30" s="203"/>
      <c r="Q30" s="13"/>
      <c r="R30" s="7"/>
      <c r="S30" s="7"/>
    </row>
    <row r="31" spans="1:19" ht="24">
      <c r="A31" s="189" t="s">
        <v>412</v>
      </c>
      <c r="B31" s="112">
        <v>63.6</v>
      </c>
      <c r="C31" s="112">
        <v>64.5</v>
      </c>
      <c r="D31" s="112">
        <v>63.7</v>
      </c>
      <c r="E31" s="112">
        <v>62.3</v>
      </c>
      <c r="F31" s="112">
        <v>63.5</v>
      </c>
      <c r="G31" s="204"/>
      <c r="H31" s="188"/>
      <c r="I31" s="8"/>
      <c r="J31" s="8"/>
      <c r="K31" s="201"/>
      <c r="L31" s="201"/>
      <c r="M31" s="201"/>
      <c r="N31" s="201"/>
      <c r="O31" s="202"/>
      <c r="P31" s="203"/>
      <c r="Q31" s="13"/>
      <c r="R31" s="7"/>
      <c r="S31" s="7"/>
    </row>
    <row r="32" spans="1:19" ht="24">
      <c r="A32" s="189" t="s">
        <v>413</v>
      </c>
      <c r="B32" s="112">
        <v>49.6</v>
      </c>
      <c r="C32" s="112">
        <v>48.2</v>
      </c>
      <c r="D32" s="112">
        <v>48.7</v>
      </c>
      <c r="E32" s="112">
        <v>51</v>
      </c>
      <c r="F32" s="112">
        <v>50.4</v>
      </c>
      <c r="G32" s="204"/>
      <c r="H32" s="188"/>
      <c r="I32" s="8"/>
      <c r="J32" s="8"/>
      <c r="K32" s="8"/>
      <c r="L32" s="8"/>
      <c r="M32" s="8"/>
      <c r="N32" s="8"/>
      <c r="O32" s="8"/>
      <c r="P32" s="203"/>
      <c r="Q32" s="8"/>
    </row>
    <row r="33" spans="1:17" ht="24">
      <c r="A33" s="189" t="s">
        <v>390</v>
      </c>
      <c r="B33" s="112">
        <v>57.9</v>
      </c>
      <c r="C33" s="112">
        <v>57.4</v>
      </c>
      <c r="D33" s="112">
        <v>58.6</v>
      </c>
      <c r="E33" s="112">
        <v>58.2</v>
      </c>
      <c r="F33" s="112">
        <v>57.4</v>
      </c>
      <c r="G33" s="204"/>
      <c r="H33" s="188"/>
      <c r="I33" s="8"/>
      <c r="J33" s="8"/>
      <c r="K33" s="8"/>
      <c r="L33" s="8"/>
      <c r="M33" s="8"/>
      <c r="N33" s="8"/>
      <c r="O33" s="8"/>
      <c r="P33" s="203"/>
      <c r="Q33" s="8"/>
    </row>
    <row r="34" spans="1:17" ht="24">
      <c r="A34" s="189" t="s">
        <v>391</v>
      </c>
      <c r="B34" s="112">
        <v>54.8</v>
      </c>
      <c r="C34" s="112">
        <v>54.8</v>
      </c>
      <c r="D34" s="112">
        <v>53.6</v>
      </c>
      <c r="E34" s="112">
        <v>54.9</v>
      </c>
      <c r="F34" s="112">
        <v>56</v>
      </c>
      <c r="G34" s="204"/>
      <c r="H34" s="188"/>
      <c r="I34" s="8"/>
      <c r="J34" s="8"/>
      <c r="K34" s="8"/>
      <c r="L34" s="8"/>
      <c r="M34" s="8"/>
      <c r="N34" s="8"/>
      <c r="O34" s="8"/>
      <c r="P34" s="203"/>
      <c r="Q34" s="8"/>
    </row>
    <row r="35" spans="1:17" ht="24">
      <c r="A35" s="191" t="s">
        <v>419</v>
      </c>
      <c r="B35" s="141">
        <v>54.5</v>
      </c>
      <c r="C35" s="141">
        <v>54.6</v>
      </c>
      <c r="D35" s="141">
        <v>54.5</v>
      </c>
      <c r="E35" s="141">
        <v>54.4</v>
      </c>
      <c r="F35" s="141">
        <v>54.3</v>
      </c>
      <c r="G35" s="200"/>
      <c r="H35" s="188"/>
      <c r="I35" s="8"/>
      <c r="J35" s="8"/>
      <c r="K35" s="8"/>
      <c r="L35" s="8"/>
      <c r="M35" s="8"/>
      <c r="N35" s="8"/>
      <c r="O35" s="8"/>
      <c r="P35" s="203"/>
      <c r="Q35" s="8"/>
    </row>
    <row r="36" spans="1:17" ht="24">
      <c r="A36" s="189" t="s">
        <v>412</v>
      </c>
      <c r="B36" s="112">
        <v>61.4</v>
      </c>
      <c r="C36" s="112">
        <v>63.1</v>
      </c>
      <c r="D36" s="112">
        <v>61.4</v>
      </c>
      <c r="E36" s="112">
        <v>59.8</v>
      </c>
      <c r="F36" s="112">
        <v>61.1</v>
      </c>
      <c r="G36" s="204"/>
      <c r="H36" s="188"/>
      <c r="I36" s="8"/>
      <c r="J36" s="8"/>
      <c r="K36" s="8"/>
      <c r="L36" s="8"/>
      <c r="M36" s="8"/>
      <c r="N36" s="8"/>
      <c r="O36" s="8"/>
      <c r="P36" s="203"/>
      <c r="Q36" s="8"/>
    </row>
    <row r="37" spans="1:17" ht="24">
      <c r="A37" s="189" t="s">
        <v>413</v>
      </c>
      <c r="B37" s="112">
        <v>48</v>
      </c>
      <c r="C37" s="112">
        <v>46.7</v>
      </c>
      <c r="D37" s="112">
        <v>47.9</v>
      </c>
      <c r="E37" s="112">
        <v>49.4</v>
      </c>
      <c r="F37" s="112">
        <v>48.1</v>
      </c>
      <c r="G37" s="204"/>
      <c r="H37" s="188"/>
      <c r="I37" s="8"/>
      <c r="J37" s="8"/>
      <c r="K37" s="8"/>
      <c r="L37" s="8"/>
      <c r="M37" s="8"/>
      <c r="N37" s="8"/>
      <c r="O37" s="8"/>
      <c r="P37" s="203"/>
      <c r="Q37" s="8"/>
    </row>
    <row r="38" spans="1:17" ht="24">
      <c r="A38" s="189" t="s">
        <v>390</v>
      </c>
      <c r="B38" s="112">
        <v>55.8</v>
      </c>
      <c r="C38" s="112">
        <v>55.7</v>
      </c>
      <c r="D38" s="112">
        <v>56.6</v>
      </c>
      <c r="E38" s="112">
        <v>55.6</v>
      </c>
      <c r="F38" s="112">
        <v>55.3</v>
      </c>
      <c r="G38" s="204"/>
      <c r="H38" s="188"/>
      <c r="I38" s="8"/>
      <c r="J38" s="8"/>
      <c r="K38" s="8"/>
      <c r="L38" s="8"/>
      <c r="M38" s="8"/>
      <c r="N38" s="8"/>
      <c r="O38" s="8"/>
      <c r="P38" s="203"/>
      <c r="Q38" s="8"/>
    </row>
    <row r="39" spans="1:17" ht="24">
      <c r="A39" s="189" t="s">
        <v>391</v>
      </c>
      <c r="B39" s="112">
        <v>53.2</v>
      </c>
      <c r="C39" s="112">
        <v>53.6</v>
      </c>
      <c r="D39" s="112">
        <v>52.4</v>
      </c>
      <c r="E39" s="112">
        <v>53.4</v>
      </c>
      <c r="F39" s="112">
        <v>53.5</v>
      </c>
      <c r="G39" s="204"/>
      <c r="H39" s="188"/>
      <c r="I39" s="8"/>
      <c r="J39" s="8"/>
      <c r="K39" s="8"/>
      <c r="L39" s="8"/>
      <c r="M39" s="8"/>
      <c r="N39" s="8"/>
      <c r="O39" s="8"/>
      <c r="P39" s="203"/>
      <c r="Q39" s="8"/>
    </row>
    <row r="40" spans="1:17" ht="24">
      <c r="A40" s="191" t="s">
        <v>420</v>
      </c>
      <c r="B40" s="141">
        <v>3.3</v>
      </c>
      <c r="C40" s="141">
        <v>2.6</v>
      </c>
      <c r="D40" s="141">
        <v>2.7</v>
      </c>
      <c r="E40" s="141">
        <v>3.5</v>
      </c>
      <c r="F40" s="141">
        <v>4.2</v>
      </c>
      <c r="G40" s="200"/>
      <c r="H40" s="188"/>
      <c r="I40" s="8"/>
      <c r="J40" s="8"/>
      <c r="K40" s="8"/>
      <c r="L40" s="8"/>
      <c r="M40" s="8"/>
      <c r="N40" s="8"/>
      <c r="O40" s="8"/>
      <c r="P40" s="203"/>
      <c r="Q40" s="8"/>
    </row>
    <row r="41" spans="1:17" ht="24">
      <c r="A41" s="189" t="s">
        <v>412</v>
      </c>
      <c r="B41" s="112">
        <v>3.4</v>
      </c>
      <c r="C41" s="112">
        <v>2.2000000000000002</v>
      </c>
      <c r="D41" s="112" t="s">
        <v>0</v>
      </c>
      <c r="E41" s="112">
        <v>3.9</v>
      </c>
      <c r="F41" s="112">
        <v>3.9</v>
      </c>
      <c r="G41" s="204"/>
      <c r="H41" s="188"/>
      <c r="I41" s="8"/>
      <c r="J41" s="8"/>
      <c r="K41" s="8"/>
      <c r="L41" s="8"/>
      <c r="M41" s="8"/>
      <c r="N41" s="8"/>
      <c r="O41" s="8"/>
      <c r="P41" s="203"/>
      <c r="Q41" s="8"/>
    </row>
    <row r="42" spans="1:17" ht="24">
      <c r="A42" s="189" t="s">
        <v>413</v>
      </c>
      <c r="B42" s="112">
        <v>3.1</v>
      </c>
      <c r="C42" s="112">
        <v>3.2</v>
      </c>
      <c r="D42" s="112" t="s">
        <v>0</v>
      </c>
      <c r="E42" s="112">
        <v>3</v>
      </c>
      <c r="F42" s="112">
        <v>4.5</v>
      </c>
      <c r="G42" s="204"/>
      <c r="H42" s="188"/>
      <c r="I42" s="8"/>
      <c r="J42" s="8"/>
      <c r="K42" s="8"/>
      <c r="L42" s="8"/>
      <c r="M42" s="8"/>
      <c r="N42" s="8"/>
      <c r="O42" s="8"/>
      <c r="P42" s="203"/>
      <c r="Q42" s="8"/>
    </row>
    <row r="43" spans="1:17" ht="24">
      <c r="A43" s="189" t="s">
        <v>390</v>
      </c>
      <c r="B43" s="112">
        <v>3.7</v>
      </c>
      <c r="C43" s="112">
        <v>3</v>
      </c>
      <c r="D43" s="112">
        <v>3.4</v>
      </c>
      <c r="E43" s="112">
        <v>4.3</v>
      </c>
      <c r="F43" s="112">
        <v>3.7</v>
      </c>
      <c r="G43" s="204"/>
      <c r="H43" s="188"/>
      <c r="I43" s="8"/>
      <c r="J43" s="8"/>
      <c r="K43" s="8"/>
      <c r="L43" s="8"/>
      <c r="M43" s="8"/>
      <c r="N43" s="8"/>
      <c r="O43" s="8"/>
      <c r="P43" s="203"/>
      <c r="Q43" s="8"/>
    </row>
    <row r="44" spans="1:17" ht="24">
      <c r="A44" s="189" t="s">
        <v>391</v>
      </c>
      <c r="B44" s="112">
        <v>3</v>
      </c>
      <c r="C44" s="112">
        <v>2.2999999999999998</v>
      </c>
      <c r="D44" s="112">
        <v>2.2000000000000002</v>
      </c>
      <c r="E44" s="112">
        <v>2.7</v>
      </c>
      <c r="F44" s="112">
        <v>4.5999999999999996</v>
      </c>
      <c r="G44" s="204"/>
      <c r="H44" s="188"/>
      <c r="I44" s="8"/>
      <c r="J44" s="8"/>
      <c r="K44" s="8"/>
      <c r="L44" s="8"/>
      <c r="M44" s="8"/>
      <c r="N44" s="8"/>
      <c r="O44" s="8"/>
      <c r="P44" s="203"/>
      <c r="Q44" s="8"/>
    </row>
    <row r="45" spans="1:17">
      <c r="A45" s="205"/>
    </row>
    <row r="46" spans="1:17" ht="32.25" customHeight="1">
      <c r="A46" s="538" t="s">
        <v>421</v>
      </c>
      <c r="B46" s="538"/>
      <c r="C46" s="538"/>
      <c r="D46" s="538"/>
      <c r="E46" s="538"/>
      <c r="F46" s="538"/>
      <c r="G46" s="538"/>
      <c r="H46" s="538"/>
      <c r="I46" s="538"/>
    </row>
    <row r="47" spans="1:17">
      <c r="A47" s="44"/>
    </row>
  </sheetData>
  <mergeCells count="5">
    <mergeCell ref="A3:A4"/>
    <mergeCell ref="B3:B4"/>
    <mergeCell ref="C3:F3"/>
    <mergeCell ref="H3:I3"/>
    <mergeCell ref="A46:I46"/>
  </mergeCells>
  <hyperlinks>
    <hyperlink ref="H3" location="'SPIS TREŚCI'!A1" display="Powrót do spisu tablic" xr:uid="{8FC1F760-7045-4E4E-9D99-51C320870492}"/>
    <hyperlink ref="H3:I3" location="ANEKS!A4" display="ANEKS!A4" xr:uid="{79DD520C-E3BC-47E8-8A9C-F8948A7771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A965C-FFEA-43F9-9000-6245C05F7976}">
  <dimension ref="A1:N27"/>
  <sheetViews>
    <sheetView zoomScaleNormal="100" workbookViewId="0"/>
  </sheetViews>
  <sheetFormatPr defaultRowHeight="12.75"/>
  <cols>
    <col min="1" max="1" width="30.140625" style="2" customWidth="1"/>
    <col min="2" max="9" width="10.42578125" style="8" customWidth="1"/>
    <col min="10" max="16384" width="9.140625" style="2"/>
  </cols>
  <sheetData>
    <row r="1" spans="1:14">
      <c r="A1" s="181" t="s">
        <v>422</v>
      </c>
      <c r="B1" s="199" t="s">
        <v>423</v>
      </c>
    </row>
    <row r="2" spans="1:14">
      <c r="B2" s="11" t="s">
        <v>1825</v>
      </c>
    </row>
    <row r="3" spans="1:14">
      <c r="A3" s="206" t="s">
        <v>424</v>
      </c>
      <c r="B3" s="44" t="s">
        <v>425</v>
      </c>
    </row>
    <row r="4" spans="1:14">
      <c r="A4" s="207"/>
      <c r="B4" s="175" t="s">
        <v>1826</v>
      </c>
    </row>
    <row r="5" spans="1:14" ht="30" customHeight="1">
      <c r="A5" s="545" t="s">
        <v>359</v>
      </c>
      <c r="B5" s="543" t="s">
        <v>426</v>
      </c>
      <c r="C5" s="543" t="s">
        <v>427</v>
      </c>
      <c r="D5" s="543"/>
      <c r="E5" s="543"/>
      <c r="F5" s="543" t="s">
        <v>428</v>
      </c>
      <c r="G5" s="543" t="s">
        <v>429</v>
      </c>
      <c r="H5" s="543" t="s">
        <v>430</v>
      </c>
      <c r="I5" s="543" t="s">
        <v>431</v>
      </c>
      <c r="K5" s="511" t="s">
        <v>148</v>
      </c>
      <c r="L5" s="511"/>
    </row>
    <row r="6" spans="1:14" ht="30" customHeight="1">
      <c r="A6" s="545"/>
      <c r="B6" s="543"/>
      <c r="C6" s="208" t="s">
        <v>432</v>
      </c>
      <c r="D6" s="208" t="s">
        <v>433</v>
      </c>
      <c r="E6" s="208" t="s">
        <v>434</v>
      </c>
      <c r="F6" s="543"/>
      <c r="G6" s="543"/>
      <c r="H6" s="543"/>
      <c r="I6" s="543"/>
      <c r="N6" s="209"/>
    </row>
    <row r="7" spans="1:14" ht="30" customHeight="1" thickBot="1">
      <c r="A7" s="546"/>
      <c r="B7" s="544" t="s">
        <v>435</v>
      </c>
      <c r="C7" s="544"/>
      <c r="D7" s="544"/>
      <c r="E7" s="544"/>
      <c r="F7" s="544"/>
      <c r="G7" s="544" t="s">
        <v>436</v>
      </c>
      <c r="H7" s="544"/>
      <c r="I7" s="544"/>
      <c r="N7" s="210"/>
    </row>
    <row r="8" spans="1:14" ht="24">
      <c r="A8" s="185" t="s">
        <v>248</v>
      </c>
      <c r="B8" s="115">
        <v>1614</v>
      </c>
      <c r="C8" s="115">
        <v>915</v>
      </c>
      <c r="D8" s="115">
        <v>877</v>
      </c>
      <c r="E8" s="115">
        <v>38</v>
      </c>
      <c r="F8" s="115">
        <v>698</v>
      </c>
      <c r="G8" s="211">
        <v>56.7</v>
      </c>
      <c r="H8" s="211">
        <v>54.3</v>
      </c>
      <c r="I8" s="211">
        <v>4.2</v>
      </c>
      <c r="N8" s="209"/>
    </row>
    <row r="9" spans="1:14" ht="24">
      <c r="A9" s="191" t="s">
        <v>437</v>
      </c>
      <c r="B9" s="123"/>
      <c r="C9" s="123"/>
      <c r="D9" s="123"/>
      <c r="E9" s="123"/>
      <c r="F9" s="123"/>
      <c r="G9" s="212"/>
      <c r="H9" s="212"/>
      <c r="I9" s="212"/>
      <c r="N9" s="209"/>
    </row>
    <row r="10" spans="1:14" ht="27">
      <c r="A10" s="189" t="s">
        <v>438</v>
      </c>
      <c r="B10" s="123">
        <v>1079</v>
      </c>
      <c r="C10" s="123">
        <v>871</v>
      </c>
      <c r="D10" s="123">
        <v>833</v>
      </c>
      <c r="E10" s="123">
        <v>38</v>
      </c>
      <c r="F10" s="123">
        <v>208</v>
      </c>
      <c r="G10" s="212">
        <v>80.7</v>
      </c>
      <c r="H10" s="212">
        <v>77.2</v>
      </c>
      <c r="I10" s="212">
        <v>4.4000000000000004</v>
      </c>
      <c r="N10" s="1"/>
    </row>
    <row r="11" spans="1:14" ht="24">
      <c r="A11" s="213" t="s">
        <v>439</v>
      </c>
      <c r="B11" s="123">
        <v>198</v>
      </c>
      <c r="C11" s="123">
        <v>64</v>
      </c>
      <c r="D11" s="123">
        <v>50</v>
      </c>
      <c r="E11" s="109">
        <v>14</v>
      </c>
      <c r="F11" s="123">
        <v>133</v>
      </c>
      <c r="G11" s="212">
        <v>32.299999999999997</v>
      </c>
      <c r="H11" s="212">
        <v>25.3</v>
      </c>
      <c r="I11" s="109">
        <v>21.9</v>
      </c>
      <c r="K11" s="1"/>
      <c r="L11" s="1"/>
      <c r="M11" s="1"/>
      <c r="N11" s="1"/>
    </row>
    <row r="12" spans="1:14">
      <c r="A12" s="213" t="s">
        <v>440</v>
      </c>
      <c r="B12" s="123">
        <v>227</v>
      </c>
      <c r="C12" s="123">
        <v>194</v>
      </c>
      <c r="D12" s="123">
        <v>187</v>
      </c>
      <c r="E12" s="109" t="s">
        <v>0</v>
      </c>
      <c r="F12" s="123">
        <v>33</v>
      </c>
      <c r="G12" s="212">
        <v>85.5</v>
      </c>
      <c r="H12" s="212">
        <v>82.4</v>
      </c>
      <c r="I12" s="109" t="s">
        <v>0</v>
      </c>
      <c r="K12" s="1"/>
      <c r="L12" s="1"/>
      <c r="M12" s="1"/>
      <c r="N12" s="1"/>
    </row>
    <row r="13" spans="1:14">
      <c r="A13" s="213" t="s">
        <v>441</v>
      </c>
      <c r="B13" s="123">
        <v>272</v>
      </c>
      <c r="C13" s="123">
        <v>250</v>
      </c>
      <c r="D13" s="123">
        <v>246</v>
      </c>
      <c r="E13" s="109" t="s">
        <v>0</v>
      </c>
      <c r="F13" s="123">
        <v>22</v>
      </c>
      <c r="G13" s="212">
        <v>91.9</v>
      </c>
      <c r="H13" s="212">
        <v>90.4</v>
      </c>
      <c r="I13" s="109" t="s">
        <v>0</v>
      </c>
      <c r="K13" s="1"/>
      <c r="L13" s="1"/>
      <c r="M13" s="1"/>
      <c r="N13" s="1"/>
    </row>
    <row r="14" spans="1:14">
      <c r="A14" s="213" t="s">
        <v>442</v>
      </c>
      <c r="B14" s="123">
        <v>253</v>
      </c>
      <c r="C14" s="123">
        <v>224</v>
      </c>
      <c r="D14" s="123">
        <v>214</v>
      </c>
      <c r="E14" s="109" t="s">
        <v>0</v>
      </c>
      <c r="F14" s="109">
        <v>29</v>
      </c>
      <c r="G14" s="112">
        <v>88.5</v>
      </c>
      <c r="H14" s="112">
        <v>84.6</v>
      </c>
      <c r="I14" s="109" t="s">
        <v>0</v>
      </c>
      <c r="K14" s="1"/>
      <c r="L14" s="1"/>
      <c r="M14" s="1"/>
      <c r="N14" s="1"/>
    </row>
    <row r="15" spans="1:14" ht="24">
      <c r="A15" s="213" t="s">
        <v>118</v>
      </c>
      <c r="B15" s="123">
        <v>664</v>
      </c>
      <c r="C15" s="123">
        <v>183</v>
      </c>
      <c r="D15" s="123">
        <v>179</v>
      </c>
      <c r="E15" s="109" t="s">
        <v>0</v>
      </c>
      <c r="F15" s="109">
        <v>481</v>
      </c>
      <c r="G15" s="112">
        <v>27.6</v>
      </c>
      <c r="H15" s="112">
        <v>27</v>
      </c>
      <c r="I15" s="109" t="s">
        <v>0</v>
      </c>
      <c r="K15" s="1"/>
      <c r="L15" s="1"/>
      <c r="M15" s="1"/>
      <c r="N15" s="1"/>
    </row>
    <row r="16" spans="1:14" ht="24">
      <c r="A16" s="191" t="s">
        <v>443</v>
      </c>
      <c r="B16" s="123"/>
      <c r="C16" s="123"/>
      <c r="D16" s="123"/>
      <c r="E16" s="109"/>
      <c r="F16" s="109"/>
      <c r="G16" s="112"/>
      <c r="H16" s="112"/>
      <c r="I16" s="109"/>
    </row>
    <row r="17" spans="1:14" ht="24">
      <c r="A17" s="213" t="s">
        <v>444</v>
      </c>
      <c r="B17" s="123">
        <v>458</v>
      </c>
      <c r="C17" s="123">
        <v>368</v>
      </c>
      <c r="D17" s="123">
        <v>361</v>
      </c>
      <c r="E17" s="109" t="s">
        <v>0</v>
      </c>
      <c r="F17" s="109">
        <v>90</v>
      </c>
      <c r="G17" s="112">
        <v>80.3</v>
      </c>
      <c r="H17" s="112">
        <v>78.8</v>
      </c>
      <c r="I17" s="109" t="s">
        <v>0</v>
      </c>
      <c r="J17" s="214"/>
      <c r="K17" s="1"/>
      <c r="L17" s="1"/>
      <c r="M17" s="1"/>
      <c r="N17" s="1"/>
    </row>
    <row r="18" spans="1:14" ht="36">
      <c r="A18" s="213" t="s">
        <v>445</v>
      </c>
      <c r="B18" s="123">
        <v>377</v>
      </c>
      <c r="C18" s="123">
        <v>232</v>
      </c>
      <c r="D18" s="123">
        <v>218</v>
      </c>
      <c r="E18" s="109">
        <v>14</v>
      </c>
      <c r="F18" s="109">
        <v>145</v>
      </c>
      <c r="G18" s="112">
        <v>61.5</v>
      </c>
      <c r="H18" s="112">
        <v>57.8</v>
      </c>
      <c r="I18" s="109">
        <v>6</v>
      </c>
      <c r="J18" s="215"/>
      <c r="K18" s="1"/>
      <c r="L18" s="1"/>
      <c r="M18" s="1"/>
      <c r="N18" s="1"/>
    </row>
    <row r="19" spans="1:14" ht="24">
      <c r="A19" s="213" t="s">
        <v>446</v>
      </c>
      <c r="B19" s="123">
        <v>198</v>
      </c>
      <c r="C19" s="123">
        <v>117</v>
      </c>
      <c r="D19" s="123">
        <v>113</v>
      </c>
      <c r="E19" s="109" t="s">
        <v>0</v>
      </c>
      <c r="F19" s="109">
        <v>81</v>
      </c>
      <c r="G19" s="112">
        <v>59.1</v>
      </c>
      <c r="H19" s="112">
        <v>57.1</v>
      </c>
      <c r="I19" s="109" t="s">
        <v>0</v>
      </c>
      <c r="J19" s="214"/>
      <c r="K19" s="1"/>
      <c r="L19" s="1"/>
      <c r="M19" s="1"/>
      <c r="N19" s="1"/>
    </row>
    <row r="20" spans="1:14" ht="24">
      <c r="A20" s="213" t="s">
        <v>447</v>
      </c>
      <c r="B20" s="123">
        <v>339</v>
      </c>
      <c r="C20" s="123">
        <v>168</v>
      </c>
      <c r="D20" s="123">
        <v>157</v>
      </c>
      <c r="E20" s="109">
        <v>11</v>
      </c>
      <c r="F20" s="109">
        <v>171</v>
      </c>
      <c r="G20" s="112">
        <v>49.6</v>
      </c>
      <c r="H20" s="112">
        <v>46.3</v>
      </c>
      <c r="I20" s="109">
        <v>6.5</v>
      </c>
      <c r="J20" s="214"/>
      <c r="K20" s="1"/>
      <c r="L20" s="1"/>
      <c r="M20" s="1"/>
      <c r="N20" s="1"/>
    </row>
    <row r="21" spans="1:14" ht="60.75" customHeight="1">
      <c r="A21" s="213" t="s">
        <v>448</v>
      </c>
      <c r="B21" s="123">
        <v>242</v>
      </c>
      <c r="C21" s="123">
        <v>31</v>
      </c>
      <c r="D21" s="123">
        <v>28</v>
      </c>
      <c r="E21" s="109" t="s">
        <v>0</v>
      </c>
      <c r="F21" s="109">
        <v>212</v>
      </c>
      <c r="G21" s="112">
        <v>12.8</v>
      </c>
      <c r="H21" s="112">
        <v>11.6</v>
      </c>
      <c r="I21" s="109" t="s">
        <v>0</v>
      </c>
      <c r="J21" s="214" t="s">
        <v>449</v>
      </c>
      <c r="K21" s="1"/>
      <c r="L21" s="1"/>
      <c r="M21" s="1"/>
      <c r="N21" s="1"/>
    </row>
    <row r="22" spans="1:14" s="217" customFormat="1">
      <c r="A22" s="216"/>
      <c r="B22" s="10"/>
      <c r="C22" s="10"/>
      <c r="D22" s="10"/>
      <c r="E22" s="10"/>
      <c r="F22" s="10"/>
      <c r="G22" s="10"/>
      <c r="H22" s="10"/>
      <c r="I22" s="10"/>
      <c r="J22" s="214"/>
    </row>
    <row r="23" spans="1:14">
      <c r="A23" s="205"/>
    </row>
    <row r="24" spans="1:14" ht="30" customHeight="1">
      <c r="A24" s="538" t="s">
        <v>450</v>
      </c>
      <c r="B24" s="538"/>
      <c r="C24" s="538"/>
      <c r="D24" s="538"/>
      <c r="E24" s="538"/>
      <c r="F24" s="538"/>
      <c r="G24" s="538"/>
      <c r="H24" s="538"/>
      <c r="I24" s="538"/>
    </row>
    <row r="25" spans="1:14" ht="30" customHeight="1">
      <c r="A25" s="547" t="s">
        <v>451</v>
      </c>
      <c r="B25" s="547"/>
      <c r="C25" s="547"/>
      <c r="D25" s="547"/>
      <c r="E25" s="547"/>
      <c r="F25" s="547"/>
      <c r="G25" s="547"/>
      <c r="H25" s="547"/>
      <c r="I25" s="547"/>
    </row>
    <row r="27" spans="1:14" ht="61.5" customHeight="1">
      <c r="A27" s="538"/>
      <c r="B27" s="538"/>
      <c r="C27" s="538"/>
      <c r="D27" s="538"/>
      <c r="E27" s="538"/>
      <c r="F27" s="538"/>
      <c r="G27" s="538"/>
      <c r="H27" s="538"/>
      <c r="I27" s="538"/>
    </row>
  </sheetData>
  <mergeCells count="13">
    <mergeCell ref="A27:I27"/>
    <mergeCell ref="I5:I6"/>
    <mergeCell ref="K5:L5"/>
    <mergeCell ref="B7:F7"/>
    <mergeCell ref="G7:I7"/>
    <mergeCell ref="A24:I24"/>
    <mergeCell ref="A25:I25"/>
    <mergeCell ref="A5:A7"/>
    <mergeCell ref="B5:B6"/>
    <mergeCell ref="C5:E5"/>
    <mergeCell ref="F5:F6"/>
    <mergeCell ref="G5:G6"/>
    <mergeCell ref="H5:H6"/>
  </mergeCells>
  <hyperlinks>
    <hyperlink ref="K5" location="'SPIS TREŚCI'!A1" display="Powrót do spisu tablic" xr:uid="{5D6ACF37-1F2A-4167-A7CD-50E6E526D5E1}"/>
    <hyperlink ref="K5:L5" location="ANEKS!A4" display="ANEKS!A4" xr:uid="{B91C766B-A52D-42D9-9BC8-DF151E74ECF0}"/>
  </hyperlinks>
  <pageMargins left="0.75" right="0.75" top="1" bottom="1" header="0.5" footer="0.5"/>
  <pageSetup paperSize="9" scale="77" orientation="portrait" r:id="rId1"/>
  <headerFooter alignWithMargins="0"/>
  <colBreaks count="1" manualBreakCount="1">
    <brk id="9"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E1ABC-80E1-4C73-A18A-D06A66C1E46F}">
  <dimension ref="A1:N30"/>
  <sheetViews>
    <sheetView workbookViewId="0"/>
  </sheetViews>
  <sheetFormatPr defaultRowHeight="12.75"/>
  <cols>
    <col min="1" max="1" width="42.28515625" style="2" customWidth="1"/>
    <col min="2" max="4" width="15.7109375" style="8" customWidth="1"/>
    <col min="5" max="16384" width="9.140625" style="2"/>
  </cols>
  <sheetData>
    <row r="1" spans="1:14">
      <c r="A1" s="218" t="s">
        <v>452</v>
      </c>
      <c r="B1" s="219" t="s">
        <v>453</v>
      </c>
      <c r="D1" s="15"/>
      <c r="E1" s="195"/>
      <c r="G1" s="220"/>
      <c r="H1" s="195"/>
      <c r="J1" s="220"/>
      <c r="K1" s="195"/>
      <c r="M1" s="220"/>
      <c r="N1" s="195"/>
    </row>
    <row r="2" spans="1:14">
      <c r="A2" s="218"/>
      <c r="B2" s="219" t="s">
        <v>1827</v>
      </c>
      <c r="D2" s="15"/>
      <c r="E2" s="195"/>
      <c r="G2" s="220"/>
      <c r="H2" s="195"/>
      <c r="J2" s="220"/>
      <c r="K2" s="195"/>
      <c r="M2" s="220"/>
      <c r="N2" s="195"/>
    </row>
    <row r="3" spans="1:14">
      <c r="A3" s="221" t="s">
        <v>454</v>
      </c>
      <c r="B3" s="155" t="s">
        <v>455</v>
      </c>
      <c r="D3" s="15"/>
      <c r="E3" s="195"/>
      <c r="G3" s="220"/>
      <c r="H3" s="195"/>
      <c r="J3" s="220"/>
      <c r="K3" s="195"/>
      <c r="M3" s="220"/>
      <c r="N3" s="195"/>
    </row>
    <row r="4" spans="1:14">
      <c r="A4" s="221"/>
      <c r="B4" s="44" t="s">
        <v>1828</v>
      </c>
      <c r="D4" s="15"/>
      <c r="E4" s="195"/>
      <c r="G4" s="220"/>
      <c r="H4" s="195"/>
      <c r="J4" s="220"/>
      <c r="K4" s="195"/>
      <c r="M4" s="220"/>
      <c r="N4" s="195"/>
    </row>
    <row r="5" spans="1:14" ht="21.75" customHeight="1">
      <c r="A5" s="548" t="s">
        <v>359</v>
      </c>
      <c r="B5" s="222" t="s">
        <v>456</v>
      </c>
      <c r="C5" s="222" t="s">
        <v>381</v>
      </c>
      <c r="D5" s="222" t="s">
        <v>382</v>
      </c>
      <c r="G5" s="511" t="s">
        <v>148</v>
      </c>
      <c r="H5" s="511"/>
    </row>
    <row r="6" spans="1:14" ht="21.75" customHeight="1" thickBot="1">
      <c r="A6" s="549"/>
      <c r="B6" s="550" t="s">
        <v>457</v>
      </c>
      <c r="C6" s="550"/>
      <c r="D6" s="550"/>
    </row>
    <row r="7" spans="1:14" ht="24">
      <c r="A7" s="185" t="s">
        <v>458</v>
      </c>
      <c r="B7" s="223">
        <v>877</v>
      </c>
      <c r="C7" s="223">
        <v>474</v>
      </c>
      <c r="D7" s="223">
        <v>403</v>
      </c>
    </row>
    <row r="8" spans="1:14" ht="24">
      <c r="A8" s="224" t="s">
        <v>459</v>
      </c>
      <c r="B8" s="225">
        <v>256</v>
      </c>
      <c r="C8" s="225">
        <v>104</v>
      </c>
      <c r="D8" s="225">
        <v>152</v>
      </c>
      <c r="F8" s="1"/>
      <c r="G8" s="1"/>
      <c r="H8" s="1"/>
    </row>
    <row r="9" spans="1:14" ht="24">
      <c r="A9" s="189" t="s">
        <v>460</v>
      </c>
      <c r="B9" s="225">
        <v>620</v>
      </c>
      <c r="C9" s="225">
        <v>370</v>
      </c>
      <c r="D9" s="225">
        <v>251</v>
      </c>
      <c r="F9" s="1"/>
      <c r="G9" s="1"/>
      <c r="H9" s="1"/>
    </row>
    <row r="10" spans="1:14" ht="24">
      <c r="A10" s="191" t="s">
        <v>461</v>
      </c>
      <c r="B10" s="225"/>
      <c r="C10" s="225"/>
      <c r="D10" s="225"/>
    </row>
    <row r="11" spans="1:14" ht="24">
      <c r="A11" s="213" t="s">
        <v>462</v>
      </c>
      <c r="B11" s="225">
        <v>669</v>
      </c>
      <c r="C11" s="225">
        <v>345</v>
      </c>
      <c r="D11" s="226">
        <v>324</v>
      </c>
    </row>
    <row r="12" spans="1:14" ht="24">
      <c r="A12" s="213" t="s">
        <v>463</v>
      </c>
      <c r="B12" s="225">
        <v>195</v>
      </c>
      <c r="C12" s="225">
        <v>125</v>
      </c>
      <c r="D12" s="226">
        <v>70</v>
      </c>
    </row>
    <row r="13" spans="1:14" ht="24">
      <c r="A13" s="213" t="s">
        <v>464</v>
      </c>
      <c r="B13" s="227">
        <v>12</v>
      </c>
      <c r="C13" s="227" t="s">
        <v>0</v>
      </c>
      <c r="D13" s="226" t="s">
        <v>0</v>
      </c>
    </row>
    <row r="14" spans="1:14" ht="24">
      <c r="A14" s="191" t="s">
        <v>465</v>
      </c>
      <c r="B14" s="227"/>
      <c r="C14" s="227"/>
      <c r="D14" s="227"/>
    </row>
    <row r="15" spans="1:14" ht="24">
      <c r="A15" s="189" t="s">
        <v>90</v>
      </c>
      <c r="B15" s="227"/>
      <c r="C15" s="227"/>
      <c r="D15" s="227"/>
    </row>
    <row r="16" spans="1:14" ht="36">
      <c r="A16" s="213" t="s">
        <v>466</v>
      </c>
      <c r="B16" s="227">
        <v>46</v>
      </c>
      <c r="C16" s="227">
        <v>26</v>
      </c>
      <c r="D16" s="227">
        <v>20</v>
      </c>
      <c r="F16" s="1"/>
      <c r="G16" s="1"/>
      <c r="H16" s="1"/>
    </row>
    <row r="17" spans="1:8" ht="24">
      <c r="A17" s="213" t="s">
        <v>467</v>
      </c>
      <c r="B17" s="227">
        <v>185</v>
      </c>
      <c r="C17" s="227">
        <v>63</v>
      </c>
      <c r="D17" s="227">
        <v>122</v>
      </c>
      <c r="F17" s="1"/>
      <c r="G17" s="1"/>
      <c r="H17" s="1"/>
    </row>
    <row r="18" spans="1:8" ht="24">
      <c r="A18" s="213" t="s">
        <v>468</v>
      </c>
      <c r="B18" s="227">
        <v>113</v>
      </c>
      <c r="C18" s="227">
        <v>54</v>
      </c>
      <c r="D18" s="227">
        <v>59</v>
      </c>
      <c r="F18" s="1"/>
      <c r="G18" s="1"/>
      <c r="H18" s="1"/>
    </row>
    <row r="19" spans="1:8" ht="24">
      <c r="A19" s="213" t="s">
        <v>469</v>
      </c>
      <c r="B19" s="227">
        <v>53</v>
      </c>
      <c r="C19" s="227">
        <v>24</v>
      </c>
      <c r="D19" s="227">
        <v>29</v>
      </c>
      <c r="F19" s="1"/>
      <c r="G19" s="1"/>
      <c r="H19" s="1"/>
    </row>
    <row r="20" spans="1:8" ht="24">
      <c r="A20" s="213" t="s">
        <v>470</v>
      </c>
      <c r="B20" s="227">
        <v>119</v>
      </c>
      <c r="C20" s="227">
        <v>37</v>
      </c>
      <c r="D20" s="227">
        <v>82</v>
      </c>
      <c r="F20" s="1"/>
      <c r="G20" s="1"/>
      <c r="H20" s="1"/>
    </row>
    <row r="21" spans="1:8" ht="24">
      <c r="A21" s="213" t="s">
        <v>471</v>
      </c>
      <c r="B21" s="227">
        <v>110</v>
      </c>
      <c r="C21" s="227">
        <v>70</v>
      </c>
      <c r="D21" s="227">
        <v>41</v>
      </c>
      <c r="F21" s="1"/>
      <c r="G21" s="1"/>
      <c r="H21" s="1"/>
    </row>
    <row r="22" spans="1:8" ht="24">
      <c r="A22" s="213" t="s">
        <v>472</v>
      </c>
      <c r="B22" s="227">
        <v>111</v>
      </c>
      <c r="C22" s="227">
        <v>97</v>
      </c>
      <c r="D22" s="227">
        <v>14</v>
      </c>
      <c r="F22" s="1"/>
      <c r="G22" s="1"/>
      <c r="H22" s="1"/>
    </row>
    <row r="23" spans="1:8" ht="24">
      <c r="A23" s="213" t="s">
        <v>473</v>
      </c>
      <c r="B23" s="227">
        <v>84</v>
      </c>
      <c r="C23" s="227" t="s">
        <v>0</v>
      </c>
      <c r="D23" s="227" t="s">
        <v>0</v>
      </c>
      <c r="F23" s="1"/>
      <c r="G23" s="1"/>
      <c r="H23" s="1"/>
    </row>
    <row r="24" spans="1:8" ht="24">
      <c r="A24" s="213" t="s">
        <v>474</v>
      </c>
      <c r="B24" s="227">
        <v>38</v>
      </c>
      <c r="C24" s="227" t="s">
        <v>0</v>
      </c>
      <c r="D24" s="227" t="s">
        <v>0</v>
      </c>
      <c r="F24" s="1"/>
      <c r="G24" s="1"/>
      <c r="H24" s="1"/>
    </row>
    <row r="30" spans="1:8">
      <c r="B30" s="228"/>
      <c r="C30" s="228"/>
      <c r="D30" s="228"/>
    </row>
  </sheetData>
  <mergeCells count="3">
    <mergeCell ref="A5:A6"/>
    <mergeCell ref="G5:H5"/>
    <mergeCell ref="B6:D6"/>
  </mergeCells>
  <conditionalFormatting sqref="H16:H24">
    <cfRule type="top10" dxfId="57" priority="2" rank="1"/>
  </conditionalFormatting>
  <conditionalFormatting sqref="G16:G24">
    <cfRule type="top10" dxfId="56" priority="1" rank="1"/>
  </conditionalFormatting>
  <hyperlinks>
    <hyperlink ref="G5" location="'SPIS TREŚCI'!A1" display="Powrót do spisu tablic" xr:uid="{298E9A24-9904-4FB2-B556-55816C59B93D}"/>
    <hyperlink ref="G5:H5" location="ANEKS!A4" display="ANEKS!A4" xr:uid="{78E76B16-3390-4215-A617-6E6F2DF27F3A}"/>
  </hyperlink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53E5A-BF98-4950-B651-C4D9526B209B}">
  <dimension ref="A1:J23"/>
  <sheetViews>
    <sheetView workbookViewId="0"/>
  </sheetViews>
  <sheetFormatPr defaultRowHeight="12.75"/>
  <cols>
    <col min="1" max="1" width="25.5703125" style="2" customWidth="1"/>
    <col min="2" max="2" width="15.7109375" style="8" customWidth="1"/>
    <col min="3" max="7" width="15.7109375" style="2" customWidth="1"/>
    <col min="8" max="16384" width="9.140625" style="2"/>
  </cols>
  <sheetData>
    <row r="1" spans="1:10">
      <c r="A1" s="229" t="s">
        <v>475</v>
      </c>
      <c r="B1" s="100" t="s">
        <v>1829</v>
      </c>
    </row>
    <row r="2" spans="1:10">
      <c r="A2" s="221" t="s">
        <v>476</v>
      </c>
      <c r="B2" s="174" t="s">
        <v>1725</v>
      </c>
    </row>
    <row r="3" spans="1:10" ht="30" customHeight="1">
      <c r="A3" s="545" t="s">
        <v>359</v>
      </c>
      <c r="B3" s="230" t="s">
        <v>380</v>
      </c>
      <c r="C3" s="230" t="s">
        <v>477</v>
      </c>
      <c r="D3" s="230" t="s">
        <v>478</v>
      </c>
      <c r="E3" s="230" t="s">
        <v>479</v>
      </c>
      <c r="F3" s="230" t="s">
        <v>480</v>
      </c>
      <c r="I3" s="511" t="s">
        <v>148</v>
      </c>
      <c r="J3" s="511"/>
    </row>
    <row r="4" spans="1:10" ht="30" customHeight="1" thickBot="1">
      <c r="A4" s="551"/>
      <c r="B4" s="546" t="s">
        <v>481</v>
      </c>
      <c r="C4" s="546"/>
      <c r="D4" s="546"/>
      <c r="E4" s="546"/>
      <c r="F4" s="546"/>
    </row>
    <row r="5" spans="1:10" ht="30" customHeight="1">
      <c r="A5" s="231" t="s">
        <v>482</v>
      </c>
      <c r="B5" s="177">
        <v>38</v>
      </c>
      <c r="C5" s="177">
        <v>19</v>
      </c>
      <c r="D5" s="177">
        <v>19</v>
      </c>
      <c r="E5" s="177">
        <v>16</v>
      </c>
      <c r="F5" s="177">
        <v>22</v>
      </c>
    </row>
    <row r="6" spans="1:10" ht="48">
      <c r="A6" s="232" t="s">
        <v>483</v>
      </c>
      <c r="B6" s="109">
        <v>9.6999999999999993</v>
      </c>
      <c r="C6" s="109">
        <v>9.1999999999999993</v>
      </c>
      <c r="D6" s="233">
        <v>10.7</v>
      </c>
      <c r="E6" s="234">
        <v>9</v>
      </c>
      <c r="F6" s="233">
        <v>10.7</v>
      </c>
    </row>
    <row r="23" ht="23.25" customHeight="1"/>
  </sheetData>
  <mergeCells count="3">
    <mergeCell ref="A3:A4"/>
    <mergeCell ref="I3:J3"/>
    <mergeCell ref="B4:F4"/>
  </mergeCells>
  <conditionalFormatting sqref="B6:C6">
    <cfRule type="cellIs" dxfId="55" priority="1" operator="lessThan">
      <formula>5</formula>
    </cfRule>
  </conditionalFormatting>
  <hyperlinks>
    <hyperlink ref="I3" location="'SPIS TREŚCI'!A1" display="Powrót do spisu tablic" xr:uid="{0AE639C0-2135-4F49-AE2E-7188DBF4BF7C}"/>
    <hyperlink ref="I3:J3" location="ANEKS!A4" display="ANEKS!A4" xr:uid="{7D7168EC-A7D5-4E75-8388-8DA9F7F8AAC6}"/>
  </hyperlink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6A82F7-38D6-4162-9553-FB32A54191EB}">
  <dimension ref="A1:N24"/>
  <sheetViews>
    <sheetView workbookViewId="0"/>
  </sheetViews>
  <sheetFormatPr defaultRowHeight="12.75"/>
  <cols>
    <col min="1" max="1" width="34.7109375" style="2" customWidth="1"/>
    <col min="2" max="2" width="18" style="8" customWidth="1"/>
    <col min="3" max="6" width="18" style="2" customWidth="1"/>
    <col min="7" max="7" width="18" style="217" customWidth="1"/>
    <col min="8" max="16384" width="9.140625" style="2"/>
  </cols>
  <sheetData>
    <row r="1" spans="1:14">
      <c r="A1" s="229" t="s">
        <v>484</v>
      </c>
      <c r="B1" s="235" t="s">
        <v>485</v>
      </c>
    </row>
    <row r="2" spans="1:14">
      <c r="A2" s="229"/>
      <c r="B2" s="235" t="s">
        <v>1830</v>
      </c>
      <c r="H2" s="217"/>
    </row>
    <row r="3" spans="1:14">
      <c r="A3" s="221" t="s">
        <v>486</v>
      </c>
      <c r="B3" s="44" t="s">
        <v>487</v>
      </c>
    </row>
    <row r="4" spans="1:14">
      <c r="A4" s="221"/>
      <c r="B4" s="44" t="s">
        <v>1831</v>
      </c>
    </row>
    <row r="5" spans="1:14" ht="27.75" customHeight="1">
      <c r="A5" s="545" t="s">
        <v>359</v>
      </c>
      <c r="B5" s="543" t="s">
        <v>380</v>
      </c>
      <c r="C5" s="545" t="s">
        <v>488</v>
      </c>
      <c r="D5" s="545"/>
      <c r="E5" s="545"/>
      <c r="F5" s="545"/>
      <c r="G5" s="545"/>
      <c r="I5" s="511" t="s">
        <v>148</v>
      </c>
      <c r="J5" s="511"/>
    </row>
    <row r="6" spans="1:14" ht="33.75" customHeight="1">
      <c r="A6" s="545"/>
      <c r="B6" s="543"/>
      <c r="C6" s="545" t="s">
        <v>489</v>
      </c>
      <c r="D6" s="545" t="s">
        <v>490</v>
      </c>
      <c r="E6" s="543" t="s">
        <v>491</v>
      </c>
      <c r="F6" s="545" t="s">
        <v>492</v>
      </c>
      <c r="G6" s="545" t="s">
        <v>493</v>
      </c>
    </row>
    <row r="7" spans="1:14">
      <c r="A7" s="545"/>
      <c r="B7" s="543"/>
      <c r="C7" s="545"/>
      <c r="D7" s="545"/>
      <c r="E7" s="543"/>
      <c r="F7" s="545"/>
      <c r="G7" s="545"/>
    </row>
    <row r="8" spans="1:14">
      <c r="A8" s="545"/>
      <c r="B8" s="543"/>
      <c r="C8" s="545"/>
      <c r="D8" s="545"/>
      <c r="E8" s="543"/>
      <c r="F8" s="545"/>
      <c r="G8" s="545"/>
    </row>
    <row r="9" spans="1:14">
      <c r="A9" s="545"/>
      <c r="B9" s="543"/>
      <c r="C9" s="545"/>
      <c r="D9" s="545"/>
      <c r="E9" s="543"/>
      <c r="F9" s="545"/>
      <c r="G9" s="545"/>
    </row>
    <row r="10" spans="1:14" ht="28.5" customHeight="1" thickBot="1">
      <c r="A10" s="546"/>
      <c r="B10" s="546" t="s">
        <v>435</v>
      </c>
      <c r="C10" s="546"/>
      <c r="D10" s="546"/>
      <c r="E10" s="546"/>
      <c r="F10" s="546"/>
      <c r="G10" s="546"/>
    </row>
    <row r="11" spans="1:14" ht="25.5">
      <c r="A11" s="231" t="s">
        <v>494</v>
      </c>
      <c r="B11" s="236">
        <v>546</v>
      </c>
      <c r="C11" s="236" t="s">
        <v>0</v>
      </c>
      <c r="D11" s="236">
        <v>129</v>
      </c>
      <c r="E11" s="236">
        <v>35</v>
      </c>
      <c r="F11" s="236">
        <v>276</v>
      </c>
      <c r="G11" s="236">
        <v>73</v>
      </c>
    </row>
    <row r="12" spans="1:14" ht="24">
      <c r="A12" s="237" t="s">
        <v>412</v>
      </c>
      <c r="B12" s="227">
        <v>225</v>
      </c>
      <c r="C12" s="227" t="s">
        <v>1199</v>
      </c>
      <c r="D12" s="227">
        <v>61</v>
      </c>
      <c r="E12" s="227" t="s">
        <v>0</v>
      </c>
      <c r="F12" s="227">
        <v>100</v>
      </c>
      <c r="G12" s="227">
        <v>46</v>
      </c>
      <c r="I12" s="1"/>
      <c r="J12" s="1"/>
      <c r="K12" s="1"/>
      <c r="L12" s="1"/>
      <c r="M12" s="1"/>
      <c r="N12" s="1"/>
    </row>
    <row r="13" spans="1:14" ht="24">
      <c r="A13" s="237" t="s">
        <v>413</v>
      </c>
      <c r="B13" s="227">
        <v>321</v>
      </c>
      <c r="C13" s="227" t="s">
        <v>0</v>
      </c>
      <c r="D13" s="227">
        <v>68</v>
      </c>
      <c r="E13" s="227">
        <v>33</v>
      </c>
      <c r="F13" s="227">
        <v>176</v>
      </c>
      <c r="G13" s="227">
        <v>27</v>
      </c>
      <c r="I13" s="1"/>
      <c r="J13" s="1"/>
      <c r="K13" s="1"/>
      <c r="L13" s="1"/>
      <c r="M13" s="1"/>
      <c r="N13" s="1"/>
    </row>
    <row r="14" spans="1:14" ht="24">
      <c r="A14" s="232" t="s">
        <v>495</v>
      </c>
      <c r="B14" s="227">
        <v>235</v>
      </c>
      <c r="C14" s="233" t="s">
        <v>1199</v>
      </c>
      <c r="D14" s="227">
        <v>59</v>
      </c>
      <c r="E14" s="227" t="s">
        <v>0</v>
      </c>
      <c r="F14" s="227">
        <v>136</v>
      </c>
      <c r="G14" s="227">
        <v>21</v>
      </c>
      <c r="I14" s="1"/>
      <c r="J14" s="1"/>
      <c r="K14" s="1"/>
      <c r="L14" s="1"/>
      <c r="M14" s="1"/>
      <c r="N14" s="1"/>
    </row>
    <row r="15" spans="1:14" ht="24">
      <c r="A15" s="232" t="s">
        <v>496</v>
      </c>
      <c r="B15" s="227">
        <v>310</v>
      </c>
      <c r="C15" s="227" t="s">
        <v>0</v>
      </c>
      <c r="D15" s="227">
        <v>70</v>
      </c>
      <c r="E15" s="227">
        <v>28</v>
      </c>
      <c r="F15" s="227">
        <v>141</v>
      </c>
      <c r="G15" s="227">
        <v>52</v>
      </c>
      <c r="I15" s="1"/>
      <c r="J15" s="1"/>
      <c r="K15" s="1"/>
      <c r="L15" s="1"/>
      <c r="M15" s="1"/>
      <c r="N15" s="1"/>
    </row>
    <row r="17" spans="1:7" ht="21" customHeight="1">
      <c r="A17" s="538" t="s">
        <v>497</v>
      </c>
      <c r="B17" s="538"/>
      <c r="C17" s="538"/>
      <c r="D17" s="538"/>
      <c r="E17" s="538"/>
      <c r="F17" s="538"/>
    </row>
    <row r="18" spans="1:7" ht="21.75" customHeight="1">
      <c r="A18" s="547" t="s">
        <v>498</v>
      </c>
      <c r="B18" s="547"/>
      <c r="C18" s="547"/>
      <c r="D18" s="547"/>
      <c r="E18" s="547"/>
      <c r="F18" s="547"/>
    </row>
    <row r="20" spans="1:7">
      <c r="A20" s="217"/>
      <c r="B20" s="178"/>
      <c r="C20" s="1"/>
    </row>
    <row r="21" spans="1:7">
      <c r="A21" s="217"/>
      <c r="B21" s="18"/>
      <c r="C21" s="1"/>
      <c r="D21" s="1"/>
      <c r="E21" s="1"/>
      <c r="F21" s="1"/>
      <c r="G21" s="1"/>
    </row>
    <row r="22" spans="1:7">
      <c r="A22" s="217"/>
      <c r="B22" s="18"/>
    </row>
    <row r="23" spans="1:7">
      <c r="A23" s="217"/>
      <c r="B23" s="18"/>
    </row>
    <row r="24" spans="1:7">
      <c r="A24" s="217"/>
      <c r="B24" s="18"/>
    </row>
  </sheetData>
  <mergeCells count="12">
    <mergeCell ref="I5:J5"/>
    <mergeCell ref="C6:C9"/>
    <mergeCell ref="D6:D9"/>
    <mergeCell ref="E6:E9"/>
    <mergeCell ref="F6:F9"/>
    <mergeCell ref="G6:G9"/>
    <mergeCell ref="A17:F17"/>
    <mergeCell ref="A18:F18"/>
    <mergeCell ref="A5:A10"/>
    <mergeCell ref="B5:B9"/>
    <mergeCell ref="C5:G5"/>
    <mergeCell ref="B10:G10"/>
  </mergeCells>
  <conditionalFormatting sqref="B11:B15">
    <cfRule type="cellIs" dxfId="54" priority="1" operator="lessThan">
      <formula>5</formula>
    </cfRule>
  </conditionalFormatting>
  <hyperlinks>
    <hyperlink ref="I5" location="'SPIS TREŚCI'!A1" display="Powrót do spisu tablic" xr:uid="{B73F40E4-CB5E-45B0-B4D7-87BBC10F66A7}"/>
    <hyperlink ref="I5:J5" location="ANEKS!A4" display="ANEKS!A4" xr:uid="{4164AEAE-2BAC-4837-8340-8A826378C72C}"/>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CBE289-8889-4CB4-9B31-C33A24023DB3}">
  <dimension ref="A1:AE69"/>
  <sheetViews>
    <sheetView zoomScale="89" zoomScaleNormal="89" workbookViewId="0"/>
  </sheetViews>
  <sheetFormatPr defaultRowHeight="12.75"/>
  <cols>
    <col min="1" max="1" width="11.140625" style="5" customWidth="1"/>
    <col min="2" max="2" width="27.85546875" style="5" bestFit="1" customWidth="1"/>
    <col min="3" max="3" width="4.42578125" style="5" customWidth="1"/>
    <col min="4" max="4" width="12.42578125" style="5" customWidth="1"/>
    <col min="5" max="5" width="13.140625" style="5" customWidth="1"/>
    <col min="6" max="6" width="12.42578125" style="5" customWidth="1"/>
    <col min="7" max="7" width="14.28515625" style="5" customWidth="1"/>
    <col min="8" max="8" width="12.42578125" style="5" customWidth="1"/>
    <col min="9" max="9" width="17.140625" style="5" customWidth="1"/>
    <col min="10" max="10" width="12.42578125" style="5" customWidth="1"/>
    <col min="11" max="11" width="15.5703125" style="5" customWidth="1"/>
    <col min="12" max="12" width="14" style="5" customWidth="1"/>
    <col min="13" max="14" width="15.42578125" style="5" customWidth="1"/>
    <col min="15" max="21" width="12.42578125" style="5" customWidth="1"/>
    <col min="22" max="31" width="9.140625" style="156"/>
    <col min="32" max="16384" width="9.140625" style="5"/>
  </cols>
  <sheetData>
    <row r="1" spans="1:23" s="5" customFormat="1" ht="33" customHeight="1">
      <c r="A1" s="181" t="s">
        <v>499</v>
      </c>
      <c r="B1" s="238" t="s">
        <v>1929</v>
      </c>
      <c r="C1" s="239"/>
      <c r="D1" s="240"/>
      <c r="E1" s="241"/>
      <c r="F1" s="241"/>
      <c r="G1" s="41"/>
      <c r="H1" s="41"/>
      <c r="J1" s="511" t="s">
        <v>148</v>
      </c>
      <c r="K1" s="511"/>
      <c r="L1" s="41"/>
      <c r="M1" s="41"/>
      <c r="N1" s="41"/>
      <c r="O1" s="41"/>
      <c r="P1" s="41"/>
      <c r="Q1" s="41"/>
      <c r="R1" s="41"/>
      <c r="S1" s="41"/>
      <c r="T1" s="41"/>
      <c r="U1" s="41"/>
    </row>
    <row r="2" spans="1:23" s="5" customFormat="1" ht="12" customHeight="1">
      <c r="A2" s="181"/>
      <c r="B2" s="242" t="s">
        <v>500</v>
      </c>
      <c r="C2" s="243"/>
      <c r="D2" s="240"/>
      <c r="E2" s="41"/>
      <c r="F2" s="41"/>
      <c r="G2" s="41"/>
      <c r="H2" s="41"/>
      <c r="K2" s="41"/>
      <c r="L2" s="41"/>
      <c r="M2" s="41"/>
      <c r="N2" s="41"/>
      <c r="O2" s="41"/>
      <c r="P2" s="41"/>
      <c r="Q2" s="41"/>
      <c r="R2" s="41"/>
      <c r="S2" s="41"/>
      <c r="T2" s="41"/>
      <c r="U2" s="41"/>
    </row>
    <row r="3" spans="1:23" s="5" customFormat="1" ht="13.5">
      <c r="A3" s="183" t="s">
        <v>501</v>
      </c>
      <c r="B3" s="175" t="s">
        <v>1930</v>
      </c>
      <c r="C3" s="243"/>
      <c r="D3" s="240"/>
      <c r="E3" s="41"/>
      <c r="F3" s="41"/>
      <c r="G3" s="41"/>
      <c r="H3" s="41"/>
      <c r="I3" s="41"/>
      <c r="J3" s="41"/>
      <c r="K3" s="41"/>
      <c r="L3" s="41"/>
      <c r="M3" s="41"/>
      <c r="N3" s="41"/>
      <c r="O3" s="41"/>
      <c r="P3" s="41"/>
      <c r="Q3" s="41"/>
      <c r="R3" s="41"/>
      <c r="S3" s="41"/>
      <c r="T3" s="41"/>
      <c r="U3" s="41"/>
      <c r="V3" s="275"/>
      <c r="W3" s="275"/>
    </row>
    <row r="4" spans="1:23" s="5" customFormat="1" ht="12">
      <c r="A4" s="244"/>
      <c r="B4" s="245" t="s">
        <v>257</v>
      </c>
      <c r="C4" s="239"/>
      <c r="D4" s="246"/>
      <c r="E4" s="247"/>
      <c r="F4" s="41"/>
      <c r="G4" s="41"/>
      <c r="H4" s="41"/>
      <c r="I4" s="41"/>
      <c r="J4" s="41"/>
      <c r="K4" s="41"/>
      <c r="L4" s="41"/>
      <c r="M4" s="41"/>
      <c r="N4" s="41"/>
      <c r="O4" s="41"/>
      <c r="P4" s="41"/>
      <c r="Q4" s="41"/>
      <c r="R4" s="41"/>
      <c r="S4" s="41"/>
      <c r="T4" s="41"/>
      <c r="U4" s="41"/>
    </row>
    <row r="5" spans="1:23" s="5" customFormat="1" ht="34.5" customHeight="1" thickBot="1">
      <c r="A5" s="553" t="s">
        <v>502</v>
      </c>
      <c r="B5" s="555" t="s">
        <v>503</v>
      </c>
      <c r="C5" s="555"/>
      <c r="D5" s="545" t="s">
        <v>380</v>
      </c>
      <c r="E5" s="545" t="s">
        <v>504</v>
      </c>
      <c r="F5" s="557"/>
      <c r="G5" s="557"/>
      <c r="H5" s="557"/>
      <c r="I5" s="557"/>
      <c r="J5" s="557"/>
      <c r="K5" s="557"/>
      <c r="L5" s="557"/>
      <c r="M5" s="557"/>
      <c r="N5" s="557"/>
      <c r="O5" s="557"/>
      <c r="P5" s="557"/>
      <c r="Q5" s="557"/>
      <c r="R5" s="557"/>
      <c r="S5" s="557"/>
      <c r="T5" s="557"/>
      <c r="U5" s="557"/>
    </row>
    <row r="6" spans="1:23" s="5" customFormat="1" ht="34.5" customHeight="1" thickBot="1">
      <c r="A6" s="554"/>
      <c r="B6" s="555"/>
      <c r="C6" s="555"/>
      <c r="D6" s="557"/>
      <c r="E6" s="552" t="s">
        <v>505</v>
      </c>
      <c r="F6" s="558" t="s">
        <v>506</v>
      </c>
      <c r="G6" s="559"/>
      <c r="H6" s="552" t="s">
        <v>507</v>
      </c>
      <c r="I6" s="552" t="s">
        <v>508</v>
      </c>
      <c r="J6" s="552" t="s">
        <v>509</v>
      </c>
      <c r="K6" s="552" t="s">
        <v>510</v>
      </c>
      <c r="L6" s="552" t="s">
        <v>511</v>
      </c>
      <c r="M6" s="552" t="s">
        <v>512</v>
      </c>
      <c r="N6" s="552" t="s">
        <v>513</v>
      </c>
      <c r="O6" s="552" t="s">
        <v>514</v>
      </c>
      <c r="P6" s="552" t="s">
        <v>515</v>
      </c>
      <c r="Q6" s="552" t="s">
        <v>516</v>
      </c>
      <c r="R6" s="552" t="s">
        <v>517</v>
      </c>
      <c r="S6" s="552" t="s">
        <v>518</v>
      </c>
      <c r="T6" s="552" t="s">
        <v>519</v>
      </c>
      <c r="U6" s="552" t="s">
        <v>520</v>
      </c>
    </row>
    <row r="7" spans="1:23" s="5" customFormat="1" ht="59.25" thickBot="1">
      <c r="A7" s="554"/>
      <c r="B7" s="555"/>
      <c r="C7" s="555"/>
      <c r="D7" s="557"/>
      <c r="E7" s="552"/>
      <c r="F7" s="248" t="s">
        <v>521</v>
      </c>
      <c r="G7" s="248" t="s">
        <v>522</v>
      </c>
      <c r="H7" s="552"/>
      <c r="I7" s="552"/>
      <c r="J7" s="552"/>
      <c r="K7" s="552"/>
      <c r="L7" s="552"/>
      <c r="M7" s="552"/>
      <c r="N7" s="552"/>
      <c r="O7" s="552"/>
      <c r="P7" s="552"/>
      <c r="Q7" s="552"/>
      <c r="R7" s="552"/>
      <c r="S7" s="552"/>
      <c r="T7" s="552"/>
      <c r="U7" s="552"/>
    </row>
    <row r="8" spans="1:23" s="5" customFormat="1" ht="27" customHeight="1" thickBot="1">
      <c r="A8" s="554"/>
      <c r="B8" s="556"/>
      <c r="C8" s="556"/>
      <c r="D8" s="551" t="s">
        <v>523</v>
      </c>
      <c r="E8" s="551"/>
      <c r="F8" s="551"/>
      <c r="G8" s="551"/>
      <c r="H8" s="551"/>
      <c r="I8" s="551"/>
      <c r="J8" s="551"/>
      <c r="K8" s="551"/>
      <c r="L8" s="551"/>
      <c r="M8" s="551"/>
      <c r="N8" s="551"/>
      <c r="O8" s="551"/>
      <c r="P8" s="551"/>
      <c r="Q8" s="551"/>
      <c r="R8" s="551"/>
      <c r="S8" s="551"/>
      <c r="T8" s="551"/>
      <c r="U8" s="551"/>
    </row>
    <row r="9" spans="1:23" s="5" customFormat="1" ht="12">
      <c r="A9" s="249" t="s">
        <v>524</v>
      </c>
      <c r="B9" s="250" t="s">
        <v>525</v>
      </c>
      <c r="C9" s="251" t="s">
        <v>526</v>
      </c>
      <c r="D9" s="252">
        <v>756633</v>
      </c>
      <c r="E9" s="253">
        <v>136551</v>
      </c>
      <c r="F9" s="253">
        <v>117821</v>
      </c>
      <c r="G9" s="253">
        <v>96805</v>
      </c>
      <c r="H9" s="253">
        <v>49497</v>
      </c>
      <c r="I9" s="253">
        <v>98554</v>
      </c>
      <c r="J9" s="253">
        <v>43536</v>
      </c>
      <c r="K9" s="253">
        <v>11869</v>
      </c>
      <c r="L9" s="253">
        <v>16116</v>
      </c>
      <c r="M9" s="253">
        <v>13211</v>
      </c>
      <c r="N9" s="253">
        <v>7280</v>
      </c>
      <c r="O9" s="253">
        <v>27153</v>
      </c>
      <c r="P9" s="253">
        <v>18405</v>
      </c>
      <c r="Q9" s="253">
        <v>66610</v>
      </c>
      <c r="R9" s="253">
        <v>68450</v>
      </c>
      <c r="S9" s="253">
        <v>57155</v>
      </c>
      <c r="T9" s="253">
        <v>7590</v>
      </c>
      <c r="U9" s="253">
        <v>16835</v>
      </c>
    </row>
    <row r="10" spans="1:23" s="5" customFormat="1" ht="12">
      <c r="A10" s="254"/>
      <c r="B10" s="255"/>
      <c r="C10" s="256" t="s">
        <v>527</v>
      </c>
      <c r="D10" s="257">
        <v>353334</v>
      </c>
      <c r="E10" s="258">
        <v>57573</v>
      </c>
      <c r="F10" s="258">
        <v>34993</v>
      </c>
      <c r="G10" s="258">
        <v>31461</v>
      </c>
      <c r="H10" s="258">
        <v>4397</v>
      </c>
      <c r="I10" s="258">
        <v>52675</v>
      </c>
      <c r="J10" s="258">
        <v>8389</v>
      </c>
      <c r="K10" s="258">
        <v>7772</v>
      </c>
      <c r="L10" s="258">
        <v>5164</v>
      </c>
      <c r="M10" s="258">
        <v>8860</v>
      </c>
      <c r="N10" s="258">
        <v>3217</v>
      </c>
      <c r="O10" s="258">
        <v>14685</v>
      </c>
      <c r="P10" s="258">
        <v>8215</v>
      </c>
      <c r="Q10" s="258">
        <v>31031</v>
      </c>
      <c r="R10" s="258">
        <v>53587</v>
      </c>
      <c r="S10" s="258">
        <v>46230</v>
      </c>
      <c r="T10" s="258">
        <v>4708</v>
      </c>
      <c r="U10" s="258">
        <v>11838</v>
      </c>
    </row>
    <row r="11" spans="1:23" s="5" customFormat="1" ht="12">
      <c r="A11" s="227" t="s">
        <v>528</v>
      </c>
      <c r="B11" s="255" t="s">
        <v>529</v>
      </c>
      <c r="C11" s="256" t="s">
        <v>526</v>
      </c>
      <c r="D11" s="257">
        <v>106396</v>
      </c>
      <c r="E11" s="258">
        <v>23652</v>
      </c>
      <c r="F11" s="258">
        <v>14741</v>
      </c>
      <c r="G11" s="258">
        <v>12126</v>
      </c>
      <c r="H11" s="258">
        <v>7364</v>
      </c>
      <c r="I11" s="258">
        <v>13477</v>
      </c>
      <c r="J11" s="258">
        <v>8708</v>
      </c>
      <c r="K11" s="258">
        <v>1387</v>
      </c>
      <c r="L11" s="258">
        <v>1279</v>
      </c>
      <c r="M11" s="258">
        <v>1385</v>
      </c>
      <c r="N11" s="258">
        <v>746</v>
      </c>
      <c r="O11" s="258">
        <v>2918</v>
      </c>
      <c r="P11" s="258">
        <v>1790</v>
      </c>
      <c r="Q11" s="258">
        <v>10517</v>
      </c>
      <c r="R11" s="258">
        <v>8540</v>
      </c>
      <c r="S11" s="258">
        <v>6778</v>
      </c>
      <c r="T11" s="258">
        <v>860</v>
      </c>
      <c r="U11" s="258">
        <v>2254</v>
      </c>
    </row>
    <row r="12" spans="1:23" s="5" customFormat="1" ht="12">
      <c r="A12" s="227"/>
      <c r="B12" s="259"/>
      <c r="C12" s="256" t="s">
        <v>527</v>
      </c>
      <c r="D12" s="257">
        <v>47927</v>
      </c>
      <c r="E12" s="258">
        <v>9045</v>
      </c>
      <c r="F12" s="258">
        <v>5278</v>
      </c>
      <c r="G12" s="258">
        <v>4842</v>
      </c>
      <c r="H12" s="258">
        <v>535</v>
      </c>
      <c r="I12" s="258">
        <v>7177</v>
      </c>
      <c r="J12" s="258">
        <v>1785</v>
      </c>
      <c r="K12" s="258">
        <v>911</v>
      </c>
      <c r="L12" s="258">
        <v>348</v>
      </c>
      <c r="M12" s="258">
        <v>964</v>
      </c>
      <c r="N12" s="258">
        <v>317</v>
      </c>
      <c r="O12" s="258">
        <v>1566</v>
      </c>
      <c r="P12" s="258">
        <v>746</v>
      </c>
      <c r="Q12" s="258">
        <v>4624</v>
      </c>
      <c r="R12" s="258">
        <v>6983</v>
      </c>
      <c r="S12" s="258">
        <v>5561</v>
      </c>
      <c r="T12" s="258">
        <v>563</v>
      </c>
      <c r="U12" s="258">
        <v>1524</v>
      </c>
    </row>
    <row r="13" spans="1:23" s="5" customFormat="1" ht="12">
      <c r="A13" s="227" t="s">
        <v>530</v>
      </c>
      <c r="B13" s="260" t="s">
        <v>531</v>
      </c>
      <c r="C13" s="153" t="s">
        <v>526</v>
      </c>
      <c r="D13" s="261">
        <v>39869</v>
      </c>
      <c r="E13" s="262">
        <v>9831</v>
      </c>
      <c r="F13" s="262">
        <v>5028</v>
      </c>
      <c r="G13" s="262">
        <v>4349</v>
      </c>
      <c r="H13" s="262">
        <v>2592</v>
      </c>
      <c r="I13" s="262">
        <v>4951</v>
      </c>
      <c r="J13" s="262">
        <v>4451</v>
      </c>
      <c r="K13" s="262">
        <v>563</v>
      </c>
      <c r="L13" s="262">
        <v>413</v>
      </c>
      <c r="M13" s="262">
        <v>474</v>
      </c>
      <c r="N13" s="262">
        <v>301</v>
      </c>
      <c r="O13" s="262">
        <v>1030</v>
      </c>
      <c r="P13" s="262">
        <v>586</v>
      </c>
      <c r="Q13" s="262">
        <v>3728</v>
      </c>
      <c r="R13" s="262">
        <v>2838</v>
      </c>
      <c r="S13" s="262">
        <v>2004</v>
      </c>
      <c r="T13" s="262">
        <v>291</v>
      </c>
      <c r="U13" s="262">
        <v>788</v>
      </c>
    </row>
    <row r="14" spans="1:23" s="5" customFormat="1" ht="12">
      <c r="A14" s="227"/>
      <c r="B14" s="260"/>
      <c r="C14" s="153" t="s">
        <v>527</v>
      </c>
      <c r="D14" s="263">
        <v>17717</v>
      </c>
      <c r="E14" s="262">
        <v>3822</v>
      </c>
      <c r="F14" s="262">
        <v>1930</v>
      </c>
      <c r="G14" s="262">
        <v>1812</v>
      </c>
      <c r="H14" s="262">
        <v>187</v>
      </c>
      <c r="I14" s="262">
        <v>2602</v>
      </c>
      <c r="J14" s="262">
        <v>1030</v>
      </c>
      <c r="K14" s="262">
        <v>395</v>
      </c>
      <c r="L14" s="262">
        <v>105</v>
      </c>
      <c r="M14" s="262">
        <v>349</v>
      </c>
      <c r="N14" s="262">
        <v>119</v>
      </c>
      <c r="O14" s="262">
        <v>565</v>
      </c>
      <c r="P14" s="262">
        <v>234</v>
      </c>
      <c r="Q14" s="262">
        <v>1582</v>
      </c>
      <c r="R14" s="262">
        <v>2377</v>
      </c>
      <c r="S14" s="262">
        <v>1694</v>
      </c>
      <c r="T14" s="262">
        <v>202</v>
      </c>
      <c r="U14" s="262">
        <v>524</v>
      </c>
    </row>
    <row r="15" spans="1:23" s="5" customFormat="1" ht="12">
      <c r="A15" s="227" t="s">
        <v>532</v>
      </c>
      <c r="B15" s="260" t="s">
        <v>533</v>
      </c>
      <c r="C15" s="153" t="s">
        <v>526</v>
      </c>
      <c r="D15" s="263">
        <v>11752</v>
      </c>
      <c r="E15" s="262">
        <v>3698</v>
      </c>
      <c r="F15" s="262">
        <v>1798</v>
      </c>
      <c r="G15" s="262">
        <v>1485</v>
      </c>
      <c r="H15" s="262">
        <v>808</v>
      </c>
      <c r="I15" s="262">
        <v>1419</v>
      </c>
      <c r="J15" s="262">
        <v>384</v>
      </c>
      <c r="K15" s="262">
        <v>120</v>
      </c>
      <c r="L15" s="262">
        <v>119</v>
      </c>
      <c r="M15" s="262">
        <v>166</v>
      </c>
      <c r="N15" s="262">
        <v>31</v>
      </c>
      <c r="O15" s="262">
        <v>242</v>
      </c>
      <c r="P15" s="262">
        <v>176</v>
      </c>
      <c r="Q15" s="262">
        <v>802</v>
      </c>
      <c r="R15" s="262">
        <v>843</v>
      </c>
      <c r="S15" s="262">
        <v>828</v>
      </c>
      <c r="T15" s="262">
        <v>80</v>
      </c>
      <c r="U15" s="262">
        <v>238</v>
      </c>
    </row>
    <row r="16" spans="1:23" s="5" customFormat="1" ht="12">
      <c r="A16" s="227"/>
      <c r="B16" s="260"/>
      <c r="C16" s="153" t="s">
        <v>527</v>
      </c>
      <c r="D16" s="263">
        <v>5182</v>
      </c>
      <c r="E16" s="262">
        <v>1399</v>
      </c>
      <c r="F16" s="262" t="s">
        <v>0</v>
      </c>
      <c r="G16" s="262">
        <v>462</v>
      </c>
      <c r="H16" s="262">
        <v>54</v>
      </c>
      <c r="I16" s="262">
        <v>758</v>
      </c>
      <c r="J16" s="262">
        <v>76</v>
      </c>
      <c r="K16" s="262">
        <v>68</v>
      </c>
      <c r="L16" s="262">
        <v>35</v>
      </c>
      <c r="M16" s="262">
        <v>123</v>
      </c>
      <c r="N16" s="262">
        <v>15</v>
      </c>
      <c r="O16" s="262">
        <v>117</v>
      </c>
      <c r="P16" s="262">
        <v>91</v>
      </c>
      <c r="Q16" s="262">
        <v>379</v>
      </c>
      <c r="R16" s="262">
        <v>685</v>
      </c>
      <c r="S16" s="262">
        <v>677</v>
      </c>
      <c r="T16" s="262">
        <v>57</v>
      </c>
      <c r="U16" s="262">
        <v>150</v>
      </c>
    </row>
    <row r="17" spans="1:21" s="5" customFormat="1" ht="12">
      <c r="A17" s="227" t="s">
        <v>534</v>
      </c>
      <c r="B17" s="260" t="s">
        <v>535</v>
      </c>
      <c r="C17" s="153" t="s">
        <v>526</v>
      </c>
      <c r="D17" s="263">
        <v>21774</v>
      </c>
      <c r="E17" s="262">
        <v>6120</v>
      </c>
      <c r="F17" s="262">
        <v>3949</v>
      </c>
      <c r="G17" s="262">
        <v>3511</v>
      </c>
      <c r="H17" s="262">
        <v>1520</v>
      </c>
      <c r="I17" s="262">
        <v>2429</v>
      </c>
      <c r="J17" s="262">
        <v>1293</v>
      </c>
      <c r="K17" s="262">
        <v>172</v>
      </c>
      <c r="L17" s="262">
        <v>252</v>
      </c>
      <c r="M17" s="262">
        <v>258</v>
      </c>
      <c r="N17" s="262">
        <v>95</v>
      </c>
      <c r="O17" s="262">
        <v>480</v>
      </c>
      <c r="P17" s="262">
        <v>408</v>
      </c>
      <c r="Q17" s="262">
        <v>1519</v>
      </c>
      <c r="R17" s="262">
        <v>1539</v>
      </c>
      <c r="S17" s="262">
        <v>1281</v>
      </c>
      <c r="T17" s="262">
        <v>127</v>
      </c>
      <c r="U17" s="262">
        <v>332</v>
      </c>
    </row>
    <row r="18" spans="1:21" s="5" customFormat="1" ht="12">
      <c r="A18" s="227"/>
      <c r="B18" s="260"/>
      <c r="C18" s="153" t="s">
        <v>527</v>
      </c>
      <c r="D18" s="263">
        <v>9661</v>
      </c>
      <c r="E18" s="262">
        <v>2283</v>
      </c>
      <c r="F18" s="262">
        <v>1555</v>
      </c>
      <c r="G18" s="262">
        <v>1455</v>
      </c>
      <c r="H18" s="262">
        <v>77</v>
      </c>
      <c r="I18" s="262">
        <v>1367</v>
      </c>
      <c r="J18" s="262">
        <v>188</v>
      </c>
      <c r="K18" s="262">
        <v>110</v>
      </c>
      <c r="L18" s="262">
        <v>61</v>
      </c>
      <c r="M18" s="262">
        <v>173</v>
      </c>
      <c r="N18" s="262">
        <v>34</v>
      </c>
      <c r="O18" s="262">
        <v>275</v>
      </c>
      <c r="P18" s="262">
        <v>186</v>
      </c>
      <c r="Q18" s="262">
        <v>733</v>
      </c>
      <c r="R18" s="262">
        <v>1269</v>
      </c>
      <c r="S18" s="262">
        <v>1046</v>
      </c>
      <c r="T18" s="262">
        <v>84</v>
      </c>
      <c r="U18" s="262">
        <v>220</v>
      </c>
    </row>
    <row r="19" spans="1:21" s="5" customFormat="1" ht="12">
      <c r="A19" s="227" t="s">
        <v>536</v>
      </c>
      <c r="B19" s="260" t="s">
        <v>537</v>
      </c>
      <c r="C19" s="153" t="s">
        <v>526</v>
      </c>
      <c r="D19" s="263">
        <v>11684</v>
      </c>
      <c r="E19" s="262">
        <v>2810</v>
      </c>
      <c r="F19" s="262">
        <v>1693</v>
      </c>
      <c r="G19" s="262">
        <v>950</v>
      </c>
      <c r="H19" s="262">
        <v>708</v>
      </c>
      <c r="I19" s="262">
        <v>1213</v>
      </c>
      <c r="J19" s="262">
        <v>425</v>
      </c>
      <c r="K19" s="262">
        <v>138</v>
      </c>
      <c r="L19" s="262">
        <v>110</v>
      </c>
      <c r="M19" s="262">
        <v>130</v>
      </c>
      <c r="N19" s="262">
        <v>73</v>
      </c>
      <c r="O19" s="262">
        <v>267</v>
      </c>
      <c r="P19" s="262">
        <v>191</v>
      </c>
      <c r="Q19" s="262">
        <v>1633</v>
      </c>
      <c r="R19" s="262">
        <v>1034</v>
      </c>
      <c r="S19" s="262">
        <v>829</v>
      </c>
      <c r="T19" s="262">
        <v>185</v>
      </c>
      <c r="U19" s="262">
        <v>245</v>
      </c>
    </row>
    <row r="20" spans="1:21" s="5" customFormat="1" ht="12">
      <c r="A20" s="227"/>
      <c r="B20" s="260"/>
      <c r="C20" s="153" t="s">
        <v>527</v>
      </c>
      <c r="D20" s="263">
        <v>5291</v>
      </c>
      <c r="E20" s="262">
        <v>1079</v>
      </c>
      <c r="F20" s="262">
        <v>458</v>
      </c>
      <c r="G20" s="262">
        <v>381</v>
      </c>
      <c r="H20" s="262">
        <v>56</v>
      </c>
      <c r="I20" s="262">
        <v>712</v>
      </c>
      <c r="J20" s="262">
        <v>71</v>
      </c>
      <c r="K20" s="262">
        <v>93</v>
      </c>
      <c r="L20" s="262">
        <v>25</v>
      </c>
      <c r="M20" s="262">
        <v>96</v>
      </c>
      <c r="N20" s="262">
        <v>29</v>
      </c>
      <c r="O20" s="262">
        <v>129</v>
      </c>
      <c r="P20" s="262">
        <v>78</v>
      </c>
      <c r="Q20" s="262">
        <v>650</v>
      </c>
      <c r="R20" s="262">
        <v>852</v>
      </c>
      <c r="S20" s="262">
        <v>689</v>
      </c>
      <c r="T20" s="262">
        <v>107</v>
      </c>
      <c r="U20" s="262">
        <v>167</v>
      </c>
    </row>
    <row r="21" spans="1:21" s="5" customFormat="1" ht="12">
      <c r="A21" s="227" t="s">
        <v>538</v>
      </c>
      <c r="B21" s="260" t="s">
        <v>539</v>
      </c>
      <c r="C21" s="153" t="s">
        <v>526</v>
      </c>
      <c r="D21" s="263">
        <v>21317</v>
      </c>
      <c r="E21" s="262">
        <v>1193</v>
      </c>
      <c r="F21" s="262">
        <v>2273</v>
      </c>
      <c r="G21" s="262">
        <v>1831</v>
      </c>
      <c r="H21" s="262">
        <v>1736</v>
      </c>
      <c r="I21" s="262">
        <v>3465</v>
      </c>
      <c r="J21" s="262">
        <v>2155</v>
      </c>
      <c r="K21" s="262">
        <v>394</v>
      </c>
      <c r="L21" s="262">
        <v>385</v>
      </c>
      <c r="M21" s="262">
        <v>357</v>
      </c>
      <c r="N21" s="262">
        <v>246</v>
      </c>
      <c r="O21" s="262">
        <v>899</v>
      </c>
      <c r="P21" s="262">
        <v>429</v>
      </c>
      <c r="Q21" s="262">
        <v>2835</v>
      </c>
      <c r="R21" s="262">
        <v>2286</v>
      </c>
      <c r="S21" s="262">
        <v>1836</v>
      </c>
      <c r="T21" s="262">
        <v>177</v>
      </c>
      <c r="U21" s="262">
        <v>651</v>
      </c>
    </row>
    <row r="22" spans="1:21" s="5" customFormat="1" ht="12">
      <c r="A22" s="227"/>
      <c r="B22" s="259"/>
      <c r="C22" s="153" t="s">
        <v>527</v>
      </c>
      <c r="D22" s="263">
        <v>10076</v>
      </c>
      <c r="E22" s="262">
        <v>462</v>
      </c>
      <c r="F22" s="262" t="s">
        <v>0</v>
      </c>
      <c r="G22" s="262">
        <v>732</v>
      </c>
      <c r="H22" s="262">
        <v>161</v>
      </c>
      <c r="I22" s="262">
        <v>1738</v>
      </c>
      <c r="J22" s="262">
        <v>420</v>
      </c>
      <c r="K22" s="262">
        <v>245</v>
      </c>
      <c r="L22" s="262">
        <v>122</v>
      </c>
      <c r="M22" s="262">
        <v>223</v>
      </c>
      <c r="N22" s="262">
        <v>120</v>
      </c>
      <c r="O22" s="262">
        <v>480</v>
      </c>
      <c r="P22" s="262">
        <v>157</v>
      </c>
      <c r="Q22" s="262">
        <v>1280</v>
      </c>
      <c r="R22" s="262">
        <v>1800</v>
      </c>
      <c r="S22" s="262">
        <v>1455</v>
      </c>
      <c r="T22" s="262">
        <v>113</v>
      </c>
      <c r="U22" s="262">
        <v>463</v>
      </c>
    </row>
    <row r="23" spans="1:21" s="5" customFormat="1" ht="12">
      <c r="A23" s="227" t="s">
        <v>528</v>
      </c>
      <c r="B23" s="255" t="s">
        <v>540</v>
      </c>
      <c r="C23" s="256" t="s">
        <v>526</v>
      </c>
      <c r="D23" s="264">
        <v>199764</v>
      </c>
      <c r="E23" s="258">
        <v>49958</v>
      </c>
      <c r="F23" s="258">
        <v>27760</v>
      </c>
      <c r="G23" s="258">
        <v>23383</v>
      </c>
      <c r="H23" s="258">
        <v>11803</v>
      </c>
      <c r="I23" s="258">
        <v>24316</v>
      </c>
      <c r="J23" s="258">
        <v>10546</v>
      </c>
      <c r="K23" s="258">
        <v>2935</v>
      </c>
      <c r="L23" s="258">
        <v>2370</v>
      </c>
      <c r="M23" s="258">
        <v>2869</v>
      </c>
      <c r="N23" s="258">
        <v>1458</v>
      </c>
      <c r="O23" s="258">
        <v>5208</v>
      </c>
      <c r="P23" s="258">
        <v>4059</v>
      </c>
      <c r="Q23" s="258">
        <v>20413</v>
      </c>
      <c r="R23" s="258">
        <v>15547</v>
      </c>
      <c r="S23" s="258">
        <v>14085</v>
      </c>
      <c r="T23" s="258">
        <v>2047</v>
      </c>
      <c r="U23" s="258">
        <v>4390</v>
      </c>
    </row>
    <row r="24" spans="1:21" s="5" customFormat="1" ht="12">
      <c r="A24" s="227"/>
      <c r="B24" s="259"/>
      <c r="C24" s="256" t="s">
        <v>527</v>
      </c>
      <c r="D24" s="257">
        <v>91433</v>
      </c>
      <c r="E24" s="258">
        <v>21231</v>
      </c>
      <c r="F24" s="258">
        <v>7595</v>
      </c>
      <c r="G24" s="258">
        <v>6814</v>
      </c>
      <c r="H24" s="258">
        <v>883</v>
      </c>
      <c r="I24" s="258">
        <v>13181</v>
      </c>
      <c r="J24" s="258">
        <v>1989</v>
      </c>
      <c r="K24" s="258">
        <v>1990</v>
      </c>
      <c r="L24" s="258">
        <v>670</v>
      </c>
      <c r="M24" s="258">
        <v>2063</v>
      </c>
      <c r="N24" s="258">
        <v>579</v>
      </c>
      <c r="O24" s="258">
        <v>2671</v>
      </c>
      <c r="P24" s="258">
        <v>1570</v>
      </c>
      <c r="Q24" s="258">
        <v>8800</v>
      </c>
      <c r="R24" s="258">
        <v>12422</v>
      </c>
      <c r="S24" s="258">
        <v>11402</v>
      </c>
      <c r="T24" s="258">
        <v>1258</v>
      </c>
      <c r="U24" s="258">
        <v>3129</v>
      </c>
    </row>
    <row r="25" spans="1:21" s="5" customFormat="1" ht="12">
      <c r="A25" s="227" t="s">
        <v>541</v>
      </c>
      <c r="B25" s="260" t="s">
        <v>542</v>
      </c>
      <c r="C25" s="153" t="s">
        <v>526</v>
      </c>
      <c r="D25" s="261">
        <v>34544</v>
      </c>
      <c r="E25" s="262">
        <v>11353</v>
      </c>
      <c r="F25" s="262">
        <v>5975</v>
      </c>
      <c r="G25" s="262">
        <v>5501</v>
      </c>
      <c r="H25" s="262">
        <v>2032</v>
      </c>
      <c r="I25" s="262">
        <v>3779</v>
      </c>
      <c r="J25" s="262">
        <v>1073</v>
      </c>
      <c r="K25" s="262">
        <v>393</v>
      </c>
      <c r="L25" s="262">
        <v>355</v>
      </c>
      <c r="M25" s="262">
        <v>417</v>
      </c>
      <c r="N25" s="262">
        <v>135</v>
      </c>
      <c r="O25" s="262">
        <v>796</v>
      </c>
      <c r="P25" s="262">
        <v>514</v>
      </c>
      <c r="Q25" s="262">
        <v>2240</v>
      </c>
      <c r="R25" s="262">
        <v>2746</v>
      </c>
      <c r="S25" s="262">
        <v>1876</v>
      </c>
      <c r="T25" s="262">
        <v>279</v>
      </c>
      <c r="U25" s="262">
        <v>581</v>
      </c>
    </row>
    <row r="26" spans="1:21" s="5" customFormat="1" ht="12">
      <c r="A26" s="227"/>
      <c r="B26" s="260"/>
      <c r="C26" s="153" t="s">
        <v>527</v>
      </c>
      <c r="D26" s="263">
        <v>15632</v>
      </c>
      <c r="E26" s="262">
        <v>4744</v>
      </c>
      <c r="F26" s="262">
        <v>1645</v>
      </c>
      <c r="G26" s="262">
        <v>1554</v>
      </c>
      <c r="H26" s="262">
        <v>122</v>
      </c>
      <c r="I26" s="262">
        <v>2048</v>
      </c>
      <c r="J26" s="262">
        <v>192</v>
      </c>
      <c r="K26" s="262">
        <v>282</v>
      </c>
      <c r="L26" s="262">
        <v>81</v>
      </c>
      <c r="M26" s="262">
        <v>315</v>
      </c>
      <c r="N26" s="262">
        <v>57</v>
      </c>
      <c r="O26" s="262">
        <v>425</v>
      </c>
      <c r="P26" s="262">
        <v>235</v>
      </c>
      <c r="Q26" s="262">
        <v>1151</v>
      </c>
      <c r="R26" s="262">
        <v>2201</v>
      </c>
      <c r="S26" s="262">
        <v>1547</v>
      </c>
      <c r="T26" s="262">
        <v>175</v>
      </c>
      <c r="U26" s="262">
        <v>412</v>
      </c>
    </row>
    <row r="27" spans="1:21" s="5" customFormat="1" ht="12">
      <c r="A27" s="227" t="s">
        <v>543</v>
      </c>
      <c r="B27" s="260" t="s">
        <v>544</v>
      </c>
      <c r="C27" s="153" t="s">
        <v>526</v>
      </c>
      <c r="D27" s="263">
        <v>24868</v>
      </c>
      <c r="E27" s="262">
        <v>6347</v>
      </c>
      <c r="F27" s="262">
        <v>3633</v>
      </c>
      <c r="G27" s="262">
        <v>2563</v>
      </c>
      <c r="H27" s="262">
        <v>1797</v>
      </c>
      <c r="I27" s="262">
        <v>2858</v>
      </c>
      <c r="J27" s="262">
        <v>1763</v>
      </c>
      <c r="K27" s="262">
        <v>246</v>
      </c>
      <c r="L27" s="262">
        <v>201</v>
      </c>
      <c r="M27" s="262">
        <v>271</v>
      </c>
      <c r="N27" s="262">
        <v>176</v>
      </c>
      <c r="O27" s="262">
        <v>498</v>
      </c>
      <c r="P27" s="262">
        <v>578</v>
      </c>
      <c r="Q27" s="262">
        <v>2842</v>
      </c>
      <c r="R27" s="262">
        <v>1726</v>
      </c>
      <c r="S27" s="262">
        <v>1330</v>
      </c>
      <c r="T27" s="262">
        <v>187</v>
      </c>
      <c r="U27" s="262">
        <v>415</v>
      </c>
    </row>
    <row r="28" spans="1:21" s="5" customFormat="1" ht="12">
      <c r="A28" s="227"/>
      <c r="B28" s="260"/>
      <c r="C28" s="153" t="s">
        <v>527</v>
      </c>
      <c r="D28" s="263">
        <v>10936</v>
      </c>
      <c r="E28" s="262">
        <v>2821</v>
      </c>
      <c r="F28" s="262">
        <v>829</v>
      </c>
      <c r="G28" s="262">
        <v>728</v>
      </c>
      <c r="H28" s="262">
        <v>99</v>
      </c>
      <c r="I28" s="262">
        <v>1657</v>
      </c>
      <c r="J28" s="262">
        <v>354</v>
      </c>
      <c r="K28" s="262">
        <v>196</v>
      </c>
      <c r="L28" s="262">
        <v>56</v>
      </c>
      <c r="M28" s="262">
        <v>194</v>
      </c>
      <c r="N28" s="262">
        <v>72</v>
      </c>
      <c r="O28" s="262">
        <v>243</v>
      </c>
      <c r="P28" s="262">
        <v>236</v>
      </c>
      <c r="Q28" s="262">
        <v>1217</v>
      </c>
      <c r="R28" s="262">
        <v>1394</v>
      </c>
      <c r="S28" s="262">
        <v>1135</v>
      </c>
      <c r="T28" s="262">
        <v>136</v>
      </c>
      <c r="U28" s="262">
        <v>297</v>
      </c>
    </row>
    <row r="29" spans="1:21" s="5" customFormat="1" ht="12">
      <c r="A29" s="227" t="s">
        <v>545</v>
      </c>
      <c r="B29" s="260" t="s">
        <v>546</v>
      </c>
      <c r="C29" s="153" t="s">
        <v>526</v>
      </c>
      <c r="D29" s="263">
        <v>18625</v>
      </c>
      <c r="E29" s="262">
        <v>6156</v>
      </c>
      <c r="F29" s="262">
        <v>1357</v>
      </c>
      <c r="G29" s="262">
        <v>1035</v>
      </c>
      <c r="H29" s="262">
        <v>908</v>
      </c>
      <c r="I29" s="262">
        <v>2153</v>
      </c>
      <c r="J29" s="262">
        <v>927</v>
      </c>
      <c r="K29" s="262">
        <v>198</v>
      </c>
      <c r="L29" s="262">
        <v>115</v>
      </c>
      <c r="M29" s="262">
        <v>224</v>
      </c>
      <c r="N29" s="262">
        <v>129</v>
      </c>
      <c r="O29" s="262">
        <v>329</v>
      </c>
      <c r="P29" s="262">
        <v>294</v>
      </c>
      <c r="Q29" s="262">
        <v>2759</v>
      </c>
      <c r="R29" s="262">
        <v>1353</v>
      </c>
      <c r="S29" s="262">
        <v>1052</v>
      </c>
      <c r="T29" s="262">
        <v>200</v>
      </c>
      <c r="U29" s="262">
        <v>471</v>
      </c>
    </row>
    <row r="30" spans="1:21" s="5" customFormat="1" ht="12">
      <c r="A30" s="227"/>
      <c r="B30" s="260"/>
      <c r="C30" s="153" t="s">
        <v>527</v>
      </c>
      <c r="D30" s="263">
        <v>8441</v>
      </c>
      <c r="E30" s="262">
        <v>2555</v>
      </c>
      <c r="F30" s="262" t="s">
        <v>0</v>
      </c>
      <c r="G30" s="262">
        <v>281</v>
      </c>
      <c r="H30" s="262">
        <v>79</v>
      </c>
      <c r="I30" s="262">
        <v>1214</v>
      </c>
      <c r="J30" s="262">
        <v>207</v>
      </c>
      <c r="K30" s="262">
        <v>127</v>
      </c>
      <c r="L30" s="262">
        <v>32</v>
      </c>
      <c r="M30" s="262">
        <v>158</v>
      </c>
      <c r="N30" s="262">
        <v>48</v>
      </c>
      <c r="O30" s="262">
        <v>171</v>
      </c>
      <c r="P30" s="262">
        <v>106</v>
      </c>
      <c r="Q30" s="262">
        <v>985</v>
      </c>
      <c r="R30" s="262">
        <v>1095</v>
      </c>
      <c r="S30" s="262">
        <v>864</v>
      </c>
      <c r="T30" s="262">
        <v>126</v>
      </c>
      <c r="U30" s="262">
        <v>336</v>
      </c>
    </row>
    <row r="31" spans="1:21" s="5" customFormat="1" ht="12">
      <c r="A31" s="227" t="s">
        <v>547</v>
      </c>
      <c r="B31" s="260" t="s">
        <v>548</v>
      </c>
      <c r="C31" s="153" t="s">
        <v>526</v>
      </c>
      <c r="D31" s="263">
        <v>20245</v>
      </c>
      <c r="E31" s="262">
        <v>5335</v>
      </c>
      <c r="F31" s="262">
        <v>3549</v>
      </c>
      <c r="G31" s="262">
        <v>3109</v>
      </c>
      <c r="H31" s="262">
        <v>1057</v>
      </c>
      <c r="I31" s="262">
        <v>2506</v>
      </c>
      <c r="J31" s="262">
        <v>786</v>
      </c>
      <c r="K31" s="262">
        <v>238</v>
      </c>
      <c r="L31" s="262">
        <v>259</v>
      </c>
      <c r="M31" s="262">
        <v>316</v>
      </c>
      <c r="N31" s="262">
        <v>97</v>
      </c>
      <c r="O31" s="262">
        <v>516</v>
      </c>
      <c r="P31" s="262">
        <v>438</v>
      </c>
      <c r="Q31" s="262">
        <v>1686</v>
      </c>
      <c r="R31" s="262">
        <v>1430</v>
      </c>
      <c r="S31" s="262">
        <v>1546</v>
      </c>
      <c r="T31" s="262">
        <v>174</v>
      </c>
      <c r="U31" s="262">
        <v>312</v>
      </c>
    </row>
    <row r="32" spans="1:21" s="5" customFormat="1" ht="12">
      <c r="A32" s="227"/>
      <c r="B32" s="260"/>
      <c r="C32" s="153" t="s">
        <v>527</v>
      </c>
      <c r="D32" s="263">
        <v>9091</v>
      </c>
      <c r="E32" s="262">
        <v>2290</v>
      </c>
      <c r="F32" s="262" t="s">
        <v>0</v>
      </c>
      <c r="G32" s="262">
        <v>776</v>
      </c>
      <c r="H32" s="262">
        <v>60</v>
      </c>
      <c r="I32" s="262">
        <v>1370</v>
      </c>
      <c r="J32" s="262">
        <v>115</v>
      </c>
      <c r="K32" s="262">
        <v>163</v>
      </c>
      <c r="L32" s="262">
        <v>65</v>
      </c>
      <c r="M32" s="262">
        <v>221</v>
      </c>
      <c r="N32" s="262">
        <v>40</v>
      </c>
      <c r="O32" s="262">
        <v>274</v>
      </c>
      <c r="P32" s="262">
        <v>166</v>
      </c>
      <c r="Q32" s="262">
        <v>728</v>
      </c>
      <c r="R32" s="262">
        <v>1149</v>
      </c>
      <c r="S32" s="262">
        <v>1257</v>
      </c>
      <c r="T32" s="262">
        <v>106</v>
      </c>
      <c r="U32" s="262">
        <v>231</v>
      </c>
    </row>
    <row r="33" spans="1:21" s="5" customFormat="1" ht="12">
      <c r="A33" s="227" t="s">
        <v>549</v>
      </c>
      <c r="B33" s="260" t="s">
        <v>550</v>
      </c>
      <c r="C33" s="153" t="s">
        <v>526</v>
      </c>
      <c r="D33" s="263">
        <v>26959</v>
      </c>
      <c r="E33" s="262">
        <v>8573</v>
      </c>
      <c r="F33" s="262">
        <v>3694</v>
      </c>
      <c r="G33" s="262">
        <v>3333</v>
      </c>
      <c r="H33" s="262">
        <v>1673</v>
      </c>
      <c r="I33" s="262">
        <v>3144</v>
      </c>
      <c r="J33" s="262">
        <v>1084</v>
      </c>
      <c r="K33" s="262">
        <v>433</v>
      </c>
      <c r="L33" s="262">
        <v>304</v>
      </c>
      <c r="M33" s="262">
        <v>324</v>
      </c>
      <c r="N33" s="262">
        <v>139</v>
      </c>
      <c r="O33" s="262">
        <v>654</v>
      </c>
      <c r="P33" s="262">
        <v>362</v>
      </c>
      <c r="Q33" s="262">
        <v>2310</v>
      </c>
      <c r="R33" s="262">
        <v>1807</v>
      </c>
      <c r="S33" s="262">
        <v>1649</v>
      </c>
      <c r="T33" s="262">
        <v>225</v>
      </c>
      <c r="U33" s="262">
        <v>584</v>
      </c>
    </row>
    <row r="34" spans="1:21" s="5" customFormat="1" ht="12">
      <c r="A34" s="227"/>
      <c r="B34" s="260"/>
      <c r="C34" s="153" t="s">
        <v>527</v>
      </c>
      <c r="D34" s="263">
        <v>12141</v>
      </c>
      <c r="E34" s="262">
        <v>3608</v>
      </c>
      <c r="F34" s="262" t="s">
        <v>0</v>
      </c>
      <c r="G34" s="262">
        <v>936</v>
      </c>
      <c r="H34" s="262">
        <v>126</v>
      </c>
      <c r="I34" s="262">
        <v>1714</v>
      </c>
      <c r="J34" s="262">
        <v>213</v>
      </c>
      <c r="K34" s="262">
        <v>299</v>
      </c>
      <c r="L34" s="262">
        <v>91</v>
      </c>
      <c r="M34" s="262">
        <v>233</v>
      </c>
      <c r="N34" s="262">
        <v>58</v>
      </c>
      <c r="O34" s="262">
        <v>301</v>
      </c>
      <c r="P34" s="262">
        <v>148</v>
      </c>
      <c r="Q34" s="262">
        <v>967</v>
      </c>
      <c r="R34" s="262">
        <v>1458</v>
      </c>
      <c r="S34" s="262">
        <v>1357</v>
      </c>
      <c r="T34" s="262">
        <v>146</v>
      </c>
      <c r="U34" s="262">
        <v>412</v>
      </c>
    </row>
    <row r="35" spans="1:21" s="5" customFormat="1" ht="12">
      <c r="A35" s="227" t="s">
        <v>551</v>
      </c>
      <c r="B35" s="260" t="s">
        <v>552</v>
      </c>
      <c r="C35" s="153" t="s">
        <v>526</v>
      </c>
      <c r="D35" s="263">
        <v>36072</v>
      </c>
      <c r="E35" s="262">
        <v>10117</v>
      </c>
      <c r="F35" s="262">
        <v>5057</v>
      </c>
      <c r="G35" s="262">
        <v>4447</v>
      </c>
      <c r="H35" s="262">
        <v>2258</v>
      </c>
      <c r="I35" s="262">
        <v>4166</v>
      </c>
      <c r="J35" s="262">
        <v>2038</v>
      </c>
      <c r="K35" s="262">
        <v>566</v>
      </c>
      <c r="L35" s="262">
        <v>399</v>
      </c>
      <c r="M35" s="262">
        <v>446</v>
      </c>
      <c r="N35" s="262">
        <v>160</v>
      </c>
      <c r="O35" s="262">
        <v>766</v>
      </c>
      <c r="P35" s="262">
        <v>740</v>
      </c>
      <c r="Q35" s="262">
        <v>2995</v>
      </c>
      <c r="R35" s="262">
        <v>2320</v>
      </c>
      <c r="S35" s="262">
        <v>2833</v>
      </c>
      <c r="T35" s="262">
        <v>388</v>
      </c>
      <c r="U35" s="262">
        <v>823</v>
      </c>
    </row>
    <row r="36" spans="1:21" s="5" customFormat="1" ht="12">
      <c r="A36" s="227"/>
      <c r="B36" s="260"/>
      <c r="C36" s="153" t="s">
        <v>527</v>
      </c>
      <c r="D36" s="263">
        <v>16337</v>
      </c>
      <c r="E36" s="262">
        <v>4189</v>
      </c>
      <c r="F36" s="262" t="s">
        <v>0</v>
      </c>
      <c r="G36" s="262">
        <v>1447</v>
      </c>
      <c r="H36" s="262">
        <v>169</v>
      </c>
      <c r="I36" s="262">
        <v>2195</v>
      </c>
      <c r="J36" s="262">
        <v>319</v>
      </c>
      <c r="K36" s="262">
        <v>393</v>
      </c>
      <c r="L36" s="262">
        <v>142</v>
      </c>
      <c r="M36" s="262">
        <v>354</v>
      </c>
      <c r="N36" s="262">
        <v>64</v>
      </c>
      <c r="O36" s="262">
        <v>413</v>
      </c>
      <c r="P36" s="262">
        <v>253</v>
      </c>
      <c r="Q36" s="262">
        <v>1230</v>
      </c>
      <c r="R36" s="262">
        <v>1890</v>
      </c>
      <c r="S36" s="262">
        <v>2313</v>
      </c>
      <c r="T36" s="262">
        <v>230</v>
      </c>
      <c r="U36" s="262">
        <v>593</v>
      </c>
    </row>
    <row r="37" spans="1:21" s="5" customFormat="1" ht="12">
      <c r="A37" s="227" t="s">
        <v>553</v>
      </c>
      <c r="B37" s="260" t="s">
        <v>554</v>
      </c>
      <c r="C37" s="153" t="s">
        <v>526</v>
      </c>
      <c r="D37" s="263">
        <v>18710</v>
      </c>
      <c r="E37" s="262">
        <v>1002</v>
      </c>
      <c r="F37" s="262">
        <v>2360</v>
      </c>
      <c r="G37" s="262">
        <v>1675</v>
      </c>
      <c r="H37" s="262">
        <v>1042</v>
      </c>
      <c r="I37" s="262">
        <v>2550</v>
      </c>
      <c r="J37" s="262">
        <v>1493</v>
      </c>
      <c r="K37" s="262">
        <v>337</v>
      </c>
      <c r="L37" s="262">
        <v>309</v>
      </c>
      <c r="M37" s="262">
        <v>319</v>
      </c>
      <c r="N37" s="262">
        <v>356</v>
      </c>
      <c r="O37" s="262">
        <v>817</v>
      </c>
      <c r="P37" s="262">
        <v>537</v>
      </c>
      <c r="Q37" s="262">
        <v>3078</v>
      </c>
      <c r="R37" s="262">
        <v>2086</v>
      </c>
      <c r="S37" s="262">
        <v>1654</v>
      </c>
      <c r="T37" s="262">
        <v>296</v>
      </c>
      <c r="U37" s="262">
        <v>474</v>
      </c>
    </row>
    <row r="38" spans="1:21" s="5" customFormat="1" ht="12">
      <c r="A38" s="227"/>
      <c r="B38" s="260"/>
      <c r="C38" s="153" t="s">
        <v>527</v>
      </c>
      <c r="D38" s="263">
        <v>9122</v>
      </c>
      <c r="E38" s="262">
        <v>504</v>
      </c>
      <c r="F38" s="262">
        <v>637</v>
      </c>
      <c r="G38" s="262">
        <v>512</v>
      </c>
      <c r="H38" s="262">
        <v>116</v>
      </c>
      <c r="I38" s="262">
        <v>1385</v>
      </c>
      <c r="J38" s="262">
        <v>307</v>
      </c>
      <c r="K38" s="262">
        <v>226</v>
      </c>
      <c r="L38" s="262">
        <v>74</v>
      </c>
      <c r="M38" s="262">
        <v>212</v>
      </c>
      <c r="N38" s="262">
        <v>130</v>
      </c>
      <c r="O38" s="262">
        <v>429</v>
      </c>
      <c r="P38" s="262">
        <v>219</v>
      </c>
      <c r="Q38" s="262">
        <v>1432</v>
      </c>
      <c r="R38" s="262">
        <v>1615</v>
      </c>
      <c r="S38" s="262">
        <v>1306</v>
      </c>
      <c r="T38" s="262">
        <v>182</v>
      </c>
      <c r="U38" s="262">
        <v>348</v>
      </c>
    </row>
    <row r="39" spans="1:21" s="5" customFormat="1" ht="12">
      <c r="A39" s="227" t="s">
        <v>555</v>
      </c>
      <c r="B39" s="260" t="s">
        <v>556</v>
      </c>
      <c r="C39" s="153" t="s">
        <v>526</v>
      </c>
      <c r="D39" s="263">
        <v>19741</v>
      </c>
      <c r="E39" s="262">
        <v>1075</v>
      </c>
      <c r="F39" s="262">
        <v>2135</v>
      </c>
      <c r="G39" s="262">
        <v>1720</v>
      </c>
      <c r="H39" s="262">
        <v>1036</v>
      </c>
      <c r="I39" s="262">
        <v>3160</v>
      </c>
      <c r="J39" s="262">
        <v>1382</v>
      </c>
      <c r="K39" s="262">
        <v>524</v>
      </c>
      <c r="L39" s="262">
        <v>428</v>
      </c>
      <c r="M39" s="262">
        <v>552</v>
      </c>
      <c r="N39" s="262">
        <v>266</v>
      </c>
      <c r="O39" s="262">
        <v>832</v>
      </c>
      <c r="P39" s="262">
        <v>596</v>
      </c>
      <c r="Q39" s="262">
        <v>2503</v>
      </c>
      <c r="R39" s="262">
        <v>2079</v>
      </c>
      <c r="S39" s="262">
        <v>2145</v>
      </c>
      <c r="T39" s="262">
        <v>298</v>
      </c>
      <c r="U39" s="262">
        <v>730</v>
      </c>
    </row>
    <row r="40" spans="1:21" s="5" customFormat="1" ht="12">
      <c r="A40" s="227"/>
      <c r="B40" s="265"/>
      <c r="C40" s="153" t="s">
        <v>527</v>
      </c>
      <c r="D40" s="263">
        <v>9733</v>
      </c>
      <c r="E40" s="262">
        <v>520</v>
      </c>
      <c r="F40" s="262" t="s">
        <v>0</v>
      </c>
      <c r="G40" s="262">
        <v>580</v>
      </c>
      <c r="H40" s="262">
        <v>112</v>
      </c>
      <c r="I40" s="262">
        <v>1598</v>
      </c>
      <c r="J40" s="262">
        <v>282</v>
      </c>
      <c r="K40" s="262">
        <v>304</v>
      </c>
      <c r="L40" s="262">
        <v>129</v>
      </c>
      <c r="M40" s="262">
        <v>376</v>
      </c>
      <c r="N40" s="262">
        <v>110</v>
      </c>
      <c r="O40" s="262">
        <v>415</v>
      </c>
      <c r="P40" s="262">
        <v>207</v>
      </c>
      <c r="Q40" s="262">
        <v>1090</v>
      </c>
      <c r="R40" s="262">
        <v>1620</v>
      </c>
      <c r="S40" s="262">
        <v>1623</v>
      </c>
      <c r="T40" s="262">
        <v>157</v>
      </c>
      <c r="U40" s="262">
        <v>500</v>
      </c>
    </row>
    <row r="41" spans="1:21" s="5" customFormat="1" ht="12">
      <c r="A41" s="227" t="s">
        <v>528</v>
      </c>
      <c r="B41" s="255" t="s">
        <v>557</v>
      </c>
      <c r="C41" s="256" t="s">
        <v>526</v>
      </c>
      <c r="D41" s="264">
        <v>281852</v>
      </c>
      <c r="E41" s="258">
        <v>26786</v>
      </c>
      <c r="F41" s="258">
        <v>46002</v>
      </c>
      <c r="G41" s="258">
        <v>34997</v>
      </c>
      <c r="H41" s="258">
        <v>18097</v>
      </c>
      <c r="I41" s="258">
        <v>40684</v>
      </c>
      <c r="J41" s="258">
        <v>13098</v>
      </c>
      <c r="K41" s="258">
        <v>4608</v>
      </c>
      <c r="L41" s="258">
        <v>10534</v>
      </c>
      <c r="M41" s="258">
        <v>6744</v>
      </c>
      <c r="N41" s="258">
        <v>3976</v>
      </c>
      <c r="O41" s="258">
        <v>13178</v>
      </c>
      <c r="P41" s="258">
        <v>9160</v>
      </c>
      <c r="Q41" s="258">
        <v>22449</v>
      </c>
      <c r="R41" s="258">
        <v>30284</v>
      </c>
      <c r="S41" s="258">
        <v>25871</v>
      </c>
      <c r="T41" s="258">
        <v>3258</v>
      </c>
      <c r="U41" s="258">
        <v>7123</v>
      </c>
    </row>
    <row r="42" spans="1:21" s="5" customFormat="1" ht="12">
      <c r="A42" s="227"/>
      <c r="B42" s="259"/>
      <c r="C42" s="256" t="s">
        <v>527</v>
      </c>
      <c r="D42" s="257">
        <v>137397</v>
      </c>
      <c r="E42" s="258">
        <v>11732</v>
      </c>
      <c r="F42" s="258">
        <v>13281</v>
      </c>
      <c r="G42" s="258">
        <v>11589</v>
      </c>
      <c r="H42" s="258">
        <v>2008</v>
      </c>
      <c r="I42" s="258">
        <v>21057</v>
      </c>
      <c r="J42" s="258">
        <v>2804</v>
      </c>
      <c r="K42" s="258">
        <v>2848</v>
      </c>
      <c r="L42" s="258">
        <v>3599</v>
      </c>
      <c r="M42" s="258">
        <v>4297</v>
      </c>
      <c r="N42" s="258">
        <v>1807</v>
      </c>
      <c r="O42" s="258">
        <v>7147</v>
      </c>
      <c r="P42" s="258">
        <v>4524</v>
      </c>
      <c r="Q42" s="258">
        <v>11952</v>
      </c>
      <c r="R42" s="258">
        <v>22876</v>
      </c>
      <c r="S42" s="258">
        <v>20506</v>
      </c>
      <c r="T42" s="258">
        <v>1959</v>
      </c>
      <c r="U42" s="258">
        <v>5000</v>
      </c>
    </row>
    <row r="43" spans="1:21" s="5" customFormat="1" ht="12">
      <c r="A43" s="227" t="s">
        <v>558</v>
      </c>
      <c r="B43" s="260" t="s">
        <v>559</v>
      </c>
      <c r="C43" s="153" t="s">
        <v>526</v>
      </c>
      <c r="D43" s="261">
        <v>32245</v>
      </c>
      <c r="E43" s="262">
        <v>6479</v>
      </c>
      <c r="F43" s="262">
        <v>6364</v>
      </c>
      <c r="G43" s="262">
        <v>5342</v>
      </c>
      <c r="H43" s="262">
        <v>3095</v>
      </c>
      <c r="I43" s="262">
        <v>4388</v>
      </c>
      <c r="J43" s="262">
        <v>1461</v>
      </c>
      <c r="K43" s="262">
        <v>358</v>
      </c>
      <c r="L43" s="262">
        <v>573</v>
      </c>
      <c r="M43" s="262">
        <v>436</v>
      </c>
      <c r="N43" s="262">
        <v>187</v>
      </c>
      <c r="O43" s="262">
        <v>872</v>
      </c>
      <c r="P43" s="262">
        <v>606</v>
      </c>
      <c r="Q43" s="262">
        <v>1993</v>
      </c>
      <c r="R43" s="262">
        <v>2417</v>
      </c>
      <c r="S43" s="262">
        <v>1940</v>
      </c>
      <c r="T43" s="262">
        <v>313</v>
      </c>
      <c r="U43" s="262">
        <v>763</v>
      </c>
    </row>
    <row r="44" spans="1:21" s="5" customFormat="1" ht="12">
      <c r="A44" s="227"/>
      <c r="B44" s="260"/>
      <c r="C44" s="153" t="s">
        <v>527</v>
      </c>
      <c r="D44" s="263">
        <v>14655</v>
      </c>
      <c r="E44" s="262">
        <v>2818</v>
      </c>
      <c r="F44" s="262">
        <v>2163</v>
      </c>
      <c r="G44" s="262">
        <v>2023</v>
      </c>
      <c r="H44" s="262">
        <v>173</v>
      </c>
      <c r="I44" s="262">
        <v>2387</v>
      </c>
      <c r="J44" s="262">
        <v>250</v>
      </c>
      <c r="K44" s="262">
        <v>231</v>
      </c>
      <c r="L44" s="262">
        <v>188</v>
      </c>
      <c r="M44" s="262">
        <v>313</v>
      </c>
      <c r="N44" s="262">
        <v>93</v>
      </c>
      <c r="O44" s="262">
        <v>464</v>
      </c>
      <c r="P44" s="262">
        <v>252</v>
      </c>
      <c r="Q44" s="262">
        <v>948</v>
      </c>
      <c r="R44" s="262">
        <v>1974</v>
      </c>
      <c r="S44" s="262">
        <v>1650</v>
      </c>
      <c r="T44" s="262">
        <v>199</v>
      </c>
      <c r="U44" s="262">
        <v>552</v>
      </c>
    </row>
    <row r="45" spans="1:21" s="5" customFormat="1" ht="12">
      <c r="A45" s="227" t="s">
        <v>560</v>
      </c>
      <c r="B45" s="260" t="s">
        <v>561</v>
      </c>
      <c r="C45" s="153" t="s">
        <v>526</v>
      </c>
      <c r="D45" s="263">
        <v>66504</v>
      </c>
      <c r="E45" s="262">
        <v>11446</v>
      </c>
      <c r="F45" s="262">
        <v>9678</v>
      </c>
      <c r="G45" s="262">
        <v>8043</v>
      </c>
      <c r="H45" s="262">
        <v>4724</v>
      </c>
      <c r="I45" s="262">
        <v>9509</v>
      </c>
      <c r="J45" s="262">
        <v>3047</v>
      </c>
      <c r="K45" s="262">
        <v>971</v>
      </c>
      <c r="L45" s="262">
        <v>1629</v>
      </c>
      <c r="M45" s="262">
        <v>1282</v>
      </c>
      <c r="N45" s="262">
        <v>694</v>
      </c>
      <c r="O45" s="262">
        <v>2462</v>
      </c>
      <c r="P45" s="262">
        <v>1704</v>
      </c>
      <c r="Q45" s="262">
        <v>5249</v>
      </c>
      <c r="R45" s="262">
        <v>6364</v>
      </c>
      <c r="S45" s="262">
        <v>5802</v>
      </c>
      <c r="T45" s="262">
        <v>578</v>
      </c>
      <c r="U45" s="262">
        <v>1365</v>
      </c>
    </row>
    <row r="46" spans="1:21" s="5" customFormat="1" ht="12">
      <c r="A46" s="227"/>
      <c r="B46" s="260"/>
      <c r="C46" s="153" t="s">
        <v>527</v>
      </c>
      <c r="D46" s="263">
        <v>31633</v>
      </c>
      <c r="E46" s="262">
        <v>4807</v>
      </c>
      <c r="F46" s="262">
        <v>2748</v>
      </c>
      <c r="G46" s="262">
        <v>2459</v>
      </c>
      <c r="H46" s="262">
        <v>473</v>
      </c>
      <c r="I46" s="262">
        <v>4767</v>
      </c>
      <c r="J46" s="262">
        <v>668</v>
      </c>
      <c r="K46" s="262">
        <v>667</v>
      </c>
      <c r="L46" s="262">
        <v>518</v>
      </c>
      <c r="M46" s="262">
        <v>872</v>
      </c>
      <c r="N46" s="262">
        <v>300</v>
      </c>
      <c r="O46" s="262">
        <v>1360</v>
      </c>
      <c r="P46" s="262">
        <v>823</v>
      </c>
      <c r="Q46" s="262">
        <v>2617</v>
      </c>
      <c r="R46" s="262">
        <v>5008</v>
      </c>
      <c r="S46" s="262">
        <v>4724</v>
      </c>
      <c r="T46" s="262">
        <v>343</v>
      </c>
      <c r="U46" s="262">
        <v>938</v>
      </c>
    </row>
    <row r="47" spans="1:21" s="5" customFormat="1" ht="12">
      <c r="A47" s="227" t="s">
        <v>562</v>
      </c>
      <c r="B47" s="260" t="s">
        <v>563</v>
      </c>
      <c r="C47" s="153" t="s">
        <v>526</v>
      </c>
      <c r="D47" s="263">
        <v>21372</v>
      </c>
      <c r="E47" s="262">
        <v>3070</v>
      </c>
      <c r="F47" s="262">
        <v>6490</v>
      </c>
      <c r="G47" s="262">
        <v>2071</v>
      </c>
      <c r="H47" s="262">
        <v>1247</v>
      </c>
      <c r="I47" s="262">
        <v>2510</v>
      </c>
      <c r="J47" s="262">
        <v>657</v>
      </c>
      <c r="K47" s="262">
        <v>350</v>
      </c>
      <c r="L47" s="262">
        <v>490</v>
      </c>
      <c r="M47" s="262">
        <v>310</v>
      </c>
      <c r="N47" s="262">
        <v>168</v>
      </c>
      <c r="O47" s="262">
        <v>480</v>
      </c>
      <c r="P47" s="262">
        <v>552</v>
      </c>
      <c r="Q47" s="262">
        <v>1225</v>
      </c>
      <c r="R47" s="262">
        <v>1705</v>
      </c>
      <c r="S47" s="262">
        <v>1530</v>
      </c>
      <c r="T47" s="262">
        <v>174</v>
      </c>
      <c r="U47" s="262">
        <v>414</v>
      </c>
    </row>
    <row r="48" spans="1:21" s="5" customFormat="1" ht="12">
      <c r="A48" s="227"/>
      <c r="B48" s="260"/>
      <c r="C48" s="153" t="s">
        <v>527</v>
      </c>
      <c r="D48" s="263">
        <v>9768</v>
      </c>
      <c r="E48" s="262">
        <v>1576</v>
      </c>
      <c r="F48" s="262">
        <v>1095</v>
      </c>
      <c r="G48" s="262">
        <v>719</v>
      </c>
      <c r="H48" s="262">
        <v>95</v>
      </c>
      <c r="I48" s="262">
        <v>1557</v>
      </c>
      <c r="J48" s="262">
        <v>150</v>
      </c>
      <c r="K48" s="262">
        <v>244</v>
      </c>
      <c r="L48" s="262">
        <v>301</v>
      </c>
      <c r="M48" s="262">
        <v>233</v>
      </c>
      <c r="N48" s="262">
        <v>78</v>
      </c>
      <c r="O48" s="262">
        <v>267</v>
      </c>
      <c r="P48" s="262">
        <v>271</v>
      </c>
      <c r="Q48" s="262">
        <v>680</v>
      </c>
      <c r="R48" s="262">
        <v>1424</v>
      </c>
      <c r="S48" s="262">
        <v>1366</v>
      </c>
      <c r="T48" s="262">
        <v>120</v>
      </c>
      <c r="U48" s="262">
        <v>311</v>
      </c>
    </row>
    <row r="49" spans="1:21" s="5" customFormat="1" ht="12">
      <c r="A49" s="227" t="s">
        <v>564</v>
      </c>
      <c r="B49" s="260" t="s">
        <v>565</v>
      </c>
      <c r="C49" s="153" t="s">
        <v>526</v>
      </c>
      <c r="D49" s="263">
        <v>26775</v>
      </c>
      <c r="E49" s="262">
        <v>2779</v>
      </c>
      <c r="F49" s="262">
        <v>6644</v>
      </c>
      <c r="G49" s="262">
        <v>5695</v>
      </c>
      <c r="H49" s="262">
        <v>1488</v>
      </c>
      <c r="I49" s="262">
        <v>3813</v>
      </c>
      <c r="J49" s="262">
        <v>1211</v>
      </c>
      <c r="K49" s="262">
        <v>371</v>
      </c>
      <c r="L49" s="262">
        <v>659</v>
      </c>
      <c r="M49" s="262">
        <v>527</v>
      </c>
      <c r="N49" s="262">
        <v>324</v>
      </c>
      <c r="O49" s="262">
        <v>950</v>
      </c>
      <c r="P49" s="262">
        <v>1145</v>
      </c>
      <c r="Q49" s="262">
        <v>1881</v>
      </c>
      <c r="R49" s="262">
        <v>2197</v>
      </c>
      <c r="S49" s="262">
        <v>1951</v>
      </c>
      <c r="T49" s="262">
        <v>257</v>
      </c>
      <c r="U49" s="262">
        <v>578</v>
      </c>
    </row>
    <row r="50" spans="1:21" s="5" customFormat="1" ht="12">
      <c r="A50" s="227"/>
      <c r="B50" s="260"/>
      <c r="C50" s="153" t="s">
        <v>527</v>
      </c>
      <c r="D50" s="263">
        <v>12771</v>
      </c>
      <c r="E50" s="262">
        <v>1189</v>
      </c>
      <c r="F50" s="262">
        <v>2003</v>
      </c>
      <c r="G50" s="262">
        <v>1845</v>
      </c>
      <c r="H50" s="262">
        <v>149</v>
      </c>
      <c r="I50" s="262">
        <v>2039</v>
      </c>
      <c r="J50" s="262">
        <v>317</v>
      </c>
      <c r="K50" s="262">
        <v>235</v>
      </c>
      <c r="L50" s="262">
        <v>209</v>
      </c>
      <c r="M50" s="262">
        <v>363</v>
      </c>
      <c r="N50" s="262">
        <v>152</v>
      </c>
      <c r="O50" s="262">
        <v>543</v>
      </c>
      <c r="P50" s="262">
        <v>579</v>
      </c>
      <c r="Q50" s="262">
        <v>1023</v>
      </c>
      <c r="R50" s="262">
        <v>1739</v>
      </c>
      <c r="S50" s="262">
        <v>1652</v>
      </c>
      <c r="T50" s="262">
        <v>162</v>
      </c>
      <c r="U50" s="262">
        <v>417</v>
      </c>
    </row>
    <row r="51" spans="1:21" s="5" customFormat="1" ht="12">
      <c r="A51" s="227" t="s">
        <v>566</v>
      </c>
      <c r="B51" s="260" t="s">
        <v>567</v>
      </c>
      <c r="C51" s="153" t="s">
        <v>526</v>
      </c>
      <c r="D51" s="263">
        <v>134956</v>
      </c>
      <c r="E51" s="262">
        <v>3012</v>
      </c>
      <c r="F51" s="262">
        <v>16826</v>
      </c>
      <c r="G51" s="262">
        <v>13846</v>
      </c>
      <c r="H51" s="262">
        <v>7543</v>
      </c>
      <c r="I51" s="262">
        <v>20464</v>
      </c>
      <c r="J51" s="262">
        <v>6722</v>
      </c>
      <c r="K51" s="262">
        <v>2558</v>
      </c>
      <c r="L51" s="262">
        <v>7183</v>
      </c>
      <c r="M51" s="262">
        <v>4189</v>
      </c>
      <c r="N51" s="262">
        <v>2603</v>
      </c>
      <c r="O51" s="262">
        <v>8414</v>
      </c>
      <c r="P51" s="262">
        <v>5153</v>
      </c>
      <c r="Q51" s="262">
        <v>12101</v>
      </c>
      <c r="R51" s="262">
        <v>17601</v>
      </c>
      <c r="S51" s="262">
        <v>14648</v>
      </c>
      <c r="T51" s="262">
        <v>1936</v>
      </c>
      <c r="U51" s="262">
        <v>4003</v>
      </c>
    </row>
    <row r="52" spans="1:21" s="5" customFormat="1" ht="12">
      <c r="A52" s="227"/>
      <c r="B52" s="259"/>
      <c r="C52" s="153" t="s">
        <v>527</v>
      </c>
      <c r="D52" s="263">
        <v>68570</v>
      </c>
      <c r="E52" s="262">
        <v>1342</v>
      </c>
      <c r="F52" s="262">
        <v>5272</v>
      </c>
      <c r="G52" s="262">
        <v>4543</v>
      </c>
      <c r="H52" s="262">
        <v>1118</v>
      </c>
      <c r="I52" s="262">
        <v>10307</v>
      </c>
      <c r="J52" s="262">
        <v>1419</v>
      </c>
      <c r="K52" s="262">
        <v>1471</v>
      </c>
      <c r="L52" s="262">
        <v>2383</v>
      </c>
      <c r="M52" s="262">
        <v>2516</v>
      </c>
      <c r="N52" s="262">
        <v>1184</v>
      </c>
      <c r="O52" s="262">
        <v>4513</v>
      </c>
      <c r="P52" s="262">
        <v>2599</v>
      </c>
      <c r="Q52" s="262">
        <v>6684</v>
      </c>
      <c r="R52" s="262">
        <v>12731</v>
      </c>
      <c r="S52" s="262">
        <v>11114</v>
      </c>
      <c r="T52" s="262">
        <v>1135</v>
      </c>
      <c r="U52" s="262">
        <v>2782</v>
      </c>
    </row>
    <row r="53" spans="1:21" s="5" customFormat="1" ht="12">
      <c r="A53" s="227" t="s">
        <v>528</v>
      </c>
      <c r="B53" s="255" t="s">
        <v>568</v>
      </c>
      <c r="C53" s="256" t="s">
        <v>526</v>
      </c>
      <c r="D53" s="264">
        <v>168621</v>
      </c>
      <c r="E53" s="258">
        <v>36155</v>
      </c>
      <c r="F53" s="258">
        <v>29318</v>
      </c>
      <c r="G53" s="258">
        <v>26299</v>
      </c>
      <c r="H53" s="258">
        <v>12233</v>
      </c>
      <c r="I53" s="258">
        <v>20077</v>
      </c>
      <c r="J53" s="258">
        <v>11184</v>
      </c>
      <c r="K53" s="258">
        <v>2939</v>
      </c>
      <c r="L53" s="258">
        <v>1933</v>
      </c>
      <c r="M53" s="258">
        <v>2213</v>
      </c>
      <c r="N53" s="258">
        <v>1100</v>
      </c>
      <c r="O53" s="258">
        <v>5849</v>
      </c>
      <c r="P53" s="258">
        <v>3396</v>
      </c>
      <c r="Q53" s="258">
        <v>13231</v>
      </c>
      <c r="R53" s="258">
        <v>14079</v>
      </c>
      <c r="S53" s="258">
        <v>10421</v>
      </c>
      <c r="T53" s="258">
        <v>1425</v>
      </c>
      <c r="U53" s="258">
        <v>3068</v>
      </c>
    </row>
    <row r="54" spans="1:21" s="5" customFormat="1" ht="12">
      <c r="A54" s="227"/>
      <c r="B54" s="259"/>
      <c r="C54" s="256" t="s">
        <v>527</v>
      </c>
      <c r="D54" s="257">
        <v>76577</v>
      </c>
      <c r="E54" s="258">
        <v>15565</v>
      </c>
      <c r="F54" s="258">
        <v>8839</v>
      </c>
      <c r="G54" s="258">
        <v>8216</v>
      </c>
      <c r="H54" s="258">
        <v>971</v>
      </c>
      <c r="I54" s="258">
        <v>11260</v>
      </c>
      <c r="J54" s="258">
        <v>1811</v>
      </c>
      <c r="K54" s="258">
        <v>2023</v>
      </c>
      <c r="L54" s="258">
        <v>547</v>
      </c>
      <c r="M54" s="258">
        <v>1536</v>
      </c>
      <c r="N54" s="258">
        <v>514</v>
      </c>
      <c r="O54" s="258">
        <v>3301</v>
      </c>
      <c r="P54" s="258">
        <v>1375</v>
      </c>
      <c r="Q54" s="258">
        <v>5655</v>
      </c>
      <c r="R54" s="258">
        <v>11306</v>
      </c>
      <c r="S54" s="258">
        <v>8761</v>
      </c>
      <c r="T54" s="258">
        <v>928</v>
      </c>
      <c r="U54" s="258">
        <v>2185</v>
      </c>
    </row>
    <row r="55" spans="1:21" s="5" customFormat="1" ht="12">
      <c r="A55" s="227" t="s">
        <v>569</v>
      </c>
      <c r="B55" s="260" t="s">
        <v>570</v>
      </c>
      <c r="C55" s="153" t="s">
        <v>526</v>
      </c>
      <c r="D55" s="261">
        <v>16000</v>
      </c>
      <c r="E55" s="262">
        <v>5198</v>
      </c>
      <c r="F55" s="262">
        <v>2326</v>
      </c>
      <c r="G55" s="262">
        <v>2062</v>
      </c>
      <c r="H55" s="262">
        <v>1025</v>
      </c>
      <c r="I55" s="262">
        <v>1949</v>
      </c>
      <c r="J55" s="262">
        <v>545</v>
      </c>
      <c r="K55" s="262">
        <v>232</v>
      </c>
      <c r="L55" s="262">
        <v>128</v>
      </c>
      <c r="M55" s="262">
        <v>185</v>
      </c>
      <c r="N55" s="262">
        <v>40</v>
      </c>
      <c r="O55" s="262">
        <v>346</v>
      </c>
      <c r="P55" s="262">
        <v>288</v>
      </c>
      <c r="Q55" s="262">
        <v>1086</v>
      </c>
      <c r="R55" s="262">
        <v>1179</v>
      </c>
      <c r="S55" s="262">
        <v>1130</v>
      </c>
      <c r="T55" s="262">
        <v>120</v>
      </c>
      <c r="U55" s="262">
        <v>223</v>
      </c>
    </row>
    <row r="56" spans="1:21" s="5" customFormat="1" ht="12">
      <c r="A56" s="227"/>
      <c r="B56" s="260"/>
      <c r="C56" s="153" t="s">
        <v>527</v>
      </c>
      <c r="D56" s="263">
        <v>7123</v>
      </c>
      <c r="E56" s="262">
        <v>2188</v>
      </c>
      <c r="F56" s="262" t="s">
        <v>0</v>
      </c>
      <c r="G56" s="262">
        <v>509</v>
      </c>
      <c r="H56" s="262">
        <v>80</v>
      </c>
      <c r="I56" s="262">
        <v>1032</v>
      </c>
      <c r="J56" s="262">
        <v>79</v>
      </c>
      <c r="K56" s="262">
        <v>146</v>
      </c>
      <c r="L56" s="262">
        <v>36</v>
      </c>
      <c r="M56" s="262">
        <v>136</v>
      </c>
      <c r="N56" s="262">
        <v>17</v>
      </c>
      <c r="O56" s="262">
        <v>190</v>
      </c>
      <c r="P56" s="262">
        <v>122</v>
      </c>
      <c r="Q56" s="262">
        <v>440</v>
      </c>
      <c r="R56" s="262">
        <v>928</v>
      </c>
      <c r="S56" s="262">
        <v>926</v>
      </c>
      <c r="T56" s="262">
        <v>77</v>
      </c>
      <c r="U56" s="262">
        <v>154</v>
      </c>
    </row>
    <row r="57" spans="1:21" s="5" customFormat="1" ht="12">
      <c r="A57" s="227" t="s">
        <v>571</v>
      </c>
      <c r="B57" s="260" t="s">
        <v>572</v>
      </c>
      <c r="C57" s="153" t="s">
        <v>526</v>
      </c>
      <c r="D57" s="263">
        <v>30292</v>
      </c>
      <c r="E57" s="262">
        <v>7352</v>
      </c>
      <c r="F57" s="262">
        <v>5730</v>
      </c>
      <c r="G57" s="262">
        <v>5022</v>
      </c>
      <c r="H57" s="262">
        <v>1912</v>
      </c>
      <c r="I57" s="262">
        <v>3759</v>
      </c>
      <c r="J57" s="262">
        <v>1397</v>
      </c>
      <c r="K57" s="262">
        <v>323</v>
      </c>
      <c r="L57" s="262">
        <v>347</v>
      </c>
      <c r="M57" s="262">
        <v>394</v>
      </c>
      <c r="N57" s="262">
        <v>214</v>
      </c>
      <c r="O57" s="262">
        <v>762</v>
      </c>
      <c r="P57" s="262">
        <v>556</v>
      </c>
      <c r="Q57" s="262">
        <v>2165</v>
      </c>
      <c r="R57" s="262">
        <v>2445</v>
      </c>
      <c r="S57" s="262">
        <v>2071</v>
      </c>
      <c r="T57" s="262">
        <v>214</v>
      </c>
      <c r="U57" s="262">
        <v>651</v>
      </c>
    </row>
    <row r="58" spans="1:21" s="5" customFormat="1" ht="12">
      <c r="A58" s="227"/>
      <c r="B58" s="260"/>
      <c r="C58" s="153" t="s">
        <v>527</v>
      </c>
      <c r="D58" s="263">
        <v>13976</v>
      </c>
      <c r="E58" s="262">
        <v>3173</v>
      </c>
      <c r="F58" s="262">
        <v>1637</v>
      </c>
      <c r="G58" s="262">
        <v>1485</v>
      </c>
      <c r="H58" s="262">
        <v>165</v>
      </c>
      <c r="I58" s="262">
        <v>2172</v>
      </c>
      <c r="J58" s="262">
        <v>204</v>
      </c>
      <c r="K58" s="262">
        <v>229</v>
      </c>
      <c r="L58" s="262">
        <v>84</v>
      </c>
      <c r="M58" s="262">
        <v>272</v>
      </c>
      <c r="N58" s="262">
        <v>81</v>
      </c>
      <c r="O58" s="262">
        <v>367</v>
      </c>
      <c r="P58" s="262">
        <v>201</v>
      </c>
      <c r="Q58" s="262">
        <v>1023</v>
      </c>
      <c r="R58" s="262">
        <v>1995</v>
      </c>
      <c r="S58" s="262">
        <v>1747</v>
      </c>
      <c r="T58" s="262">
        <v>147</v>
      </c>
      <c r="U58" s="262">
        <v>479</v>
      </c>
    </row>
    <row r="59" spans="1:21" s="5" customFormat="1" ht="12">
      <c r="A59" s="227" t="s">
        <v>573</v>
      </c>
      <c r="B59" s="260" t="s">
        <v>574</v>
      </c>
      <c r="C59" s="153" t="s">
        <v>526</v>
      </c>
      <c r="D59" s="263">
        <v>42284</v>
      </c>
      <c r="E59" s="262">
        <v>8561</v>
      </c>
      <c r="F59" s="262">
        <v>6997</v>
      </c>
      <c r="G59" s="262">
        <v>6554</v>
      </c>
      <c r="H59" s="262">
        <v>3638</v>
      </c>
      <c r="I59" s="262">
        <v>4712</v>
      </c>
      <c r="J59" s="262">
        <v>5520</v>
      </c>
      <c r="K59" s="262">
        <v>578</v>
      </c>
      <c r="L59" s="262">
        <v>412</v>
      </c>
      <c r="M59" s="262">
        <v>557</v>
      </c>
      <c r="N59" s="262">
        <v>220</v>
      </c>
      <c r="O59" s="262">
        <v>1251</v>
      </c>
      <c r="P59" s="262">
        <v>692</v>
      </c>
      <c r="Q59" s="262">
        <v>2336</v>
      </c>
      <c r="R59" s="262">
        <v>3351</v>
      </c>
      <c r="S59" s="262">
        <v>2444</v>
      </c>
      <c r="T59" s="262">
        <v>286</v>
      </c>
      <c r="U59" s="262">
        <v>729</v>
      </c>
    </row>
    <row r="60" spans="1:21" s="5" customFormat="1" ht="12">
      <c r="A60" s="227"/>
      <c r="B60" s="260"/>
      <c r="C60" s="153" t="s">
        <v>527</v>
      </c>
      <c r="D60" s="263">
        <v>18283</v>
      </c>
      <c r="E60" s="262">
        <v>3482</v>
      </c>
      <c r="F60" s="262">
        <v>2568</v>
      </c>
      <c r="G60" s="262">
        <v>2491</v>
      </c>
      <c r="H60" s="262">
        <v>245</v>
      </c>
      <c r="I60" s="262">
        <v>2626</v>
      </c>
      <c r="J60" s="262">
        <v>794</v>
      </c>
      <c r="K60" s="262">
        <v>418</v>
      </c>
      <c r="L60" s="262">
        <v>120</v>
      </c>
      <c r="M60" s="262">
        <v>385</v>
      </c>
      <c r="N60" s="262">
        <v>80</v>
      </c>
      <c r="O60" s="262">
        <v>694</v>
      </c>
      <c r="P60" s="262">
        <v>231</v>
      </c>
      <c r="Q60" s="262">
        <v>1041</v>
      </c>
      <c r="R60" s="262">
        <v>2787</v>
      </c>
      <c r="S60" s="262">
        <v>2088</v>
      </c>
      <c r="T60" s="262">
        <v>201</v>
      </c>
      <c r="U60" s="262">
        <v>523</v>
      </c>
    </row>
    <row r="61" spans="1:21" s="5" customFormat="1" ht="12">
      <c r="A61" s="227" t="s">
        <v>575</v>
      </c>
      <c r="B61" s="260" t="s">
        <v>576</v>
      </c>
      <c r="C61" s="153" t="s">
        <v>526</v>
      </c>
      <c r="D61" s="263">
        <v>20540</v>
      </c>
      <c r="E61" s="262">
        <v>6929</v>
      </c>
      <c r="F61" s="262">
        <v>2910</v>
      </c>
      <c r="G61" s="262">
        <v>2514</v>
      </c>
      <c r="H61" s="262">
        <v>1177</v>
      </c>
      <c r="I61" s="262">
        <v>2556</v>
      </c>
      <c r="J61" s="262">
        <v>890</v>
      </c>
      <c r="K61" s="262">
        <v>366</v>
      </c>
      <c r="L61" s="262">
        <v>220</v>
      </c>
      <c r="M61" s="262">
        <v>276</v>
      </c>
      <c r="N61" s="262">
        <v>83</v>
      </c>
      <c r="O61" s="262">
        <v>456</v>
      </c>
      <c r="P61" s="262">
        <v>299</v>
      </c>
      <c r="Q61" s="262">
        <v>1368</v>
      </c>
      <c r="R61" s="262">
        <v>1464</v>
      </c>
      <c r="S61" s="262">
        <v>1080</v>
      </c>
      <c r="T61" s="262">
        <v>160</v>
      </c>
      <c r="U61" s="262">
        <v>306</v>
      </c>
    </row>
    <row r="62" spans="1:21" s="5" customFormat="1" ht="12">
      <c r="A62" s="227"/>
      <c r="B62" s="260"/>
      <c r="C62" s="153" t="s">
        <v>527</v>
      </c>
      <c r="D62" s="263">
        <v>9488</v>
      </c>
      <c r="E62" s="262">
        <v>3031</v>
      </c>
      <c r="F62" s="262" t="s">
        <v>0</v>
      </c>
      <c r="G62" s="262">
        <v>776</v>
      </c>
      <c r="H62" s="262">
        <v>72</v>
      </c>
      <c r="I62" s="262">
        <v>1400</v>
      </c>
      <c r="J62" s="262">
        <v>159</v>
      </c>
      <c r="K62" s="262">
        <v>250</v>
      </c>
      <c r="L62" s="262">
        <v>65</v>
      </c>
      <c r="M62" s="262">
        <v>199</v>
      </c>
      <c r="N62" s="262">
        <v>42</v>
      </c>
      <c r="O62" s="262">
        <v>280</v>
      </c>
      <c r="P62" s="262">
        <v>120</v>
      </c>
      <c r="Q62" s="262">
        <v>638</v>
      </c>
      <c r="R62" s="262">
        <v>1176</v>
      </c>
      <c r="S62" s="262">
        <v>904</v>
      </c>
      <c r="T62" s="262">
        <v>99</v>
      </c>
      <c r="U62" s="262">
        <v>208</v>
      </c>
    </row>
    <row r="63" spans="1:21" s="5" customFormat="1" ht="12">
      <c r="A63" s="227" t="s">
        <v>577</v>
      </c>
      <c r="B63" s="260" t="s">
        <v>578</v>
      </c>
      <c r="C63" s="153" t="s">
        <v>526</v>
      </c>
      <c r="D63" s="263">
        <v>39503</v>
      </c>
      <c r="E63" s="262">
        <v>5138</v>
      </c>
      <c r="F63" s="262">
        <v>8070</v>
      </c>
      <c r="G63" s="262">
        <v>7115</v>
      </c>
      <c r="H63" s="262">
        <v>3142</v>
      </c>
      <c r="I63" s="262">
        <v>4778</v>
      </c>
      <c r="J63" s="262">
        <v>1654</v>
      </c>
      <c r="K63" s="262">
        <v>1201</v>
      </c>
      <c r="L63" s="262">
        <v>629</v>
      </c>
      <c r="M63" s="262">
        <v>559</v>
      </c>
      <c r="N63" s="262">
        <v>450</v>
      </c>
      <c r="O63" s="262">
        <v>2417</v>
      </c>
      <c r="P63" s="262">
        <v>1063</v>
      </c>
      <c r="Q63" s="262">
        <v>2696</v>
      </c>
      <c r="R63" s="262">
        <v>3686</v>
      </c>
      <c r="S63" s="262">
        <v>2720</v>
      </c>
      <c r="T63" s="262">
        <v>488</v>
      </c>
      <c r="U63" s="262">
        <v>812</v>
      </c>
    </row>
    <row r="64" spans="1:21" s="5" customFormat="1" ht="12">
      <c r="A64" s="227"/>
      <c r="B64" s="260"/>
      <c r="C64" s="153" t="s">
        <v>527</v>
      </c>
      <c r="D64" s="263">
        <v>18651</v>
      </c>
      <c r="E64" s="262">
        <v>2356</v>
      </c>
      <c r="F64" s="262" t="s">
        <v>0</v>
      </c>
      <c r="G64" s="262">
        <v>1929</v>
      </c>
      <c r="H64" s="262">
        <v>314</v>
      </c>
      <c r="I64" s="262">
        <v>2710</v>
      </c>
      <c r="J64" s="262">
        <v>318</v>
      </c>
      <c r="K64" s="262">
        <v>822</v>
      </c>
      <c r="L64" s="262">
        <v>176</v>
      </c>
      <c r="M64" s="262">
        <v>367</v>
      </c>
      <c r="N64" s="262">
        <v>244</v>
      </c>
      <c r="O64" s="262">
        <v>1432</v>
      </c>
      <c r="P64" s="262">
        <v>494</v>
      </c>
      <c r="Q64" s="262">
        <v>1228</v>
      </c>
      <c r="R64" s="262">
        <v>2926</v>
      </c>
      <c r="S64" s="262">
        <v>2250</v>
      </c>
      <c r="T64" s="262">
        <v>308</v>
      </c>
      <c r="U64" s="262">
        <v>576</v>
      </c>
    </row>
    <row r="65" spans="1:31" ht="12">
      <c r="A65" s="227" t="s">
        <v>579</v>
      </c>
      <c r="B65" s="260" t="s">
        <v>580</v>
      </c>
      <c r="C65" s="153" t="s">
        <v>526</v>
      </c>
      <c r="D65" s="263">
        <v>20002</v>
      </c>
      <c r="E65" s="262">
        <v>2977</v>
      </c>
      <c r="F65" s="262">
        <v>3285</v>
      </c>
      <c r="G65" s="262">
        <v>3032</v>
      </c>
      <c r="H65" s="262">
        <v>1339</v>
      </c>
      <c r="I65" s="262">
        <v>2323</v>
      </c>
      <c r="J65" s="262">
        <v>1178</v>
      </c>
      <c r="K65" s="262">
        <v>239</v>
      </c>
      <c r="L65" s="262">
        <v>197</v>
      </c>
      <c r="M65" s="262">
        <v>242</v>
      </c>
      <c r="N65" s="262">
        <v>93</v>
      </c>
      <c r="O65" s="262">
        <v>617</v>
      </c>
      <c r="P65" s="262">
        <v>498</v>
      </c>
      <c r="Q65" s="262">
        <v>3580</v>
      </c>
      <c r="R65" s="262">
        <v>1954</v>
      </c>
      <c r="S65" s="262">
        <v>976</v>
      </c>
      <c r="T65" s="262">
        <v>157</v>
      </c>
      <c r="U65" s="262">
        <v>347</v>
      </c>
      <c r="V65" s="5"/>
      <c r="W65" s="5"/>
      <c r="X65" s="5"/>
      <c r="Y65" s="5"/>
      <c r="Z65" s="5"/>
      <c r="AA65" s="5"/>
      <c r="AB65" s="5"/>
      <c r="AC65" s="5"/>
      <c r="AD65" s="5"/>
      <c r="AE65" s="5"/>
    </row>
    <row r="66" spans="1:31" ht="12">
      <c r="A66" s="227"/>
      <c r="B66" s="260"/>
      <c r="C66" s="153" t="s">
        <v>527</v>
      </c>
      <c r="D66" s="263">
        <v>9056</v>
      </c>
      <c r="E66" s="262">
        <v>1335</v>
      </c>
      <c r="F66" s="262" t="s">
        <v>0</v>
      </c>
      <c r="G66" s="262">
        <v>1026</v>
      </c>
      <c r="H66" s="262">
        <v>95</v>
      </c>
      <c r="I66" s="262">
        <v>1320</v>
      </c>
      <c r="J66" s="262">
        <v>257</v>
      </c>
      <c r="K66" s="262">
        <v>158</v>
      </c>
      <c r="L66" s="262">
        <v>66</v>
      </c>
      <c r="M66" s="262">
        <v>177</v>
      </c>
      <c r="N66" s="262">
        <v>50</v>
      </c>
      <c r="O66" s="262">
        <v>338</v>
      </c>
      <c r="P66" s="262">
        <v>207</v>
      </c>
      <c r="Q66" s="262">
        <v>1285</v>
      </c>
      <c r="R66" s="262">
        <v>1494</v>
      </c>
      <c r="S66" s="262">
        <v>846</v>
      </c>
      <c r="T66" s="262">
        <v>96</v>
      </c>
      <c r="U66" s="262">
        <v>245</v>
      </c>
      <c r="V66" s="5"/>
      <c r="W66" s="5"/>
      <c r="X66" s="5"/>
      <c r="Y66" s="5"/>
      <c r="Z66" s="5"/>
      <c r="AA66" s="5"/>
      <c r="AB66" s="5"/>
      <c r="AC66" s="5"/>
      <c r="AD66" s="5"/>
      <c r="AE66" s="5"/>
    </row>
    <row r="68" spans="1:31">
      <c r="A68" s="6" t="s">
        <v>581</v>
      </c>
    </row>
    <row r="69" spans="1:31">
      <c r="A69" s="266" t="s">
        <v>582</v>
      </c>
    </row>
  </sheetData>
  <mergeCells count="22">
    <mergeCell ref="A5:A8"/>
    <mergeCell ref="B5:C8"/>
    <mergeCell ref="D5:D7"/>
    <mergeCell ref="E5:U5"/>
    <mergeCell ref="E6:E7"/>
    <mergeCell ref="F6:G6"/>
    <mergeCell ref="H6:H7"/>
    <mergeCell ref="I6:I7"/>
    <mergeCell ref="J6:J7"/>
    <mergeCell ref="D8:U8"/>
    <mergeCell ref="K6:K7"/>
    <mergeCell ref="L6:L7"/>
    <mergeCell ref="M6:M7"/>
    <mergeCell ref="N6:N7"/>
    <mergeCell ref="O6:O7"/>
    <mergeCell ref="U6:U7"/>
    <mergeCell ref="T6:T7"/>
    <mergeCell ref="J1:K1"/>
    <mergeCell ref="P6:P7"/>
    <mergeCell ref="Q6:Q7"/>
    <mergeCell ref="R6:R7"/>
    <mergeCell ref="S6:S7"/>
  </mergeCells>
  <hyperlinks>
    <hyperlink ref="J1" location="'SPIS TREŚCI'!A1" display="Powrót do spisu tablic" xr:uid="{3D6FE874-8C69-46CC-813A-00B48C004F39}"/>
    <hyperlink ref="J1:K1" location="ANEKS!A4" display="ANEKS!A4" xr:uid="{9C21B09A-C3F3-4F5E-B1A8-C4A92C0E96E0}"/>
  </hyperlinks>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B5DDC-6ADB-4E6A-978B-8D8E78B42F0F}">
  <dimension ref="A1:AE66"/>
  <sheetViews>
    <sheetView workbookViewId="0"/>
  </sheetViews>
  <sheetFormatPr defaultRowHeight="12.75"/>
  <cols>
    <col min="1" max="1" width="11.140625" style="5" customWidth="1"/>
    <col min="2" max="2" width="27.85546875" style="5" bestFit="1" customWidth="1"/>
    <col min="3" max="3" width="4.42578125" style="5" customWidth="1"/>
    <col min="4" max="4" width="12.42578125" style="5" customWidth="1"/>
    <col min="5" max="5" width="13.140625" style="5" customWidth="1"/>
    <col min="6" max="6" width="12.42578125" style="5" customWidth="1"/>
    <col min="7" max="7" width="14.28515625" style="5" customWidth="1"/>
    <col min="8" max="8" width="12.42578125" style="5" customWidth="1"/>
    <col min="9" max="9" width="17.140625" style="5" customWidth="1"/>
    <col min="10" max="10" width="12.42578125" style="5" customWidth="1"/>
    <col min="11" max="11" width="15.5703125" style="5" customWidth="1"/>
    <col min="12" max="12" width="14" style="5" customWidth="1"/>
    <col min="13" max="14" width="15.42578125" style="5" customWidth="1"/>
    <col min="15" max="21" width="12.42578125" style="5" customWidth="1"/>
    <col min="22" max="31" width="9.140625" style="156"/>
    <col min="32" max="16384" width="9.140625" style="5"/>
  </cols>
  <sheetData>
    <row r="1" spans="1:21" s="5" customFormat="1" ht="32.25" customHeight="1">
      <c r="A1" s="181" t="s">
        <v>583</v>
      </c>
      <c r="B1" s="238" t="s">
        <v>1832</v>
      </c>
      <c r="C1" s="239"/>
      <c r="D1" s="240"/>
      <c r="E1" s="241"/>
      <c r="F1" s="241"/>
      <c r="G1" s="41"/>
      <c r="H1" s="41"/>
      <c r="I1" s="511" t="s">
        <v>148</v>
      </c>
      <c r="J1" s="511"/>
      <c r="K1" s="41"/>
      <c r="L1" s="41"/>
      <c r="M1" s="41"/>
      <c r="N1" s="41"/>
      <c r="O1" s="41"/>
      <c r="P1" s="41"/>
      <c r="Q1" s="41"/>
      <c r="R1" s="41"/>
      <c r="S1" s="41"/>
      <c r="T1" s="41"/>
      <c r="U1" s="41"/>
    </row>
    <row r="2" spans="1:21" s="5" customFormat="1" ht="12" customHeight="1">
      <c r="A2" s="181"/>
      <c r="B2" s="242" t="s">
        <v>500</v>
      </c>
      <c r="C2" s="243"/>
      <c r="D2" s="240"/>
      <c r="E2" s="41"/>
      <c r="F2" s="41"/>
      <c r="G2" s="41"/>
      <c r="H2" s="41"/>
      <c r="I2" s="511"/>
      <c r="J2" s="511"/>
      <c r="K2" s="41"/>
      <c r="L2" s="41"/>
      <c r="M2" s="41"/>
      <c r="N2" s="41"/>
      <c r="O2" s="41"/>
      <c r="P2" s="41"/>
      <c r="Q2" s="41"/>
      <c r="R2" s="41"/>
      <c r="S2" s="41"/>
      <c r="T2" s="41"/>
      <c r="U2" s="41"/>
    </row>
    <row r="3" spans="1:21" s="5" customFormat="1" ht="12">
      <c r="A3" s="183" t="s">
        <v>584</v>
      </c>
      <c r="B3" s="57" t="s">
        <v>1833</v>
      </c>
      <c r="C3" s="243"/>
      <c r="D3" s="240"/>
      <c r="E3" s="41"/>
      <c r="F3" s="41"/>
      <c r="G3" s="41"/>
      <c r="H3" s="41"/>
      <c r="I3" s="41"/>
      <c r="J3" s="41"/>
      <c r="K3" s="41"/>
      <c r="L3" s="41"/>
      <c r="M3" s="41"/>
      <c r="N3" s="41"/>
      <c r="O3" s="41"/>
      <c r="P3" s="41"/>
      <c r="Q3" s="41"/>
      <c r="R3" s="41"/>
      <c r="S3" s="41"/>
      <c r="T3" s="41"/>
      <c r="U3" s="41"/>
    </row>
    <row r="4" spans="1:21" s="5" customFormat="1" ht="12">
      <c r="A4" s="244"/>
      <c r="B4" s="245" t="s">
        <v>257</v>
      </c>
      <c r="C4" s="239"/>
      <c r="D4" s="246"/>
      <c r="E4" s="41"/>
      <c r="F4" s="41"/>
      <c r="G4" s="41"/>
      <c r="H4" s="41"/>
      <c r="I4" s="41"/>
      <c r="J4" s="41"/>
      <c r="K4" s="41"/>
      <c r="L4" s="41"/>
      <c r="M4" s="41"/>
      <c r="N4" s="41"/>
      <c r="O4" s="41"/>
      <c r="P4" s="41"/>
      <c r="Q4" s="41"/>
      <c r="R4" s="41"/>
      <c r="S4" s="41"/>
      <c r="T4" s="41"/>
      <c r="U4" s="41"/>
    </row>
    <row r="5" spans="1:21" s="5" customFormat="1" ht="34.5" customHeight="1">
      <c r="A5" s="560" t="s">
        <v>502</v>
      </c>
      <c r="B5" s="555" t="s">
        <v>503</v>
      </c>
      <c r="C5" s="555"/>
      <c r="D5" s="545" t="s">
        <v>380</v>
      </c>
      <c r="E5" s="545" t="s">
        <v>504</v>
      </c>
      <c r="F5" s="557"/>
      <c r="G5" s="557"/>
      <c r="H5" s="557"/>
      <c r="I5" s="557"/>
      <c r="J5" s="557"/>
      <c r="K5" s="557"/>
      <c r="L5" s="557"/>
      <c r="M5" s="557"/>
      <c r="N5" s="557"/>
      <c r="O5" s="557"/>
      <c r="P5" s="557"/>
      <c r="Q5" s="557"/>
      <c r="R5" s="557"/>
      <c r="S5" s="557"/>
      <c r="T5" s="557"/>
      <c r="U5" s="557"/>
    </row>
    <row r="6" spans="1:21" s="5" customFormat="1" ht="34.5" customHeight="1">
      <c r="A6" s="560"/>
      <c r="B6" s="555"/>
      <c r="C6" s="555"/>
      <c r="D6" s="557"/>
      <c r="E6" s="552" t="s">
        <v>505</v>
      </c>
      <c r="F6" s="558" t="s">
        <v>506</v>
      </c>
      <c r="G6" s="559"/>
      <c r="H6" s="552" t="s">
        <v>507</v>
      </c>
      <c r="I6" s="552" t="s">
        <v>508</v>
      </c>
      <c r="J6" s="552" t="s">
        <v>509</v>
      </c>
      <c r="K6" s="552" t="s">
        <v>510</v>
      </c>
      <c r="L6" s="552" t="s">
        <v>511</v>
      </c>
      <c r="M6" s="552" t="s">
        <v>512</v>
      </c>
      <c r="N6" s="552" t="s">
        <v>513</v>
      </c>
      <c r="O6" s="552" t="s">
        <v>514</v>
      </c>
      <c r="P6" s="552" t="s">
        <v>515</v>
      </c>
      <c r="Q6" s="552" t="s">
        <v>516</v>
      </c>
      <c r="R6" s="552" t="s">
        <v>517</v>
      </c>
      <c r="S6" s="552" t="s">
        <v>518</v>
      </c>
      <c r="T6" s="552" t="s">
        <v>519</v>
      </c>
      <c r="U6" s="552" t="s">
        <v>520</v>
      </c>
    </row>
    <row r="7" spans="1:21" s="5" customFormat="1" ht="58.5">
      <c r="A7" s="560"/>
      <c r="B7" s="555"/>
      <c r="C7" s="555"/>
      <c r="D7" s="557"/>
      <c r="E7" s="552"/>
      <c r="F7" s="248" t="s">
        <v>521</v>
      </c>
      <c r="G7" s="248" t="s">
        <v>522</v>
      </c>
      <c r="H7" s="552"/>
      <c r="I7" s="552"/>
      <c r="J7" s="552"/>
      <c r="K7" s="552"/>
      <c r="L7" s="552"/>
      <c r="M7" s="552"/>
      <c r="N7" s="552"/>
      <c r="O7" s="552"/>
      <c r="P7" s="552"/>
      <c r="Q7" s="552"/>
      <c r="R7" s="552"/>
      <c r="S7" s="552"/>
      <c r="T7" s="552"/>
      <c r="U7" s="552"/>
    </row>
    <row r="8" spans="1:21" s="5" customFormat="1" thickBot="1">
      <c r="A8" s="561"/>
      <c r="B8" s="556"/>
      <c r="C8" s="556"/>
      <c r="D8" s="551" t="s">
        <v>523</v>
      </c>
      <c r="E8" s="551"/>
      <c r="F8" s="551"/>
      <c r="G8" s="551"/>
      <c r="H8" s="551"/>
      <c r="I8" s="551"/>
      <c r="J8" s="551"/>
      <c r="K8" s="551"/>
      <c r="L8" s="551"/>
      <c r="M8" s="551"/>
      <c r="N8" s="551"/>
      <c r="O8" s="551"/>
      <c r="P8" s="551"/>
      <c r="Q8" s="551"/>
      <c r="R8" s="551"/>
      <c r="S8" s="551"/>
      <c r="T8" s="551"/>
      <c r="U8" s="551"/>
    </row>
    <row r="9" spans="1:21" s="5" customFormat="1" ht="12">
      <c r="A9" s="267" t="s">
        <v>524</v>
      </c>
      <c r="B9" s="268" t="s">
        <v>525</v>
      </c>
      <c r="C9" s="269" t="s">
        <v>526</v>
      </c>
      <c r="D9" s="270">
        <v>679106</v>
      </c>
      <c r="E9" s="271">
        <v>138106</v>
      </c>
      <c r="F9" s="271">
        <v>109975</v>
      </c>
      <c r="G9" s="271">
        <v>89003</v>
      </c>
      <c r="H9" s="271">
        <v>45139</v>
      </c>
      <c r="I9" s="271">
        <v>81744</v>
      </c>
      <c r="J9" s="271">
        <v>35462</v>
      </c>
      <c r="K9" s="271">
        <v>10816</v>
      </c>
      <c r="L9" s="271">
        <v>11165</v>
      </c>
      <c r="M9" s="271">
        <v>6167</v>
      </c>
      <c r="N9" s="271">
        <v>6468</v>
      </c>
      <c r="O9" s="271">
        <v>21751</v>
      </c>
      <c r="P9" s="271">
        <v>9178</v>
      </c>
      <c r="Q9" s="271">
        <v>58301</v>
      </c>
      <c r="R9" s="271">
        <v>67652</v>
      </c>
      <c r="S9" s="271">
        <v>55176</v>
      </c>
      <c r="T9" s="271">
        <v>6937</v>
      </c>
      <c r="U9" s="271">
        <v>15069</v>
      </c>
    </row>
    <row r="10" spans="1:21" s="5" customFormat="1" ht="12">
      <c r="A10" s="254"/>
      <c r="B10" s="255"/>
      <c r="C10" s="256" t="s">
        <v>527</v>
      </c>
      <c r="D10" s="257">
        <v>316948</v>
      </c>
      <c r="E10" s="258">
        <v>58433</v>
      </c>
      <c r="F10" s="258">
        <v>33576</v>
      </c>
      <c r="G10" s="258">
        <v>29628</v>
      </c>
      <c r="H10" s="258">
        <v>3731</v>
      </c>
      <c r="I10" s="258">
        <v>43496</v>
      </c>
      <c r="J10" s="258">
        <v>4956</v>
      </c>
      <c r="K10" s="258">
        <v>7112</v>
      </c>
      <c r="L10" s="258">
        <v>3017</v>
      </c>
      <c r="M10" s="258">
        <v>4217</v>
      </c>
      <c r="N10" s="258">
        <v>2781</v>
      </c>
      <c r="O10" s="258">
        <v>11534</v>
      </c>
      <c r="P10" s="258">
        <v>4035</v>
      </c>
      <c r="Q10" s="258">
        <v>28181</v>
      </c>
      <c r="R10" s="258">
        <v>52557</v>
      </c>
      <c r="S10" s="258">
        <v>44478</v>
      </c>
      <c r="T10" s="258">
        <v>4258</v>
      </c>
      <c r="U10" s="258">
        <v>10586</v>
      </c>
    </row>
    <row r="11" spans="1:21" s="5" customFormat="1" ht="12">
      <c r="A11" s="227" t="s">
        <v>528</v>
      </c>
      <c r="B11" s="255" t="s">
        <v>529</v>
      </c>
      <c r="C11" s="256" t="s">
        <v>526</v>
      </c>
      <c r="D11" s="257">
        <v>83689</v>
      </c>
      <c r="E11" s="258">
        <v>24211</v>
      </c>
      <c r="F11" s="258">
        <v>10242</v>
      </c>
      <c r="G11" s="258">
        <v>8810</v>
      </c>
      <c r="H11" s="258">
        <v>6305</v>
      </c>
      <c r="I11" s="258">
        <v>9241</v>
      </c>
      <c r="J11" s="258">
        <v>6855</v>
      </c>
      <c r="K11" s="258">
        <v>960</v>
      </c>
      <c r="L11" s="258">
        <v>732</v>
      </c>
      <c r="M11" s="258">
        <v>760</v>
      </c>
      <c r="N11" s="258">
        <v>517</v>
      </c>
      <c r="O11" s="258">
        <v>1949</v>
      </c>
      <c r="P11" s="258">
        <v>1107</v>
      </c>
      <c r="Q11" s="258">
        <v>3656</v>
      </c>
      <c r="R11" s="258">
        <v>8093</v>
      </c>
      <c r="S11" s="258">
        <v>6409</v>
      </c>
      <c r="T11" s="258">
        <v>761</v>
      </c>
      <c r="U11" s="258">
        <v>1891</v>
      </c>
    </row>
    <row r="12" spans="1:21" s="5" customFormat="1" ht="12">
      <c r="A12" s="227"/>
      <c r="B12" s="259"/>
      <c r="C12" s="256" t="s">
        <v>527</v>
      </c>
      <c r="D12" s="257">
        <v>37576</v>
      </c>
      <c r="E12" s="258">
        <v>9303</v>
      </c>
      <c r="F12" s="258">
        <v>3857</v>
      </c>
      <c r="G12" s="258">
        <v>3533</v>
      </c>
      <c r="H12" s="258">
        <v>467</v>
      </c>
      <c r="I12" s="258">
        <v>4333</v>
      </c>
      <c r="J12" s="258">
        <v>962</v>
      </c>
      <c r="K12" s="258">
        <v>632</v>
      </c>
      <c r="L12" s="258">
        <v>129</v>
      </c>
      <c r="M12" s="258">
        <v>528</v>
      </c>
      <c r="N12" s="258">
        <v>219</v>
      </c>
      <c r="O12" s="258">
        <v>1025</v>
      </c>
      <c r="P12" s="258">
        <v>449</v>
      </c>
      <c r="Q12" s="258">
        <v>1988</v>
      </c>
      <c r="R12" s="258">
        <v>6707</v>
      </c>
      <c r="S12" s="258">
        <v>5223</v>
      </c>
      <c r="T12" s="258">
        <v>502</v>
      </c>
      <c r="U12" s="258">
        <v>1252</v>
      </c>
    </row>
    <row r="13" spans="1:21" s="5" customFormat="1" ht="12">
      <c r="A13" s="227" t="s">
        <v>530</v>
      </c>
      <c r="B13" s="260" t="s">
        <v>531</v>
      </c>
      <c r="C13" s="153" t="s">
        <v>526</v>
      </c>
      <c r="D13" s="261">
        <v>28411</v>
      </c>
      <c r="E13" s="262">
        <v>10613</v>
      </c>
      <c r="F13" s="262">
        <v>3391</v>
      </c>
      <c r="G13" s="262">
        <v>3045</v>
      </c>
      <c r="H13" s="262">
        <v>1892</v>
      </c>
      <c r="I13" s="262">
        <v>2750</v>
      </c>
      <c r="J13" s="262">
        <v>2946</v>
      </c>
      <c r="K13" s="262">
        <v>338</v>
      </c>
      <c r="L13" s="262">
        <v>224</v>
      </c>
      <c r="M13" s="262">
        <v>211</v>
      </c>
      <c r="N13" s="262">
        <v>101</v>
      </c>
      <c r="O13" s="262">
        <v>527</v>
      </c>
      <c r="P13" s="262">
        <v>373</v>
      </c>
      <c r="Q13" s="262">
        <v>680</v>
      </c>
      <c r="R13" s="262">
        <v>2388</v>
      </c>
      <c r="S13" s="262">
        <v>1245</v>
      </c>
      <c r="T13" s="262">
        <v>222</v>
      </c>
      <c r="U13" s="262">
        <v>510</v>
      </c>
    </row>
    <row r="14" spans="1:21" s="5" customFormat="1" ht="12">
      <c r="A14" s="227"/>
      <c r="B14" s="260"/>
      <c r="C14" s="153" t="s">
        <v>527</v>
      </c>
      <c r="D14" s="263">
        <v>12367</v>
      </c>
      <c r="E14" s="262">
        <v>4140</v>
      </c>
      <c r="F14" s="262">
        <v>1506</v>
      </c>
      <c r="G14" s="262">
        <v>1437</v>
      </c>
      <c r="H14" s="262">
        <v>132</v>
      </c>
      <c r="I14" s="262">
        <v>1259</v>
      </c>
      <c r="J14" s="262">
        <v>523</v>
      </c>
      <c r="K14" s="262">
        <v>230</v>
      </c>
      <c r="L14" s="262">
        <v>35</v>
      </c>
      <c r="M14" s="262">
        <v>144</v>
      </c>
      <c r="N14" s="262">
        <v>53</v>
      </c>
      <c r="O14" s="262">
        <v>254</v>
      </c>
      <c r="P14" s="262">
        <v>98</v>
      </c>
      <c r="Q14" s="262">
        <v>437</v>
      </c>
      <c r="R14" s="262">
        <v>2050</v>
      </c>
      <c r="S14" s="262">
        <v>1043</v>
      </c>
      <c r="T14" s="262">
        <v>154</v>
      </c>
      <c r="U14" s="262">
        <v>309</v>
      </c>
    </row>
    <row r="15" spans="1:21" s="5" customFormat="1" ht="12">
      <c r="A15" s="227" t="s">
        <v>532</v>
      </c>
      <c r="B15" s="260" t="s">
        <v>533</v>
      </c>
      <c r="C15" s="153" t="s">
        <v>526</v>
      </c>
      <c r="D15" s="263">
        <v>9917</v>
      </c>
      <c r="E15" s="262">
        <v>3820</v>
      </c>
      <c r="F15" s="262" t="s">
        <v>0</v>
      </c>
      <c r="G15" s="262">
        <v>1219</v>
      </c>
      <c r="H15" s="262">
        <v>773</v>
      </c>
      <c r="I15" s="262">
        <v>1157</v>
      </c>
      <c r="J15" s="262">
        <v>196</v>
      </c>
      <c r="K15" s="262">
        <v>97</v>
      </c>
      <c r="L15" s="262">
        <v>68</v>
      </c>
      <c r="M15" s="262">
        <v>99</v>
      </c>
      <c r="N15" s="262">
        <v>19</v>
      </c>
      <c r="O15" s="262">
        <v>152</v>
      </c>
      <c r="P15" s="262">
        <v>52</v>
      </c>
      <c r="Q15" s="262">
        <v>403</v>
      </c>
      <c r="R15" s="262">
        <v>772</v>
      </c>
      <c r="S15" s="262">
        <v>753</v>
      </c>
      <c r="T15" s="262">
        <v>63</v>
      </c>
      <c r="U15" s="262">
        <v>169</v>
      </c>
    </row>
    <row r="16" spans="1:21" s="5" customFormat="1" ht="12">
      <c r="A16" s="227"/>
      <c r="B16" s="260"/>
      <c r="C16" s="153" t="s">
        <v>527</v>
      </c>
      <c r="D16" s="263">
        <v>4309</v>
      </c>
      <c r="E16" s="262">
        <v>1488</v>
      </c>
      <c r="F16" s="262" t="s">
        <v>0</v>
      </c>
      <c r="G16" s="262">
        <v>326</v>
      </c>
      <c r="H16" s="262">
        <v>58</v>
      </c>
      <c r="I16" s="262">
        <v>500</v>
      </c>
      <c r="J16" s="262">
        <v>18</v>
      </c>
      <c r="K16" s="262">
        <v>65</v>
      </c>
      <c r="L16" s="262">
        <v>18</v>
      </c>
      <c r="M16" s="262">
        <v>77</v>
      </c>
      <c r="N16" s="262">
        <v>6</v>
      </c>
      <c r="O16" s="262">
        <v>70</v>
      </c>
      <c r="P16" s="262">
        <v>18</v>
      </c>
      <c r="Q16" s="262">
        <v>245</v>
      </c>
      <c r="R16" s="262">
        <v>638</v>
      </c>
      <c r="S16" s="262">
        <v>620</v>
      </c>
      <c r="T16" s="262">
        <v>47</v>
      </c>
      <c r="U16" s="262">
        <v>101</v>
      </c>
    </row>
    <row r="17" spans="1:21" s="5" customFormat="1" ht="12">
      <c r="A17" s="227" t="s">
        <v>534</v>
      </c>
      <c r="B17" s="260" t="s">
        <v>535</v>
      </c>
      <c r="C17" s="153" t="s">
        <v>526</v>
      </c>
      <c r="D17" s="263">
        <v>16489</v>
      </c>
      <c r="E17" s="262">
        <v>6357</v>
      </c>
      <c r="F17" s="262" t="s">
        <v>0</v>
      </c>
      <c r="G17" s="262">
        <v>1962</v>
      </c>
      <c r="H17" s="262">
        <v>983</v>
      </c>
      <c r="I17" s="262">
        <v>1478</v>
      </c>
      <c r="J17" s="262">
        <v>953</v>
      </c>
      <c r="K17" s="262">
        <v>89</v>
      </c>
      <c r="L17" s="262">
        <v>155</v>
      </c>
      <c r="M17" s="262">
        <v>141</v>
      </c>
      <c r="N17" s="262">
        <v>68</v>
      </c>
      <c r="O17" s="262">
        <v>297</v>
      </c>
      <c r="P17" s="262">
        <v>109</v>
      </c>
      <c r="Q17" s="262">
        <v>632</v>
      </c>
      <c r="R17" s="262">
        <v>1442</v>
      </c>
      <c r="S17" s="262">
        <v>1192</v>
      </c>
      <c r="T17" s="262">
        <v>103</v>
      </c>
      <c r="U17" s="262">
        <v>253</v>
      </c>
    </row>
    <row r="18" spans="1:21" s="5" customFormat="1" ht="12">
      <c r="A18" s="227"/>
      <c r="B18" s="260"/>
      <c r="C18" s="153" t="s">
        <v>527</v>
      </c>
      <c r="D18" s="263">
        <v>7250</v>
      </c>
      <c r="E18" s="262">
        <v>2398</v>
      </c>
      <c r="F18" s="262" t="s">
        <v>0</v>
      </c>
      <c r="G18" s="262">
        <v>617</v>
      </c>
      <c r="H18" s="262">
        <v>51</v>
      </c>
      <c r="I18" s="262">
        <v>815</v>
      </c>
      <c r="J18" s="262">
        <v>98</v>
      </c>
      <c r="K18" s="262">
        <v>53</v>
      </c>
      <c r="L18" s="262">
        <v>27</v>
      </c>
      <c r="M18" s="262">
        <v>93</v>
      </c>
      <c r="N18" s="262">
        <v>22</v>
      </c>
      <c r="O18" s="262">
        <v>173</v>
      </c>
      <c r="P18" s="262">
        <v>57</v>
      </c>
      <c r="Q18" s="262">
        <v>361</v>
      </c>
      <c r="R18" s="262">
        <v>1220</v>
      </c>
      <c r="S18" s="262">
        <v>982</v>
      </c>
      <c r="T18" s="262">
        <v>68</v>
      </c>
      <c r="U18" s="262">
        <v>141</v>
      </c>
    </row>
    <row r="19" spans="1:21" s="5" customFormat="1" ht="12">
      <c r="A19" s="227" t="s">
        <v>536</v>
      </c>
      <c r="B19" s="260" t="s">
        <v>537</v>
      </c>
      <c r="C19" s="153" t="s">
        <v>526</v>
      </c>
      <c r="D19" s="263">
        <v>8842</v>
      </c>
      <c r="E19" s="262">
        <v>2995</v>
      </c>
      <c r="F19" s="262">
        <v>799</v>
      </c>
      <c r="G19" s="262">
        <v>537</v>
      </c>
      <c r="H19" s="262">
        <v>563</v>
      </c>
      <c r="I19" s="262">
        <v>840</v>
      </c>
      <c r="J19" s="262">
        <v>114</v>
      </c>
      <c r="K19" s="262">
        <v>143</v>
      </c>
      <c r="L19" s="262">
        <v>63</v>
      </c>
      <c r="M19" s="262">
        <v>53</v>
      </c>
      <c r="N19" s="262">
        <v>45</v>
      </c>
      <c r="O19" s="262">
        <v>185</v>
      </c>
      <c r="P19" s="262">
        <v>226</v>
      </c>
      <c r="Q19" s="262">
        <v>799</v>
      </c>
      <c r="R19" s="262">
        <v>956</v>
      </c>
      <c r="S19" s="262">
        <v>732</v>
      </c>
      <c r="T19" s="262">
        <v>169</v>
      </c>
      <c r="U19" s="262">
        <v>160</v>
      </c>
    </row>
    <row r="20" spans="1:21" s="5" customFormat="1" ht="12">
      <c r="A20" s="227"/>
      <c r="B20" s="260"/>
      <c r="C20" s="153" t="s">
        <v>527</v>
      </c>
      <c r="D20" s="263">
        <v>4353</v>
      </c>
      <c r="E20" s="262">
        <v>1135</v>
      </c>
      <c r="F20" s="262" t="s">
        <v>0</v>
      </c>
      <c r="G20" s="262">
        <v>235</v>
      </c>
      <c r="H20" s="262">
        <v>45</v>
      </c>
      <c r="I20" s="262">
        <v>503</v>
      </c>
      <c r="J20" s="262">
        <v>10</v>
      </c>
      <c r="K20" s="262">
        <v>96</v>
      </c>
      <c r="L20" s="262">
        <v>10</v>
      </c>
      <c r="M20" s="262">
        <v>38</v>
      </c>
      <c r="N20" s="262">
        <v>21</v>
      </c>
      <c r="O20" s="262">
        <v>85</v>
      </c>
      <c r="P20" s="262">
        <v>143</v>
      </c>
      <c r="Q20" s="262">
        <v>351</v>
      </c>
      <c r="R20" s="262">
        <v>804</v>
      </c>
      <c r="S20" s="262">
        <v>612</v>
      </c>
      <c r="T20" s="262">
        <v>97</v>
      </c>
      <c r="U20" s="262">
        <v>111</v>
      </c>
    </row>
    <row r="21" spans="1:21" s="5" customFormat="1" ht="12">
      <c r="A21" s="227" t="s">
        <v>538</v>
      </c>
      <c r="B21" s="260" t="s">
        <v>539</v>
      </c>
      <c r="C21" s="153" t="s">
        <v>526</v>
      </c>
      <c r="D21" s="263">
        <v>20030</v>
      </c>
      <c r="E21" s="262">
        <v>426</v>
      </c>
      <c r="F21" s="262" t="s">
        <v>0</v>
      </c>
      <c r="G21" s="262">
        <v>2047</v>
      </c>
      <c r="H21" s="262">
        <v>2094</v>
      </c>
      <c r="I21" s="262">
        <v>3016</v>
      </c>
      <c r="J21" s="262">
        <v>2646</v>
      </c>
      <c r="K21" s="262">
        <v>293</v>
      </c>
      <c r="L21" s="262">
        <v>222</v>
      </c>
      <c r="M21" s="262">
        <v>256</v>
      </c>
      <c r="N21" s="262">
        <v>284</v>
      </c>
      <c r="O21" s="262">
        <v>788</v>
      </c>
      <c r="P21" s="262">
        <v>347</v>
      </c>
      <c r="Q21" s="262">
        <v>1142</v>
      </c>
      <c r="R21" s="262">
        <v>2535</v>
      </c>
      <c r="S21" s="262">
        <v>2487</v>
      </c>
      <c r="T21" s="262">
        <v>204</v>
      </c>
      <c r="U21" s="262">
        <v>799</v>
      </c>
    </row>
    <row r="22" spans="1:21" s="5" customFormat="1" ht="12">
      <c r="A22" s="227"/>
      <c r="B22" s="259"/>
      <c r="C22" s="153" t="s">
        <v>527</v>
      </c>
      <c r="D22" s="263">
        <v>9297</v>
      </c>
      <c r="E22" s="262">
        <v>142</v>
      </c>
      <c r="F22" s="262" t="s">
        <v>0</v>
      </c>
      <c r="G22" s="262">
        <v>918</v>
      </c>
      <c r="H22" s="262">
        <v>181</v>
      </c>
      <c r="I22" s="262">
        <v>1256</v>
      </c>
      <c r="J22" s="262">
        <v>313</v>
      </c>
      <c r="K22" s="262">
        <v>188</v>
      </c>
      <c r="L22" s="262">
        <v>39</v>
      </c>
      <c r="M22" s="262">
        <v>176</v>
      </c>
      <c r="N22" s="262">
        <v>117</v>
      </c>
      <c r="O22" s="262">
        <v>443</v>
      </c>
      <c r="P22" s="262">
        <v>133</v>
      </c>
      <c r="Q22" s="262">
        <v>594</v>
      </c>
      <c r="R22" s="262">
        <v>1995</v>
      </c>
      <c r="S22" s="262">
        <v>1966</v>
      </c>
      <c r="T22" s="262">
        <v>136</v>
      </c>
      <c r="U22" s="262">
        <v>590</v>
      </c>
    </row>
    <row r="23" spans="1:21" s="5" customFormat="1" ht="12">
      <c r="A23" s="227" t="s">
        <v>528</v>
      </c>
      <c r="B23" s="255" t="s">
        <v>540</v>
      </c>
      <c r="C23" s="256" t="s">
        <v>526</v>
      </c>
      <c r="D23" s="264">
        <v>173937</v>
      </c>
      <c r="E23" s="258">
        <v>51443</v>
      </c>
      <c r="F23" s="258">
        <v>23923</v>
      </c>
      <c r="G23" s="258">
        <v>20399</v>
      </c>
      <c r="H23" s="258">
        <v>9759</v>
      </c>
      <c r="I23" s="258">
        <v>17065</v>
      </c>
      <c r="J23" s="258">
        <v>7095</v>
      </c>
      <c r="K23" s="258">
        <v>2512</v>
      </c>
      <c r="L23" s="258">
        <v>1245</v>
      </c>
      <c r="M23" s="258">
        <v>1437</v>
      </c>
      <c r="N23" s="258">
        <v>1411</v>
      </c>
      <c r="O23" s="258">
        <v>3744</v>
      </c>
      <c r="P23" s="258">
        <v>1898</v>
      </c>
      <c r="Q23" s="258">
        <v>19791</v>
      </c>
      <c r="R23" s="258">
        <v>14305</v>
      </c>
      <c r="S23" s="258">
        <v>12666</v>
      </c>
      <c r="T23" s="258">
        <v>1826</v>
      </c>
      <c r="U23" s="258">
        <v>3817</v>
      </c>
    </row>
    <row r="24" spans="1:21" s="5" customFormat="1" ht="12">
      <c r="A24" s="227"/>
      <c r="B24" s="259"/>
      <c r="C24" s="256" t="s">
        <v>527</v>
      </c>
      <c r="D24" s="257">
        <v>77549</v>
      </c>
      <c r="E24" s="258">
        <v>22024</v>
      </c>
      <c r="F24" s="258">
        <v>6515</v>
      </c>
      <c r="G24" s="258">
        <v>5828</v>
      </c>
      <c r="H24" s="258">
        <v>707</v>
      </c>
      <c r="I24" s="258">
        <v>8504</v>
      </c>
      <c r="J24" s="258">
        <v>1127</v>
      </c>
      <c r="K24" s="258">
        <v>1711</v>
      </c>
      <c r="L24" s="258">
        <v>226</v>
      </c>
      <c r="M24" s="258">
        <v>1004</v>
      </c>
      <c r="N24" s="258">
        <v>529</v>
      </c>
      <c r="O24" s="258">
        <v>1815</v>
      </c>
      <c r="P24" s="258">
        <v>582</v>
      </c>
      <c r="Q24" s="258">
        <v>7356</v>
      </c>
      <c r="R24" s="258">
        <v>11487</v>
      </c>
      <c r="S24" s="258">
        <v>10150</v>
      </c>
      <c r="T24" s="258">
        <v>1128</v>
      </c>
      <c r="U24" s="258">
        <v>2684</v>
      </c>
    </row>
    <row r="25" spans="1:21" s="5" customFormat="1" ht="12">
      <c r="A25" s="227" t="s">
        <v>541</v>
      </c>
      <c r="B25" s="260" t="s">
        <v>542</v>
      </c>
      <c r="C25" s="153" t="s">
        <v>526</v>
      </c>
      <c r="D25" s="261">
        <v>33102</v>
      </c>
      <c r="E25" s="262">
        <v>11490</v>
      </c>
      <c r="F25" s="262">
        <v>7456</v>
      </c>
      <c r="G25" s="262">
        <v>7108</v>
      </c>
      <c r="H25" s="262">
        <v>1692</v>
      </c>
      <c r="I25" s="262">
        <v>3777</v>
      </c>
      <c r="J25" s="262">
        <v>725</v>
      </c>
      <c r="K25" s="262">
        <v>351</v>
      </c>
      <c r="L25" s="262">
        <v>197</v>
      </c>
      <c r="M25" s="262">
        <v>224</v>
      </c>
      <c r="N25" s="262">
        <v>122</v>
      </c>
      <c r="O25" s="262">
        <v>558</v>
      </c>
      <c r="P25" s="262">
        <v>412</v>
      </c>
      <c r="Q25" s="262">
        <v>1625</v>
      </c>
      <c r="R25" s="262">
        <v>2520</v>
      </c>
      <c r="S25" s="262">
        <v>1235</v>
      </c>
      <c r="T25" s="262">
        <v>221</v>
      </c>
      <c r="U25" s="262">
        <v>497</v>
      </c>
    </row>
    <row r="26" spans="1:21" s="5" customFormat="1" ht="12">
      <c r="A26" s="227"/>
      <c r="B26" s="260"/>
      <c r="C26" s="153" t="s">
        <v>527</v>
      </c>
      <c r="D26" s="263">
        <v>14273</v>
      </c>
      <c r="E26" s="262">
        <v>4852</v>
      </c>
      <c r="F26" s="262" t="s">
        <v>0</v>
      </c>
      <c r="G26" s="262">
        <v>1648</v>
      </c>
      <c r="H26" s="262">
        <v>85</v>
      </c>
      <c r="I26" s="262">
        <v>1968</v>
      </c>
      <c r="J26" s="262">
        <v>104</v>
      </c>
      <c r="K26" s="262">
        <v>243</v>
      </c>
      <c r="L26" s="262">
        <v>22</v>
      </c>
      <c r="M26" s="262">
        <v>168</v>
      </c>
      <c r="N26" s="262">
        <v>51</v>
      </c>
      <c r="O26" s="262">
        <v>279</v>
      </c>
      <c r="P26" s="262">
        <v>135</v>
      </c>
      <c r="Q26" s="262">
        <v>1121</v>
      </c>
      <c r="R26" s="262">
        <v>2028</v>
      </c>
      <c r="S26" s="262">
        <v>1015</v>
      </c>
      <c r="T26" s="262">
        <v>138</v>
      </c>
      <c r="U26" s="262">
        <v>344</v>
      </c>
    </row>
    <row r="27" spans="1:21" s="5" customFormat="1" ht="12">
      <c r="A27" s="227" t="s">
        <v>543</v>
      </c>
      <c r="B27" s="260" t="s">
        <v>544</v>
      </c>
      <c r="C27" s="153" t="s">
        <v>526</v>
      </c>
      <c r="D27" s="263">
        <v>14491</v>
      </c>
      <c r="E27" s="262">
        <v>7087</v>
      </c>
      <c r="F27" s="262">
        <v>1211</v>
      </c>
      <c r="G27" s="262">
        <v>1143</v>
      </c>
      <c r="H27" s="262">
        <v>1064</v>
      </c>
      <c r="I27" s="262">
        <v>1006</v>
      </c>
      <c r="J27" s="262">
        <v>632</v>
      </c>
      <c r="K27" s="262">
        <v>117</v>
      </c>
      <c r="L27" s="262">
        <v>76</v>
      </c>
      <c r="M27" s="262">
        <v>107</v>
      </c>
      <c r="N27" s="262">
        <v>43</v>
      </c>
      <c r="O27" s="262">
        <v>155</v>
      </c>
      <c r="P27" s="262">
        <v>152</v>
      </c>
      <c r="Q27" s="262">
        <v>570</v>
      </c>
      <c r="R27" s="262">
        <v>1235</v>
      </c>
      <c r="S27" s="262">
        <v>692</v>
      </c>
      <c r="T27" s="262">
        <v>102</v>
      </c>
      <c r="U27" s="262">
        <v>242</v>
      </c>
    </row>
    <row r="28" spans="1:21" s="5" customFormat="1" ht="12">
      <c r="A28" s="227"/>
      <c r="B28" s="260"/>
      <c r="C28" s="153" t="s">
        <v>527</v>
      </c>
      <c r="D28" s="263">
        <v>6634</v>
      </c>
      <c r="E28" s="262">
        <v>3211</v>
      </c>
      <c r="F28" s="262" t="s">
        <v>0</v>
      </c>
      <c r="G28" s="262">
        <v>269</v>
      </c>
      <c r="H28" s="262">
        <v>72</v>
      </c>
      <c r="I28" s="262">
        <v>473</v>
      </c>
      <c r="J28" s="262">
        <v>64</v>
      </c>
      <c r="K28" s="262">
        <v>88</v>
      </c>
      <c r="L28" s="262">
        <v>6</v>
      </c>
      <c r="M28" s="262">
        <v>74</v>
      </c>
      <c r="N28" s="262">
        <v>17</v>
      </c>
      <c r="O28" s="262">
        <v>64</v>
      </c>
      <c r="P28" s="262">
        <v>54</v>
      </c>
      <c r="Q28" s="262">
        <v>356</v>
      </c>
      <c r="R28" s="262">
        <v>1051</v>
      </c>
      <c r="S28" s="262">
        <v>578</v>
      </c>
      <c r="T28" s="262">
        <v>80</v>
      </c>
      <c r="U28" s="262">
        <v>162</v>
      </c>
    </row>
    <row r="29" spans="1:21" s="5" customFormat="1" ht="12">
      <c r="A29" s="227" t="s">
        <v>545</v>
      </c>
      <c r="B29" s="260" t="s">
        <v>546</v>
      </c>
      <c r="C29" s="153" t="s">
        <v>526</v>
      </c>
      <c r="D29" s="263">
        <v>14036</v>
      </c>
      <c r="E29" s="262">
        <v>6606</v>
      </c>
      <c r="F29" s="262" t="s">
        <v>0</v>
      </c>
      <c r="G29" s="262">
        <v>559</v>
      </c>
      <c r="H29" s="262">
        <v>659</v>
      </c>
      <c r="I29" s="262">
        <v>1260</v>
      </c>
      <c r="J29" s="262">
        <v>389</v>
      </c>
      <c r="K29" s="262">
        <v>109</v>
      </c>
      <c r="L29" s="262">
        <v>59</v>
      </c>
      <c r="M29" s="262">
        <v>109</v>
      </c>
      <c r="N29" s="262">
        <v>99</v>
      </c>
      <c r="O29" s="262">
        <v>226</v>
      </c>
      <c r="P29" s="262">
        <v>88</v>
      </c>
      <c r="Q29" s="262">
        <v>947</v>
      </c>
      <c r="R29" s="262">
        <v>1242</v>
      </c>
      <c r="S29" s="262">
        <v>870</v>
      </c>
      <c r="T29" s="262">
        <v>179</v>
      </c>
      <c r="U29" s="262">
        <v>395</v>
      </c>
    </row>
    <row r="30" spans="1:21" s="5" customFormat="1" ht="12">
      <c r="A30" s="227"/>
      <c r="B30" s="260"/>
      <c r="C30" s="153" t="s">
        <v>527</v>
      </c>
      <c r="D30" s="263">
        <v>6650</v>
      </c>
      <c r="E30" s="262">
        <v>2780</v>
      </c>
      <c r="F30" s="262" t="s">
        <v>0</v>
      </c>
      <c r="G30" s="262">
        <v>187</v>
      </c>
      <c r="H30" s="262">
        <v>57</v>
      </c>
      <c r="I30" s="262">
        <v>612</v>
      </c>
      <c r="J30" s="262">
        <v>63</v>
      </c>
      <c r="K30" s="262">
        <v>64</v>
      </c>
      <c r="L30" s="262">
        <v>6</v>
      </c>
      <c r="M30" s="262">
        <v>74</v>
      </c>
      <c r="N30" s="262">
        <v>36</v>
      </c>
      <c r="O30" s="262">
        <v>122</v>
      </c>
      <c r="P30" s="262">
        <v>36</v>
      </c>
      <c r="Q30" s="262">
        <v>436</v>
      </c>
      <c r="R30" s="262">
        <v>1021</v>
      </c>
      <c r="S30" s="262">
        <v>709</v>
      </c>
      <c r="T30" s="262">
        <v>110</v>
      </c>
      <c r="U30" s="262">
        <v>289</v>
      </c>
    </row>
    <row r="31" spans="1:21" s="5" customFormat="1" ht="12">
      <c r="A31" s="227" t="s">
        <v>547</v>
      </c>
      <c r="B31" s="260" t="s">
        <v>548</v>
      </c>
      <c r="C31" s="153" t="s">
        <v>526</v>
      </c>
      <c r="D31" s="263">
        <v>15399</v>
      </c>
      <c r="E31" s="262">
        <v>5860</v>
      </c>
      <c r="F31" s="262" t="s">
        <v>0</v>
      </c>
      <c r="G31" s="262">
        <v>1528</v>
      </c>
      <c r="H31" s="262">
        <v>629</v>
      </c>
      <c r="I31" s="262">
        <v>1564</v>
      </c>
      <c r="J31" s="262">
        <v>321</v>
      </c>
      <c r="K31" s="262">
        <v>371</v>
      </c>
      <c r="L31" s="262">
        <v>122</v>
      </c>
      <c r="M31" s="262">
        <v>202</v>
      </c>
      <c r="N31" s="262">
        <v>68</v>
      </c>
      <c r="O31" s="262">
        <v>313</v>
      </c>
      <c r="P31" s="262">
        <v>167</v>
      </c>
      <c r="Q31" s="262">
        <v>869</v>
      </c>
      <c r="R31" s="262">
        <v>1346</v>
      </c>
      <c r="S31" s="262">
        <v>1396</v>
      </c>
      <c r="T31" s="262">
        <v>152</v>
      </c>
      <c r="U31" s="262">
        <v>240</v>
      </c>
    </row>
    <row r="32" spans="1:21" s="5" customFormat="1" ht="12">
      <c r="A32" s="227"/>
      <c r="B32" s="260"/>
      <c r="C32" s="153" t="s">
        <v>527</v>
      </c>
      <c r="D32" s="263">
        <v>7515</v>
      </c>
      <c r="E32" s="262">
        <v>2545</v>
      </c>
      <c r="F32" s="262" t="s">
        <v>0</v>
      </c>
      <c r="G32" s="262">
        <v>379</v>
      </c>
      <c r="H32" s="262">
        <v>33</v>
      </c>
      <c r="I32" s="262">
        <v>832</v>
      </c>
      <c r="J32" s="262">
        <v>32</v>
      </c>
      <c r="K32" s="262">
        <v>263</v>
      </c>
      <c r="L32" s="262">
        <v>15</v>
      </c>
      <c r="M32" s="262">
        <v>143</v>
      </c>
      <c r="N32" s="262">
        <v>32</v>
      </c>
      <c r="O32" s="262">
        <v>170</v>
      </c>
      <c r="P32" s="262">
        <v>44</v>
      </c>
      <c r="Q32" s="262">
        <v>458</v>
      </c>
      <c r="R32" s="262">
        <v>1103</v>
      </c>
      <c r="S32" s="262">
        <v>1151</v>
      </c>
      <c r="T32" s="262">
        <v>95</v>
      </c>
      <c r="U32" s="262">
        <v>170</v>
      </c>
    </row>
    <row r="33" spans="1:21" s="5" customFormat="1" ht="12">
      <c r="A33" s="227" t="s">
        <v>549</v>
      </c>
      <c r="B33" s="260" t="s">
        <v>550</v>
      </c>
      <c r="C33" s="153" t="s">
        <v>526</v>
      </c>
      <c r="D33" s="263">
        <v>22820</v>
      </c>
      <c r="E33" s="262">
        <v>9062</v>
      </c>
      <c r="F33" s="262" t="s">
        <v>0</v>
      </c>
      <c r="G33" s="262">
        <v>2960</v>
      </c>
      <c r="H33" s="262">
        <v>1482</v>
      </c>
      <c r="I33" s="262">
        <v>2188</v>
      </c>
      <c r="J33" s="262">
        <v>698</v>
      </c>
      <c r="K33" s="262">
        <v>383</v>
      </c>
      <c r="L33" s="262">
        <v>142</v>
      </c>
      <c r="M33" s="262">
        <v>209</v>
      </c>
      <c r="N33" s="262">
        <v>98</v>
      </c>
      <c r="O33" s="262">
        <v>487</v>
      </c>
      <c r="P33" s="262">
        <v>175</v>
      </c>
      <c r="Q33" s="262">
        <v>945</v>
      </c>
      <c r="R33" s="262">
        <v>1656</v>
      </c>
      <c r="S33" s="262">
        <v>1382</v>
      </c>
      <c r="T33" s="262">
        <v>183</v>
      </c>
      <c r="U33" s="262">
        <v>527</v>
      </c>
    </row>
    <row r="34" spans="1:21" s="5" customFormat="1" ht="12">
      <c r="A34" s="227"/>
      <c r="B34" s="260"/>
      <c r="C34" s="153" t="s">
        <v>527</v>
      </c>
      <c r="D34" s="263">
        <v>10304</v>
      </c>
      <c r="E34" s="262">
        <v>3876</v>
      </c>
      <c r="F34" s="262" t="s">
        <v>0</v>
      </c>
      <c r="G34" s="262">
        <v>795</v>
      </c>
      <c r="H34" s="262">
        <v>121</v>
      </c>
      <c r="I34" s="262">
        <v>1146</v>
      </c>
      <c r="J34" s="262">
        <v>105</v>
      </c>
      <c r="K34" s="262">
        <v>273</v>
      </c>
      <c r="L34" s="262">
        <v>19</v>
      </c>
      <c r="M34" s="262">
        <v>148</v>
      </c>
      <c r="N34" s="262">
        <v>38</v>
      </c>
      <c r="O34" s="262">
        <v>185</v>
      </c>
      <c r="P34" s="262">
        <v>72</v>
      </c>
      <c r="Q34" s="262">
        <v>496</v>
      </c>
      <c r="R34" s="262">
        <v>1349</v>
      </c>
      <c r="S34" s="262">
        <v>1119</v>
      </c>
      <c r="T34" s="262">
        <v>123</v>
      </c>
      <c r="U34" s="262">
        <v>387</v>
      </c>
    </row>
    <row r="35" spans="1:21" s="5" customFormat="1" ht="12">
      <c r="A35" s="227" t="s">
        <v>551</v>
      </c>
      <c r="B35" s="260" t="s">
        <v>552</v>
      </c>
      <c r="C35" s="153" t="s">
        <v>526</v>
      </c>
      <c r="D35" s="263">
        <v>23565</v>
      </c>
      <c r="E35" s="262">
        <v>10731</v>
      </c>
      <c r="F35" s="262">
        <v>3192</v>
      </c>
      <c r="G35" s="262">
        <v>3068</v>
      </c>
      <c r="H35" s="262">
        <v>1684</v>
      </c>
      <c r="I35" s="262">
        <v>1636</v>
      </c>
      <c r="J35" s="262">
        <v>1134</v>
      </c>
      <c r="K35" s="262">
        <v>309</v>
      </c>
      <c r="L35" s="262">
        <v>174</v>
      </c>
      <c r="M35" s="262">
        <v>73</v>
      </c>
      <c r="N35" s="262">
        <v>55</v>
      </c>
      <c r="O35" s="262">
        <v>317</v>
      </c>
      <c r="P35" s="262">
        <v>189</v>
      </c>
      <c r="Q35" s="262">
        <v>468</v>
      </c>
      <c r="R35" s="262">
        <v>1618</v>
      </c>
      <c r="S35" s="262">
        <v>1395</v>
      </c>
      <c r="T35" s="262">
        <v>222</v>
      </c>
      <c r="U35" s="262">
        <v>368</v>
      </c>
    </row>
    <row r="36" spans="1:21" s="5" customFormat="1" ht="12">
      <c r="A36" s="227"/>
      <c r="B36" s="260"/>
      <c r="C36" s="153" t="s">
        <v>527</v>
      </c>
      <c r="D36" s="263">
        <v>10255</v>
      </c>
      <c r="E36" s="262">
        <v>4498</v>
      </c>
      <c r="F36" s="262" t="s">
        <v>0</v>
      </c>
      <c r="G36" s="262">
        <v>1125</v>
      </c>
      <c r="H36" s="262">
        <v>101</v>
      </c>
      <c r="I36" s="262">
        <v>790</v>
      </c>
      <c r="J36" s="262">
        <v>111</v>
      </c>
      <c r="K36" s="262">
        <v>199</v>
      </c>
      <c r="L36" s="262">
        <v>27</v>
      </c>
      <c r="M36" s="262">
        <v>47</v>
      </c>
      <c r="N36" s="262">
        <v>19</v>
      </c>
      <c r="O36" s="262">
        <v>136</v>
      </c>
      <c r="P36" s="262">
        <v>67</v>
      </c>
      <c r="Q36" s="262">
        <v>291</v>
      </c>
      <c r="R36" s="262">
        <v>1388</v>
      </c>
      <c r="S36" s="262">
        <v>1106</v>
      </c>
      <c r="T36" s="262">
        <v>136</v>
      </c>
      <c r="U36" s="262">
        <v>190</v>
      </c>
    </row>
    <row r="37" spans="1:21" s="5" customFormat="1" ht="12">
      <c r="A37" s="227" t="s">
        <v>553</v>
      </c>
      <c r="B37" s="260" t="s">
        <v>554</v>
      </c>
      <c r="C37" s="153" t="s">
        <v>526</v>
      </c>
      <c r="D37" s="263">
        <v>18451</v>
      </c>
      <c r="E37" s="262">
        <v>291</v>
      </c>
      <c r="F37" s="262" t="s">
        <v>0</v>
      </c>
      <c r="G37" s="262">
        <v>1841</v>
      </c>
      <c r="H37" s="262">
        <v>1156</v>
      </c>
      <c r="I37" s="262">
        <v>2238</v>
      </c>
      <c r="J37" s="262">
        <v>885</v>
      </c>
      <c r="K37" s="262">
        <v>272</v>
      </c>
      <c r="L37" s="262">
        <v>169</v>
      </c>
      <c r="M37" s="262">
        <v>283</v>
      </c>
      <c r="N37" s="262">
        <v>593</v>
      </c>
      <c r="O37" s="262">
        <v>738</v>
      </c>
      <c r="P37" s="262">
        <v>232</v>
      </c>
      <c r="Q37" s="262">
        <v>4192</v>
      </c>
      <c r="R37" s="262">
        <v>2149</v>
      </c>
      <c r="S37" s="262">
        <v>2056</v>
      </c>
      <c r="T37" s="262">
        <v>344</v>
      </c>
      <c r="U37" s="262">
        <v>472</v>
      </c>
    </row>
    <row r="38" spans="1:21" s="5" customFormat="1" ht="12">
      <c r="A38" s="227"/>
      <c r="B38" s="260"/>
      <c r="C38" s="153" t="s">
        <v>527</v>
      </c>
      <c r="D38" s="263">
        <v>8631</v>
      </c>
      <c r="E38" s="262">
        <v>121</v>
      </c>
      <c r="F38" s="262" t="s">
        <v>0</v>
      </c>
      <c r="G38" s="262">
        <v>569</v>
      </c>
      <c r="H38" s="262">
        <v>107</v>
      </c>
      <c r="I38" s="262">
        <v>1073</v>
      </c>
      <c r="J38" s="262">
        <v>165</v>
      </c>
      <c r="K38" s="262">
        <v>200</v>
      </c>
      <c r="L38" s="262">
        <v>21</v>
      </c>
      <c r="M38" s="262">
        <v>188</v>
      </c>
      <c r="N38" s="262">
        <v>206</v>
      </c>
      <c r="O38" s="262">
        <v>359</v>
      </c>
      <c r="P38" s="262">
        <v>76</v>
      </c>
      <c r="Q38" s="262">
        <v>1644</v>
      </c>
      <c r="R38" s="262">
        <v>1614</v>
      </c>
      <c r="S38" s="262">
        <v>1619</v>
      </c>
      <c r="T38" s="262">
        <v>212</v>
      </c>
      <c r="U38" s="262">
        <v>342</v>
      </c>
    </row>
    <row r="39" spans="1:21" s="5" customFormat="1" ht="12">
      <c r="A39" s="227" t="s">
        <v>555</v>
      </c>
      <c r="B39" s="260" t="s">
        <v>556</v>
      </c>
      <c r="C39" s="153" t="s">
        <v>526</v>
      </c>
      <c r="D39" s="263">
        <v>32073</v>
      </c>
      <c r="E39" s="262">
        <v>316</v>
      </c>
      <c r="F39" s="262" t="s">
        <v>0</v>
      </c>
      <c r="G39" s="262">
        <v>2192</v>
      </c>
      <c r="H39" s="262">
        <v>1393</v>
      </c>
      <c r="I39" s="262">
        <v>3396</v>
      </c>
      <c r="J39" s="262">
        <v>2311</v>
      </c>
      <c r="K39" s="262">
        <v>600</v>
      </c>
      <c r="L39" s="262">
        <v>306</v>
      </c>
      <c r="M39" s="262">
        <v>230</v>
      </c>
      <c r="N39" s="262">
        <v>333</v>
      </c>
      <c r="O39" s="262">
        <v>950</v>
      </c>
      <c r="P39" s="262">
        <v>483</v>
      </c>
      <c r="Q39" s="262">
        <v>10175</v>
      </c>
      <c r="R39" s="262">
        <v>2539</v>
      </c>
      <c r="S39" s="262">
        <v>3640</v>
      </c>
      <c r="T39" s="262">
        <v>423</v>
      </c>
      <c r="U39" s="262">
        <v>1076</v>
      </c>
    </row>
    <row r="40" spans="1:21" s="5" customFormat="1" ht="12">
      <c r="A40" s="227"/>
      <c r="B40" s="265"/>
      <c r="C40" s="153" t="s">
        <v>527</v>
      </c>
      <c r="D40" s="263">
        <v>13287</v>
      </c>
      <c r="E40" s="262">
        <v>141</v>
      </c>
      <c r="F40" s="262" t="s">
        <v>0</v>
      </c>
      <c r="G40" s="262">
        <v>856</v>
      </c>
      <c r="H40" s="262">
        <v>131</v>
      </c>
      <c r="I40" s="262">
        <v>1610</v>
      </c>
      <c r="J40" s="262">
        <v>483</v>
      </c>
      <c r="K40" s="262">
        <v>381</v>
      </c>
      <c r="L40" s="262">
        <v>110</v>
      </c>
      <c r="M40" s="262">
        <v>162</v>
      </c>
      <c r="N40" s="262">
        <v>130</v>
      </c>
      <c r="O40" s="262">
        <v>500</v>
      </c>
      <c r="P40" s="262">
        <v>98</v>
      </c>
      <c r="Q40" s="262">
        <v>2554</v>
      </c>
      <c r="R40" s="262">
        <v>1933</v>
      </c>
      <c r="S40" s="262">
        <v>2853</v>
      </c>
      <c r="T40" s="262">
        <v>234</v>
      </c>
      <c r="U40" s="262">
        <v>800</v>
      </c>
    </row>
    <row r="41" spans="1:21" s="5" customFormat="1" ht="12">
      <c r="A41" s="227" t="s">
        <v>528</v>
      </c>
      <c r="B41" s="255" t="s">
        <v>557</v>
      </c>
      <c r="C41" s="256" t="s">
        <v>526</v>
      </c>
      <c r="D41" s="264">
        <v>276998</v>
      </c>
      <c r="E41" s="258">
        <v>25416</v>
      </c>
      <c r="F41" s="258">
        <v>49099</v>
      </c>
      <c r="G41" s="258">
        <v>35225</v>
      </c>
      <c r="H41" s="258">
        <v>18345</v>
      </c>
      <c r="I41" s="258">
        <v>42040</v>
      </c>
      <c r="J41" s="258">
        <v>11841</v>
      </c>
      <c r="K41" s="258">
        <v>4691</v>
      </c>
      <c r="L41" s="258">
        <v>8201</v>
      </c>
      <c r="M41" s="258">
        <v>2705</v>
      </c>
      <c r="N41" s="258">
        <v>3676</v>
      </c>
      <c r="O41" s="258">
        <v>11104</v>
      </c>
      <c r="P41" s="258">
        <v>4897</v>
      </c>
      <c r="Q41" s="258">
        <v>26765</v>
      </c>
      <c r="R41" s="258">
        <v>30953</v>
      </c>
      <c r="S41" s="258">
        <v>27362</v>
      </c>
      <c r="T41" s="258">
        <v>3126</v>
      </c>
      <c r="U41" s="258">
        <v>6777</v>
      </c>
    </row>
    <row r="42" spans="1:21" s="5" customFormat="1" ht="12">
      <c r="A42" s="227"/>
      <c r="B42" s="259"/>
      <c r="C42" s="256" t="s">
        <v>527</v>
      </c>
      <c r="D42" s="257">
        <v>136985</v>
      </c>
      <c r="E42" s="258">
        <v>11108</v>
      </c>
      <c r="F42" s="258">
        <v>14057</v>
      </c>
      <c r="G42" s="258">
        <v>11613</v>
      </c>
      <c r="H42" s="258">
        <v>1724</v>
      </c>
      <c r="I42" s="258">
        <v>23982</v>
      </c>
      <c r="J42" s="258">
        <v>1793</v>
      </c>
      <c r="K42" s="258">
        <v>2921</v>
      </c>
      <c r="L42" s="258">
        <v>2506</v>
      </c>
      <c r="M42" s="258">
        <v>1778</v>
      </c>
      <c r="N42" s="258">
        <v>1626</v>
      </c>
      <c r="O42" s="258">
        <v>5960</v>
      </c>
      <c r="P42" s="258">
        <v>2410</v>
      </c>
      <c r="Q42" s="258">
        <v>15161</v>
      </c>
      <c r="R42" s="258">
        <v>23433</v>
      </c>
      <c r="S42" s="258">
        <v>21858</v>
      </c>
      <c r="T42" s="258">
        <v>1829</v>
      </c>
      <c r="U42" s="258">
        <v>4839</v>
      </c>
    </row>
    <row r="43" spans="1:21" s="5" customFormat="1" ht="12">
      <c r="A43" s="227" t="s">
        <v>558</v>
      </c>
      <c r="B43" s="260" t="s">
        <v>559</v>
      </c>
      <c r="C43" s="153" t="s">
        <v>526</v>
      </c>
      <c r="D43" s="261">
        <v>23487</v>
      </c>
      <c r="E43" s="262">
        <v>6920</v>
      </c>
      <c r="F43" s="262" t="s">
        <v>0</v>
      </c>
      <c r="G43" s="262">
        <v>4265</v>
      </c>
      <c r="H43" s="262">
        <v>2247</v>
      </c>
      <c r="I43" s="262">
        <v>2473</v>
      </c>
      <c r="J43" s="262">
        <v>724</v>
      </c>
      <c r="K43" s="262">
        <v>275</v>
      </c>
      <c r="L43" s="262">
        <v>235</v>
      </c>
      <c r="M43" s="262">
        <v>157</v>
      </c>
      <c r="N43" s="262">
        <v>109</v>
      </c>
      <c r="O43" s="262">
        <v>521</v>
      </c>
      <c r="P43" s="262">
        <v>208</v>
      </c>
      <c r="Q43" s="262">
        <v>887</v>
      </c>
      <c r="R43" s="262">
        <v>1987</v>
      </c>
      <c r="S43" s="262">
        <v>1284</v>
      </c>
      <c r="T43" s="262">
        <v>253</v>
      </c>
      <c r="U43" s="262">
        <v>494</v>
      </c>
    </row>
    <row r="44" spans="1:21" s="5" customFormat="1" ht="12">
      <c r="A44" s="227"/>
      <c r="B44" s="260"/>
      <c r="C44" s="153" t="s">
        <v>527</v>
      </c>
      <c r="D44" s="263">
        <v>10708</v>
      </c>
      <c r="E44" s="262">
        <v>3019</v>
      </c>
      <c r="F44" s="262" t="s">
        <v>0</v>
      </c>
      <c r="G44" s="262">
        <v>1542</v>
      </c>
      <c r="H44" s="262">
        <v>153</v>
      </c>
      <c r="I44" s="262">
        <v>1292</v>
      </c>
      <c r="J44" s="262">
        <v>132</v>
      </c>
      <c r="K44" s="262">
        <v>168</v>
      </c>
      <c r="L44" s="262">
        <v>26</v>
      </c>
      <c r="M44" s="262">
        <v>115</v>
      </c>
      <c r="N44" s="262">
        <v>50</v>
      </c>
      <c r="O44" s="262">
        <v>266</v>
      </c>
      <c r="P44" s="262">
        <v>69</v>
      </c>
      <c r="Q44" s="262">
        <v>529</v>
      </c>
      <c r="R44" s="262">
        <v>1676</v>
      </c>
      <c r="S44" s="262">
        <v>1062</v>
      </c>
      <c r="T44" s="262">
        <v>169</v>
      </c>
      <c r="U44" s="262">
        <v>341</v>
      </c>
    </row>
    <row r="45" spans="1:21" s="5" customFormat="1" ht="12">
      <c r="A45" s="227" t="s">
        <v>560</v>
      </c>
      <c r="B45" s="260" t="s">
        <v>561</v>
      </c>
      <c r="C45" s="153" t="s">
        <v>526</v>
      </c>
      <c r="D45" s="263">
        <v>39450</v>
      </c>
      <c r="E45" s="262">
        <v>12024</v>
      </c>
      <c r="F45" s="262" t="s">
        <v>0</v>
      </c>
      <c r="G45" s="262">
        <v>3996</v>
      </c>
      <c r="H45" s="262">
        <v>3983</v>
      </c>
      <c r="I45" s="262">
        <v>5666</v>
      </c>
      <c r="J45" s="262">
        <v>2075</v>
      </c>
      <c r="K45" s="262">
        <v>552</v>
      </c>
      <c r="L45" s="262">
        <v>632</v>
      </c>
      <c r="M45" s="262">
        <v>321</v>
      </c>
      <c r="N45" s="262">
        <v>208</v>
      </c>
      <c r="O45" s="262">
        <v>1301</v>
      </c>
      <c r="P45" s="262">
        <v>860</v>
      </c>
      <c r="Q45" s="262">
        <v>838</v>
      </c>
      <c r="R45" s="262">
        <v>3482</v>
      </c>
      <c r="S45" s="262">
        <v>2006</v>
      </c>
      <c r="T45" s="262">
        <v>237</v>
      </c>
      <c r="U45" s="262">
        <v>721</v>
      </c>
    </row>
    <row r="46" spans="1:21" s="5" customFormat="1" ht="12">
      <c r="A46" s="227"/>
      <c r="B46" s="260"/>
      <c r="C46" s="153" t="s">
        <v>527</v>
      </c>
      <c r="D46" s="263">
        <v>16881</v>
      </c>
      <c r="E46" s="262">
        <v>5082</v>
      </c>
      <c r="F46" s="262" t="s">
        <v>0</v>
      </c>
      <c r="G46" s="262">
        <v>1042</v>
      </c>
      <c r="H46" s="262">
        <v>270</v>
      </c>
      <c r="I46" s="262">
        <v>2543</v>
      </c>
      <c r="J46" s="262">
        <v>213</v>
      </c>
      <c r="K46" s="262">
        <v>358</v>
      </c>
      <c r="L46" s="262">
        <v>82</v>
      </c>
      <c r="M46" s="262">
        <v>198</v>
      </c>
      <c r="N46" s="262">
        <v>100</v>
      </c>
      <c r="O46" s="262">
        <v>637</v>
      </c>
      <c r="P46" s="262">
        <v>515</v>
      </c>
      <c r="Q46" s="262">
        <v>539</v>
      </c>
      <c r="R46" s="262">
        <v>2985</v>
      </c>
      <c r="S46" s="262">
        <v>1584</v>
      </c>
      <c r="T46" s="262">
        <v>141</v>
      </c>
      <c r="U46" s="262">
        <v>471</v>
      </c>
    </row>
    <row r="47" spans="1:21" s="5" customFormat="1" ht="12">
      <c r="A47" s="227" t="s">
        <v>562</v>
      </c>
      <c r="B47" s="260" t="s">
        <v>563</v>
      </c>
      <c r="C47" s="153" t="s">
        <v>526</v>
      </c>
      <c r="D47" s="263">
        <v>18386</v>
      </c>
      <c r="E47" s="262">
        <v>3234</v>
      </c>
      <c r="F47" s="262">
        <v>8119</v>
      </c>
      <c r="G47" s="262">
        <v>949</v>
      </c>
      <c r="H47" s="262">
        <v>672</v>
      </c>
      <c r="I47" s="262">
        <v>1258</v>
      </c>
      <c r="J47" s="262">
        <v>327</v>
      </c>
      <c r="K47" s="262">
        <v>302</v>
      </c>
      <c r="L47" s="262">
        <v>110</v>
      </c>
      <c r="M47" s="262">
        <v>183</v>
      </c>
      <c r="N47" s="262">
        <v>105</v>
      </c>
      <c r="O47" s="262">
        <v>270</v>
      </c>
      <c r="P47" s="262">
        <v>84</v>
      </c>
      <c r="Q47" s="262">
        <v>599</v>
      </c>
      <c r="R47" s="262">
        <v>1575</v>
      </c>
      <c r="S47" s="262">
        <v>1094</v>
      </c>
      <c r="T47" s="262">
        <v>124</v>
      </c>
      <c r="U47" s="262">
        <v>330</v>
      </c>
    </row>
    <row r="48" spans="1:21" s="5" customFormat="1" ht="12">
      <c r="A48" s="227"/>
      <c r="B48" s="260"/>
      <c r="C48" s="153" t="s">
        <v>527</v>
      </c>
      <c r="D48" s="263">
        <v>6966</v>
      </c>
      <c r="E48" s="262">
        <v>1646</v>
      </c>
      <c r="F48" s="262">
        <v>832</v>
      </c>
      <c r="G48" s="262">
        <v>351</v>
      </c>
      <c r="H48" s="262">
        <v>57</v>
      </c>
      <c r="I48" s="262">
        <v>735</v>
      </c>
      <c r="J48" s="262">
        <v>32</v>
      </c>
      <c r="K48" s="262">
        <v>226</v>
      </c>
      <c r="L48" s="262">
        <v>16</v>
      </c>
      <c r="M48" s="262">
        <v>140</v>
      </c>
      <c r="N48" s="262">
        <v>44</v>
      </c>
      <c r="O48" s="262">
        <v>141</v>
      </c>
      <c r="P48" s="262">
        <v>42</v>
      </c>
      <c r="Q48" s="262">
        <v>389</v>
      </c>
      <c r="R48" s="262">
        <v>1356</v>
      </c>
      <c r="S48" s="262">
        <v>981</v>
      </c>
      <c r="T48" s="262">
        <v>88</v>
      </c>
      <c r="U48" s="262">
        <v>241</v>
      </c>
    </row>
    <row r="49" spans="1:21" s="5" customFormat="1" ht="12">
      <c r="A49" s="227" t="s">
        <v>564</v>
      </c>
      <c r="B49" s="260" t="s">
        <v>565</v>
      </c>
      <c r="C49" s="153" t="s">
        <v>526</v>
      </c>
      <c r="D49" s="263">
        <v>19290</v>
      </c>
      <c r="E49" s="262">
        <v>2759</v>
      </c>
      <c r="F49" s="262" t="s">
        <v>0</v>
      </c>
      <c r="G49" s="262">
        <v>6402</v>
      </c>
      <c r="H49" s="262">
        <v>1114</v>
      </c>
      <c r="I49" s="262">
        <v>2017</v>
      </c>
      <c r="J49" s="262">
        <v>631</v>
      </c>
      <c r="K49" s="262">
        <v>245</v>
      </c>
      <c r="L49" s="262">
        <v>258</v>
      </c>
      <c r="M49" s="262">
        <v>269</v>
      </c>
      <c r="N49" s="262">
        <v>174</v>
      </c>
      <c r="O49" s="262">
        <v>620</v>
      </c>
      <c r="P49" s="262">
        <v>233</v>
      </c>
      <c r="Q49" s="262">
        <v>936</v>
      </c>
      <c r="R49" s="262">
        <v>1518</v>
      </c>
      <c r="S49" s="262">
        <v>1136</v>
      </c>
      <c r="T49" s="262">
        <v>150</v>
      </c>
      <c r="U49" s="262">
        <v>444</v>
      </c>
    </row>
    <row r="50" spans="1:21" s="5" customFormat="1" ht="12">
      <c r="A50" s="227"/>
      <c r="B50" s="260"/>
      <c r="C50" s="153" t="s">
        <v>527</v>
      </c>
      <c r="D50" s="263">
        <v>8285</v>
      </c>
      <c r="E50" s="262">
        <v>1172</v>
      </c>
      <c r="F50" s="262" t="s">
        <v>0</v>
      </c>
      <c r="G50" s="262">
        <v>1749</v>
      </c>
      <c r="H50" s="262">
        <v>64</v>
      </c>
      <c r="I50" s="262">
        <v>940</v>
      </c>
      <c r="J50" s="262">
        <v>79</v>
      </c>
      <c r="K50" s="262">
        <v>157</v>
      </c>
      <c r="L50" s="262">
        <v>33</v>
      </c>
      <c r="M50" s="262">
        <v>179</v>
      </c>
      <c r="N50" s="262">
        <v>89</v>
      </c>
      <c r="O50" s="262">
        <v>318</v>
      </c>
      <c r="P50" s="262">
        <v>127</v>
      </c>
      <c r="Q50" s="262">
        <v>629</v>
      </c>
      <c r="R50" s="262">
        <v>1278</v>
      </c>
      <c r="S50" s="262">
        <v>963</v>
      </c>
      <c r="T50" s="262">
        <v>96</v>
      </c>
      <c r="U50" s="262">
        <v>316</v>
      </c>
    </row>
    <row r="51" spans="1:21" s="5" customFormat="1" ht="12">
      <c r="A51" s="227" t="s">
        <v>566</v>
      </c>
      <c r="B51" s="260" t="s">
        <v>567</v>
      </c>
      <c r="C51" s="153" t="s">
        <v>526</v>
      </c>
      <c r="D51" s="263">
        <v>176385</v>
      </c>
      <c r="E51" s="262">
        <v>479</v>
      </c>
      <c r="F51" s="262">
        <v>24937</v>
      </c>
      <c r="G51" s="262">
        <v>19613</v>
      </c>
      <c r="H51" s="262">
        <v>10329</v>
      </c>
      <c r="I51" s="262">
        <v>30626</v>
      </c>
      <c r="J51" s="262">
        <v>8084</v>
      </c>
      <c r="K51" s="262">
        <v>3317</v>
      </c>
      <c r="L51" s="262">
        <v>6966</v>
      </c>
      <c r="M51" s="262">
        <v>1775</v>
      </c>
      <c r="N51" s="262">
        <v>3080</v>
      </c>
      <c r="O51" s="262">
        <v>8392</v>
      </c>
      <c r="P51" s="262">
        <v>3512</v>
      </c>
      <c r="Q51" s="262">
        <v>23505</v>
      </c>
      <c r="R51" s="262">
        <v>22391</v>
      </c>
      <c r="S51" s="262">
        <v>21842</v>
      </c>
      <c r="T51" s="262">
        <v>2362</v>
      </c>
      <c r="U51" s="262">
        <v>4788</v>
      </c>
    </row>
    <row r="52" spans="1:21" s="5" customFormat="1" ht="12">
      <c r="A52" s="227"/>
      <c r="B52" s="259"/>
      <c r="C52" s="153" t="s">
        <v>527</v>
      </c>
      <c r="D52" s="263">
        <v>94145</v>
      </c>
      <c r="E52" s="262">
        <v>189</v>
      </c>
      <c r="F52" s="262">
        <v>8576</v>
      </c>
      <c r="G52" s="262">
        <v>6929</v>
      </c>
      <c r="H52" s="262">
        <v>1180</v>
      </c>
      <c r="I52" s="262">
        <v>18472</v>
      </c>
      <c r="J52" s="262">
        <v>1337</v>
      </c>
      <c r="K52" s="262">
        <v>2012</v>
      </c>
      <c r="L52" s="262">
        <v>2349</v>
      </c>
      <c r="M52" s="262">
        <v>1146</v>
      </c>
      <c r="N52" s="262">
        <v>1343</v>
      </c>
      <c r="O52" s="262">
        <v>4598</v>
      </c>
      <c r="P52" s="262">
        <v>1657</v>
      </c>
      <c r="Q52" s="262">
        <v>13075</v>
      </c>
      <c r="R52" s="262">
        <v>16138</v>
      </c>
      <c r="S52" s="262">
        <v>17268</v>
      </c>
      <c r="T52" s="262">
        <v>1335</v>
      </c>
      <c r="U52" s="262">
        <v>3470</v>
      </c>
    </row>
    <row r="53" spans="1:21" s="5" customFormat="1" ht="12">
      <c r="A53" s="227" t="s">
        <v>528</v>
      </c>
      <c r="B53" s="255" t="s">
        <v>568</v>
      </c>
      <c r="C53" s="256" t="s">
        <v>526</v>
      </c>
      <c r="D53" s="264">
        <v>144482</v>
      </c>
      <c r="E53" s="258">
        <v>37036</v>
      </c>
      <c r="F53" s="258">
        <v>26711</v>
      </c>
      <c r="G53" s="258">
        <v>24569</v>
      </c>
      <c r="H53" s="258">
        <v>10730</v>
      </c>
      <c r="I53" s="258">
        <v>13398</v>
      </c>
      <c r="J53" s="258">
        <v>9671</v>
      </c>
      <c r="K53" s="258">
        <v>2653</v>
      </c>
      <c r="L53" s="258">
        <v>987</v>
      </c>
      <c r="M53" s="258">
        <v>1265</v>
      </c>
      <c r="N53" s="258">
        <v>864</v>
      </c>
      <c r="O53" s="258">
        <v>4954</v>
      </c>
      <c r="P53" s="258">
        <v>1276</v>
      </c>
      <c r="Q53" s="258">
        <v>8089</v>
      </c>
      <c r="R53" s="258">
        <v>14301</v>
      </c>
      <c r="S53" s="258">
        <v>8739</v>
      </c>
      <c r="T53" s="258">
        <v>1224</v>
      </c>
      <c r="U53" s="258">
        <v>2584</v>
      </c>
    </row>
    <row r="54" spans="1:21" s="5" customFormat="1" ht="12">
      <c r="A54" s="227"/>
      <c r="B54" s="259"/>
      <c r="C54" s="256" t="s">
        <v>527</v>
      </c>
      <c r="D54" s="257">
        <v>64838</v>
      </c>
      <c r="E54" s="258">
        <v>15998</v>
      </c>
      <c r="F54" s="258">
        <v>9147</v>
      </c>
      <c r="G54" s="258">
        <v>8654</v>
      </c>
      <c r="H54" s="258">
        <v>833</v>
      </c>
      <c r="I54" s="258">
        <v>6677</v>
      </c>
      <c r="J54" s="258">
        <v>1074</v>
      </c>
      <c r="K54" s="258">
        <v>1848</v>
      </c>
      <c r="L54" s="258">
        <v>156</v>
      </c>
      <c r="M54" s="258">
        <v>907</v>
      </c>
      <c r="N54" s="258">
        <v>407</v>
      </c>
      <c r="O54" s="258">
        <v>2734</v>
      </c>
      <c r="P54" s="258">
        <v>594</v>
      </c>
      <c r="Q54" s="258">
        <v>3676</v>
      </c>
      <c r="R54" s="258">
        <v>10930</v>
      </c>
      <c r="S54" s="258">
        <v>7247</v>
      </c>
      <c r="T54" s="258">
        <v>799</v>
      </c>
      <c r="U54" s="258">
        <v>1811</v>
      </c>
    </row>
    <row r="55" spans="1:21" s="5" customFormat="1" ht="12">
      <c r="A55" s="227" t="s">
        <v>569</v>
      </c>
      <c r="B55" s="260" t="s">
        <v>570</v>
      </c>
      <c r="C55" s="153" t="s">
        <v>526</v>
      </c>
      <c r="D55" s="261">
        <v>13351</v>
      </c>
      <c r="E55" s="262">
        <v>5452</v>
      </c>
      <c r="F55" s="262" t="s">
        <v>0</v>
      </c>
      <c r="G55" s="262">
        <v>1888</v>
      </c>
      <c r="H55" s="262">
        <v>788</v>
      </c>
      <c r="I55" s="262">
        <v>1281</v>
      </c>
      <c r="J55" s="262">
        <v>331</v>
      </c>
      <c r="K55" s="262">
        <v>218</v>
      </c>
      <c r="L55" s="262">
        <v>65</v>
      </c>
      <c r="M55" s="262">
        <v>100</v>
      </c>
      <c r="N55" s="262">
        <v>24</v>
      </c>
      <c r="O55" s="262">
        <v>254</v>
      </c>
      <c r="P55" s="262">
        <v>88</v>
      </c>
      <c r="Q55" s="262">
        <v>482</v>
      </c>
      <c r="R55" s="262">
        <v>1043</v>
      </c>
      <c r="S55" s="262">
        <v>966</v>
      </c>
      <c r="T55" s="262">
        <v>91</v>
      </c>
      <c r="U55" s="262">
        <v>181</v>
      </c>
    </row>
    <row r="56" spans="1:21" s="5" customFormat="1" ht="12">
      <c r="A56" s="227"/>
      <c r="B56" s="260"/>
      <c r="C56" s="153" t="s">
        <v>527</v>
      </c>
      <c r="D56" s="263">
        <v>6081</v>
      </c>
      <c r="E56" s="262">
        <v>2309</v>
      </c>
      <c r="F56" s="262" t="s">
        <v>0</v>
      </c>
      <c r="G56" s="262">
        <v>561</v>
      </c>
      <c r="H56" s="262">
        <v>60</v>
      </c>
      <c r="I56" s="262">
        <v>646</v>
      </c>
      <c r="J56" s="262">
        <v>30</v>
      </c>
      <c r="K56" s="262">
        <v>138</v>
      </c>
      <c r="L56" s="262">
        <v>6</v>
      </c>
      <c r="M56" s="262">
        <v>72</v>
      </c>
      <c r="N56" s="262">
        <v>10</v>
      </c>
      <c r="O56" s="262">
        <v>143</v>
      </c>
      <c r="P56" s="262">
        <v>38</v>
      </c>
      <c r="Q56" s="262">
        <v>278</v>
      </c>
      <c r="R56" s="262">
        <v>835</v>
      </c>
      <c r="S56" s="262">
        <v>783</v>
      </c>
      <c r="T56" s="262">
        <v>56</v>
      </c>
      <c r="U56" s="262">
        <v>98</v>
      </c>
    </row>
    <row r="57" spans="1:21" s="5" customFormat="1" ht="12">
      <c r="A57" s="227" t="s">
        <v>571</v>
      </c>
      <c r="B57" s="260" t="s">
        <v>572</v>
      </c>
      <c r="C57" s="153" t="s">
        <v>526</v>
      </c>
      <c r="D57" s="263">
        <v>24437</v>
      </c>
      <c r="E57" s="262">
        <v>7595</v>
      </c>
      <c r="F57" s="262">
        <v>4922</v>
      </c>
      <c r="G57" s="262">
        <v>4367</v>
      </c>
      <c r="H57" s="262">
        <v>1746</v>
      </c>
      <c r="I57" s="262">
        <v>2514</v>
      </c>
      <c r="J57" s="262">
        <v>865</v>
      </c>
      <c r="K57" s="262">
        <v>180</v>
      </c>
      <c r="L57" s="262">
        <v>177</v>
      </c>
      <c r="M57" s="262">
        <v>253</v>
      </c>
      <c r="N57" s="262">
        <v>168</v>
      </c>
      <c r="O57" s="262">
        <v>529</v>
      </c>
      <c r="P57" s="262">
        <v>121</v>
      </c>
      <c r="Q57" s="262">
        <v>903</v>
      </c>
      <c r="R57" s="262">
        <v>2157</v>
      </c>
      <c r="S57" s="262">
        <v>1628</v>
      </c>
      <c r="T57" s="262">
        <v>170</v>
      </c>
      <c r="U57" s="262">
        <v>509</v>
      </c>
    </row>
    <row r="58" spans="1:21" s="5" customFormat="1" ht="12">
      <c r="A58" s="227"/>
      <c r="B58" s="260"/>
      <c r="C58" s="153" t="s">
        <v>527</v>
      </c>
      <c r="D58" s="263">
        <v>11290</v>
      </c>
      <c r="E58" s="262">
        <v>3260</v>
      </c>
      <c r="F58" s="262" t="s">
        <v>0</v>
      </c>
      <c r="G58" s="262">
        <v>1310</v>
      </c>
      <c r="H58" s="262">
        <v>166</v>
      </c>
      <c r="I58" s="262">
        <v>1339</v>
      </c>
      <c r="J58" s="262">
        <v>87</v>
      </c>
      <c r="K58" s="262">
        <v>133</v>
      </c>
      <c r="L58" s="262">
        <v>28</v>
      </c>
      <c r="M58" s="262">
        <v>184</v>
      </c>
      <c r="N58" s="262">
        <v>64</v>
      </c>
      <c r="O58" s="262">
        <v>255</v>
      </c>
      <c r="P58" s="262">
        <v>53</v>
      </c>
      <c r="Q58" s="262">
        <v>577</v>
      </c>
      <c r="R58" s="262">
        <v>1806</v>
      </c>
      <c r="S58" s="262">
        <v>1378</v>
      </c>
      <c r="T58" s="262">
        <v>118</v>
      </c>
      <c r="U58" s="262">
        <v>380</v>
      </c>
    </row>
    <row r="59" spans="1:21" s="5" customFormat="1" ht="12">
      <c r="A59" s="227" t="s">
        <v>573</v>
      </c>
      <c r="B59" s="260" t="s">
        <v>574</v>
      </c>
      <c r="C59" s="153" t="s">
        <v>526</v>
      </c>
      <c r="D59" s="263">
        <v>37921</v>
      </c>
      <c r="E59" s="262">
        <v>8725</v>
      </c>
      <c r="F59" s="262" t="s">
        <v>0</v>
      </c>
      <c r="G59" s="262">
        <v>6755</v>
      </c>
      <c r="H59" s="262">
        <v>3244</v>
      </c>
      <c r="I59" s="262">
        <v>3151</v>
      </c>
      <c r="J59" s="262">
        <v>6565</v>
      </c>
      <c r="K59" s="262">
        <v>460</v>
      </c>
      <c r="L59" s="262">
        <v>199</v>
      </c>
      <c r="M59" s="262">
        <v>335</v>
      </c>
      <c r="N59" s="262">
        <v>171</v>
      </c>
      <c r="O59" s="262">
        <v>949</v>
      </c>
      <c r="P59" s="262">
        <v>398</v>
      </c>
      <c r="Q59" s="262">
        <v>872</v>
      </c>
      <c r="R59" s="262">
        <v>3071</v>
      </c>
      <c r="S59" s="262">
        <v>1856</v>
      </c>
      <c r="T59" s="262">
        <v>238</v>
      </c>
      <c r="U59" s="262">
        <v>626</v>
      </c>
    </row>
    <row r="60" spans="1:21" s="5" customFormat="1" ht="12">
      <c r="A60" s="227"/>
      <c r="B60" s="260"/>
      <c r="C60" s="153" t="s">
        <v>527</v>
      </c>
      <c r="D60" s="263">
        <v>15878</v>
      </c>
      <c r="E60" s="262">
        <v>3566</v>
      </c>
      <c r="F60" s="262" t="s">
        <v>0</v>
      </c>
      <c r="G60" s="262">
        <v>3229</v>
      </c>
      <c r="H60" s="262">
        <v>209</v>
      </c>
      <c r="I60" s="262">
        <v>1513</v>
      </c>
      <c r="J60" s="262">
        <v>730</v>
      </c>
      <c r="K60" s="262">
        <v>328</v>
      </c>
      <c r="L60" s="262">
        <v>28</v>
      </c>
      <c r="M60" s="262">
        <v>230</v>
      </c>
      <c r="N60" s="262">
        <v>55</v>
      </c>
      <c r="O60" s="262">
        <v>441</v>
      </c>
      <c r="P60" s="262">
        <v>154</v>
      </c>
      <c r="Q60" s="262">
        <v>570</v>
      </c>
      <c r="R60" s="262">
        <v>2616</v>
      </c>
      <c r="S60" s="262">
        <v>1542</v>
      </c>
      <c r="T60" s="262">
        <v>166</v>
      </c>
      <c r="U60" s="262">
        <v>442</v>
      </c>
    </row>
    <row r="61" spans="1:21" s="5" customFormat="1" ht="12">
      <c r="A61" s="227" t="s">
        <v>575</v>
      </c>
      <c r="B61" s="260" t="s">
        <v>576</v>
      </c>
      <c r="C61" s="153" t="s">
        <v>526</v>
      </c>
      <c r="D61" s="263">
        <v>16399</v>
      </c>
      <c r="E61" s="262">
        <v>7130</v>
      </c>
      <c r="F61" s="262">
        <v>2185</v>
      </c>
      <c r="G61" s="262">
        <v>1887</v>
      </c>
      <c r="H61" s="262">
        <v>774</v>
      </c>
      <c r="I61" s="262">
        <v>1613</v>
      </c>
      <c r="J61" s="262">
        <v>391</v>
      </c>
      <c r="K61" s="262">
        <v>274</v>
      </c>
      <c r="L61" s="262">
        <v>111</v>
      </c>
      <c r="M61" s="262">
        <v>139</v>
      </c>
      <c r="N61" s="262">
        <v>50</v>
      </c>
      <c r="O61" s="262">
        <v>298</v>
      </c>
      <c r="P61" s="262">
        <v>123</v>
      </c>
      <c r="Q61" s="262">
        <v>836</v>
      </c>
      <c r="R61" s="262">
        <v>1295</v>
      </c>
      <c r="S61" s="262">
        <v>778</v>
      </c>
      <c r="T61" s="262">
        <v>146</v>
      </c>
      <c r="U61" s="262">
        <v>256</v>
      </c>
    </row>
    <row r="62" spans="1:21" s="5" customFormat="1" ht="12">
      <c r="A62" s="227"/>
      <c r="B62" s="260"/>
      <c r="C62" s="153" t="s">
        <v>527</v>
      </c>
      <c r="D62" s="263">
        <v>7548</v>
      </c>
      <c r="E62" s="262">
        <v>3122</v>
      </c>
      <c r="F62" s="262" t="s">
        <v>0</v>
      </c>
      <c r="G62" s="262">
        <v>624</v>
      </c>
      <c r="H62" s="262">
        <v>55</v>
      </c>
      <c r="I62" s="262">
        <v>716</v>
      </c>
      <c r="J62" s="262">
        <v>37</v>
      </c>
      <c r="K62" s="262">
        <v>193</v>
      </c>
      <c r="L62" s="262">
        <v>22</v>
      </c>
      <c r="M62" s="262">
        <v>95</v>
      </c>
      <c r="N62" s="262">
        <v>29</v>
      </c>
      <c r="O62" s="262">
        <v>176</v>
      </c>
      <c r="P62" s="262">
        <v>69</v>
      </c>
      <c r="Q62" s="262">
        <v>403</v>
      </c>
      <c r="R62" s="262">
        <v>1071</v>
      </c>
      <c r="S62" s="262">
        <v>631</v>
      </c>
      <c r="T62" s="262">
        <v>95</v>
      </c>
      <c r="U62" s="262">
        <v>159</v>
      </c>
    </row>
    <row r="63" spans="1:21" s="5" customFormat="1" ht="12">
      <c r="A63" s="227" t="s">
        <v>577</v>
      </c>
      <c r="B63" s="260" t="s">
        <v>578</v>
      </c>
      <c r="C63" s="153" t="s">
        <v>526</v>
      </c>
      <c r="D63" s="263">
        <v>33695</v>
      </c>
      <c r="E63" s="262">
        <v>4995</v>
      </c>
      <c r="F63" s="262">
        <v>7792</v>
      </c>
      <c r="G63" s="262">
        <v>7096</v>
      </c>
      <c r="H63" s="262">
        <v>3231</v>
      </c>
      <c r="I63" s="262">
        <v>3033</v>
      </c>
      <c r="J63" s="262">
        <v>1037</v>
      </c>
      <c r="K63" s="262">
        <v>1314</v>
      </c>
      <c r="L63" s="262">
        <v>343</v>
      </c>
      <c r="M63" s="262">
        <v>347</v>
      </c>
      <c r="N63" s="262">
        <v>409</v>
      </c>
      <c r="O63" s="262">
        <v>2498</v>
      </c>
      <c r="P63" s="262">
        <v>447</v>
      </c>
      <c r="Q63" s="262">
        <v>926</v>
      </c>
      <c r="R63" s="262">
        <v>3385</v>
      </c>
      <c r="S63" s="262">
        <v>2757</v>
      </c>
      <c r="T63" s="262">
        <v>441</v>
      </c>
      <c r="U63" s="262">
        <v>740</v>
      </c>
    </row>
    <row r="64" spans="1:21" s="5" customFormat="1" ht="12">
      <c r="A64" s="227"/>
      <c r="B64" s="260"/>
      <c r="C64" s="153" t="s">
        <v>527</v>
      </c>
      <c r="D64" s="263">
        <v>16090</v>
      </c>
      <c r="E64" s="262">
        <v>2324</v>
      </c>
      <c r="F64" s="262" t="s">
        <v>0</v>
      </c>
      <c r="G64" s="262">
        <v>1988</v>
      </c>
      <c r="H64" s="262">
        <v>283</v>
      </c>
      <c r="I64" s="262">
        <v>1514</v>
      </c>
      <c r="J64" s="262">
        <v>121</v>
      </c>
      <c r="K64" s="262">
        <v>917</v>
      </c>
      <c r="L64" s="262">
        <v>56</v>
      </c>
      <c r="M64" s="262">
        <v>257</v>
      </c>
      <c r="N64" s="262">
        <v>230</v>
      </c>
      <c r="O64" s="262">
        <v>1509</v>
      </c>
      <c r="P64" s="262">
        <v>237</v>
      </c>
      <c r="Q64" s="262">
        <v>598</v>
      </c>
      <c r="R64" s="262">
        <v>2819</v>
      </c>
      <c r="S64" s="262">
        <v>2273</v>
      </c>
      <c r="T64" s="262">
        <v>281</v>
      </c>
      <c r="U64" s="262">
        <v>524</v>
      </c>
    </row>
    <row r="65" spans="1:31" ht="12">
      <c r="A65" s="227" t="s">
        <v>579</v>
      </c>
      <c r="B65" s="260" t="s">
        <v>580</v>
      </c>
      <c r="C65" s="153" t="s">
        <v>526</v>
      </c>
      <c r="D65" s="263">
        <v>18679</v>
      </c>
      <c r="E65" s="262">
        <v>3139</v>
      </c>
      <c r="F65" s="262" t="s">
        <v>0</v>
      </c>
      <c r="G65" s="262">
        <v>2576</v>
      </c>
      <c r="H65" s="262">
        <v>947</v>
      </c>
      <c r="I65" s="262">
        <v>1806</v>
      </c>
      <c r="J65" s="262">
        <v>482</v>
      </c>
      <c r="K65" s="262">
        <v>207</v>
      </c>
      <c r="L65" s="262">
        <v>92</v>
      </c>
      <c r="M65" s="262">
        <v>91</v>
      </c>
      <c r="N65" s="262">
        <v>42</v>
      </c>
      <c r="O65" s="262">
        <v>426</v>
      </c>
      <c r="P65" s="262">
        <v>99</v>
      </c>
      <c r="Q65" s="262">
        <v>4070</v>
      </c>
      <c r="R65" s="262">
        <v>3350</v>
      </c>
      <c r="S65" s="262">
        <v>754</v>
      </c>
      <c r="T65" s="262">
        <v>138</v>
      </c>
      <c r="U65" s="262">
        <v>272</v>
      </c>
      <c r="V65" s="5"/>
      <c r="W65" s="5"/>
      <c r="X65" s="5"/>
      <c r="Y65" s="5"/>
      <c r="Z65" s="5"/>
      <c r="AA65" s="5"/>
      <c r="AB65" s="5"/>
      <c r="AC65" s="5"/>
      <c r="AD65" s="5"/>
      <c r="AE65" s="5"/>
    </row>
    <row r="66" spans="1:31" ht="12">
      <c r="A66" s="227"/>
      <c r="B66" s="260"/>
      <c r="C66" s="153" t="s">
        <v>527</v>
      </c>
      <c r="D66" s="263">
        <v>7951</v>
      </c>
      <c r="E66" s="262">
        <v>1417</v>
      </c>
      <c r="F66" s="262" t="s">
        <v>0</v>
      </c>
      <c r="G66" s="262">
        <v>942</v>
      </c>
      <c r="H66" s="262">
        <v>60</v>
      </c>
      <c r="I66" s="262">
        <v>949</v>
      </c>
      <c r="J66" s="262">
        <v>69</v>
      </c>
      <c r="K66" s="262">
        <v>139</v>
      </c>
      <c r="L66" s="262">
        <v>16</v>
      </c>
      <c r="M66" s="262">
        <v>69</v>
      </c>
      <c r="N66" s="262">
        <v>19</v>
      </c>
      <c r="O66" s="262">
        <v>210</v>
      </c>
      <c r="P66" s="262">
        <v>43</v>
      </c>
      <c r="Q66" s="262">
        <v>1250</v>
      </c>
      <c r="R66" s="262">
        <v>1783</v>
      </c>
      <c r="S66" s="262">
        <v>640</v>
      </c>
      <c r="T66" s="262">
        <v>83</v>
      </c>
      <c r="U66" s="262">
        <v>208</v>
      </c>
      <c r="V66" s="5"/>
      <c r="W66" s="5"/>
      <c r="X66" s="5"/>
      <c r="Y66" s="5"/>
      <c r="Z66" s="5"/>
      <c r="AA66" s="5"/>
      <c r="AB66" s="5"/>
      <c r="AC66" s="5"/>
      <c r="AD66" s="5"/>
      <c r="AE66" s="5"/>
    </row>
  </sheetData>
  <mergeCells count="23">
    <mergeCell ref="A5:A8"/>
    <mergeCell ref="B5:C8"/>
    <mergeCell ref="D5:D7"/>
    <mergeCell ref="E5:U5"/>
    <mergeCell ref="E6:E7"/>
    <mergeCell ref="F6:G6"/>
    <mergeCell ref="H6:H7"/>
    <mergeCell ref="I6:I7"/>
    <mergeCell ref="J6:J7"/>
    <mergeCell ref="D8:U8"/>
    <mergeCell ref="K6:K7"/>
    <mergeCell ref="L6:L7"/>
    <mergeCell ref="M6:M7"/>
    <mergeCell ref="N6:N7"/>
    <mergeCell ref="O6:O7"/>
    <mergeCell ref="U6:U7"/>
    <mergeCell ref="S6:S7"/>
    <mergeCell ref="T6:T7"/>
    <mergeCell ref="I1:J1"/>
    <mergeCell ref="I2:J2"/>
    <mergeCell ref="P6:P7"/>
    <mergeCell ref="Q6:Q7"/>
    <mergeCell ref="R6:R7"/>
  </mergeCells>
  <hyperlinks>
    <hyperlink ref="I1" location="'SPIS TREŚCI'!A1" display="Powrót do spisu tablic" xr:uid="{2495627C-FA68-466D-81FB-AD71B1B78C9C}"/>
    <hyperlink ref="I1:J1" location="ANEKS!A4" display="ANEKS!A4" xr:uid="{08D10B4E-24D6-49BF-91CE-489AB76DFAA4}"/>
  </hyperlinks>
  <pageMargins left="0.75" right="0.75" top="1" bottom="1" header="0.5" footer="0.5"/>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60148-7419-44EC-8A82-67BFC1028C8C}">
  <dimension ref="A1:F42"/>
  <sheetViews>
    <sheetView workbookViewId="0"/>
  </sheetViews>
  <sheetFormatPr defaultRowHeight="12"/>
  <cols>
    <col min="1" max="1" width="27.42578125" style="5" customWidth="1"/>
    <col min="2" max="2" width="24.85546875" style="5" customWidth="1"/>
    <col min="3" max="16384" width="9.140625" style="272"/>
  </cols>
  <sheetData>
    <row r="1" spans="1:6">
      <c r="A1" s="181" t="s">
        <v>585</v>
      </c>
      <c r="B1" s="238" t="s">
        <v>1834</v>
      </c>
    </row>
    <row r="2" spans="1:6">
      <c r="A2" s="181"/>
      <c r="B2" s="242" t="s">
        <v>255</v>
      </c>
    </row>
    <row r="3" spans="1:6">
      <c r="A3" s="183" t="s">
        <v>586</v>
      </c>
      <c r="B3" s="244" t="s">
        <v>1733</v>
      </c>
    </row>
    <row r="4" spans="1:6">
      <c r="B4" s="245" t="s">
        <v>257</v>
      </c>
    </row>
    <row r="5" spans="1:6" ht="32.25" customHeight="1">
      <c r="A5" s="545" t="s">
        <v>359</v>
      </c>
      <c r="B5" s="273" t="s">
        <v>380</v>
      </c>
      <c r="E5" s="511" t="s">
        <v>148</v>
      </c>
      <c r="F5" s="511"/>
    </row>
    <row r="6" spans="1:6" ht="20.25" thickBot="1">
      <c r="A6" s="546"/>
      <c r="B6" s="274" t="s">
        <v>587</v>
      </c>
      <c r="E6" s="275"/>
      <c r="F6" s="275"/>
    </row>
    <row r="7" spans="1:6" ht="24">
      <c r="A7" s="276" t="s">
        <v>402</v>
      </c>
      <c r="B7" s="277">
        <v>697587</v>
      </c>
    </row>
    <row r="8" spans="1:6" ht="24">
      <c r="A8" s="143" t="s">
        <v>145</v>
      </c>
      <c r="B8" s="278">
        <v>94677</v>
      </c>
    </row>
    <row r="9" spans="1:6" ht="24">
      <c r="A9" s="123" t="s">
        <v>139</v>
      </c>
      <c r="B9" s="278"/>
    </row>
    <row r="10" spans="1:6">
      <c r="A10" s="145" t="s">
        <v>7</v>
      </c>
      <c r="B10" s="279">
        <v>34208</v>
      </c>
    </row>
    <row r="11" spans="1:6">
      <c r="A11" s="145" t="s">
        <v>8</v>
      </c>
      <c r="B11" s="280">
        <v>10674</v>
      </c>
    </row>
    <row r="12" spans="1:6">
      <c r="A12" s="145" t="s">
        <v>9</v>
      </c>
      <c r="B12" s="280">
        <v>18719</v>
      </c>
    </row>
    <row r="13" spans="1:6">
      <c r="A13" s="145" t="s">
        <v>10</v>
      </c>
      <c r="B13" s="280">
        <v>9316</v>
      </c>
    </row>
    <row r="14" spans="1:6" ht="24">
      <c r="A14" s="123" t="s">
        <v>140</v>
      </c>
      <c r="B14" s="280"/>
    </row>
    <row r="15" spans="1:6">
      <c r="A15" s="145" t="s">
        <v>11</v>
      </c>
      <c r="B15" s="280">
        <v>21760</v>
      </c>
    </row>
    <row r="16" spans="1:6" ht="24">
      <c r="A16" s="108" t="s">
        <v>141</v>
      </c>
      <c r="B16" s="281">
        <v>173698</v>
      </c>
    </row>
    <row r="17" spans="1:2" ht="24">
      <c r="A17" s="123" t="s">
        <v>139</v>
      </c>
      <c r="B17" s="280"/>
    </row>
    <row r="18" spans="1:2">
      <c r="A18" s="145" t="s">
        <v>12</v>
      </c>
      <c r="B18" s="280">
        <v>31711</v>
      </c>
    </row>
    <row r="19" spans="1:2">
      <c r="A19" s="145" t="s">
        <v>13</v>
      </c>
      <c r="B19" s="280">
        <v>17527</v>
      </c>
    </row>
    <row r="20" spans="1:2">
      <c r="A20" s="145" t="s">
        <v>14</v>
      </c>
      <c r="B20" s="280">
        <v>15438</v>
      </c>
    </row>
    <row r="21" spans="1:2">
      <c r="A21" s="145" t="s">
        <v>15</v>
      </c>
      <c r="B21" s="280">
        <v>16963</v>
      </c>
    </row>
    <row r="22" spans="1:2">
      <c r="A22" s="145" t="s">
        <v>16</v>
      </c>
      <c r="B22" s="280">
        <v>24355</v>
      </c>
    </row>
    <row r="23" spans="1:2">
      <c r="A23" s="145" t="s">
        <v>17</v>
      </c>
      <c r="B23" s="280">
        <v>26489</v>
      </c>
    </row>
    <row r="24" spans="1:2" ht="24">
      <c r="A24" s="123" t="s">
        <v>144</v>
      </c>
      <c r="B24" s="280"/>
    </row>
    <row r="25" spans="1:2">
      <c r="A25" s="145" t="s">
        <v>18</v>
      </c>
      <c r="B25" s="280">
        <v>18182</v>
      </c>
    </row>
    <row r="26" spans="1:2">
      <c r="A26" s="145" t="s">
        <v>19</v>
      </c>
      <c r="B26" s="280">
        <v>23033</v>
      </c>
    </row>
    <row r="27" spans="1:2" ht="24">
      <c r="A27" s="108" t="s">
        <v>142</v>
      </c>
      <c r="B27" s="281">
        <v>281931</v>
      </c>
    </row>
    <row r="28" spans="1:2" ht="24">
      <c r="A28" s="123" t="s">
        <v>139</v>
      </c>
      <c r="B28" s="280"/>
    </row>
    <row r="29" spans="1:2">
      <c r="A29" s="145" t="s">
        <v>20</v>
      </c>
      <c r="B29" s="280">
        <v>25241</v>
      </c>
    </row>
    <row r="30" spans="1:2">
      <c r="A30" s="145" t="s">
        <v>21</v>
      </c>
      <c r="B30" s="280">
        <v>43329</v>
      </c>
    </row>
    <row r="31" spans="1:2">
      <c r="A31" s="145" t="s">
        <v>22</v>
      </c>
      <c r="B31" s="280">
        <v>20270</v>
      </c>
    </row>
    <row r="32" spans="1:2">
      <c r="A32" s="145" t="s">
        <v>23</v>
      </c>
      <c r="B32" s="280">
        <v>21894</v>
      </c>
    </row>
    <row r="33" spans="1:2" ht="24">
      <c r="A33" s="123" t="s">
        <v>140</v>
      </c>
      <c r="B33" s="280"/>
    </row>
    <row r="34" spans="1:2">
      <c r="A34" s="145" t="s">
        <v>24</v>
      </c>
      <c r="B34" s="280">
        <v>171197</v>
      </c>
    </row>
    <row r="35" spans="1:2" ht="24">
      <c r="A35" s="108" t="s">
        <v>143</v>
      </c>
      <c r="B35" s="281">
        <v>147281</v>
      </c>
    </row>
    <row r="36" spans="1:2" ht="24">
      <c r="A36" s="123" t="s">
        <v>139</v>
      </c>
      <c r="B36" s="280"/>
    </row>
    <row r="37" spans="1:2">
      <c r="A37" s="145" t="s">
        <v>25</v>
      </c>
      <c r="B37" s="280">
        <v>13351</v>
      </c>
    </row>
    <row r="38" spans="1:2">
      <c r="A38" s="145" t="s">
        <v>26</v>
      </c>
      <c r="B38" s="279">
        <v>26311</v>
      </c>
    </row>
    <row r="39" spans="1:2">
      <c r="A39" s="145" t="s">
        <v>27</v>
      </c>
      <c r="B39" s="279">
        <v>38588</v>
      </c>
    </row>
    <row r="40" spans="1:2">
      <c r="A40" s="145" t="s">
        <v>28</v>
      </c>
      <c r="B40" s="279">
        <v>17810</v>
      </c>
    </row>
    <row r="41" spans="1:2">
      <c r="A41" s="145" t="s">
        <v>29</v>
      </c>
      <c r="B41" s="279">
        <v>35578</v>
      </c>
    </row>
    <row r="42" spans="1:2" ht="13.5" customHeight="1">
      <c r="A42" s="145" t="s">
        <v>30</v>
      </c>
      <c r="B42" s="279">
        <v>15643</v>
      </c>
    </row>
  </sheetData>
  <mergeCells count="2">
    <mergeCell ref="A5:A6"/>
    <mergeCell ref="E5:F5"/>
  </mergeCells>
  <hyperlinks>
    <hyperlink ref="E5" location="'SPIS TREŚCI'!A1" display="Powrót do spisu tablic" xr:uid="{E8DD00BF-ED94-4866-889B-61EFA91F1425}"/>
    <hyperlink ref="E5:F5" location="ANEKS!A4" display="ANEKS!A4" xr:uid="{9FEB70C1-B5C9-41A1-A12F-57C24A7EC6F4}"/>
  </hyperlink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662E5-58E0-473B-961F-9B034519FC68}">
  <dimension ref="A1:Q34"/>
  <sheetViews>
    <sheetView workbookViewId="0"/>
  </sheetViews>
  <sheetFormatPr defaultRowHeight="12.75"/>
  <cols>
    <col min="1" max="1" width="29.28515625" style="2" customWidth="1"/>
    <col min="2" max="3" width="21.28515625" style="2" customWidth="1"/>
    <col min="4" max="4" width="9.140625" style="2"/>
    <col min="5" max="5" width="19.7109375" style="2" bestFit="1" customWidth="1"/>
    <col min="6" max="12" width="9.140625" style="2"/>
    <col min="13" max="14" width="5.42578125" style="2" customWidth="1"/>
    <col min="15" max="16384" width="9.140625" style="2"/>
  </cols>
  <sheetData>
    <row r="1" spans="1:17" ht="13.5">
      <c r="A1" s="181" t="s">
        <v>588</v>
      </c>
      <c r="B1" s="238" t="s">
        <v>1931</v>
      </c>
    </row>
    <row r="2" spans="1:17">
      <c r="A2" s="181"/>
      <c r="B2" s="242" t="s">
        <v>255</v>
      </c>
      <c r="E2" s="282"/>
    </row>
    <row r="3" spans="1:17" ht="13.5">
      <c r="A3" s="183" t="s">
        <v>589</v>
      </c>
      <c r="B3" s="244" t="s">
        <v>1932</v>
      </c>
    </row>
    <row r="4" spans="1:17">
      <c r="B4" s="245" t="s">
        <v>257</v>
      </c>
    </row>
    <row r="5" spans="1:17" ht="31.5" customHeight="1">
      <c r="A5" s="545" t="s">
        <v>359</v>
      </c>
      <c r="B5" s="545" t="s">
        <v>380</v>
      </c>
      <c r="C5" s="545"/>
      <c r="E5" s="511" t="s">
        <v>148</v>
      </c>
      <c r="F5" s="511"/>
      <c r="G5" s="8"/>
      <c r="H5" s="13"/>
      <c r="I5" s="13"/>
      <c r="J5" s="13"/>
      <c r="K5" s="8"/>
      <c r="L5" s="8"/>
    </row>
    <row r="6" spans="1:17" ht="31.5" customHeight="1" thickBot="1">
      <c r="A6" s="546"/>
      <c r="B6" s="283" t="s">
        <v>432</v>
      </c>
      <c r="C6" s="283" t="s">
        <v>401</v>
      </c>
      <c r="E6" s="275"/>
      <c r="F6" s="275"/>
      <c r="G6" s="8"/>
      <c r="H6" s="13"/>
      <c r="I6" s="13"/>
      <c r="J6" s="13"/>
      <c r="K6" s="8"/>
      <c r="L6" s="8"/>
    </row>
    <row r="7" spans="1:17" ht="24">
      <c r="A7" s="276" t="s">
        <v>590</v>
      </c>
      <c r="B7" s="284">
        <v>756633</v>
      </c>
      <c r="C7" s="284">
        <v>353334</v>
      </c>
      <c r="D7" s="285"/>
      <c r="E7" s="285"/>
      <c r="F7" s="29"/>
      <c r="G7" s="29"/>
      <c r="H7" s="29"/>
      <c r="I7" s="29"/>
      <c r="J7" s="29"/>
      <c r="K7" s="29"/>
      <c r="L7" s="7"/>
      <c r="M7" s="32"/>
      <c r="N7" s="32"/>
      <c r="O7" s="217"/>
      <c r="P7" s="217"/>
      <c r="Q7" s="217"/>
    </row>
    <row r="8" spans="1:17" ht="24">
      <c r="A8" s="213" t="s">
        <v>146</v>
      </c>
      <c r="B8" s="291">
        <v>202740</v>
      </c>
      <c r="C8" s="291">
        <v>124556</v>
      </c>
      <c r="D8" s="7"/>
      <c r="E8" s="7"/>
      <c r="F8" s="287"/>
      <c r="G8" s="287"/>
      <c r="H8" s="288"/>
      <c r="I8" s="288"/>
      <c r="J8" s="288"/>
      <c r="K8" s="288"/>
      <c r="L8" s="7"/>
      <c r="M8" s="32"/>
      <c r="N8" s="217"/>
      <c r="O8" s="217"/>
      <c r="P8" s="217"/>
      <c r="Q8" s="217"/>
    </row>
    <row r="9" spans="1:17" ht="24">
      <c r="A9" s="213" t="s">
        <v>591</v>
      </c>
      <c r="B9" s="291">
        <v>553893</v>
      </c>
      <c r="C9" s="291">
        <v>228778</v>
      </c>
      <c r="D9" s="7"/>
      <c r="E9" s="7"/>
      <c r="F9" s="289"/>
      <c r="G9" s="290"/>
      <c r="H9" s="290"/>
      <c r="I9" s="290"/>
      <c r="J9" s="290"/>
      <c r="K9" s="290"/>
      <c r="L9" s="7"/>
      <c r="M9" s="32"/>
      <c r="N9" s="217"/>
      <c r="O9" s="217"/>
      <c r="P9" s="217"/>
      <c r="Q9" s="217"/>
    </row>
    <row r="10" spans="1:17" ht="24">
      <c r="A10" s="196" t="s">
        <v>90</v>
      </c>
      <c r="B10" s="286"/>
      <c r="C10" s="286"/>
      <c r="D10" s="7"/>
      <c r="E10" s="7"/>
      <c r="F10" s="289"/>
      <c r="G10" s="290"/>
      <c r="H10" s="290"/>
      <c r="I10" s="290"/>
      <c r="J10" s="290"/>
      <c r="K10" s="290"/>
      <c r="L10" s="7"/>
      <c r="M10" s="32"/>
      <c r="N10" s="217"/>
      <c r="O10" s="217"/>
      <c r="P10" s="217"/>
      <c r="Q10" s="217"/>
    </row>
    <row r="11" spans="1:17" ht="36">
      <c r="A11" s="113" t="s">
        <v>91</v>
      </c>
      <c r="B11" s="291">
        <v>136551</v>
      </c>
      <c r="C11" s="291">
        <v>57573</v>
      </c>
      <c r="D11" s="32"/>
      <c r="E11" s="292"/>
      <c r="F11" s="293"/>
      <c r="G11" s="293"/>
      <c r="H11" s="293"/>
      <c r="I11" s="293"/>
      <c r="J11" s="293"/>
      <c r="K11" s="293"/>
      <c r="L11" s="7"/>
      <c r="M11" s="32"/>
      <c r="N11" s="32"/>
      <c r="O11" s="217"/>
      <c r="P11" s="217"/>
      <c r="Q11" s="217"/>
    </row>
    <row r="12" spans="1:17" ht="24">
      <c r="A12" s="113" t="s">
        <v>92</v>
      </c>
      <c r="B12" s="291">
        <v>117821</v>
      </c>
      <c r="C12" s="291">
        <v>34993</v>
      </c>
      <c r="D12" s="32"/>
      <c r="E12" s="7"/>
      <c r="F12" s="293"/>
      <c r="G12" s="293"/>
      <c r="H12" s="293"/>
      <c r="I12" s="293"/>
      <c r="J12" s="293"/>
      <c r="K12" s="293"/>
      <c r="L12" s="7"/>
      <c r="M12" s="32"/>
      <c r="N12" s="32"/>
      <c r="O12" s="217"/>
      <c r="P12" s="217"/>
      <c r="Q12" s="217"/>
    </row>
    <row r="13" spans="1:17" ht="36">
      <c r="A13" s="145" t="s">
        <v>93</v>
      </c>
      <c r="B13" s="291">
        <v>96805</v>
      </c>
      <c r="C13" s="291">
        <v>31461</v>
      </c>
      <c r="D13" s="32"/>
      <c r="E13" s="7"/>
      <c r="F13" s="293"/>
      <c r="G13" s="293"/>
      <c r="H13" s="293"/>
      <c r="I13" s="293"/>
      <c r="J13" s="293"/>
      <c r="K13" s="293"/>
      <c r="L13" s="7"/>
      <c r="M13" s="32"/>
      <c r="N13" s="32"/>
      <c r="O13" s="217"/>
      <c r="P13" s="217"/>
      <c r="Q13" s="217"/>
    </row>
    <row r="14" spans="1:17" ht="24">
      <c r="A14" s="113" t="s">
        <v>94</v>
      </c>
      <c r="B14" s="291">
        <v>49497</v>
      </c>
      <c r="C14" s="291">
        <v>4397</v>
      </c>
      <c r="D14" s="32"/>
      <c r="E14" s="7"/>
      <c r="F14" s="293"/>
      <c r="G14" s="293"/>
      <c r="H14" s="293"/>
      <c r="I14" s="293"/>
      <c r="J14" s="293"/>
      <c r="K14" s="293"/>
      <c r="L14" s="7"/>
      <c r="M14" s="32"/>
      <c r="N14" s="32"/>
      <c r="O14" s="217"/>
      <c r="P14" s="217"/>
      <c r="Q14" s="217"/>
    </row>
    <row r="15" spans="1:17" ht="39">
      <c r="A15" s="113" t="s">
        <v>95</v>
      </c>
      <c r="B15" s="291">
        <v>98554</v>
      </c>
      <c r="C15" s="291">
        <v>52675</v>
      </c>
      <c r="D15" s="32"/>
      <c r="E15" s="32"/>
      <c r="F15" s="293"/>
      <c r="G15" s="293"/>
      <c r="H15" s="293"/>
      <c r="I15" s="293"/>
      <c r="J15" s="293"/>
      <c r="K15" s="293"/>
      <c r="L15" s="7"/>
      <c r="M15" s="32"/>
      <c r="N15" s="32"/>
      <c r="O15" s="217"/>
      <c r="P15" s="217"/>
      <c r="Q15" s="217"/>
    </row>
    <row r="16" spans="1:17" ht="36">
      <c r="A16" s="113" t="s">
        <v>96</v>
      </c>
      <c r="B16" s="291">
        <v>43536</v>
      </c>
      <c r="C16" s="291">
        <v>8389</v>
      </c>
      <c r="D16" s="32"/>
      <c r="E16" s="32"/>
      <c r="F16" s="293"/>
      <c r="G16" s="293"/>
      <c r="H16" s="293"/>
      <c r="I16" s="293"/>
      <c r="J16" s="293"/>
      <c r="K16" s="293"/>
      <c r="L16" s="7"/>
      <c r="M16" s="32"/>
      <c r="N16" s="32"/>
      <c r="O16" s="217"/>
      <c r="P16" s="217"/>
      <c r="Q16" s="217"/>
    </row>
    <row r="17" spans="1:17" ht="27">
      <c r="A17" s="113" t="s">
        <v>97</v>
      </c>
      <c r="B17" s="291">
        <v>11869</v>
      </c>
      <c r="C17" s="291">
        <v>7772</v>
      </c>
      <c r="D17" s="32"/>
      <c r="E17" s="7"/>
      <c r="F17" s="293"/>
      <c r="G17" s="293"/>
      <c r="H17" s="293"/>
      <c r="I17" s="293"/>
      <c r="J17" s="293"/>
      <c r="K17" s="293"/>
      <c r="L17" s="7"/>
      <c r="M17" s="32"/>
      <c r="N17" s="32"/>
      <c r="O17" s="217"/>
      <c r="P17" s="217"/>
      <c r="Q17" s="217"/>
    </row>
    <row r="18" spans="1:17" ht="24">
      <c r="A18" s="113" t="s">
        <v>98</v>
      </c>
      <c r="B18" s="291">
        <v>16116</v>
      </c>
      <c r="C18" s="291">
        <v>5164</v>
      </c>
      <c r="D18" s="32"/>
      <c r="E18" s="7"/>
      <c r="F18" s="293"/>
      <c r="G18" s="293"/>
      <c r="H18" s="293"/>
      <c r="I18" s="293"/>
      <c r="J18" s="293"/>
      <c r="K18" s="293"/>
      <c r="L18" s="7"/>
      <c r="M18" s="32"/>
      <c r="N18" s="32"/>
      <c r="O18" s="217"/>
      <c r="P18" s="217"/>
      <c r="Q18" s="217"/>
    </row>
    <row r="19" spans="1:17" ht="36">
      <c r="A19" s="113" t="s">
        <v>99</v>
      </c>
      <c r="B19" s="291">
        <v>13211</v>
      </c>
      <c r="C19" s="291">
        <v>8860</v>
      </c>
      <c r="D19" s="32"/>
      <c r="E19" s="7"/>
      <c r="F19" s="293"/>
      <c r="G19" s="293"/>
      <c r="H19" s="293"/>
      <c r="I19" s="293"/>
      <c r="J19" s="293"/>
      <c r="K19" s="293"/>
      <c r="L19" s="7"/>
      <c r="M19" s="32"/>
      <c r="N19" s="32"/>
      <c r="O19" s="217"/>
      <c r="P19" s="217"/>
      <c r="Q19" s="217"/>
    </row>
    <row r="20" spans="1:17" ht="25.5">
      <c r="A20" s="113" t="s">
        <v>100</v>
      </c>
      <c r="B20" s="291">
        <v>7280</v>
      </c>
      <c r="C20" s="291">
        <v>3217</v>
      </c>
      <c r="D20" s="32"/>
      <c r="E20" s="7"/>
      <c r="F20" s="293"/>
      <c r="G20" s="293"/>
      <c r="H20" s="293"/>
      <c r="I20" s="293"/>
      <c r="J20" s="293"/>
      <c r="K20" s="293"/>
      <c r="L20" s="7"/>
      <c r="M20" s="32"/>
      <c r="N20" s="32"/>
      <c r="O20" s="217"/>
      <c r="P20" s="217"/>
      <c r="Q20" s="217"/>
    </row>
    <row r="21" spans="1:17" ht="48">
      <c r="A21" s="113" t="s">
        <v>101</v>
      </c>
      <c r="B21" s="291">
        <v>27153</v>
      </c>
      <c r="C21" s="291">
        <v>14685</v>
      </c>
      <c r="D21" s="32"/>
      <c r="E21" s="7"/>
      <c r="F21" s="293"/>
      <c r="G21" s="293"/>
      <c r="H21" s="293"/>
      <c r="I21" s="293"/>
      <c r="J21" s="293"/>
      <c r="K21" s="293"/>
      <c r="L21" s="7"/>
      <c r="M21" s="32"/>
      <c r="N21" s="32"/>
      <c r="O21" s="217"/>
      <c r="P21" s="217"/>
      <c r="Q21" s="217"/>
    </row>
    <row r="22" spans="1:17" ht="49.5">
      <c r="A22" s="113" t="s">
        <v>102</v>
      </c>
      <c r="B22" s="291">
        <v>18405</v>
      </c>
      <c r="C22" s="291">
        <v>8215</v>
      </c>
      <c r="D22" s="32"/>
      <c r="E22" s="7"/>
      <c r="F22" s="293"/>
      <c r="G22" s="293"/>
      <c r="H22" s="293"/>
      <c r="I22" s="293"/>
      <c r="J22" s="293"/>
      <c r="K22" s="293"/>
      <c r="L22" s="7"/>
      <c r="M22" s="32"/>
      <c r="N22" s="32"/>
      <c r="O22" s="217"/>
      <c r="P22" s="217"/>
      <c r="Q22" s="217"/>
    </row>
    <row r="23" spans="1:17" ht="72">
      <c r="A23" s="113" t="s">
        <v>103</v>
      </c>
      <c r="B23" s="291">
        <v>66610</v>
      </c>
      <c r="C23" s="291">
        <v>31031</v>
      </c>
      <c r="D23" s="32"/>
      <c r="E23" s="7"/>
      <c r="F23" s="293"/>
      <c r="G23" s="293"/>
      <c r="H23" s="293"/>
      <c r="I23" s="293"/>
      <c r="J23" s="293"/>
      <c r="K23" s="293"/>
      <c r="L23" s="7"/>
      <c r="M23" s="32"/>
      <c r="N23" s="32"/>
      <c r="O23" s="217"/>
      <c r="P23" s="217"/>
      <c r="Q23" s="217"/>
    </row>
    <row r="24" spans="1:17" ht="24">
      <c r="A24" s="113" t="s">
        <v>104</v>
      </c>
      <c r="B24" s="291">
        <v>68450</v>
      </c>
      <c r="C24" s="291">
        <v>53587</v>
      </c>
      <c r="D24" s="32"/>
      <c r="E24" s="7"/>
      <c r="F24" s="293"/>
      <c r="G24" s="293"/>
      <c r="H24" s="293"/>
      <c r="I24" s="293"/>
      <c r="J24" s="293"/>
      <c r="K24" s="293"/>
      <c r="L24" s="7"/>
      <c r="M24" s="32"/>
      <c r="N24" s="32"/>
      <c r="O24" s="217"/>
      <c r="P24" s="217"/>
      <c r="Q24" s="217"/>
    </row>
    <row r="25" spans="1:17" ht="48">
      <c r="A25" s="113" t="s">
        <v>105</v>
      </c>
      <c r="B25" s="291">
        <v>57155</v>
      </c>
      <c r="C25" s="291">
        <v>46230</v>
      </c>
      <c r="D25" s="32"/>
      <c r="E25" s="7"/>
      <c r="F25" s="293"/>
      <c r="G25" s="293"/>
      <c r="H25" s="293"/>
      <c r="I25" s="293"/>
      <c r="J25" s="293"/>
      <c r="K25" s="293"/>
      <c r="L25" s="7"/>
      <c r="M25" s="32"/>
      <c r="N25" s="32"/>
      <c r="O25" s="217"/>
      <c r="P25" s="217"/>
      <c r="Q25" s="217"/>
    </row>
    <row r="26" spans="1:17" ht="48">
      <c r="A26" s="113" t="s">
        <v>106</v>
      </c>
      <c r="B26" s="291">
        <v>7590</v>
      </c>
      <c r="C26" s="291">
        <v>4708</v>
      </c>
      <c r="D26" s="32"/>
      <c r="E26" s="7"/>
      <c r="F26" s="293"/>
      <c r="G26" s="293"/>
      <c r="H26" s="293"/>
      <c r="I26" s="293"/>
      <c r="J26" s="293"/>
      <c r="K26" s="293"/>
      <c r="L26" s="7"/>
      <c r="M26" s="32"/>
      <c r="N26" s="32"/>
      <c r="O26" s="217"/>
      <c r="P26" s="217"/>
      <c r="Q26" s="217"/>
    </row>
    <row r="27" spans="1:17" ht="24">
      <c r="A27" s="113" t="s">
        <v>107</v>
      </c>
      <c r="B27" s="291">
        <v>16835</v>
      </c>
      <c r="C27" s="291">
        <v>11838</v>
      </c>
      <c r="D27" s="32"/>
      <c r="E27" s="7"/>
      <c r="F27" s="293"/>
      <c r="G27" s="293"/>
      <c r="H27" s="293"/>
      <c r="I27" s="293"/>
      <c r="J27" s="293"/>
      <c r="K27" s="293"/>
      <c r="L27" s="7"/>
      <c r="M27" s="32"/>
      <c r="N27" s="32"/>
      <c r="O27" s="217"/>
      <c r="P27" s="217"/>
      <c r="Q27" s="217"/>
    </row>
    <row r="28" spans="1:17">
      <c r="D28" s="7"/>
      <c r="E28" s="7"/>
      <c r="F28" s="7"/>
      <c r="G28" s="7"/>
      <c r="H28" s="7"/>
      <c r="I28" s="7"/>
      <c r="J28" s="7"/>
      <c r="K28" s="7"/>
      <c r="L28" s="7"/>
      <c r="M28" s="7"/>
      <c r="N28" s="217"/>
      <c r="O28" s="217"/>
      <c r="P28" s="217"/>
      <c r="Q28" s="217"/>
    </row>
    <row r="29" spans="1:17">
      <c r="A29" s="294" t="s">
        <v>592</v>
      </c>
      <c r="B29" s="295"/>
      <c r="C29" s="295"/>
      <c r="D29" s="295"/>
    </row>
    <row r="30" spans="1:17">
      <c r="A30" s="266" t="s">
        <v>593</v>
      </c>
      <c r="B30" s="296"/>
      <c r="C30" s="296"/>
      <c r="D30" s="296"/>
    </row>
    <row r="34" ht="14.25" customHeight="1"/>
  </sheetData>
  <mergeCells count="3">
    <mergeCell ref="A5:A6"/>
    <mergeCell ref="B5:C5"/>
    <mergeCell ref="E5:F5"/>
  </mergeCells>
  <hyperlinks>
    <hyperlink ref="E5" location="'SPIS TREŚCI'!A1" display="Powrót do spisu tablic" xr:uid="{EA6BA01F-CF1C-424D-BBD3-7F06A10A55D0}"/>
    <hyperlink ref="E5:F5" location="ANEKS!A4" display="ANEKS!A4" xr:uid="{D7D88251-CCC8-45E3-9693-5C56BC01C437}"/>
  </hyperlink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
  <sheetViews>
    <sheetView workbookViewId="0"/>
  </sheetViews>
  <sheetFormatPr defaultRowHeight="12.75"/>
  <cols>
    <col min="1" max="1" width="41.7109375" customWidth="1"/>
    <col min="2" max="4" width="15.7109375" customWidth="1"/>
  </cols>
  <sheetData>
    <row r="1" spans="1:10">
      <c r="A1" s="101" t="s">
        <v>252</v>
      </c>
      <c r="B1" s="100" t="s">
        <v>254</v>
      </c>
      <c r="C1" s="97"/>
      <c r="D1" s="97"/>
      <c r="E1" s="97"/>
      <c r="F1" s="97"/>
      <c r="G1" s="97"/>
      <c r="H1" s="97"/>
      <c r="I1" s="97"/>
      <c r="J1" s="97"/>
    </row>
    <row r="2" spans="1:10" s="97" customFormat="1">
      <c r="A2" s="101"/>
      <c r="B2" s="102" t="s">
        <v>255</v>
      </c>
    </row>
    <row r="3" spans="1:10">
      <c r="A3" s="99" t="s">
        <v>253</v>
      </c>
      <c r="B3" s="56" t="s">
        <v>256</v>
      </c>
      <c r="C3" s="97"/>
      <c r="D3" s="97"/>
      <c r="E3" s="97"/>
      <c r="F3" s="97"/>
      <c r="G3" s="97"/>
      <c r="H3" s="97"/>
      <c r="I3" s="97"/>
      <c r="J3" s="97"/>
    </row>
    <row r="4" spans="1:10" s="97" customFormat="1">
      <c r="A4" s="99"/>
      <c r="B4" s="56" t="s">
        <v>257</v>
      </c>
    </row>
    <row r="5" spans="1:10" ht="30" customHeight="1" thickBot="1">
      <c r="A5" s="510" t="s">
        <v>51</v>
      </c>
      <c r="B5" s="121">
        <v>2022</v>
      </c>
      <c r="C5" s="121">
        <v>2023</v>
      </c>
      <c r="D5" s="121">
        <v>2024</v>
      </c>
      <c r="E5" s="97"/>
      <c r="F5" s="511" t="s">
        <v>148</v>
      </c>
      <c r="G5" s="511"/>
      <c r="H5" s="97"/>
      <c r="I5" s="97"/>
      <c r="J5" s="97"/>
    </row>
    <row r="6" spans="1:10" ht="30" customHeight="1" thickBot="1">
      <c r="A6" s="509"/>
      <c r="B6" s="512" t="s">
        <v>258</v>
      </c>
      <c r="C6" s="513"/>
      <c r="D6" s="514"/>
      <c r="E6" s="97"/>
      <c r="F6" s="97"/>
      <c r="G6" s="97"/>
      <c r="H6" s="97"/>
      <c r="I6" s="97"/>
      <c r="J6" s="97"/>
    </row>
    <row r="7" spans="1:10" ht="24" customHeight="1">
      <c r="A7" s="118" t="s">
        <v>260</v>
      </c>
      <c r="B7" s="119">
        <v>50.6</v>
      </c>
      <c r="C7" s="119">
        <v>49.3</v>
      </c>
      <c r="D7" s="119">
        <v>48.7</v>
      </c>
      <c r="E7" s="97"/>
      <c r="F7" s="97"/>
      <c r="G7" s="97"/>
      <c r="H7" s="2"/>
      <c r="I7" s="2"/>
      <c r="J7" s="1"/>
    </row>
    <row r="8" spans="1:10" ht="24" customHeight="1">
      <c r="A8" s="110" t="s">
        <v>261</v>
      </c>
      <c r="B8" s="112">
        <v>54.1</v>
      </c>
      <c r="C8" s="112">
        <v>55.4</v>
      </c>
      <c r="D8" s="112">
        <v>55.2</v>
      </c>
      <c r="E8" s="97"/>
      <c r="F8" s="97"/>
      <c r="G8" s="97"/>
      <c r="H8" s="2"/>
      <c r="I8" s="2"/>
      <c r="J8" s="1"/>
    </row>
    <row r="9" spans="1:10" ht="24" customHeight="1">
      <c r="A9" s="110" t="s">
        <v>262</v>
      </c>
      <c r="B9" s="112"/>
      <c r="C9" s="112"/>
      <c r="D9" s="112"/>
      <c r="E9" s="97"/>
      <c r="F9" s="97"/>
      <c r="G9" s="97"/>
      <c r="H9" s="2"/>
      <c r="I9" s="2"/>
      <c r="J9" s="1"/>
    </row>
    <row r="10" spans="1:10" ht="24" customHeight="1">
      <c r="A10" s="110" t="s">
        <v>263</v>
      </c>
      <c r="B10" s="112">
        <v>14.2</v>
      </c>
      <c r="C10" s="112">
        <v>14.7</v>
      </c>
      <c r="D10" s="112">
        <v>15.3</v>
      </c>
      <c r="E10" s="97"/>
      <c r="F10" s="97"/>
      <c r="G10" s="97"/>
      <c r="H10" s="2"/>
      <c r="I10" s="2"/>
      <c r="J10" s="1"/>
    </row>
    <row r="11" spans="1:10" ht="24" customHeight="1">
      <c r="A11" s="117" t="s">
        <v>259</v>
      </c>
      <c r="B11" s="112">
        <v>18.8</v>
      </c>
      <c r="C11" s="112">
        <v>19.399999999999999</v>
      </c>
      <c r="D11" s="112">
        <v>20.100000000000001</v>
      </c>
      <c r="E11" s="97"/>
      <c r="F11" s="97"/>
      <c r="G11" s="97"/>
      <c r="H11" s="97"/>
      <c r="I11" s="97"/>
      <c r="J11" s="97"/>
    </row>
    <row r="12" spans="1:10" ht="24" customHeight="1">
      <c r="A12" s="110" t="s">
        <v>118</v>
      </c>
      <c r="B12" s="112">
        <v>14.9</v>
      </c>
      <c r="C12" s="112">
        <v>14.8</v>
      </c>
      <c r="D12" s="112">
        <v>14.1</v>
      </c>
      <c r="E12" s="97"/>
      <c r="F12" s="97"/>
      <c r="G12" s="97"/>
      <c r="H12" s="97"/>
      <c r="I12" s="97"/>
      <c r="J12" s="97"/>
    </row>
    <row r="13" spans="1:10" ht="24" customHeight="1">
      <c r="A13" s="110" t="s">
        <v>264</v>
      </c>
      <c r="B13" s="112">
        <v>44.7</v>
      </c>
      <c r="C13" s="112">
        <v>43.1</v>
      </c>
      <c r="D13" s="112">
        <v>41.9</v>
      </c>
      <c r="E13" s="97"/>
      <c r="F13" s="97"/>
      <c r="G13" s="97"/>
      <c r="H13" s="97"/>
      <c r="I13" s="97"/>
      <c r="J13" s="97"/>
    </row>
    <row r="14" spans="1:10" ht="24" customHeight="1">
      <c r="A14" s="110" t="s">
        <v>265</v>
      </c>
      <c r="B14" s="112">
        <v>19.3</v>
      </c>
      <c r="C14" s="112">
        <v>18.8</v>
      </c>
      <c r="D14" s="112">
        <v>18.100000000000001</v>
      </c>
      <c r="E14" s="97"/>
      <c r="F14" s="97"/>
      <c r="G14" s="97"/>
      <c r="H14" s="97"/>
      <c r="I14" s="97"/>
      <c r="J14" s="97"/>
    </row>
    <row r="15" spans="1:10" ht="24" customHeight="1">
      <c r="A15" s="110" t="s">
        <v>266</v>
      </c>
      <c r="B15" s="112">
        <v>6.3</v>
      </c>
      <c r="C15" s="112">
        <v>6.2</v>
      </c>
      <c r="D15" s="112">
        <v>5.9</v>
      </c>
      <c r="E15" s="97"/>
      <c r="F15" s="97"/>
      <c r="G15" s="97"/>
      <c r="H15" s="97"/>
      <c r="I15" s="97"/>
      <c r="J15" s="97"/>
    </row>
    <row r="16" spans="1:10" ht="24" customHeight="1">
      <c r="A16" s="110" t="s">
        <v>267</v>
      </c>
      <c r="B16" s="112">
        <v>90.3</v>
      </c>
      <c r="C16" s="112">
        <v>88.4</v>
      </c>
      <c r="D16" s="112">
        <v>88.3</v>
      </c>
      <c r="E16" s="97"/>
      <c r="F16" s="97"/>
      <c r="G16" s="97"/>
      <c r="H16" s="97"/>
      <c r="I16" s="97"/>
      <c r="J16" s="97"/>
    </row>
    <row r="17" spans="1:10" ht="24" customHeight="1">
      <c r="A17" s="110" t="s">
        <v>268</v>
      </c>
      <c r="B17" s="112">
        <v>15.6</v>
      </c>
      <c r="C17" s="112">
        <v>15.5</v>
      </c>
      <c r="D17" s="112">
        <v>15.8</v>
      </c>
      <c r="E17" s="97"/>
      <c r="F17" s="97"/>
      <c r="G17" s="97"/>
      <c r="H17" s="97"/>
      <c r="I17" s="97"/>
      <c r="J17" s="97"/>
    </row>
    <row r="18" spans="1:10" ht="24" customHeight="1">
      <c r="A18" s="110" t="s">
        <v>269</v>
      </c>
      <c r="B18" s="112">
        <v>3.2</v>
      </c>
      <c r="C18" s="112">
        <v>3.2</v>
      </c>
      <c r="D18" s="112">
        <v>3.3</v>
      </c>
      <c r="E18" s="97"/>
      <c r="F18" s="97"/>
      <c r="G18" s="97"/>
      <c r="H18" s="97"/>
      <c r="I18" s="97"/>
      <c r="J18" s="97"/>
    </row>
    <row r="19" spans="1:10" ht="24" customHeight="1">
      <c r="A19" s="103"/>
      <c r="B19" s="97"/>
      <c r="C19" s="97"/>
      <c r="D19" s="97"/>
      <c r="E19" s="97"/>
      <c r="F19" s="97"/>
      <c r="G19" s="97"/>
      <c r="H19" s="97"/>
      <c r="I19" s="97"/>
      <c r="J19" s="97"/>
    </row>
    <row r="20" spans="1:10" ht="24" customHeight="1">
      <c r="B20" s="97"/>
      <c r="C20" s="97"/>
      <c r="D20" s="97"/>
      <c r="E20" s="97"/>
      <c r="F20" s="97"/>
      <c r="G20" s="97"/>
      <c r="H20" s="97"/>
      <c r="I20" s="97"/>
      <c r="J20" s="97"/>
    </row>
    <row r="21" spans="1:10" ht="24" customHeight="1">
      <c r="A21" s="103"/>
      <c r="B21" s="97"/>
      <c r="C21" s="97"/>
      <c r="D21" s="97"/>
      <c r="E21" s="97"/>
      <c r="F21" s="97"/>
      <c r="G21" s="97"/>
      <c r="H21" s="97"/>
      <c r="I21" s="97"/>
      <c r="J21" s="97"/>
    </row>
    <row r="22" spans="1:10" ht="24" customHeight="1">
      <c r="B22" s="97"/>
    </row>
    <row r="23" spans="1:10" ht="24" customHeight="1">
      <c r="A23" s="103"/>
      <c r="B23" s="97"/>
    </row>
    <row r="24" spans="1:10" ht="24" customHeight="1">
      <c r="B24" s="97"/>
    </row>
    <row r="25" spans="1:10" ht="24" customHeight="1">
      <c r="A25" s="103"/>
      <c r="B25" s="97"/>
    </row>
    <row r="26" spans="1:10" ht="24" customHeight="1">
      <c r="B26" s="97"/>
    </row>
    <row r="27" spans="1:10" ht="24" customHeight="1">
      <c r="A27" s="103"/>
      <c r="B27" s="97"/>
    </row>
  </sheetData>
  <mergeCells count="3">
    <mergeCell ref="A5:A6"/>
    <mergeCell ref="F5:G5"/>
    <mergeCell ref="B6:D6"/>
  </mergeCells>
  <hyperlinks>
    <hyperlink ref="F5" location="'SPIS TREŚCI'!A1" display="Powrót do spisu tablic" xr:uid="{00000000-0004-0000-0200-000000000000}"/>
    <hyperlink ref="F5:G5" location="'SPIS TREŚCI'!A4" display="'SPIS TREŚCI'!A4" xr:uid="{00000000-0004-0000-0200-000001000000}"/>
  </hyperlink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19C27-8988-4F41-B4AC-9415D205F711}">
  <dimension ref="A1:G17"/>
  <sheetViews>
    <sheetView zoomScaleNormal="100" workbookViewId="0"/>
  </sheetViews>
  <sheetFormatPr defaultRowHeight="12.75"/>
  <cols>
    <col min="1" max="1" width="36.140625" style="156" customWidth="1"/>
    <col min="2" max="3" width="21.85546875" style="156" customWidth="1"/>
    <col min="4" max="16384" width="9.140625" style="156"/>
  </cols>
  <sheetData>
    <row r="1" spans="1:7" ht="13.5">
      <c r="A1" s="181" t="s">
        <v>594</v>
      </c>
      <c r="B1" s="238" t="s">
        <v>1933</v>
      </c>
      <c r="C1" s="2"/>
      <c r="D1" s="2"/>
      <c r="E1" s="2"/>
      <c r="F1" s="2"/>
    </row>
    <row r="2" spans="1:7">
      <c r="A2" s="2"/>
      <c r="B2" s="242" t="s">
        <v>255</v>
      </c>
      <c r="C2" s="2"/>
      <c r="D2" s="2"/>
      <c r="E2" s="2"/>
      <c r="F2" s="2"/>
    </row>
    <row r="3" spans="1:7" ht="13.5">
      <c r="A3" s="206" t="s">
        <v>595</v>
      </c>
      <c r="B3" s="44" t="s">
        <v>1934</v>
      </c>
      <c r="C3" s="8"/>
      <c r="D3" s="297"/>
      <c r="E3" s="2"/>
      <c r="F3" s="2"/>
    </row>
    <row r="4" spans="1:7" ht="12" customHeight="1">
      <c r="A4" s="2"/>
      <c r="B4" s="245" t="s">
        <v>257</v>
      </c>
      <c r="C4" s="2"/>
      <c r="D4" s="2"/>
      <c r="E4" s="2"/>
      <c r="F4" s="2"/>
    </row>
    <row r="5" spans="1:7" ht="29.25" customHeight="1">
      <c r="A5" s="545" t="s">
        <v>359</v>
      </c>
      <c r="B5" s="545" t="s">
        <v>380</v>
      </c>
      <c r="C5" s="545"/>
      <c r="D5" s="2"/>
      <c r="E5" s="511" t="s">
        <v>148</v>
      </c>
      <c r="F5" s="511"/>
    </row>
    <row r="6" spans="1:7" ht="20.25" thickBot="1">
      <c r="A6" s="546"/>
      <c r="B6" s="283" t="s">
        <v>432</v>
      </c>
      <c r="C6" s="283" t="s">
        <v>401</v>
      </c>
      <c r="D6" s="2"/>
      <c r="E6" s="275"/>
      <c r="F6" s="275"/>
    </row>
    <row r="7" spans="1:7" ht="24">
      <c r="A7" s="276" t="s">
        <v>366</v>
      </c>
      <c r="B7" s="298">
        <v>756633</v>
      </c>
      <c r="C7" s="298">
        <v>353334</v>
      </c>
      <c r="D7" s="2"/>
      <c r="E7" s="2"/>
      <c r="F7" s="2"/>
    </row>
    <row r="8" spans="1:7" ht="24">
      <c r="A8" s="299" t="s">
        <v>596</v>
      </c>
      <c r="B8" s="300"/>
      <c r="C8" s="300"/>
      <c r="D8" s="2"/>
      <c r="E8" s="2"/>
      <c r="F8" s="2"/>
    </row>
    <row r="9" spans="1:7" ht="24">
      <c r="A9" s="213" t="s">
        <v>597</v>
      </c>
      <c r="B9" s="301">
        <v>539170</v>
      </c>
      <c r="C9" s="301">
        <v>268060</v>
      </c>
      <c r="D9" s="2"/>
      <c r="E9" s="302"/>
      <c r="F9" s="302"/>
      <c r="G9" s="302"/>
    </row>
    <row r="10" spans="1:7" ht="48">
      <c r="A10" s="303" t="s">
        <v>598</v>
      </c>
      <c r="B10" s="301">
        <v>215611</v>
      </c>
      <c r="C10" s="301">
        <v>84990</v>
      </c>
      <c r="D10" s="2"/>
      <c r="E10" s="2"/>
      <c r="F10" s="2"/>
    </row>
    <row r="12" spans="1:7">
      <c r="A12" s="6" t="s">
        <v>581</v>
      </c>
      <c r="B12" s="294"/>
      <c r="C12" s="304"/>
      <c r="D12" s="294"/>
    </row>
    <row r="13" spans="1:7">
      <c r="A13" s="562" t="s">
        <v>599</v>
      </c>
      <c r="B13" s="562"/>
      <c r="C13" s="562"/>
      <c r="D13" s="562"/>
    </row>
    <row r="17" spans="2:4">
      <c r="B17" s="305"/>
      <c r="C17" s="305"/>
      <c r="D17" s="305"/>
    </row>
  </sheetData>
  <mergeCells count="4">
    <mergeCell ref="A5:A6"/>
    <mergeCell ref="B5:C5"/>
    <mergeCell ref="E5:F5"/>
    <mergeCell ref="A13:D13"/>
  </mergeCells>
  <conditionalFormatting sqref="R10:R15 R18:R26 R29:R34 R37:R42">
    <cfRule type="top10" dxfId="53" priority="1" bottom="1" rank="3"/>
    <cfRule type="top10" dxfId="52" priority="2" rank="3"/>
  </conditionalFormatting>
  <hyperlinks>
    <hyperlink ref="E5" location="'SPIS TREŚCI'!A1" display="Powrót do spisu tablic" xr:uid="{C1A0372D-953D-4904-B46D-BCF635F0CA70}"/>
    <hyperlink ref="E5:F5" location="ANEKS!A4" display="ANEKS!A4" xr:uid="{C0C1BB3C-8E83-4CB1-A1F4-7652EB49E522}"/>
  </hyperlinks>
  <pageMargins left="0.75" right="0.75" top="1" bottom="1" header="0.5" footer="0.5"/>
  <pageSetup paperSize="9"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4EC9E-5268-4D64-A0E7-0ECF489CC2E9}">
  <dimension ref="A1:H30"/>
  <sheetViews>
    <sheetView zoomScaleNormal="100" workbookViewId="0"/>
  </sheetViews>
  <sheetFormatPr defaultRowHeight="12"/>
  <cols>
    <col min="1" max="1" width="35.5703125" style="5" customWidth="1"/>
    <col min="2" max="3" width="21.28515625" style="5" customWidth="1"/>
    <col min="4" max="16384" width="9.140625" style="5"/>
  </cols>
  <sheetData>
    <row r="1" spans="1:8" ht="13.5">
      <c r="A1" s="181" t="s">
        <v>600</v>
      </c>
      <c r="B1" s="238" t="s">
        <v>1935</v>
      </c>
    </row>
    <row r="2" spans="1:8">
      <c r="A2" s="181"/>
      <c r="B2" s="242" t="s">
        <v>255</v>
      </c>
    </row>
    <row r="3" spans="1:8" ht="13.5">
      <c r="A3" s="183" t="s">
        <v>601</v>
      </c>
      <c r="B3" s="244" t="s">
        <v>1936</v>
      </c>
    </row>
    <row r="4" spans="1:8">
      <c r="A4" s="183"/>
      <c r="B4" s="245" t="s">
        <v>257</v>
      </c>
      <c r="G4" s="511"/>
      <c r="H4" s="511"/>
    </row>
    <row r="5" spans="1:8" ht="33.75" customHeight="1">
      <c r="A5" s="545" t="s">
        <v>359</v>
      </c>
      <c r="B5" s="545" t="s">
        <v>380</v>
      </c>
      <c r="C5" s="545"/>
      <c r="G5" s="511" t="s">
        <v>148</v>
      </c>
      <c r="H5" s="511"/>
    </row>
    <row r="6" spans="1:8" ht="33.75" customHeight="1" thickBot="1">
      <c r="A6" s="546"/>
      <c r="B6" s="283" t="s">
        <v>432</v>
      </c>
      <c r="C6" s="283" t="s">
        <v>401</v>
      </c>
    </row>
    <row r="7" spans="1:8" ht="24">
      <c r="A7" s="185" t="s">
        <v>590</v>
      </c>
      <c r="B7" s="306">
        <v>539170</v>
      </c>
      <c r="C7" s="306">
        <v>268060</v>
      </c>
      <c r="D7" s="285"/>
      <c r="F7" s="307"/>
    </row>
    <row r="8" spans="1:8" ht="24">
      <c r="A8" s="113" t="s">
        <v>91</v>
      </c>
      <c r="B8" s="291">
        <v>4866</v>
      </c>
      <c r="C8" s="291">
        <v>1355</v>
      </c>
      <c r="D8" s="41"/>
      <c r="E8" s="307"/>
    </row>
    <row r="9" spans="1:8" ht="24">
      <c r="A9" s="113" t="s">
        <v>92</v>
      </c>
      <c r="B9" s="291">
        <v>110972</v>
      </c>
      <c r="C9" s="291">
        <v>33467</v>
      </c>
      <c r="D9" s="41"/>
      <c r="E9" s="307"/>
    </row>
    <row r="10" spans="1:8" ht="24">
      <c r="A10" s="145" t="s">
        <v>93</v>
      </c>
      <c r="B10" s="291">
        <v>90232</v>
      </c>
      <c r="C10" s="291">
        <v>29985</v>
      </c>
      <c r="D10" s="247"/>
      <c r="E10" s="307"/>
    </row>
    <row r="11" spans="1:8" ht="24">
      <c r="A11" s="113" t="s">
        <v>94</v>
      </c>
      <c r="B11" s="291">
        <v>34492</v>
      </c>
      <c r="C11" s="291">
        <v>3550</v>
      </c>
      <c r="D11" s="247"/>
      <c r="E11" s="307"/>
    </row>
    <row r="12" spans="1:8" ht="39">
      <c r="A12" s="113" t="s">
        <v>95</v>
      </c>
      <c r="B12" s="291">
        <v>82193</v>
      </c>
      <c r="C12" s="291">
        <v>46180</v>
      </c>
      <c r="D12" s="247"/>
      <c r="E12" s="307"/>
    </row>
    <row r="13" spans="1:8" ht="24">
      <c r="A13" s="113" t="s">
        <v>96</v>
      </c>
      <c r="B13" s="291">
        <v>37374</v>
      </c>
      <c r="C13" s="291">
        <v>7519</v>
      </c>
      <c r="D13" s="247"/>
      <c r="E13" s="307"/>
    </row>
    <row r="14" spans="1:8" ht="27">
      <c r="A14" s="113" t="s">
        <v>97</v>
      </c>
      <c r="B14" s="291">
        <v>9974</v>
      </c>
      <c r="C14" s="291">
        <v>6883</v>
      </c>
      <c r="D14" s="247"/>
      <c r="E14" s="307"/>
    </row>
    <row r="15" spans="1:8" ht="24">
      <c r="A15" s="113" t="s">
        <v>98</v>
      </c>
      <c r="B15" s="291">
        <v>10308</v>
      </c>
      <c r="C15" s="291">
        <v>4559</v>
      </c>
      <c r="D15" s="247"/>
      <c r="E15" s="307"/>
    </row>
    <row r="16" spans="1:8" ht="36">
      <c r="A16" s="113" t="s">
        <v>99</v>
      </c>
      <c r="B16" s="291">
        <v>11284</v>
      </c>
      <c r="C16" s="291">
        <v>7928</v>
      </c>
      <c r="D16" s="247"/>
      <c r="E16" s="307"/>
    </row>
    <row r="17" spans="1:5" ht="25.5">
      <c r="A17" s="113" t="s">
        <v>100</v>
      </c>
      <c r="B17" s="291">
        <v>6213</v>
      </c>
      <c r="C17" s="291">
        <v>2800</v>
      </c>
      <c r="D17" s="247"/>
      <c r="E17" s="307"/>
    </row>
    <row r="18" spans="1:5" ht="48">
      <c r="A18" s="113" t="s">
        <v>101</v>
      </c>
      <c r="B18" s="291">
        <v>17144</v>
      </c>
      <c r="C18" s="291">
        <v>10449</v>
      </c>
      <c r="D18" s="247"/>
      <c r="E18" s="307"/>
    </row>
    <row r="19" spans="1:5" ht="49.5">
      <c r="A19" s="113" t="s">
        <v>102</v>
      </c>
      <c r="B19" s="291">
        <v>15705</v>
      </c>
      <c r="C19" s="291">
        <v>6940</v>
      </c>
      <c r="D19" s="247"/>
      <c r="E19" s="307"/>
    </row>
    <row r="20" spans="1:5" ht="60">
      <c r="A20" s="113" t="s">
        <v>103</v>
      </c>
      <c r="B20" s="291">
        <v>66595</v>
      </c>
      <c r="C20" s="291">
        <v>31023</v>
      </c>
      <c r="D20" s="247"/>
      <c r="E20" s="307"/>
    </row>
    <row r="21" spans="1:5" ht="24">
      <c r="A21" s="113" t="s">
        <v>104</v>
      </c>
      <c r="B21" s="291">
        <v>66181</v>
      </c>
      <c r="C21" s="291">
        <v>52369</v>
      </c>
      <c r="D21" s="247"/>
      <c r="E21" s="307"/>
    </row>
    <row r="22" spans="1:5" ht="24">
      <c r="A22" s="113" t="s">
        <v>105</v>
      </c>
      <c r="B22" s="291">
        <v>49084</v>
      </c>
      <c r="C22" s="291">
        <v>41107</v>
      </c>
      <c r="D22" s="247"/>
      <c r="E22" s="307"/>
    </row>
    <row r="23" spans="1:5" ht="36">
      <c r="A23" s="113" t="s">
        <v>106</v>
      </c>
      <c r="B23" s="291">
        <v>6790</v>
      </c>
      <c r="C23" s="291">
        <v>4418</v>
      </c>
      <c r="D23" s="247"/>
      <c r="E23" s="307"/>
    </row>
    <row r="24" spans="1:5" ht="24">
      <c r="A24" s="113" t="s">
        <v>107</v>
      </c>
      <c r="B24" s="291">
        <v>9995</v>
      </c>
      <c r="C24" s="291">
        <v>7513</v>
      </c>
      <c r="D24" s="247"/>
      <c r="E24" s="307"/>
    </row>
    <row r="25" spans="1:5">
      <c r="D25" s="41"/>
    </row>
    <row r="26" spans="1:5">
      <c r="A26" s="294" t="s">
        <v>592</v>
      </c>
    </row>
    <row r="27" spans="1:5">
      <c r="A27" s="266" t="s">
        <v>593</v>
      </c>
    </row>
    <row r="28" spans="1:5">
      <c r="A28" s="294"/>
    </row>
    <row r="29" spans="1:5">
      <c r="A29" s="266"/>
    </row>
    <row r="30" spans="1:5">
      <c r="B30" s="308"/>
      <c r="C30" s="308"/>
    </row>
  </sheetData>
  <mergeCells count="4">
    <mergeCell ref="G4:H4"/>
    <mergeCell ref="A5:A6"/>
    <mergeCell ref="B5:C5"/>
    <mergeCell ref="G5:H5"/>
  </mergeCells>
  <conditionalFormatting sqref="E8:E9 E11:E24">
    <cfRule type="top10" dxfId="51" priority="1" bottom="1" rank="3"/>
    <cfRule type="top10" dxfId="50" priority="2" rank="3"/>
  </conditionalFormatting>
  <hyperlinks>
    <hyperlink ref="G5" location="'SPIS TREŚCI'!A1" display="Powrót do spisu tablic" xr:uid="{99E47E8B-11E5-4DA8-9A34-6D2EAF7BE70A}"/>
    <hyperlink ref="G5:H5" location="ANEKS!A4" display="ANEKS!A4" xr:uid="{B69084DD-14A4-42DD-8516-5A28969C4C6A}"/>
  </hyperlinks>
  <pageMargins left="0.75" right="0.75" top="1" bottom="1" header="0.5" footer="0.5"/>
  <pageSetup paperSize="9"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F88D2-9C10-4726-A41E-AEDA4B4AAB01}">
  <dimension ref="A1:F17"/>
  <sheetViews>
    <sheetView workbookViewId="0"/>
  </sheetViews>
  <sheetFormatPr defaultRowHeight="12.75"/>
  <cols>
    <col min="1" max="1" width="32.140625" style="2" customWidth="1"/>
    <col min="2" max="3" width="14.5703125" style="2" customWidth="1"/>
    <col min="4" max="16384" width="9.140625" style="2"/>
  </cols>
  <sheetData>
    <row r="1" spans="1:6" ht="13.5">
      <c r="A1" s="181" t="s">
        <v>602</v>
      </c>
      <c r="B1" s="238" t="s">
        <v>1937</v>
      </c>
    </row>
    <row r="2" spans="1:6">
      <c r="B2" s="242" t="s">
        <v>255</v>
      </c>
    </row>
    <row r="3" spans="1:6" ht="13.5" customHeight="1">
      <c r="A3" s="206" t="s">
        <v>603</v>
      </c>
      <c r="B3" s="44" t="s">
        <v>1938</v>
      </c>
      <c r="C3" s="8"/>
      <c r="D3" s="297"/>
    </row>
    <row r="4" spans="1:6">
      <c r="B4" s="245" t="s">
        <v>257</v>
      </c>
    </row>
    <row r="5" spans="1:6" ht="32.25" customHeight="1">
      <c r="A5" s="545" t="s">
        <v>359</v>
      </c>
      <c r="B5" s="545" t="s">
        <v>380</v>
      </c>
      <c r="C5" s="545"/>
      <c r="E5" s="511" t="s">
        <v>148</v>
      </c>
      <c r="F5" s="511"/>
    </row>
    <row r="6" spans="1:6" ht="27.75" customHeight="1" thickBot="1">
      <c r="A6" s="546"/>
      <c r="B6" s="283" t="s">
        <v>432</v>
      </c>
      <c r="C6" s="283" t="s">
        <v>401</v>
      </c>
    </row>
    <row r="7" spans="1:6" ht="24">
      <c r="A7" s="185" t="s">
        <v>366</v>
      </c>
      <c r="B7" s="309">
        <v>756633</v>
      </c>
      <c r="C7" s="309">
        <v>353334</v>
      </c>
    </row>
    <row r="8" spans="1:6" ht="24">
      <c r="A8" s="299" t="s">
        <v>604</v>
      </c>
      <c r="B8" s="300"/>
      <c r="C8" s="300"/>
    </row>
    <row r="9" spans="1:6" ht="24">
      <c r="A9" s="213" t="s">
        <v>605</v>
      </c>
      <c r="B9" s="301">
        <v>254961</v>
      </c>
      <c r="C9" s="301">
        <v>102486</v>
      </c>
      <c r="E9" s="1"/>
    </row>
    <row r="10" spans="1:6">
      <c r="A10" s="213" t="s">
        <v>606</v>
      </c>
      <c r="B10" s="301">
        <v>32027</v>
      </c>
      <c r="C10" s="301">
        <v>13796</v>
      </c>
      <c r="E10" s="1"/>
    </row>
    <row r="11" spans="1:6">
      <c r="A11" s="213" t="s">
        <v>607</v>
      </c>
      <c r="B11" s="301">
        <v>127102</v>
      </c>
      <c r="C11" s="301">
        <v>65314</v>
      </c>
      <c r="E11" s="1"/>
    </row>
    <row r="12" spans="1:6">
      <c r="A12" s="213" t="s">
        <v>608</v>
      </c>
      <c r="B12" s="301">
        <v>127999</v>
      </c>
      <c r="C12" s="301">
        <v>68054</v>
      </c>
      <c r="E12" s="1"/>
    </row>
    <row r="13" spans="1:6">
      <c r="A13" s="213" t="s">
        <v>609</v>
      </c>
      <c r="B13" s="301">
        <v>72855</v>
      </c>
      <c r="C13" s="301">
        <v>34062</v>
      </c>
      <c r="E13" s="1"/>
    </row>
    <row r="14" spans="1:6" ht="24">
      <c r="A14" s="213" t="s">
        <v>610</v>
      </c>
      <c r="B14" s="301">
        <v>141689</v>
      </c>
      <c r="C14" s="301">
        <v>69622</v>
      </c>
      <c r="E14" s="1"/>
    </row>
    <row r="16" spans="1:6">
      <c r="A16" s="294" t="s">
        <v>592</v>
      </c>
    </row>
    <row r="17" spans="1:1">
      <c r="A17" s="266" t="s">
        <v>593</v>
      </c>
    </row>
  </sheetData>
  <mergeCells count="3">
    <mergeCell ref="A5:A6"/>
    <mergeCell ref="B5:C5"/>
    <mergeCell ref="E5:F5"/>
  </mergeCells>
  <hyperlinks>
    <hyperlink ref="E5" location="'SPIS TREŚCI'!A1" display="Powrót do spisu tablic" xr:uid="{DCEC3654-C9DD-4972-B951-1C4B8FBB50F5}"/>
    <hyperlink ref="E5:F5" location="ANEKS!A4" display="ANEKS!A4" xr:uid="{07E20A45-A95F-4A63-AC08-C6D3424EBF04}"/>
  </hyperlinks>
  <pageMargins left="0.75" right="0.75" top="1" bottom="1" header="0.5" footer="0.5"/>
  <pageSetup paperSize="9"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3F57EE-C232-4DE6-907C-6D619121AF17}">
  <dimension ref="A1:H317"/>
  <sheetViews>
    <sheetView topLeftCell="A10" workbookViewId="0"/>
  </sheetViews>
  <sheetFormatPr defaultColWidth="10.28515625" defaultRowHeight="12"/>
  <cols>
    <col min="1" max="1" width="10.28515625" style="311"/>
    <col min="2" max="2" width="29.7109375" style="239" customWidth="1"/>
    <col min="3" max="3" width="15" style="239" customWidth="1"/>
    <col min="4" max="4" width="35.140625" style="310" customWidth="1"/>
    <col min="5" max="5" width="10.28515625" style="311"/>
    <col min="6" max="7" width="10.28515625" style="312"/>
    <col min="8" max="16384" width="10.28515625" style="311"/>
  </cols>
  <sheetData>
    <row r="1" spans="1:8" ht="13.5">
      <c r="A1" s="181" t="s">
        <v>611</v>
      </c>
      <c r="B1" s="238" t="s">
        <v>1927</v>
      </c>
      <c r="C1" s="310"/>
      <c r="H1" s="241"/>
    </row>
    <row r="2" spans="1:8">
      <c r="A2" s="181"/>
      <c r="B2" s="242" t="s">
        <v>500</v>
      </c>
      <c r="C2" s="310"/>
      <c r="H2" s="241"/>
    </row>
    <row r="3" spans="1:8" ht="13.5">
      <c r="A3" s="183" t="s">
        <v>612</v>
      </c>
      <c r="B3" s="313" t="s">
        <v>1928</v>
      </c>
      <c r="C3" s="311"/>
    </row>
    <row r="4" spans="1:8">
      <c r="A4" s="239"/>
      <c r="B4" s="245" t="s">
        <v>257</v>
      </c>
      <c r="C4" s="310"/>
    </row>
    <row r="5" spans="1:8" ht="28.5" customHeight="1">
      <c r="A5" s="563" t="s">
        <v>502</v>
      </c>
      <c r="B5" s="565" t="s">
        <v>359</v>
      </c>
      <c r="C5" s="565" t="s">
        <v>380</v>
      </c>
      <c r="D5" s="314" t="s">
        <v>613</v>
      </c>
    </row>
    <row r="6" spans="1:8" ht="39">
      <c r="A6" s="563"/>
      <c r="B6" s="565"/>
      <c r="C6" s="565"/>
      <c r="D6" s="314" t="s">
        <v>614</v>
      </c>
      <c r="G6" s="511" t="s">
        <v>148</v>
      </c>
      <c r="H6" s="511"/>
    </row>
    <row r="7" spans="1:8" ht="32.25" customHeight="1" thickBot="1">
      <c r="A7" s="564"/>
      <c r="B7" s="566"/>
      <c r="C7" s="566" t="s">
        <v>587</v>
      </c>
      <c r="D7" s="566"/>
    </row>
    <row r="8" spans="1:8">
      <c r="A8" s="315" t="s">
        <v>524</v>
      </c>
      <c r="B8" s="250" t="s">
        <v>525</v>
      </c>
      <c r="C8" s="250">
        <v>756633</v>
      </c>
      <c r="D8" s="316">
        <v>254961</v>
      </c>
      <c r="F8" s="317"/>
    </row>
    <row r="9" spans="1:8">
      <c r="A9" s="318"/>
      <c r="B9" s="255" t="s">
        <v>529</v>
      </c>
      <c r="C9" s="255">
        <v>106396</v>
      </c>
      <c r="D9" s="319">
        <v>37816</v>
      </c>
    </row>
    <row r="10" spans="1:8">
      <c r="A10" s="320" t="s">
        <v>530</v>
      </c>
      <c r="B10" s="255" t="s">
        <v>531</v>
      </c>
      <c r="C10" s="255">
        <v>39869</v>
      </c>
      <c r="D10" s="319">
        <v>14655</v>
      </c>
    </row>
    <row r="11" spans="1:8">
      <c r="A11" s="318" t="s">
        <v>615</v>
      </c>
      <c r="B11" s="321" t="s">
        <v>616</v>
      </c>
      <c r="C11" s="321">
        <v>5799</v>
      </c>
      <c r="D11" s="322">
        <v>1392</v>
      </c>
    </row>
    <row r="12" spans="1:8">
      <c r="A12" s="318" t="s">
        <v>617</v>
      </c>
      <c r="B12" s="321" t="s">
        <v>618</v>
      </c>
      <c r="C12" s="321">
        <v>1906</v>
      </c>
      <c r="D12" s="322">
        <v>321</v>
      </c>
    </row>
    <row r="13" spans="1:8">
      <c r="A13" s="318" t="s">
        <v>619</v>
      </c>
      <c r="B13" s="321" t="s">
        <v>620</v>
      </c>
      <c r="C13" s="321">
        <v>6220</v>
      </c>
      <c r="D13" s="322">
        <v>2092</v>
      </c>
    </row>
    <row r="14" spans="1:8">
      <c r="A14" s="318" t="s">
        <v>621</v>
      </c>
      <c r="B14" s="321" t="s">
        <v>622</v>
      </c>
      <c r="C14" s="321">
        <v>1986</v>
      </c>
      <c r="D14" s="322">
        <v>963</v>
      </c>
    </row>
    <row r="15" spans="1:8">
      <c r="A15" s="318" t="s">
        <v>623</v>
      </c>
      <c r="B15" s="321" t="s">
        <v>624</v>
      </c>
      <c r="C15" s="321">
        <v>1701</v>
      </c>
      <c r="D15" s="322">
        <v>665</v>
      </c>
    </row>
    <row r="16" spans="1:8">
      <c r="A16" s="318" t="s">
        <v>625</v>
      </c>
      <c r="B16" s="321" t="s">
        <v>626</v>
      </c>
      <c r="C16" s="321">
        <v>1148</v>
      </c>
      <c r="D16" s="322">
        <v>371</v>
      </c>
    </row>
    <row r="17" spans="1:4">
      <c r="A17" s="318" t="s">
        <v>627</v>
      </c>
      <c r="B17" s="321" t="s">
        <v>628</v>
      </c>
      <c r="C17" s="321">
        <v>1453</v>
      </c>
      <c r="D17" s="322">
        <v>630</v>
      </c>
    </row>
    <row r="18" spans="1:4">
      <c r="A18" s="318" t="s">
        <v>629</v>
      </c>
      <c r="B18" s="321" t="s">
        <v>630</v>
      </c>
      <c r="C18" s="321">
        <v>1700</v>
      </c>
      <c r="D18" s="322">
        <v>654</v>
      </c>
    </row>
    <row r="19" spans="1:4">
      <c r="A19" s="318" t="s">
        <v>631</v>
      </c>
      <c r="B19" s="321" t="s">
        <v>632</v>
      </c>
      <c r="C19" s="321">
        <v>1803</v>
      </c>
      <c r="D19" s="322">
        <v>937</v>
      </c>
    </row>
    <row r="20" spans="1:4">
      <c r="A20" s="318" t="s">
        <v>633</v>
      </c>
      <c r="B20" s="321" t="s">
        <v>634</v>
      </c>
      <c r="C20" s="321">
        <v>4230</v>
      </c>
      <c r="D20" s="322">
        <v>1862</v>
      </c>
    </row>
    <row r="21" spans="1:4">
      <c r="A21" s="318" t="s">
        <v>1898</v>
      </c>
      <c r="B21" s="321" t="s">
        <v>1899</v>
      </c>
      <c r="C21" s="321">
        <v>2423</v>
      </c>
      <c r="D21" s="322">
        <v>884</v>
      </c>
    </row>
    <row r="22" spans="1:4">
      <c r="A22" s="318" t="s">
        <v>1900</v>
      </c>
      <c r="B22" s="321" t="s">
        <v>1901</v>
      </c>
      <c r="C22" s="321">
        <v>739</v>
      </c>
      <c r="D22" s="322">
        <v>215</v>
      </c>
    </row>
    <row r="23" spans="1:4">
      <c r="A23" s="318" t="s">
        <v>1902</v>
      </c>
      <c r="B23" s="321" t="s">
        <v>1903</v>
      </c>
      <c r="C23" s="321">
        <v>1684</v>
      </c>
      <c r="D23" s="322">
        <v>669</v>
      </c>
    </row>
    <row r="24" spans="1:4">
      <c r="A24" s="318" t="s">
        <v>635</v>
      </c>
      <c r="B24" s="321" t="s">
        <v>636</v>
      </c>
      <c r="C24" s="321">
        <v>1037</v>
      </c>
      <c r="D24" s="322">
        <v>459</v>
      </c>
    </row>
    <row r="25" spans="1:4">
      <c r="A25" s="318" t="s">
        <v>637</v>
      </c>
      <c r="B25" s="321" t="s">
        <v>638</v>
      </c>
      <c r="C25" s="321">
        <v>809</v>
      </c>
      <c r="D25" s="322">
        <v>422</v>
      </c>
    </row>
    <row r="26" spans="1:4">
      <c r="A26" s="318" t="s">
        <v>639</v>
      </c>
      <c r="B26" s="321" t="s">
        <v>640</v>
      </c>
      <c r="C26" s="321">
        <v>655</v>
      </c>
      <c r="D26" s="322">
        <v>314</v>
      </c>
    </row>
    <row r="27" spans="1:4">
      <c r="A27" s="318" t="s">
        <v>641</v>
      </c>
      <c r="B27" s="321" t="s">
        <v>642</v>
      </c>
      <c r="C27" s="321">
        <v>740</v>
      </c>
      <c r="D27" s="322">
        <v>458</v>
      </c>
    </row>
    <row r="28" spans="1:4">
      <c r="A28" s="318" t="s">
        <v>643</v>
      </c>
      <c r="B28" s="321" t="s">
        <v>644</v>
      </c>
      <c r="C28" s="321">
        <v>2160</v>
      </c>
      <c r="D28" s="322">
        <v>412</v>
      </c>
    </row>
    <row r="29" spans="1:4">
      <c r="A29" s="318" t="s">
        <v>645</v>
      </c>
      <c r="B29" s="321" t="s">
        <v>646</v>
      </c>
      <c r="C29" s="321">
        <v>973</v>
      </c>
      <c r="D29" s="322">
        <v>529</v>
      </c>
    </row>
    <row r="30" spans="1:4">
      <c r="A30" s="318" t="s">
        <v>647</v>
      </c>
      <c r="B30" s="321" t="s">
        <v>648</v>
      </c>
      <c r="C30" s="321">
        <v>1593</v>
      </c>
      <c r="D30" s="322">
        <v>817</v>
      </c>
    </row>
    <row r="31" spans="1:4">
      <c r="A31" s="318" t="s">
        <v>649</v>
      </c>
      <c r="B31" s="321" t="s">
        <v>650</v>
      </c>
      <c r="C31" s="321">
        <v>1533</v>
      </c>
      <c r="D31" s="322">
        <v>473</v>
      </c>
    </row>
    <row r="32" spans="1:4">
      <c r="A32" s="320" t="s">
        <v>532</v>
      </c>
      <c r="B32" s="255" t="s">
        <v>533</v>
      </c>
      <c r="C32" s="255">
        <v>11752</v>
      </c>
      <c r="D32" s="319">
        <v>4963</v>
      </c>
    </row>
    <row r="33" spans="1:4">
      <c r="A33" s="318" t="s">
        <v>651</v>
      </c>
      <c r="B33" s="321" t="s">
        <v>652</v>
      </c>
      <c r="C33" s="321">
        <v>1319</v>
      </c>
      <c r="D33" s="322">
        <v>624</v>
      </c>
    </row>
    <row r="34" spans="1:4">
      <c r="A34" s="318" t="s">
        <v>653</v>
      </c>
      <c r="B34" s="321" t="s">
        <v>654</v>
      </c>
      <c r="C34" s="321">
        <v>1322</v>
      </c>
      <c r="D34" s="322">
        <v>722</v>
      </c>
    </row>
    <row r="35" spans="1:4">
      <c r="A35" s="318" t="s">
        <v>655</v>
      </c>
      <c r="B35" s="321" t="s">
        <v>656</v>
      </c>
      <c r="C35" s="321">
        <v>1314</v>
      </c>
      <c r="D35" s="322">
        <v>725</v>
      </c>
    </row>
    <row r="36" spans="1:4">
      <c r="A36" s="318" t="s">
        <v>657</v>
      </c>
      <c r="B36" s="321" t="s">
        <v>658</v>
      </c>
      <c r="C36" s="321">
        <v>5015</v>
      </c>
      <c r="D36" s="322">
        <v>1643</v>
      </c>
    </row>
    <row r="37" spans="1:4">
      <c r="A37" s="318" t="s">
        <v>659</v>
      </c>
      <c r="B37" s="321" t="s">
        <v>660</v>
      </c>
      <c r="C37" s="321">
        <v>3703</v>
      </c>
      <c r="D37" s="322">
        <v>1104</v>
      </c>
    </row>
    <row r="38" spans="1:4">
      <c r="A38" s="318" t="s">
        <v>661</v>
      </c>
      <c r="B38" s="321" t="s">
        <v>662</v>
      </c>
      <c r="C38" s="321">
        <v>1312</v>
      </c>
      <c r="D38" s="322">
        <v>539</v>
      </c>
    </row>
    <row r="39" spans="1:4">
      <c r="A39" s="318" t="s">
        <v>663</v>
      </c>
      <c r="B39" s="321" t="s">
        <v>664</v>
      </c>
      <c r="C39" s="321">
        <v>532</v>
      </c>
      <c r="D39" s="322">
        <v>340</v>
      </c>
    </row>
    <row r="40" spans="1:4">
      <c r="A40" s="318" t="s">
        <v>665</v>
      </c>
      <c r="B40" s="321" t="s">
        <v>666</v>
      </c>
      <c r="C40" s="321">
        <v>1568</v>
      </c>
      <c r="D40" s="322">
        <v>701</v>
      </c>
    </row>
    <row r="41" spans="1:4">
      <c r="A41" s="318" t="s">
        <v>667</v>
      </c>
      <c r="B41" s="321" t="s">
        <v>668</v>
      </c>
      <c r="C41" s="321">
        <v>682</v>
      </c>
      <c r="D41" s="322">
        <v>208</v>
      </c>
    </row>
    <row r="42" spans="1:4">
      <c r="A42" s="320" t="s">
        <v>534</v>
      </c>
      <c r="B42" s="255" t="s">
        <v>535</v>
      </c>
      <c r="C42" s="255">
        <v>21774</v>
      </c>
      <c r="D42" s="319">
        <v>8959</v>
      </c>
    </row>
    <row r="43" spans="1:4">
      <c r="A43" s="318" t="s">
        <v>669</v>
      </c>
      <c r="B43" s="321" t="s">
        <v>670</v>
      </c>
      <c r="C43" s="321">
        <v>5584</v>
      </c>
      <c r="D43" s="322">
        <v>1454</v>
      </c>
    </row>
    <row r="44" spans="1:4">
      <c r="A44" s="318" t="s">
        <v>671</v>
      </c>
      <c r="B44" s="321" t="s">
        <v>672</v>
      </c>
      <c r="C44" s="321">
        <v>2254</v>
      </c>
      <c r="D44" s="322">
        <v>1166</v>
      </c>
    </row>
    <row r="45" spans="1:4">
      <c r="A45" s="318" t="s">
        <v>1904</v>
      </c>
      <c r="B45" s="321" t="s">
        <v>1905</v>
      </c>
      <c r="C45" s="321">
        <v>1596</v>
      </c>
      <c r="D45" s="322">
        <v>696</v>
      </c>
    </row>
    <row r="46" spans="1:4">
      <c r="A46" s="318" t="s">
        <v>1906</v>
      </c>
      <c r="B46" s="321" t="s">
        <v>1907</v>
      </c>
      <c r="C46" s="321">
        <v>492</v>
      </c>
      <c r="D46" s="322">
        <v>178</v>
      </c>
    </row>
    <row r="47" spans="1:4">
      <c r="A47" s="318" t="s">
        <v>1908</v>
      </c>
      <c r="B47" s="321" t="s">
        <v>1909</v>
      </c>
      <c r="C47" s="321">
        <v>1104</v>
      </c>
      <c r="D47" s="322">
        <v>518</v>
      </c>
    </row>
    <row r="48" spans="1:4">
      <c r="A48" s="318" t="s">
        <v>673</v>
      </c>
      <c r="B48" s="321" t="s">
        <v>674</v>
      </c>
      <c r="C48" s="321">
        <v>3072</v>
      </c>
      <c r="D48" s="322">
        <v>1320</v>
      </c>
    </row>
    <row r="49" spans="1:4">
      <c r="A49" s="318" t="s">
        <v>675</v>
      </c>
      <c r="B49" s="321" t="s">
        <v>676</v>
      </c>
      <c r="C49" s="321">
        <v>1449</v>
      </c>
      <c r="D49" s="322">
        <v>837</v>
      </c>
    </row>
    <row r="50" spans="1:4">
      <c r="A50" s="318" t="s">
        <v>677</v>
      </c>
      <c r="B50" s="321" t="s">
        <v>678</v>
      </c>
      <c r="C50" s="321">
        <v>3220</v>
      </c>
      <c r="D50" s="322">
        <v>1252</v>
      </c>
    </row>
    <row r="51" spans="1:4">
      <c r="A51" s="318" t="s">
        <v>679</v>
      </c>
      <c r="B51" s="321" t="s">
        <v>680</v>
      </c>
      <c r="C51" s="321">
        <v>2344</v>
      </c>
      <c r="D51" s="322">
        <v>1244</v>
      </c>
    </row>
    <row r="52" spans="1:4">
      <c r="A52" s="318" t="s">
        <v>681</v>
      </c>
      <c r="B52" s="321" t="s">
        <v>682</v>
      </c>
      <c r="C52" s="321">
        <v>2255</v>
      </c>
      <c r="D52" s="322">
        <v>990</v>
      </c>
    </row>
    <row r="53" spans="1:4">
      <c r="A53" s="320" t="s">
        <v>536</v>
      </c>
      <c r="B53" s="255" t="s">
        <v>537</v>
      </c>
      <c r="C53" s="255">
        <v>11684</v>
      </c>
      <c r="D53" s="319">
        <v>4008</v>
      </c>
    </row>
    <row r="54" spans="1:4">
      <c r="A54" s="318" t="s">
        <v>683</v>
      </c>
      <c r="B54" s="321" t="s">
        <v>684</v>
      </c>
      <c r="C54" s="321">
        <v>3780</v>
      </c>
      <c r="D54" s="322">
        <v>821</v>
      </c>
    </row>
    <row r="55" spans="1:4">
      <c r="A55" s="318" t="s">
        <v>685</v>
      </c>
      <c r="B55" s="321" t="s">
        <v>686</v>
      </c>
      <c r="C55" s="321">
        <v>896</v>
      </c>
      <c r="D55" s="322">
        <v>536</v>
      </c>
    </row>
    <row r="56" spans="1:4">
      <c r="A56" s="318" t="s">
        <v>687</v>
      </c>
      <c r="B56" s="321" t="s">
        <v>688</v>
      </c>
      <c r="C56" s="321">
        <v>1136</v>
      </c>
      <c r="D56" s="322">
        <v>427</v>
      </c>
    </row>
    <row r="57" spans="1:4">
      <c r="A57" s="318" t="s">
        <v>689</v>
      </c>
      <c r="B57" s="321" t="s">
        <v>690</v>
      </c>
      <c r="C57" s="321">
        <v>626</v>
      </c>
      <c r="D57" s="322">
        <v>292</v>
      </c>
    </row>
    <row r="58" spans="1:4">
      <c r="A58" s="318" t="s">
        <v>691</v>
      </c>
      <c r="B58" s="321" t="s">
        <v>692</v>
      </c>
      <c r="C58" s="321">
        <v>1567</v>
      </c>
      <c r="D58" s="322">
        <v>624</v>
      </c>
    </row>
    <row r="59" spans="1:4">
      <c r="A59" s="318" t="s">
        <v>693</v>
      </c>
      <c r="B59" s="321" t="s">
        <v>694</v>
      </c>
      <c r="C59" s="321">
        <v>1860</v>
      </c>
      <c r="D59" s="322">
        <v>581</v>
      </c>
    </row>
    <row r="60" spans="1:4">
      <c r="A60" s="318" t="s">
        <v>695</v>
      </c>
      <c r="B60" s="321" t="s">
        <v>696</v>
      </c>
      <c r="C60" s="321">
        <v>1069</v>
      </c>
      <c r="D60" s="322">
        <v>414</v>
      </c>
    </row>
    <row r="61" spans="1:4">
      <c r="A61" s="318" t="s">
        <v>697</v>
      </c>
      <c r="B61" s="321" t="s">
        <v>698</v>
      </c>
      <c r="C61" s="321">
        <v>750</v>
      </c>
      <c r="D61" s="322">
        <v>313</v>
      </c>
    </row>
    <row r="62" spans="1:4">
      <c r="A62" s="320" t="s">
        <v>538</v>
      </c>
      <c r="B62" s="255" t="s">
        <v>539</v>
      </c>
      <c r="C62" s="255">
        <v>21317</v>
      </c>
      <c r="D62" s="319">
        <v>5231</v>
      </c>
    </row>
    <row r="63" spans="1:4">
      <c r="A63" s="318" t="s">
        <v>699</v>
      </c>
      <c r="B63" s="321" t="s">
        <v>700</v>
      </c>
      <c r="C63" s="321">
        <v>21317</v>
      </c>
      <c r="D63" s="322">
        <v>5231</v>
      </c>
    </row>
    <row r="64" spans="1:4">
      <c r="A64" s="320"/>
      <c r="B64" s="255" t="s">
        <v>540</v>
      </c>
      <c r="C64" s="255">
        <v>199764</v>
      </c>
      <c r="D64" s="319">
        <v>78522</v>
      </c>
    </row>
    <row r="65" spans="1:4">
      <c r="A65" s="320" t="s">
        <v>541</v>
      </c>
      <c r="B65" s="255" t="s">
        <v>542</v>
      </c>
      <c r="C65" s="255">
        <v>34544</v>
      </c>
      <c r="D65" s="319">
        <v>16459</v>
      </c>
    </row>
    <row r="66" spans="1:4">
      <c r="A66" s="318" t="s">
        <v>701</v>
      </c>
      <c r="B66" s="321" t="s">
        <v>702</v>
      </c>
      <c r="C66" s="321">
        <v>8384</v>
      </c>
      <c r="D66" s="322">
        <v>2550</v>
      </c>
    </row>
    <row r="67" spans="1:4">
      <c r="A67" s="318" t="s">
        <v>703</v>
      </c>
      <c r="B67" s="321" t="s">
        <v>704</v>
      </c>
      <c r="C67" s="321">
        <v>1248</v>
      </c>
      <c r="D67" s="322">
        <v>799</v>
      </c>
    </row>
    <row r="68" spans="1:4">
      <c r="A68" s="318" t="s">
        <v>705</v>
      </c>
      <c r="B68" s="321" t="s">
        <v>706</v>
      </c>
      <c r="C68" s="321">
        <v>4818</v>
      </c>
      <c r="D68" s="322">
        <v>1952</v>
      </c>
    </row>
    <row r="69" spans="1:4">
      <c r="A69" s="318" t="s">
        <v>707</v>
      </c>
      <c r="B69" s="321" t="s">
        <v>708</v>
      </c>
      <c r="C69" s="321">
        <v>1286</v>
      </c>
      <c r="D69" s="322">
        <v>762</v>
      </c>
    </row>
    <row r="70" spans="1:4">
      <c r="A70" s="318" t="s">
        <v>709</v>
      </c>
      <c r="B70" s="321" t="s">
        <v>710</v>
      </c>
      <c r="C70" s="321">
        <v>2076</v>
      </c>
      <c r="D70" s="322">
        <v>990</v>
      </c>
    </row>
    <row r="71" spans="1:4">
      <c r="A71" s="318" t="s">
        <v>711</v>
      </c>
      <c r="B71" s="321" t="s">
        <v>712</v>
      </c>
      <c r="C71" s="321">
        <v>443</v>
      </c>
      <c r="D71" s="322">
        <v>156</v>
      </c>
    </row>
    <row r="72" spans="1:4">
      <c r="A72" s="318" t="s">
        <v>713</v>
      </c>
      <c r="B72" s="321" t="s">
        <v>714</v>
      </c>
      <c r="C72" s="321">
        <v>1633</v>
      </c>
      <c r="D72" s="322">
        <v>834</v>
      </c>
    </row>
    <row r="73" spans="1:4">
      <c r="A73" s="318" t="s">
        <v>715</v>
      </c>
      <c r="B73" s="321" t="s">
        <v>716</v>
      </c>
      <c r="C73" s="321">
        <v>1403</v>
      </c>
      <c r="D73" s="322">
        <v>814</v>
      </c>
    </row>
    <row r="74" spans="1:4">
      <c r="A74" s="318" t="s">
        <v>717</v>
      </c>
      <c r="B74" s="321" t="s">
        <v>718</v>
      </c>
      <c r="C74" s="321">
        <v>326</v>
      </c>
      <c r="D74" s="322">
        <v>138</v>
      </c>
    </row>
    <row r="75" spans="1:4">
      <c r="A75" s="318" t="s">
        <v>719</v>
      </c>
      <c r="B75" s="321" t="s">
        <v>720</v>
      </c>
      <c r="C75" s="321">
        <v>1077</v>
      </c>
      <c r="D75" s="322">
        <v>676</v>
      </c>
    </row>
    <row r="76" spans="1:4">
      <c r="A76" s="318" t="s">
        <v>721</v>
      </c>
      <c r="B76" s="321" t="s">
        <v>722</v>
      </c>
      <c r="C76" s="321">
        <v>2088</v>
      </c>
      <c r="D76" s="322">
        <v>957</v>
      </c>
    </row>
    <row r="77" spans="1:4">
      <c r="A77" s="318" t="s">
        <v>723</v>
      </c>
      <c r="B77" s="321" t="s">
        <v>724</v>
      </c>
      <c r="C77" s="321">
        <v>799</v>
      </c>
      <c r="D77" s="322">
        <v>289</v>
      </c>
    </row>
    <row r="78" spans="1:4">
      <c r="A78" s="318" t="s">
        <v>725</v>
      </c>
      <c r="B78" s="321" t="s">
        <v>726</v>
      </c>
      <c r="C78" s="321">
        <v>1289</v>
      </c>
      <c r="D78" s="322">
        <v>668</v>
      </c>
    </row>
    <row r="79" spans="1:4">
      <c r="A79" s="318" t="s">
        <v>727</v>
      </c>
      <c r="B79" s="321" t="s">
        <v>728</v>
      </c>
      <c r="C79" s="321">
        <v>2671</v>
      </c>
      <c r="D79" s="322">
        <v>1376</v>
      </c>
    </row>
    <row r="80" spans="1:4">
      <c r="A80" s="318" t="s">
        <v>729</v>
      </c>
      <c r="B80" s="321" t="s">
        <v>730</v>
      </c>
      <c r="C80" s="321">
        <v>1577</v>
      </c>
      <c r="D80" s="322">
        <v>922</v>
      </c>
    </row>
    <row r="81" spans="1:4">
      <c r="A81" s="318" t="s">
        <v>731</v>
      </c>
      <c r="B81" s="321" t="s">
        <v>732</v>
      </c>
      <c r="C81" s="321">
        <v>1555</v>
      </c>
      <c r="D81" s="322">
        <v>1112</v>
      </c>
    </row>
    <row r="82" spans="1:4">
      <c r="A82" s="318" t="s">
        <v>733</v>
      </c>
      <c r="B82" s="321" t="s">
        <v>734</v>
      </c>
      <c r="C82" s="321">
        <v>1885</v>
      </c>
      <c r="D82" s="322">
        <v>1301</v>
      </c>
    </row>
    <row r="83" spans="1:4">
      <c r="A83" s="318" t="s">
        <v>735</v>
      </c>
      <c r="B83" s="321" t="s">
        <v>736</v>
      </c>
      <c r="C83" s="321">
        <v>2283</v>
      </c>
      <c r="D83" s="322">
        <v>1203</v>
      </c>
    </row>
    <row r="84" spans="1:4">
      <c r="A84" s="318" t="s">
        <v>737</v>
      </c>
      <c r="B84" s="321" t="s">
        <v>738</v>
      </c>
      <c r="C84" s="321">
        <v>1066</v>
      </c>
      <c r="D84" s="322">
        <v>419</v>
      </c>
    </row>
    <row r="85" spans="1:4">
      <c r="A85" s="318" t="s">
        <v>739</v>
      </c>
      <c r="B85" s="321" t="s">
        <v>740</v>
      </c>
      <c r="C85" s="321">
        <v>1217</v>
      </c>
      <c r="D85" s="322">
        <v>784</v>
      </c>
    </row>
    <row r="86" spans="1:4">
      <c r="A86" s="318" t="s">
        <v>741</v>
      </c>
      <c r="B86" s="321" t="s">
        <v>742</v>
      </c>
      <c r="C86" s="321">
        <v>1309</v>
      </c>
      <c r="D86" s="322">
        <v>535</v>
      </c>
    </row>
    <row r="87" spans="1:4">
      <c r="A87" s="318" t="s">
        <v>1910</v>
      </c>
      <c r="B87" s="321" t="s">
        <v>1911</v>
      </c>
      <c r="C87" s="321">
        <v>1961</v>
      </c>
      <c r="D87" s="322">
        <v>1186</v>
      </c>
    </row>
    <row r="88" spans="1:4">
      <c r="A88" s="318" t="s">
        <v>1912</v>
      </c>
      <c r="B88" s="321" t="s">
        <v>1913</v>
      </c>
      <c r="C88" s="321">
        <v>286</v>
      </c>
      <c r="D88" s="322">
        <v>112</v>
      </c>
    </row>
    <row r="89" spans="1:4">
      <c r="A89" s="318" t="s">
        <v>1914</v>
      </c>
      <c r="B89" s="321" t="s">
        <v>1915</v>
      </c>
      <c r="C89" s="321">
        <v>1675</v>
      </c>
      <c r="D89" s="322">
        <v>1074</v>
      </c>
    </row>
    <row r="90" spans="1:4">
      <c r="A90" s="320" t="s">
        <v>543</v>
      </c>
      <c r="B90" s="255" t="s">
        <v>544</v>
      </c>
      <c r="C90" s="255">
        <v>24868</v>
      </c>
      <c r="D90" s="319">
        <v>9430</v>
      </c>
    </row>
    <row r="91" spans="1:4">
      <c r="A91" s="318" t="s">
        <v>743</v>
      </c>
      <c r="B91" s="321" t="s">
        <v>744</v>
      </c>
      <c r="C91" s="321">
        <v>1362</v>
      </c>
      <c r="D91" s="322">
        <v>275</v>
      </c>
    </row>
    <row r="92" spans="1:4">
      <c r="A92" s="318" t="s">
        <v>745</v>
      </c>
      <c r="B92" s="321" t="s">
        <v>746</v>
      </c>
      <c r="C92" s="321">
        <v>943</v>
      </c>
      <c r="D92" s="322">
        <v>515</v>
      </c>
    </row>
    <row r="93" spans="1:4">
      <c r="A93" s="318" t="s">
        <v>747</v>
      </c>
      <c r="B93" s="321" t="s">
        <v>748</v>
      </c>
      <c r="C93" s="321">
        <v>5426</v>
      </c>
      <c r="D93" s="322">
        <v>1937</v>
      </c>
    </row>
    <row r="94" spans="1:4">
      <c r="A94" s="318" t="s">
        <v>749</v>
      </c>
      <c r="B94" s="321" t="s">
        <v>750</v>
      </c>
      <c r="C94" s="321">
        <v>1875</v>
      </c>
      <c r="D94" s="322">
        <v>569</v>
      </c>
    </row>
    <row r="95" spans="1:4">
      <c r="A95" s="318" t="s">
        <v>751</v>
      </c>
      <c r="B95" s="321" t="s">
        <v>752</v>
      </c>
      <c r="C95" s="321">
        <v>571</v>
      </c>
      <c r="D95" s="322">
        <v>284</v>
      </c>
    </row>
    <row r="96" spans="1:4">
      <c r="A96" s="318" t="s">
        <v>753</v>
      </c>
      <c r="B96" s="321" t="s">
        <v>754</v>
      </c>
      <c r="C96" s="321">
        <v>1390</v>
      </c>
      <c r="D96" s="322">
        <v>537</v>
      </c>
    </row>
    <row r="97" spans="1:4">
      <c r="A97" s="318" t="s">
        <v>755</v>
      </c>
      <c r="B97" s="321" t="s">
        <v>756</v>
      </c>
      <c r="C97" s="321">
        <v>1117</v>
      </c>
      <c r="D97" s="322">
        <v>550</v>
      </c>
    </row>
    <row r="98" spans="1:4">
      <c r="A98" s="318" t="s">
        <v>757</v>
      </c>
      <c r="B98" s="321" t="s">
        <v>758</v>
      </c>
      <c r="C98" s="321">
        <v>1235</v>
      </c>
      <c r="D98" s="322">
        <v>307</v>
      </c>
    </row>
    <row r="99" spans="1:4">
      <c r="A99" s="318" t="s">
        <v>759</v>
      </c>
      <c r="B99" s="321" t="s">
        <v>760</v>
      </c>
      <c r="C99" s="321">
        <v>1299</v>
      </c>
      <c r="D99" s="322">
        <v>461</v>
      </c>
    </row>
    <row r="100" spans="1:4">
      <c r="A100" s="318" t="s">
        <v>761</v>
      </c>
      <c r="B100" s="321" t="s">
        <v>762</v>
      </c>
      <c r="C100" s="321">
        <v>1749</v>
      </c>
      <c r="D100" s="322">
        <v>795</v>
      </c>
    </row>
    <row r="101" spans="1:4">
      <c r="A101" s="318" t="s">
        <v>763</v>
      </c>
      <c r="B101" s="321" t="s">
        <v>764</v>
      </c>
      <c r="C101" s="321">
        <v>2281</v>
      </c>
      <c r="D101" s="322">
        <v>869</v>
      </c>
    </row>
    <row r="102" spans="1:4">
      <c r="A102" s="318" t="s">
        <v>765</v>
      </c>
      <c r="B102" s="321" t="s">
        <v>766</v>
      </c>
      <c r="C102" s="321">
        <v>524</v>
      </c>
      <c r="D102" s="322">
        <v>130</v>
      </c>
    </row>
    <row r="103" spans="1:4">
      <c r="A103" s="318" t="s">
        <v>767</v>
      </c>
      <c r="B103" s="321" t="s">
        <v>768</v>
      </c>
      <c r="C103" s="321">
        <v>1757</v>
      </c>
      <c r="D103" s="322">
        <v>739</v>
      </c>
    </row>
    <row r="104" spans="1:4">
      <c r="A104" s="318" t="s">
        <v>769</v>
      </c>
      <c r="B104" s="321" t="s">
        <v>770</v>
      </c>
      <c r="C104" s="321">
        <v>1680</v>
      </c>
      <c r="D104" s="322">
        <v>686</v>
      </c>
    </row>
    <row r="105" spans="1:4">
      <c r="A105" s="318" t="s">
        <v>771</v>
      </c>
      <c r="B105" s="321" t="s">
        <v>772</v>
      </c>
      <c r="C105" s="321">
        <v>1127</v>
      </c>
      <c r="D105" s="322">
        <v>584</v>
      </c>
    </row>
    <row r="106" spans="1:4">
      <c r="A106" s="318" t="s">
        <v>773</v>
      </c>
      <c r="B106" s="321" t="s">
        <v>774</v>
      </c>
      <c r="C106" s="321">
        <v>1010</v>
      </c>
      <c r="D106" s="322">
        <v>493</v>
      </c>
    </row>
    <row r="107" spans="1:4">
      <c r="A107" s="318" t="s">
        <v>775</v>
      </c>
      <c r="B107" s="321" t="s">
        <v>776</v>
      </c>
      <c r="C107" s="321">
        <v>1803</v>
      </c>
      <c r="D107" s="322">
        <v>568</v>
      </c>
    </row>
    <row r="108" spans="1:4">
      <c r="A108" s="318" t="s">
        <v>777</v>
      </c>
      <c r="B108" s="321" t="s">
        <v>778</v>
      </c>
      <c r="C108" s="321">
        <v>630</v>
      </c>
      <c r="D108" s="322">
        <v>142</v>
      </c>
    </row>
    <row r="109" spans="1:4">
      <c r="A109" s="318" t="s">
        <v>779</v>
      </c>
      <c r="B109" s="321" t="s">
        <v>780</v>
      </c>
      <c r="C109" s="321">
        <v>1173</v>
      </c>
      <c r="D109" s="322">
        <v>426</v>
      </c>
    </row>
    <row r="110" spans="1:4">
      <c r="A110" s="320" t="s">
        <v>545</v>
      </c>
      <c r="B110" s="255" t="s">
        <v>546</v>
      </c>
      <c r="C110" s="255">
        <v>18625</v>
      </c>
      <c r="D110" s="319">
        <v>8332</v>
      </c>
    </row>
    <row r="111" spans="1:4">
      <c r="A111" s="318" t="s">
        <v>781</v>
      </c>
      <c r="B111" s="321" t="s">
        <v>782</v>
      </c>
      <c r="C111" s="321">
        <v>5356</v>
      </c>
      <c r="D111" s="322">
        <v>1346</v>
      </c>
    </row>
    <row r="112" spans="1:4">
      <c r="A112" s="318" t="s">
        <v>783</v>
      </c>
      <c r="B112" s="321" t="s">
        <v>784</v>
      </c>
      <c r="C112" s="321">
        <v>1335</v>
      </c>
      <c r="D112" s="322">
        <v>746</v>
      </c>
    </row>
    <row r="113" spans="1:4">
      <c r="A113" s="318" t="s">
        <v>785</v>
      </c>
      <c r="B113" s="321" t="s">
        <v>786</v>
      </c>
      <c r="C113" s="321">
        <v>1311</v>
      </c>
      <c r="D113" s="322">
        <v>612</v>
      </c>
    </row>
    <row r="114" spans="1:4">
      <c r="A114" s="318" t="s">
        <v>787</v>
      </c>
      <c r="B114" s="321" t="s">
        <v>788</v>
      </c>
      <c r="C114" s="321">
        <v>3207</v>
      </c>
      <c r="D114" s="322">
        <v>1650</v>
      </c>
    </row>
    <row r="115" spans="1:4">
      <c r="A115" s="318" t="s">
        <v>789</v>
      </c>
      <c r="B115" s="321" t="s">
        <v>790</v>
      </c>
      <c r="C115" s="321">
        <v>2153</v>
      </c>
      <c r="D115" s="322">
        <v>1267</v>
      </c>
    </row>
    <row r="116" spans="1:4">
      <c r="A116" s="318" t="s">
        <v>791</v>
      </c>
      <c r="B116" s="321" t="s">
        <v>792</v>
      </c>
      <c r="C116" s="321">
        <v>1118</v>
      </c>
      <c r="D116" s="322">
        <v>582</v>
      </c>
    </row>
    <row r="117" spans="1:4">
      <c r="A117" s="318" t="s">
        <v>793</v>
      </c>
      <c r="B117" s="321" t="s">
        <v>794</v>
      </c>
      <c r="C117" s="321">
        <v>1335</v>
      </c>
      <c r="D117" s="322">
        <v>802</v>
      </c>
    </row>
    <row r="118" spans="1:4">
      <c r="A118" s="318" t="s">
        <v>795</v>
      </c>
      <c r="B118" s="321" t="s">
        <v>796</v>
      </c>
      <c r="C118" s="321">
        <v>2810</v>
      </c>
      <c r="D118" s="322">
        <v>1327</v>
      </c>
    </row>
    <row r="119" spans="1:4">
      <c r="A119" s="320" t="s">
        <v>547</v>
      </c>
      <c r="B119" s="255" t="s">
        <v>548</v>
      </c>
      <c r="C119" s="255">
        <v>20245</v>
      </c>
      <c r="D119" s="319">
        <v>7924</v>
      </c>
    </row>
    <row r="120" spans="1:4">
      <c r="A120" s="318" t="s">
        <v>797</v>
      </c>
      <c r="B120" s="321" t="s">
        <v>798</v>
      </c>
      <c r="C120" s="321">
        <v>5842</v>
      </c>
      <c r="D120" s="322">
        <v>1466</v>
      </c>
    </row>
    <row r="121" spans="1:4">
      <c r="A121" s="318" t="s">
        <v>799</v>
      </c>
      <c r="B121" s="321" t="s">
        <v>800</v>
      </c>
      <c r="C121" s="321">
        <v>1786</v>
      </c>
      <c r="D121" s="322">
        <v>826</v>
      </c>
    </row>
    <row r="122" spans="1:4">
      <c r="A122" s="318" t="s">
        <v>801</v>
      </c>
      <c r="B122" s="321" t="s">
        <v>802</v>
      </c>
      <c r="C122" s="321">
        <v>1040</v>
      </c>
      <c r="D122" s="322">
        <v>608</v>
      </c>
    </row>
    <row r="123" spans="1:4">
      <c r="A123" s="318" t="s">
        <v>803</v>
      </c>
      <c r="B123" s="321" t="s">
        <v>804</v>
      </c>
      <c r="C123" s="321">
        <v>2431</v>
      </c>
      <c r="D123" s="322">
        <v>994</v>
      </c>
    </row>
    <row r="124" spans="1:4">
      <c r="A124" s="318" t="s">
        <v>805</v>
      </c>
      <c r="B124" s="321" t="s">
        <v>806</v>
      </c>
      <c r="C124" s="321">
        <v>478</v>
      </c>
      <c r="D124" s="322">
        <v>127</v>
      </c>
    </row>
    <row r="125" spans="1:4">
      <c r="A125" s="318" t="s">
        <v>807</v>
      </c>
      <c r="B125" s="321" t="s">
        <v>808</v>
      </c>
      <c r="C125" s="321">
        <v>1953</v>
      </c>
      <c r="D125" s="322">
        <v>867</v>
      </c>
    </row>
    <row r="126" spans="1:4">
      <c r="A126" s="318" t="s">
        <v>809</v>
      </c>
      <c r="B126" s="321" t="s">
        <v>810</v>
      </c>
      <c r="C126" s="321">
        <v>2904</v>
      </c>
      <c r="D126" s="322">
        <v>1003</v>
      </c>
    </row>
    <row r="127" spans="1:4">
      <c r="A127" s="318" t="s">
        <v>811</v>
      </c>
      <c r="B127" s="321" t="s">
        <v>812</v>
      </c>
      <c r="C127" s="321">
        <v>1089</v>
      </c>
      <c r="D127" s="322">
        <v>442</v>
      </c>
    </row>
    <row r="128" spans="1:4">
      <c r="A128" s="318" t="s">
        <v>813</v>
      </c>
      <c r="B128" s="321" t="s">
        <v>814</v>
      </c>
      <c r="C128" s="321">
        <v>1258</v>
      </c>
      <c r="D128" s="322">
        <v>568</v>
      </c>
    </row>
    <row r="129" spans="1:4">
      <c r="A129" s="318" t="s">
        <v>815</v>
      </c>
      <c r="B129" s="321" t="s">
        <v>816</v>
      </c>
      <c r="C129" s="321">
        <v>892</v>
      </c>
      <c r="D129" s="322">
        <v>546</v>
      </c>
    </row>
    <row r="130" spans="1:4">
      <c r="A130" s="318" t="s">
        <v>817</v>
      </c>
      <c r="B130" s="321" t="s">
        <v>818</v>
      </c>
      <c r="C130" s="321">
        <v>1369</v>
      </c>
      <c r="D130" s="322">
        <v>527</v>
      </c>
    </row>
    <row r="131" spans="1:4">
      <c r="A131" s="318" t="s">
        <v>819</v>
      </c>
      <c r="B131" s="321" t="s">
        <v>820</v>
      </c>
      <c r="C131" s="321">
        <v>1634</v>
      </c>
      <c r="D131" s="322">
        <v>944</v>
      </c>
    </row>
    <row r="132" spans="1:4">
      <c r="A132" s="320" t="s">
        <v>549</v>
      </c>
      <c r="B132" s="255" t="s">
        <v>550</v>
      </c>
      <c r="C132" s="255">
        <v>26959</v>
      </c>
      <c r="D132" s="319">
        <v>11876</v>
      </c>
    </row>
    <row r="133" spans="1:4">
      <c r="A133" s="318" t="s">
        <v>821</v>
      </c>
      <c r="B133" s="321" t="s">
        <v>822</v>
      </c>
      <c r="C133" s="321">
        <v>6218</v>
      </c>
      <c r="D133" s="322">
        <v>1902</v>
      </c>
    </row>
    <row r="134" spans="1:4">
      <c r="A134" s="318" t="s">
        <v>823</v>
      </c>
      <c r="B134" s="321" t="s">
        <v>824</v>
      </c>
      <c r="C134" s="321">
        <v>1042</v>
      </c>
      <c r="D134" s="322">
        <v>393</v>
      </c>
    </row>
    <row r="135" spans="1:4">
      <c r="A135" s="318" t="s">
        <v>825</v>
      </c>
      <c r="B135" s="321" t="s">
        <v>826</v>
      </c>
      <c r="C135" s="321">
        <v>1181</v>
      </c>
      <c r="D135" s="322">
        <v>684</v>
      </c>
    </row>
    <row r="136" spans="1:4">
      <c r="A136" s="318" t="s">
        <v>827</v>
      </c>
      <c r="B136" s="321" t="s">
        <v>828</v>
      </c>
      <c r="C136" s="321">
        <v>1072</v>
      </c>
      <c r="D136" s="322">
        <v>560</v>
      </c>
    </row>
    <row r="137" spans="1:4">
      <c r="A137" s="318" t="s">
        <v>829</v>
      </c>
      <c r="B137" s="321" t="s">
        <v>830</v>
      </c>
      <c r="C137" s="321">
        <v>1821</v>
      </c>
      <c r="D137" s="322">
        <v>633</v>
      </c>
    </row>
    <row r="138" spans="1:4">
      <c r="A138" s="318" t="s">
        <v>831</v>
      </c>
      <c r="B138" s="321" t="s">
        <v>832</v>
      </c>
      <c r="C138" s="321">
        <v>762</v>
      </c>
      <c r="D138" s="322">
        <v>216</v>
      </c>
    </row>
    <row r="139" spans="1:4">
      <c r="A139" s="318" t="s">
        <v>833</v>
      </c>
      <c r="B139" s="321" t="s">
        <v>834</v>
      </c>
      <c r="C139" s="321">
        <v>1059</v>
      </c>
      <c r="D139" s="322">
        <v>417</v>
      </c>
    </row>
    <row r="140" spans="1:4">
      <c r="A140" s="318" t="s">
        <v>835</v>
      </c>
      <c r="B140" s="321" t="s">
        <v>836</v>
      </c>
      <c r="C140" s="321">
        <v>1824</v>
      </c>
      <c r="D140" s="322">
        <v>845</v>
      </c>
    </row>
    <row r="141" spans="1:4">
      <c r="A141" s="318" t="s">
        <v>837</v>
      </c>
      <c r="B141" s="321" t="s">
        <v>838</v>
      </c>
      <c r="C141" s="321">
        <v>693</v>
      </c>
      <c r="D141" s="322">
        <v>208</v>
      </c>
    </row>
    <row r="142" spans="1:4">
      <c r="A142" s="318" t="s">
        <v>839</v>
      </c>
      <c r="B142" s="321" t="s">
        <v>840</v>
      </c>
      <c r="C142" s="321">
        <v>1131</v>
      </c>
      <c r="D142" s="322">
        <v>637</v>
      </c>
    </row>
    <row r="143" spans="1:4">
      <c r="A143" s="318" t="s">
        <v>841</v>
      </c>
      <c r="B143" s="321" t="s">
        <v>842</v>
      </c>
      <c r="C143" s="321">
        <v>1469</v>
      </c>
      <c r="D143" s="322">
        <v>713</v>
      </c>
    </row>
    <row r="144" spans="1:4">
      <c r="A144" s="318" t="s">
        <v>843</v>
      </c>
      <c r="B144" s="321" t="s">
        <v>844</v>
      </c>
      <c r="C144" s="321">
        <v>2468</v>
      </c>
      <c r="D144" s="322">
        <v>1298</v>
      </c>
    </row>
    <row r="145" spans="1:4">
      <c r="A145" s="318" t="s">
        <v>845</v>
      </c>
      <c r="B145" s="321" t="s">
        <v>846</v>
      </c>
      <c r="C145" s="321">
        <v>1378</v>
      </c>
      <c r="D145" s="322">
        <v>626</v>
      </c>
    </row>
    <row r="146" spans="1:4">
      <c r="A146" s="318" t="s">
        <v>847</v>
      </c>
      <c r="B146" s="321" t="s">
        <v>848</v>
      </c>
      <c r="C146" s="321">
        <v>1222</v>
      </c>
      <c r="D146" s="322">
        <v>836</v>
      </c>
    </row>
    <row r="147" spans="1:4">
      <c r="A147" s="318" t="s">
        <v>849</v>
      </c>
      <c r="B147" s="321" t="s">
        <v>850</v>
      </c>
      <c r="C147" s="321">
        <v>4307</v>
      </c>
      <c r="D147" s="322">
        <v>1772</v>
      </c>
    </row>
    <row r="148" spans="1:4">
      <c r="A148" s="318" t="s">
        <v>851</v>
      </c>
      <c r="B148" s="321" t="s">
        <v>852</v>
      </c>
      <c r="C148" s="321">
        <v>1716</v>
      </c>
      <c r="D148" s="322">
        <v>863</v>
      </c>
    </row>
    <row r="149" spans="1:4">
      <c r="A149" s="318" t="s">
        <v>853</v>
      </c>
      <c r="B149" s="321" t="s">
        <v>854</v>
      </c>
      <c r="C149" s="321">
        <v>645</v>
      </c>
      <c r="D149" s="322">
        <v>233</v>
      </c>
    </row>
    <row r="150" spans="1:4">
      <c r="A150" s="318" t="s">
        <v>855</v>
      </c>
      <c r="B150" s="321" t="s">
        <v>856</v>
      </c>
      <c r="C150" s="321">
        <v>1071</v>
      </c>
      <c r="D150" s="322">
        <v>630</v>
      </c>
    </row>
    <row r="151" spans="1:4">
      <c r="A151" s="318" t="s">
        <v>857</v>
      </c>
      <c r="B151" s="321" t="s">
        <v>858</v>
      </c>
      <c r="C151" s="321">
        <v>1241</v>
      </c>
      <c r="D151" s="322">
        <v>751</v>
      </c>
    </row>
    <row r="152" spans="1:4">
      <c r="A152" s="320" t="s">
        <v>551</v>
      </c>
      <c r="B152" s="255" t="s">
        <v>552</v>
      </c>
      <c r="C152" s="255">
        <v>36072</v>
      </c>
      <c r="D152" s="319">
        <v>15014</v>
      </c>
    </row>
    <row r="153" spans="1:4">
      <c r="A153" s="318" t="s">
        <v>859</v>
      </c>
      <c r="B153" s="321" t="s">
        <v>860</v>
      </c>
      <c r="C153" s="321">
        <v>1549</v>
      </c>
      <c r="D153" s="322">
        <v>610</v>
      </c>
    </row>
    <row r="154" spans="1:4">
      <c r="A154" s="318" t="s">
        <v>861</v>
      </c>
      <c r="B154" s="321" t="s">
        <v>862</v>
      </c>
      <c r="C154" s="321">
        <v>1200</v>
      </c>
      <c r="D154" s="322">
        <v>731</v>
      </c>
    </row>
    <row r="155" spans="1:4">
      <c r="A155" s="318" t="s">
        <v>863</v>
      </c>
      <c r="B155" s="321" t="s">
        <v>864</v>
      </c>
      <c r="C155" s="321">
        <v>1557</v>
      </c>
      <c r="D155" s="322">
        <v>849</v>
      </c>
    </row>
    <row r="156" spans="1:4">
      <c r="A156" s="318" t="s">
        <v>865</v>
      </c>
      <c r="B156" s="321" t="s">
        <v>866</v>
      </c>
      <c r="C156" s="321">
        <v>2368</v>
      </c>
      <c r="D156" s="322">
        <v>995</v>
      </c>
    </row>
    <row r="157" spans="1:4">
      <c r="A157" s="318" t="s">
        <v>867</v>
      </c>
      <c r="B157" s="321" t="s">
        <v>868</v>
      </c>
      <c r="C157" s="321">
        <v>1015</v>
      </c>
      <c r="D157" s="322">
        <v>350</v>
      </c>
    </row>
    <row r="158" spans="1:4">
      <c r="A158" s="318" t="s">
        <v>869</v>
      </c>
      <c r="B158" s="321" t="s">
        <v>870</v>
      </c>
      <c r="C158" s="321">
        <v>1353</v>
      </c>
      <c r="D158" s="322">
        <v>645</v>
      </c>
    </row>
    <row r="159" spans="1:4">
      <c r="A159" s="318" t="s">
        <v>871</v>
      </c>
      <c r="B159" s="321" t="s">
        <v>872</v>
      </c>
      <c r="C159" s="321">
        <v>2239</v>
      </c>
      <c r="D159" s="322">
        <v>920</v>
      </c>
    </row>
    <row r="160" spans="1:4">
      <c r="A160" s="318" t="s">
        <v>873</v>
      </c>
      <c r="B160" s="321" t="s">
        <v>874</v>
      </c>
      <c r="C160" s="321">
        <v>1792</v>
      </c>
      <c r="D160" s="322">
        <v>966</v>
      </c>
    </row>
    <row r="161" spans="1:4">
      <c r="A161" s="318" t="s">
        <v>875</v>
      </c>
      <c r="B161" s="321" t="s">
        <v>876</v>
      </c>
      <c r="C161" s="321">
        <v>1802</v>
      </c>
      <c r="D161" s="322">
        <v>903</v>
      </c>
    </row>
    <row r="162" spans="1:4">
      <c r="A162" s="318" t="s">
        <v>877</v>
      </c>
      <c r="B162" s="321" t="s">
        <v>878</v>
      </c>
      <c r="C162" s="321">
        <v>1755</v>
      </c>
      <c r="D162" s="322">
        <v>888</v>
      </c>
    </row>
    <row r="163" spans="1:4">
      <c r="A163" s="318" t="s">
        <v>879</v>
      </c>
      <c r="B163" s="321" t="s">
        <v>880</v>
      </c>
      <c r="C163" s="321">
        <v>2437</v>
      </c>
      <c r="D163" s="322">
        <v>1056</v>
      </c>
    </row>
    <row r="164" spans="1:4">
      <c r="A164" s="318" t="s">
        <v>881</v>
      </c>
      <c r="B164" s="321" t="s">
        <v>882</v>
      </c>
      <c r="C164" s="321">
        <v>1645</v>
      </c>
      <c r="D164" s="322">
        <v>887</v>
      </c>
    </row>
    <row r="165" spans="1:4">
      <c r="A165" s="318" t="s">
        <v>883</v>
      </c>
      <c r="B165" s="321" t="s">
        <v>884</v>
      </c>
      <c r="C165" s="321">
        <v>1812</v>
      </c>
      <c r="D165" s="322">
        <v>782</v>
      </c>
    </row>
    <row r="166" spans="1:4">
      <c r="A166" s="318" t="s">
        <v>885</v>
      </c>
      <c r="B166" s="321" t="s">
        <v>886</v>
      </c>
      <c r="C166" s="321">
        <v>1414</v>
      </c>
      <c r="D166" s="322">
        <v>750</v>
      </c>
    </row>
    <row r="167" spans="1:4">
      <c r="A167" s="318" t="s">
        <v>887</v>
      </c>
      <c r="B167" s="321" t="s">
        <v>888</v>
      </c>
      <c r="C167" s="321">
        <v>3507</v>
      </c>
      <c r="D167" s="322">
        <v>1091</v>
      </c>
    </row>
    <row r="168" spans="1:4">
      <c r="A168" s="318" t="s">
        <v>889</v>
      </c>
      <c r="B168" s="321" t="s">
        <v>890</v>
      </c>
      <c r="C168" s="321">
        <v>1461</v>
      </c>
      <c r="D168" s="322">
        <v>410</v>
      </c>
    </row>
    <row r="169" spans="1:4">
      <c r="A169" s="318" t="s">
        <v>891</v>
      </c>
      <c r="B169" s="321" t="s">
        <v>892</v>
      </c>
      <c r="C169" s="321">
        <v>2046</v>
      </c>
      <c r="D169" s="322">
        <v>681</v>
      </c>
    </row>
    <row r="170" spans="1:4">
      <c r="A170" s="318" t="s">
        <v>893</v>
      </c>
      <c r="B170" s="321" t="s">
        <v>894</v>
      </c>
      <c r="C170" s="321">
        <v>8982</v>
      </c>
      <c r="D170" s="322">
        <v>3003</v>
      </c>
    </row>
    <row r="171" spans="1:4">
      <c r="A171" s="318" t="s">
        <v>895</v>
      </c>
      <c r="B171" s="321" t="s">
        <v>896</v>
      </c>
      <c r="C171" s="321">
        <v>2013</v>
      </c>
      <c r="D171" s="322">
        <v>583</v>
      </c>
    </row>
    <row r="172" spans="1:4">
      <c r="A172" s="318" t="s">
        <v>897</v>
      </c>
      <c r="B172" s="321" t="s">
        <v>898</v>
      </c>
      <c r="C172" s="321">
        <v>895</v>
      </c>
      <c r="D172" s="322">
        <v>229</v>
      </c>
    </row>
    <row r="173" spans="1:4">
      <c r="A173" s="318" t="s">
        <v>899</v>
      </c>
      <c r="B173" s="321" t="s">
        <v>900</v>
      </c>
      <c r="C173" s="321">
        <v>1118</v>
      </c>
      <c r="D173" s="322">
        <v>354</v>
      </c>
    </row>
    <row r="174" spans="1:4">
      <c r="A174" s="320" t="s">
        <v>553</v>
      </c>
      <c r="B174" s="255" t="s">
        <v>554</v>
      </c>
      <c r="C174" s="255">
        <v>18710</v>
      </c>
      <c r="D174" s="319">
        <v>4430</v>
      </c>
    </row>
    <row r="175" spans="1:4">
      <c r="A175" s="318" t="s">
        <v>901</v>
      </c>
      <c r="B175" s="321" t="s">
        <v>902</v>
      </c>
      <c r="C175" s="321">
        <v>18710</v>
      </c>
      <c r="D175" s="322">
        <v>4430</v>
      </c>
    </row>
    <row r="176" spans="1:4">
      <c r="A176" s="320" t="s">
        <v>555</v>
      </c>
      <c r="B176" s="255" t="s">
        <v>556</v>
      </c>
      <c r="C176" s="255">
        <v>19741</v>
      </c>
      <c r="D176" s="319">
        <v>5057</v>
      </c>
    </row>
    <row r="177" spans="1:4">
      <c r="A177" s="318" t="s">
        <v>903</v>
      </c>
      <c r="B177" s="321" t="s">
        <v>904</v>
      </c>
      <c r="C177" s="321">
        <v>19741</v>
      </c>
      <c r="D177" s="322">
        <v>5057</v>
      </c>
    </row>
    <row r="178" spans="1:4">
      <c r="A178" s="320"/>
      <c r="B178" s="255" t="s">
        <v>557</v>
      </c>
      <c r="C178" s="255">
        <v>281852</v>
      </c>
      <c r="D178" s="319">
        <v>77924</v>
      </c>
    </row>
    <row r="179" spans="1:4">
      <c r="A179" s="320" t="s">
        <v>558</v>
      </c>
      <c r="B179" s="255" t="s">
        <v>559</v>
      </c>
      <c r="C179" s="255">
        <v>32245</v>
      </c>
      <c r="D179" s="319">
        <v>11207</v>
      </c>
    </row>
    <row r="180" spans="1:4">
      <c r="A180" s="318" t="s">
        <v>905</v>
      </c>
      <c r="B180" s="321" t="s">
        <v>906</v>
      </c>
      <c r="C180" s="321">
        <v>7550</v>
      </c>
      <c r="D180" s="322">
        <v>1839</v>
      </c>
    </row>
    <row r="181" spans="1:4">
      <c r="A181" s="318" t="s">
        <v>907</v>
      </c>
      <c r="B181" s="321" t="s">
        <v>908</v>
      </c>
      <c r="C181" s="321">
        <v>1588</v>
      </c>
      <c r="D181" s="322">
        <v>873</v>
      </c>
    </row>
    <row r="182" spans="1:4">
      <c r="A182" s="318" t="s">
        <v>909</v>
      </c>
      <c r="B182" s="321" t="s">
        <v>910</v>
      </c>
      <c r="C182" s="321">
        <v>2068</v>
      </c>
      <c r="D182" s="322">
        <v>829</v>
      </c>
    </row>
    <row r="183" spans="1:4">
      <c r="A183" s="318" t="s">
        <v>911</v>
      </c>
      <c r="B183" s="321" t="s">
        <v>912</v>
      </c>
      <c r="C183" s="321">
        <v>820</v>
      </c>
      <c r="D183" s="322">
        <v>359</v>
      </c>
    </row>
    <row r="184" spans="1:4">
      <c r="A184" s="318" t="s">
        <v>913</v>
      </c>
      <c r="B184" s="321" t="s">
        <v>914</v>
      </c>
      <c r="C184" s="321">
        <v>2686</v>
      </c>
      <c r="D184" s="322">
        <v>992</v>
      </c>
    </row>
    <row r="185" spans="1:4">
      <c r="A185" s="318" t="s">
        <v>915</v>
      </c>
      <c r="B185" s="321" t="s">
        <v>916</v>
      </c>
      <c r="C185" s="321">
        <v>755</v>
      </c>
      <c r="D185" s="322">
        <v>227</v>
      </c>
    </row>
    <row r="186" spans="1:4">
      <c r="A186" s="318" t="s">
        <v>917</v>
      </c>
      <c r="B186" s="321" t="s">
        <v>918</v>
      </c>
      <c r="C186" s="321">
        <v>1931</v>
      </c>
      <c r="D186" s="322">
        <v>765</v>
      </c>
    </row>
    <row r="187" spans="1:4">
      <c r="A187" s="318" t="s">
        <v>919</v>
      </c>
      <c r="B187" s="321" t="s">
        <v>920</v>
      </c>
      <c r="C187" s="321">
        <v>2109</v>
      </c>
      <c r="D187" s="322">
        <v>1003</v>
      </c>
    </row>
    <row r="188" spans="1:4">
      <c r="A188" s="318" t="s">
        <v>921</v>
      </c>
      <c r="B188" s="321" t="s">
        <v>922</v>
      </c>
      <c r="C188" s="321">
        <v>1009</v>
      </c>
      <c r="D188" s="322">
        <v>421</v>
      </c>
    </row>
    <row r="189" spans="1:4">
      <c r="A189" s="318" t="s">
        <v>923</v>
      </c>
      <c r="B189" s="321" t="s">
        <v>924</v>
      </c>
      <c r="C189" s="321">
        <v>1100</v>
      </c>
      <c r="D189" s="322">
        <v>582</v>
      </c>
    </row>
    <row r="190" spans="1:4">
      <c r="A190" s="318" t="s">
        <v>925</v>
      </c>
      <c r="B190" s="321" t="s">
        <v>926</v>
      </c>
      <c r="C190" s="321">
        <v>4857</v>
      </c>
      <c r="D190" s="322">
        <v>1325</v>
      </c>
    </row>
    <row r="191" spans="1:4">
      <c r="A191" s="318" t="s">
        <v>927</v>
      </c>
      <c r="B191" s="321" t="s">
        <v>928</v>
      </c>
      <c r="C191" s="321">
        <v>2007</v>
      </c>
      <c r="D191" s="322">
        <v>817</v>
      </c>
    </row>
    <row r="192" spans="1:4">
      <c r="A192" s="318" t="s">
        <v>929</v>
      </c>
      <c r="B192" s="321" t="s">
        <v>930</v>
      </c>
      <c r="C192" s="321">
        <v>2431</v>
      </c>
      <c r="D192" s="322">
        <v>743</v>
      </c>
    </row>
    <row r="193" spans="1:4">
      <c r="A193" s="318" t="s">
        <v>931</v>
      </c>
      <c r="B193" s="321" t="s">
        <v>932</v>
      </c>
      <c r="C193" s="321">
        <v>1811</v>
      </c>
      <c r="D193" s="322">
        <v>671</v>
      </c>
    </row>
    <row r="194" spans="1:4">
      <c r="A194" s="318" t="s">
        <v>933</v>
      </c>
      <c r="B194" s="321" t="s">
        <v>934</v>
      </c>
      <c r="C194" s="321">
        <v>691</v>
      </c>
      <c r="D194" s="322">
        <v>204</v>
      </c>
    </row>
    <row r="195" spans="1:4">
      <c r="A195" s="318" t="s">
        <v>935</v>
      </c>
      <c r="B195" s="321" t="s">
        <v>936</v>
      </c>
      <c r="C195" s="321">
        <v>1120</v>
      </c>
      <c r="D195" s="322">
        <v>467</v>
      </c>
    </row>
    <row r="196" spans="1:4">
      <c r="A196" s="318" t="s">
        <v>937</v>
      </c>
      <c r="B196" s="321" t="s">
        <v>938</v>
      </c>
      <c r="C196" s="321">
        <v>1319</v>
      </c>
      <c r="D196" s="322">
        <v>573</v>
      </c>
    </row>
    <row r="197" spans="1:4">
      <c r="A197" s="318" t="s">
        <v>939</v>
      </c>
      <c r="B197" s="321" t="s">
        <v>940</v>
      </c>
      <c r="C197" s="321">
        <v>1921</v>
      </c>
      <c r="D197" s="322">
        <v>763</v>
      </c>
    </row>
    <row r="198" spans="1:4">
      <c r="A198" s="318" t="s">
        <v>941</v>
      </c>
      <c r="B198" s="321" t="s">
        <v>942</v>
      </c>
      <c r="C198" s="321">
        <v>1078</v>
      </c>
      <c r="D198" s="322">
        <v>420</v>
      </c>
    </row>
    <row r="199" spans="1:4">
      <c r="A199" s="320" t="s">
        <v>560</v>
      </c>
      <c r="B199" s="255" t="s">
        <v>561</v>
      </c>
      <c r="C199" s="255">
        <v>66504</v>
      </c>
      <c r="D199" s="319">
        <v>22600</v>
      </c>
    </row>
    <row r="200" spans="1:4">
      <c r="A200" s="318" t="s">
        <v>943</v>
      </c>
      <c r="B200" s="321" t="s">
        <v>944</v>
      </c>
      <c r="C200" s="321">
        <v>4885</v>
      </c>
      <c r="D200" s="322">
        <v>1644</v>
      </c>
    </row>
    <row r="201" spans="1:4">
      <c r="A201" s="318" t="s">
        <v>945</v>
      </c>
      <c r="B201" s="321" t="s">
        <v>946</v>
      </c>
      <c r="C201" s="321">
        <v>2325</v>
      </c>
      <c r="D201" s="322">
        <v>642</v>
      </c>
    </row>
    <row r="202" spans="1:4">
      <c r="A202" s="318" t="s">
        <v>947</v>
      </c>
      <c r="B202" s="321" t="s">
        <v>948</v>
      </c>
      <c r="C202" s="321">
        <v>2560</v>
      </c>
      <c r="D202" s="322">
        <v>1002</v>
      </c>
    </row>
    <row r="203" spans="1:4">
      <c r="A203" s="318" t="s">
        <v>949</v>
      </c>
      <c r="B203" s="321" t="s">
        <v>950</v>
      </c>
      <c r="C203" s="321">
        <v>1459</v>
      </c>
      <c r="D203" s="322">
        <v>699</v>
      </c>
    </row>
    <row r="204" spans="1:4">
      <c r="A204" s="318" t="s">
        <v>951</v>
      </c>
      <c r="B204" s="321" t="s">
        <v>952</v>
      </c>
      <c r="C204" s="321">
        <v>4357</v>
      </c>
      <c r="D204" s="322">
        <v>1759</v>
      </c>
    </row>
    <row r="205" spans="1:4">
      <c r="A205" s="318" t="s">
        <v>953</v>
      </c>
      <c r="B205" s="321" t="s">
        <v>954</v>
      </c>
      <c r="C205" s="321">
        <v>1744</v>
      </c>
      <c r="D205" s="322">
        <v>514</v>
      </c>
    </row>
    <row r="206" spans="1:4">
      <c r="A206" s="318" t="s">
        <v>955</v>
      </c>
      <c r="B206" s="321" t="s">
        <v>956</v>
      </c>
      <c r="C206" s="321">
        <v>2613</v>
      </c>
      <c r="D206" s="322">
        <v>1245</v>
      </c>
    </row>
    <row r="207" spans="1:4">
      <c r="A207" s="318" t="s">
        <v>957</v>
      </c>
      <c r="B207" s="321" t="s">
        <v>958</v>
      </c>
      <c r="C207" s="321">
        <v>3821</v>
      </c>
      <c r="D207" s="322">
        <v>1411</v>
      </c>
    </row>
    <row r="208" spans="1:4">
      <c r="A208" s="318" t="s">
        <v>959</v>
      </c>
      <c r="B208" s="321" t="s">
        <v>960</v>
      </c>
      <c r="C208" s="321">
        <v>5988</v>
      </c>
      <c r="D208" s="322">
        <v>1614</v>
      </c>
    </row>
    <row r="209" spans="1:4">
      <c r="A209" s="318" t="s">
        <v>961</v>
      </c>
      <c r="B209" s="321" t="s">
        <v>962</v>
      </c>
      <c r="C209" s="321">
        <v>3355</v>
      </c>
      <c r="D209" s="322">
        <v>1120</v>
      </c>
    </row>
    <row r="210" spans="1:4">
      <c r="A210" s="318" t="s">
        <v>963</v>
      </c>
      <c r="B210" s="321" t="s">
        <v>964</v>
      </c>
      <c r="C210" s="321">
        <v>6398</v>
      </c>
      <c r="D210" s="322">
        <v>2139</v>
      </c>
    </row>
    <row r="211" spans="1:4">
      <c r="A211" s="318" t="s">
        <v>965</v>
      </c>
      <c r="B211" s="321" t="s">
        <v>966</v>
      </c>
      <c r="C211" s="321">
        <v>6361</v>
      </c>
      <c r="D211" s="322">
        <v>2170</v>
      </c>
    </row>
    <row r="212" spans="1:4">
      <c r="A212" s="318" t="s">
        <v>967</v>
      </c>
      <c r="B212" s="321" t="s">
        <v>968</v>
      </c>
      <c r="C212" s="321">
        <v>1637</v>
      </c>
      <c r="D212" s="322">
        <v>772</v>
      </c>
    </row>
    <row r="213" spans="1:4">
      <c r="A213" s="318" t="s">
        <v>969</v>
      </c>
      <c r="B213" s="321" t="s">
        <v>970</v>
      </c>
      <c r="C213" s="321">
        <v>4953</v>
      </c>
      <c r="D213" s="322">
        <v>1621</v>
      </c>
    </row>
    <row r="214" spans="1:4">
      <c r="A214" s="318" t="s">
        <v>971</v>
      </c>
      <c r="B214" s="321" t="s">
        <v>972</v>
      </c>
      <c r="C214" s="321">
        <v>9169</v>
      </c>
      <c r="D214" s="322">
        <v>2731</v>
      </c>
    </row>
    <row r="215" spans="1:4">
      <c r="A215" s="318" t="s">
        <v>973</v>
      </c>
      <c r="B215" s="321" t="s">
        <v>974</v>
      </c>
      <c r="C215" s="321">
        <v>3212</v>
      </c>
      <c r="D215" s="322">
        <v>1060</v>
      </c>
    </row>
    <row r="216" spans="1:4">
      <c r="A216" s="318" t="s">
        <v>975</v>
      </c>
      <c r="B216" s="321" t="s">
        <v>976</v>
      </c>
      <c r="C216" s="321">
        <v>2439</v>
      </c>
      <c r="D216" s="322">
        <v>939</v>
      </c>
    </row>
    <row r="217" spans="1:4">
      <c r="A217" s="318" t="s">
        <v>977</v>
      </c>
      <c r="B217" s="321" t="s">
        <v>978</v>
      </c>
      <c r="C217" s="321">
        <v>6019</v>
      </c>
      <c r="D217" s="322">
        <v>1417</v>
      </c>
    </row>
    <row r="218" spans="1:4">
      <c r="A218" s="318" t="s">
        <v>979</v>
      </c>
      <c r="B218" s="321" t="s">
        <v>980</v>
      </c>
      <c r="C218" s="321">
        <v>1490</v>
      </c>
      <c r="D218" s="322">
        <v>890</v>
      </c>
    </row>
    <row r="219" spans="1:4">
      <c r="A219" s="318" t="s">
        <v>981</v>
      </c>
      <c r="B219" s="321" t="s">
        <v>982</v>
      </c>
      <c r="C219" s="321">
        <v>961</v>
      </c>
      <c r="D219" s="322">
        <v>614</v>
      </c>
    </row>
    <row r="220" spans="1:4">
      <c r="A220" s="320" t="s">
        <v>562</v>
      </c>
      <c r="B220" s="255" t="s">
        <v>563</v>
      </c>
      <c r="C220" s="255">
        <v>21372</v>
      </c>
      <c r="D220" s="319">
        <v>5603</v>
      </c>
    </row>
    <row r="221" spans="1:4">
      <c r="A221" s="318" t="s">
        <v>983</v>
      </c>
      <c r="B221" s="321" t="s">
        <v>984</v>
      </c>
      <c r="C221" s="321">
        <v>2890</v>
      </c>
      <c r="D221" s="322">
        <v>1014</v>
      </c>
    </row>
    <row r="222" spans="1:4">
      <c r="A222" s="318" t="s">
        <v>985</v>
      </c>
      <c r="B222" s="321" t="s">
        <v>986</v>
      </c>
      <c r="C222" s="321">
        <v>2198</v>
      </c>
      <c r="D222" s="322">
        <v>746</v>
      </c>
    </row>
    <row r="223" spans="1:4">
      <c r="A223" s="318" t="s">
        <v>987</v>
      </c>
      <c r="B223" s="321" t="s">
        <v>988</v>
      </c>
      <c r="C223" s="321">
        <v>8512</v>
      </c>
      <c r="D223" s="322">
        <v>1761</v>
      </c>
    </row>
    <row r="224" spans="1:4">
      <c r="A224" s="318" t="s">
        <v>989</v>
      </c>
      <c r="B224" s="321" t="s">
        <v>990</v>
      </c>
      <c r="C224" s="321">
        <v>6634</v>
      </c>
      <c r="D224" s="322">
        <v>1238</v>
      </c>
    </row>
    <row r="225" spans="1:4">
      <c r="A225" s="318" t="s">
        <v>991</v>
      </c>
      <c r="B225" s="321" t="s">
        <v>992</v>
      </c>
      <c r="C225" s="321">
        <v>1878</v>
      </c>
      <c r="D225" s="322">
        <v>523</v>
      </c>
    </row>
    <row r="226" spans="1:4">
      <c r="A226" s="318" t="s">
        <v>993</v>
      </c>
      <c r="B226" s="321" t="s">
        <v>994</v>
      </c>
      <c r="C226" s="321">
        <v>3113</v>
      </c>
      <c r="D226" s="322">
        <v>786</v>
      </c>
    </row>
    <row r="227" spans="1:4">
      <c r="A227" s="318" t="s">
        <v>995</v>
      </c>
      <c r="B227" s="321" t="s">
        <v>996</v>
      </c>
      <c r="C227" s="321">
        <v>2314</v>
      </c>
      <c r="D227" s="322">
        <v>554</v>
      </c>
    </row>
    <row r="228" spans="1:4">
      <c r="A228" s="318" t="s">
        <v>997</v>
      </c>
      <c r="B228" s="321" t="s">
        <v>998</v>
      </c>
      <c r="C228" s="321">
        <v>2345</v>
      </c>
      <c r="D228" s="322">
        <v>742</v>
      </c>
    </row>
    <row r="229" spans="1:4">
      <c r="A229" s="320" t="s">
        <v>564</v>
      </c>
      <c r="B229" s="255" t="s">
        <v>565</v>
      </c>
      <c r="C229" s="255">
        <v>26775</v>
      </c>
      <c r="D229" s="319">
        <v>7001</v>
      </c>
    </row>
    <row r="230" spans="1:4">
      <c r="A230" s="318" t="s">
        <v>999</v>
      </c>
      <c r="B230" s="321" t="s">
        <v>1000</v>
      </c>
      <c r="C230" s="321">
        <v>14037</v>
      </c>
      <c r="D230" s="322">
        <v>2862</v>
      </c>
    </row>
    <row r="231" spans="1:4">
      <c r="A231" s="318" t="s">
        <v>1001</v>
      </c>
      <c r="B231" s="321" t="s">
        <v>1002</v>
      </c>
      <c r="C231" s="321">
        <v>4349</v>
      </c>
      <c r="D231" s="322">
        <v>1236</v>
      </c>
    </row>
    <row r="232" spans="1:4">
      <c r="A232" s="318" t="s">
        <v>1003</v>
      </c>
      <c r="B232" s="321" t="s">
        <v>1004</v>
      </c>
      <c r="C232" s="321">
        <v>3963</v>
      </c>
      <c r="D232" s="322">
        <v>1421</v>
      </c>
    </row>
    <row r="233" spans="1:4">
      <c r="A233" s="318" t="s">
        <v>1005</v>
      </c>
      <c r="B233" s="321" t="s">
        <v>1006</v>
      </c>
      <c r="C233" s="321">
        <v>957</v>
      </c>
      <c r="D233" s="322">
        <v>269</v>
      </c>
    </row>
    <row r="234" spans="1:4">
      <c r="A234" s="318" t="s">
        <v>1007</v>
      </c>
      <c r="B234" s="321" t="s">
        <v>1008</v>
      </c>
      <c r="C234" s="321">
        <v>3006</v>
      </c>
      <c r="D234" s="322">
        <v>1152</v>
      </c>
    </row>
    <row r="235" spans="1:4">
      <c r="A235" s="318" t="s">
        <v>1009</v>
      </c>
      <c r="B235" s="321" t="s">
        <v>1010</v>
      </c>
      <c r="C235" s="321">
        <v>1263</v>
      </c>
      <c r="D235" s="322">
        <v>660</v>
      </c>
    </row>
    <row r="236" spans="1:4">
      <c r="A236" s="318" t="s">
        <v>1011</v>
      </c>
      <c r="B236" s="321" t="s">
        <v>1012</v>
      </c>
      <c r="C236" s="321">
        <v>3163</v>
      </c>
      <c r="D236" s="322">
        <v>822</v>
      </c>
    </row>
    <row r="237" spans="1:4">
      <c r="A237" s="320" t="s">
        <v>566</v>
      </c>
      <c r="B237" s="255" t="s">
        <v>567</v>
      </c>
      <c r="C237" s="255">
        <v>134956</v>
      </c>
      <c r="D237" s="319">
        <v>31513</v>
      </c>
    </row>
    <row r="238" spans="1:4">
      <c r="A238" s="318" t="s">
        <v>1013</v>
      </c>
      <c r="B238" s="321" t="s">
        <v>1014</v>
      </c>
      <c r="C238" s="321">
        <v>134956</v>
      </c>
      <c r="D238" s="322">
        <v>31513</v>
      </c>
    </row>
    <row r="239" spans="1:4">
      <c r="A239" s="320"/>
      <c r="B239" s="255" t="s">
        <v>568</v>
      </c>
      <c r="C239" s="255">
        <v>168621</v>
      </c>
      <c r="D239" s="319">
        <v>60699</v>
      </c>
    </row>
    <row r="240" spans="1:4">
      <c r="A240" s="320" t="s">
        <v>569</v>
      </c>
      <c r="B240" s="255" t="s">
        <v>570</v>
      </c>
      <c r="C240" s="255">
        <v>16000</v>
      </c>
      <c r="D240" s="319">
        <v>7320</v>
      </c>
    </row>
    <row r="241" spans="1:4">
      <c r="A241" s="318" t="s">
        <v>1015</v>
      </c>
      <c r="B241" s="321" t="s">
        <v>1016</v>
      </c>
      <c r="C241" s="321">
        <v>1220</v>
      </c>
      <c r="D241" s="322">
        <v>730</v>
      </c>
    </row>
    <row r="242" spans="1:4">
      <c r="A242" s="318" t="s">
        <v>1017</v>
      </c>
      <c r="B242" s="321" t="s">
        <v>1018</v>
      </c>
      <c r="C242" s="321">
        <v>1060</v>
      </c>
      <c r="D242" s="322">
        <v>745</v>
      </c>
    </row>
    <row r="243" spans="1:4">
      <c r="A243" s="318" t="s">
        <v>1019</v>
      </c>
      <c r="B243" s="321" t="s">
        <v>1020</v>
      </c>
      <c r="C243" s="321">
        <v>2186</v>
      </c>
      <c r="D243" s="322">
        <v>1183</v>
      </c>
    </row>
    <row r="244" spans="1:4">
      <c r="A244" s="318" t="s">
        <v>1021</v>
      </c>
      <c r="B244" s="321" t="s">
        <v>1022</v>
      </c>
      <c r="C244" s="321">
        <v>2127</v>
      </c>
      <c r="D244" s="322">
        <v>1271</v>
      </c>
    </row>
    <row r="245" spans="1:4">
      <c r="A245" s="318" t="s">
        <v>1023</v>
      </c>
      <c r="B245" s="321" t="s">
        <v>1024</v>
      </c>
      <c r="C245" s="321">
        <v>5329</v>
      </c>
      <c r="D245" s="322">
        <v>1572</v>
      </c>
    </row>
    <row r="246" spans="1:4">
      <c r="A246" s="318" t="s">
        <v>1025</v>
      </c>
      <c r="B246" s="321" t="s">
        <v>1026</v>
      </c>
      <c r="C246" s="321">
        <v>3988</v>
      </c>
      <c r="D246" s="322">
        <v>1057</v>
      </c>
    </row>
    <row r="247" spans="1:4">
      <c r="A247" s="318" t="s">
        <v>1027</v>
      </c>
      <c r="B247" s="321" t="s">
        <v>1028</v>
      </c>
      <c r="C247" s="321">
        <v>1341</v>
      </c>
      <c r="D247" s="322">
        <v>515</v>
      </c>
    </row>
    <row r="248" spans="1:4">
      <c r="A248" s="318" t="s">
        <v>1029</v>
      </c>
      <c r="B248" s="321" t="s">
        <v>1030</v>
      </c>
      <c r="C248" s="321">
        <v>2463</v>
      </c>
      <c r="D248" s="322">
        <v>1100</v>
      </c>
    </row>
    <row r="249" spans="1:4">
      <c r="A249" s="318" t="s">
        <v>1031</v>
      </c>
      <c r="B249" s="321" t="s">
        <v>1032</v>
      </c>
      <c r="C249" s="321">
        <v>547</v>
      </c>
      <c r="D249" s="322">
        <v>186</v>
      </c>
    </row>
    <row r="250" spans="1:4">
      <c r="A250" s="318" t="s">
        <v>1033</v>
      </c>
      <c r="B250" s="321" t="s">
        <v>1034</v>
      </c>
      <c r="C250" s="321">
        <v>1916</v>
      </c>
      <c r="D250" s="322">
        <v>914</v>
      </c>
    </row>
    <row r="251" spans="1:4">
      <c r="A251" s="318" t="s">
        <v>1035</v>
      </c>
      <c r="B251" s="321" t="s">
        <v>1036</v>
      </c>
      <c r="C251" s="321">
        <v>1615</v>
      </c>
      <c r="D251" s="322">
        <v>719</v>
      </c>
    </row>
    <row r="252" spans="1:4">
      <c r="A252" s="320" t="s">
        <v>571</v>
      </c>
      <c r="B252" s="255" t="s">
        <v>572</v>
      </c>
      <c r="C252" s="255">
        <v>30292</v>
      </c>
      <c r="D252" s="319">
        <v>11792</v>
      </c>
    </row>
    <row r="253" spans="1:4">
      <c r="A253" s="318" t="s">
        <v>1037</v>
      </c>
      <c r="B253" s="321" t="s">
        <v>1038</v>
      </c>
      <c r="C253" s="321">
        <v>9815</v>
      </c>
      <c r="D253" s="322">
        <v>2660</v>
      </c>
    </row>
    <row r="254" spans="1:4">
      <c r="A254" s="318" t="s">
        <v>1039</v>
      </c>
      <c r="B254" s="321" t="s">
        <v>1040</v>
      </c>
      <c r="C254" s="321">
        <v>2713</v>
      </c>
      <c r="D254" s="322">
        <v>1163</v>
      </c>
    </row>
    <row r="255" spans="1:4">
      <c r="A255" s="318" t="s">
        <v>1041</v>
      </c>
      <c r="B255" s="321" t="s">
        <v>1042</v>
      </c>
      <c r="C255" s="321">
        <v>800</v>
      </c>
      <c r="D255" s="322">
        <v>247</v>
      </c>
    </row>
    <row r="256" spans="1:4">
      <c r="A256" s="318" t="s">
        <v>1043</v>
      </c>
      <c r="B256" s="321" t="s">
        <v>1044</v>
      </c>
      <c r="C256" s="321">
        <v>1913</v>
      </c>
      <c r="D256" s="322">
        <v>916</v>
      </c>
    </row>
    <row r="257" spans="1:4">
      <c r="A257" s="318" t="s">
        <v>1045</v>
      </c>
      <c r="B257" s="321" t="s">
        <v>1046</v>
      </c>
      <c r="C257" s="321">
        <v>1833</v>
      </c>
      <c r="D257" s="322">
        <v>812</v>
      </c>
    </row>
    <row r="258" spans="1:4">
      <c r="A258" s="318" t="s">
        <v>1047</v>
      </c>
      <c r="B258" s="321" t="s">
        <v>1048</v>
      </c>
      <c r="C258" s="321">
        <v>2219</v>
      </c>
      <c r="D258" s="322">
        <v>960</v>
      </c>
    </row>
    <row r="259" spans="1:4">
      <c r="A259" s="318" t="s">
        <v>1049</v>
      </c>
      <c r="B259" s="321" t="s">
        <v>1050</v>
      </c>
      <c r="C259" s="321">
        <v>2416</v>
      </c>
      <c r="D259" s="322">
        <v>895</v>
      </c>
    </row>
    <row r="260" spans="1:4">
      <c r="A260" s="318" t="s">
        <v>1051</v>
      </c>
      <c r="B260" s="321" t="s">
        <v>1052</v>
      </c>
      <c r="C260" s="321">
        <v>1918</v>
      </c>
      <c r="D260" s="322">
        <v>938</v>
      </c>
    </row>
    <row r="261" spans="1:4">
      <c r="A261" s="318" t="s">
        <v>1053</v>
      </c>
      <c r="B261" s="321" t="s">
        <v>1054</v>
      </c>
      <c r="C261" s="321">
        <v>2122</v>
      </c>
      <c r="D261" s="322">
        <v>956</v>
      </c>
    </row>
    <row r="262" spans="1:4">
      <c r="A262" s="318" t="s">
        <v>1055</v>
      </c>
      <c r="B262" s="321" t="s">
        <v>1056</v>
      </c>
      <c r="C262" s="321">
        <v>2963</v>
      </c>
      <c r="D262" s="322">
        <v>1468</v>
      </c>
    </row>
    <row r="263" spans="1:4">
      <c r="A263" s="318" t="s">
        <v>1057</v>
      </c>
      <c r="B263" s="321" t="s">
        <v>1058</v>
      </c>
      <c r="C263" s="321">
        <v>628</v>
      </c>
      <c r="D263" s="322">
        <v>249</v>
      </c>
    </row>
    <row r="264" spans="1:4">
      <c r="A264" s="318" t="s">
        <v>1059</v>
      </c>
      <c r="B264" s="321" t="s">
        <v>1060</v>
      </c>
      <c r="C264" s="321">
        <v>2335</v>
      </c>
      <c r="D264" s="322">
        <v>1219</v>
      </c>
    </row>
    <row r="265" spans="1:4">
      <c r="A265" s="318" t="s">
        <v>1061</v>
      </c>
      <c r="B265" s="321" t="s">
        <v>1062</v>
      </c>
      <c r="C265" s="321">
        <v>2063</v>
      </c>
      <c r="D265" s="322">
        <v>863</v>
      </c>
    </row>
    <row r="266" spans="1:4">
      <c r="A266" s="318" t="s">
        <v>1063</v>
      </c>
      <c r="B266" s="321" t="s">
        <v>1064</v>
      </c>
      <c r="C266" s="321">
        <v>2230</v>
      </c>
      <c r="D266" s="322">
        <v>1077</v>
      </c>
    </row>
    <row r="267" spans="1:4">
      <c r="A267" s="320" t="s">
        <v>573</v>
      </c>
      <c r="B267" s="255" t="s">
        <v>574</v>
      </c>
      <c r="C267" s="255">
        <v>42284</v>
      </c>
      <c r="D267" s="319">
        <v>15589</v>
      </c>
    </row>
    <row r="268" spans="1:4">
      <c r="A268" s="318" t="s">
        <v>1065</v>
      </c>
      <c r="B268" s="321" t="s">
        <v>1066</v>
      </c>
      <c r="C268" s="321">
        <v>10996</v>
      </c>
      <c r="D268" s="322">
        <v>2641</v>
      </c>
    </row>
    <row r="269" spans="1:4">
      <c r="A269" s="318" t="s">
        <v>1067</v>
      </c>
      <c r="B269" s="321" t="s">
        <v>1068</v>
      </c>
      <c r="C269" s="321">
        <v>965</v>
      </c>
      <c r="D269" s="322">
        <v>286</v>
      </c>
    </row>
    <row r="270" spans="1:4">
      <c r="A270" s="318" t="s">
        <v>1069</v>
      </c>
      <c r="B270" s="321" t="s">
        <v>860</v>
      </c>
      <c r="C270" s="321">
        <v>2017</v>
      </c>
      <c r="D270" s="322">
        <v>942</v>
      </c>
    </row>
    <row r="271" spans="1:4">
      <c r="A271" s="318" t="s">
        <v>1070</v>
      </c>
      <c r="B271" s="321" t="s">
        <v>1071</v>
      </c>
      <c r="C271" s="321">
        <v>3891</v>
      </c>
      <c r="D271" s="322">
        <v>1667</v>
      </c>
    </row>
    <row r="272" spans="1:4">
      <c r="A272" s="318" t="s">
        <v>1072</v>
      </c>
      <c r="B272" s="321" t="s">
        <v>1073</v>
      </c>
      <c r="C272" s="321">
        <v>7924</v>
      </c>
      <c r="D272" s="322">
        <v>2472</v>
      </c>
    </row>
    <row r="273" spans="1:4">
      <c r="A273" s="318" t="s">
        <v>1074</v>
      </c>
      <c r="B273" s="321" t="s">
        <v>1075</v>
      </c>
      <c r="C273" s="321">
        <v>1455</v>
      </c>
      <c r="D273" s="322">
        <v>803</v>
      </c>
    </row>
    <row r="274" spans="1:4">
      <c r="A274" s="318" t="s">
        <v>1076</v>
      </c>
      <c r="B274" s="321" t="s">
        <v>1077</v>
      </c>
      <c r="C274" s="321">
        <v>4276</v>
      </c>
      <c r="D274" s="322">
        <v>1991</v>
      </c>
    </row>
    <row r="275" spans="1:4">
      <c r="A275" s="318" t="s">
        <v>1078</v>
      </c>
      <c r="B275" s="321" t="s">
        <v>1079</v>
      </c>
      <c r="C275" s="321">
        <v>3105</v>
      </c>
      <c r="D275" s="322">
        <v>1276</v>
      </c>
    </row>
    <row r="276" spans="1:4">
      <c r="A276" s="318" t="s">
        <v>1080</v>
      </c>
      <c r="B276" s="321" t="s">
        <v>1081</v>
      </c>
      <c r="C276" s="321">
        <v>3162</v>
      </c>
      <c r="D276" s="322">
        <v>1262</v>
      </c>
    </row>
    <row r="277" spans="1:4">
      <c r="A277" s="318" t="s">
        <v>1082</v>
      </c>
      <c r="B277" s="321" t="s">
        <v>1083</v>
      </c>
      <c r="C277" s="321">
        <v>2592</v>
      </c>
      <c r="D277" s="322">
        <v>1217</v>
      </c>
    </row>
    <row r="278" spans="1:4">
      <c r="A278" s="318" t="s">
        <v>1084</v>
      </c>
      <c r="B278" s="321" t="s">
        <v>1085</v>
      </c>
      <c r="C278" s="321">
        <v>1901</v>
      </c>
      <c r="D278" s="322">
        <v>1032</v>
      </c>
    </row>
    <row r="279" spans="1:4">
      <c r="A279" s="320" t="s">
        <v>575</v>
      </c>
      <c r="B279" s="255" t="s">
        <v>576</v>
      </c>
      <c r="C279" s="255">
        <v>20540</v>
      </c>
      <c r="D279" s="319">
        <v>9645</v>
      </c>
    </row>
    <row r="280" spans="1:4">
      <c r="A280" s="318" t="s">
        <v>1086</v>
      </c>
      <c r="B280" s="321" t="s">
        <v>1087</v>
      </c>
      <c r="C280" s="321">
        <v>2415</v>
      </c>
      <c r="D280" s="322">
        <v>1158</v>
      </c>
    </row>
    <row r="281" spans="1:4">
      <c r="A281" s="318" t="s">
        <v>1088</v>
      </c>
      <c r="B281" s="321" t="s">
        <v>1089</v>
      </c>
      <c r="C281" s="321">
        <v>2231</v>
      </c>
      <c r="D281" s="322">
        <v>1412</v>
      </c>
    </row>
    <row r="282" spans="1:4">
      <c r="A282" s="318" t="s">
        <v>1090</v>
      </c>
      <c r="B282" s="321" t="s">
        <v>1091</v>
      </c>
      <c r="C282" s="321">
        <v>228</v>
      </c>
      <c r="D282" s="322">
        <v>107</v>
      </c>
    </row>
    <row r="283" spans="1:4">
      <c r="A283" s="318" t="s">
        <v>1092</v>
      </c>
      <c r="B283" s="321" t="s">
        <v>1093</v>
      </c>
      <c r="C283" s="321">
        <v>2003</v>
      </c>
      <c r="D283" s="322">
        <v>1305</v>
      </c>
    </row>
    <row r="284" spans="1:4">
      <c r="A284" s="318" t="s">
        <v>1094</v>
      </c>
      <c r="B284" s="321" t="s">
        <v>1095</v>
      </c>
      <c r="C284" s="321">
        <v>1979</v>
      </c>
      <c r="D284" s="322">
        <v>883</v>
      </c>
    </row>
    <row r="285" spans="1:4">
      <c r="A285" s="318" t="s">
        <v>1096</v>
      </c>
      <c r="B285" s="321" t="s">
        <v>1097</v>
      </c>
      <c r="C285" s="321">
        <v>1812</v>
      </c>
      <c r="D285" s="322">
        <v>1129</v>
      </c>
    </row>
    <row r="286" spans="1:4">
      <c r="A286" s="318" t="s">
        <v>1098</v>
      </c>
      <c r="B286" s="321" t="s">
        <v>1099</v>
      </c>
      <c r="C286" s="321">
        <v>5940</v>
      </c>
      <c r="D286" s="322">
        <v>2624</v>
      </c>
    </row>
    <row r="287" spans="1:4">
      <c r="A287" s="318" t="s">
        <v>1100</v>
      </c>
      <c r="B287" s="321" t="s">
        <v>1101</v>
      </c>
      <c r="C287" s="321">
        <v>2791</v>
      </c>
      <c r="D287" s="322">
        <v>988</v>
      </c>
    </row>
    <row r="288" spans="1:4">
      <c r="A288" s="318" t="s">
        <v>1102</v>
      </c>
      <c r="B288" s="321" t="s">
        <v>1103</v>
      </c>
      <c r="C288" s="321">
        <v>3149</v>
      </c>
      <c r="D288" s="322">
        <v>1636</v>
      </c>
    </row>
    <row r="289" spans="1:4">
      <c r="A289" s="318" t="s">
        <v>1104</v>
      </c>
      <c r="B289" s="321" t="s">
        <v>1105</v>
      </c>
      <c r="C289" s="321">
        <v>4444</v>
      </c>
      <c r="D289" s="322">
        <v>1423</v>
      </c>
    </row>
    <row r="290" spans="1:4">
      <c r="A290" s="318" t="s">
        <v>1106</v>
      </c>
      <c r="B290" s="321" t="s">
        <v>1107</v>
      </c>
      <c r="C290" s="321">
        <v>2625</v>
      </c>
      <c r="D290" s="322">
        <v>663</v>
      </c>
    </row>
    <row r="291" spans="1:4">
      <c r="A291" s="318" t="s">
        <v>1108</v>
      </c>
      <c r="B291" s="321" t="s">
        <v>1109</v>
      </c>
      <c r="C291" s="321">
        <v>1819</v>
      </c>
      <c r="D291" s="322">
        <v>760</v>
      </c>
    </row>
    <row r="292" spans="1:4">
      <c r="A292" s="318" t="s">
        <v>1110</v>
      </c>
      <c r="B292" s="321" t="s">
        <v>1111</v>
      </c>
      <c r="C292" s="321">
        <v>1719</v>
      </c>
      <c r="D292" s="322">
        <v>1016</v>
      </c>
    </row>
    <row r="293" spans="1:4">
      <c r="A293" s="320" t="s">
        <v>577</v>
      </c>
      <c r="B293" s="255" t="s">
        <v>578</v>
      </c>
      <c r="C293" s="255">
        <v>39503</v>
      </c>
      <c r="D293" s="319">
        <v>10908</v>
      </c>
    </row>
    <row r="294" spans="1:4">
      <c r="A294" s="318" t="s">
        <v>1112</v>
      </c>
      <c r="B294" s="321" t="s">
        <v>1113</v>
      </c>
      <c r="C294" s="321">
        <v>15091</v>
      </c>
      <c r="D294" s="322">
        <v>3064</v>
      </c>
    </row>
    <row r="295" spans="1:4">
      <c r="A295" s="318" t="s">
        <v>1114</v>
      </c>
      <c r="B295" s="321" t="s">
        <v>1115</v>
      </c>
      <c r="C295" s="321">
        <v>1338</v>
      </c>
      <c r="D295" s="322">
        <v>463</v>
      </c>
    </row>
    <row r="296" spans="1:4">
      <c r="A296" s="318" t="s">
        <v>1116</v>
      </c>
      <c r="B296" s="321" t="s">
        <v>1117</v>
      </c>
      <c r="C296" s="321">
        <v>1307</v>
      </c>
      <c r="D296" s="322">
        <v>380</v>
      </c>
    </row>
    <row r="297" spans="1:4">
      <c r="A297" s="318" t="s">
        <v>1118</v>
      </c>
      <c r="B297" s="321" t="s">
        <v>1119</v>
      </c>
      <c r="C297" s="321">
        <v>2326</v>
      </c>
      <c r="D297" s="322">
        <v>987</v>
      </c>
    </row>
    <row r="298" spans="1:4">
      <c r="A298" s="318" t="s">
        <v>1120</v>
      </c>
      <c r="B298" s="321" t="s">
        <v>1121</v>
      </c>
      <c r="C298" s="321">
        <v>1174</v>
      </c>
      <c r="D298" s="322">
        <v>542</v>
      </c>
    </row>
    <row r="299" spans="1:4">
      <c r="A299" s="318" t="s">
        <v>1122</v>
      </c>
      <c r="B299" s="321" t="s">
        <v>1123</v>
      </c>
      <c r="C299" s="321">
        <v>1152</v>
      </c>
      <c r="D299" s="322">
        <v>445</v>
      </c>
    </row>
    <row r="300" spans="1:4">
      <c r="A300" s="318" t="s">
        <v>1124</v>
      </c>
      <c r="B300" s="321" t="s">
        <v>1125</v>
      </c>
      <c r="C300" s="321">
        <v>3481</v>
      </c>
      <c r="D300" s="322">
        <v>1187</v>
      </c>
    </row>
    <row r="301" spans="1:4">
      <c r="A301" s="318" t="s">
        <v>1126</v>
      </c>
      <c r="B301" s="321" t="s">
        <v>1127</v>
      </c>
      <c r="C301" s="321">
        <v>2838</v>
      </c>
      <c r="D301" s="322">
        <v>1045</v>
      </c>
    </row>
    <row r="302" spans="1:4">
      <c r="A302" s="318" t="s">
        <v>1128</v>
      </c>
      <c r="B302" s="321" t="s">
        <v>1129</v>
      </c>
      <c r="C302" s="321">
        <v>1071</v>
      </c>
      <c r="D302" s="322">
        <v>376</v>
      </c>
    </row>
    <row r="303" spans="1:4">
      <c r="A303" s="318" t="s">
        <v>1130</v>
      </c>
      <c r="B303" s="321" t="s">
        <v>1131</v>
      </c>
      <c r="C303" s="321">
        <v>3170</v>
      </c>
      <c r="D303" s="322">
        <v>1005</v>
      </c>
    </row>
    <row r="304" spans="1:4">
      <c r="A304" s="318" t="s">
        <v>1132</v>
      </c>
      <c r="B304" s="321" t="s">
        <v>1133</v>
      </c>
      <c r="C304" s="321">
        <v>1289</v>
      </c>
      <c r="D304" s="322">
        <v>405</v>
      </c>
    </row>
    <row r="305" spans="1:4">
      <c r="A305" s="318" t="s">
        <v>1134</v>
      </c>
      <c r="B305" s="321" t="s">
        <v>1135</v>
      </c>
      <c r="C305" s="321">
        <v>1881</v>
      </c>
      <c r="D305" s="322">
        <v>600</v>
      </c>
    </row>
    <row r="306" spans="1:4">
      <c r="A306" s="318" t="s">
        <v>1136</v>
      </c>
      <c r="B306" s="321" t="s">
        <v>1137</v>
      </c>
      <c r="C306" s="321">
        <v>4793</v>
      </c>
      <c r="D306" s="322">
        <v>1180</v>
      </c>
    </row>
    <row r="307" spans="1:4">
      <c r="A307" s="318" t="s">
        <v>1138</v>
      </c>
      <c r="B307" s="321" t="s">
        <v>1139</v>
      </c>
      <c r="C307" s="321">
        <v>1666</v>
      </c>
      <c r="D307" s="322">
        <v>589</v>
      </c>
    </row>
    <row r="308" spans="1:4">
      <c r="A308" s="318" t="s">
        <v>1140</v>
      </c>
      <c r="B308" s="321" t="s">
        <v>1141</v>
      </c>
      <c r="C308" s="321">
        <v>2422</v>
      </c>
      <c r="D308" s="322">
        <v>632</v>
      </c>
    </row>
    <row r="309" spans="1:4">
      <c r="A309" s="320" t="s">
        <v>579</v>
      </c>
      <c r="B309" s="255" t="s">
        <v>580</v>
      </c>
      <c r="C309" s="255">
        <v>20002</v>
      </c>
      <c r="D309" s="319">
        <v>5445</v>
      </c>
    </row>
    <row r="310" spans="1:4">
      <c r="A310" s="318" t="s">
        <v>1142</v>
      </c>
      <c r="B310" s="321" t="s">
        <v>1143</v>
      </c>
      <c r="C310" s="321">
        <v>5284</v>
      </c>
      <c r="D310" s="322">
        <v>724</v>
      </c>
    </row>
    <row r="311" spans="1:4">
      <c r="A311" s="318" t="s">
        <v>1144</v>
      </c>
      <c r="B311" s="321" t="s">
        <v>1145</v>
      </c>
      <c r="C311" s="321">
        <v>2779</v>
      </c>
      <c r="D311" s="322">
        <v>1212</v>
      </c>
    </row>
    <row r="312" spans="1:4">
      <c r="A312" s="318" t="s">
        <v>1146</v>
      </c>
      <c r="B312" s="321" t="s">
        <v>1147</v>
      </c>
      <c r="C312" s="321">
        <v>1468</v>
      </c>
      <c r="D312" s="322">
        <v>654</v>
      </c>
    </row>
    <row r="313" spans="1:4">
      <c r="A313" s="318" t="s">
        <v>1148</v>
      </c>
      <c r="B313" s="321" t="s">
        <v>1149</v>
      </c>
      <c r="C313" s="321">
        <v>7502</v>
      </c>
      <c r="D313" s="322">
        <v>2022</v>
      </c>
    </row>
    <row r="314" spans="1:4">
      <c r="A314" s="318" t="s">
        <v>1150</v>
      </c>
      <c r="B314" s="321" t="s">
        <v>1151</v>
      </c>
      <c r="C314" s="321">
        <v>3376</v>
      </c>
      <c r="D314" s="322">
        <v>901</v>
      </c>
    </row>
    <row r="315" spans="1:4">
      <c r="A315" s="318" t="s">
        <v>1152</v>
      </c>
      <c r="B315" s="321" t="s">
        <v>1153</v>
      </c>
      <c r="C315" s="321">
        <v>4126</v>
      </c>
      <c r="D315" s="322">
        <v>1121</v>
      </c>
    </row>
    <row r="316" spans="1:4">
      <c r="A316" s="318" t="s">
        <v>1154</v>
      </c>
      <c r="B316" s="321" t="s">
        <v>1155</v>
      </c>
      <c r="C316" s="321">
        <v>1949</v>
      </c>
      <c r="D316" s="322">
        <v>447</v>
      </c>
    </row>
    <row r="317" spans="1:4">
      <c r="A317" s="318" t="s">
        <v>1156</v>
      </c>
      <c r="B317" s="321" t="s">
        <v>1157</v>
      </c>
      <c r="C317" s="321">
        <v>1020</v>
      </c>
      <c r="D317" s="322">
        <v>386</v>
      </c>
    </row>
  </sheetData>
  <mergeCells count="5">
    <mergeCell ref="A5:A7"/>
    <mergeCell ref="B5:B7"/>
    <mergeCell ref="C5:C6"/>
    <mergeCell ref="G6:H6"/>
    <mergeCell ref="C7:D7"/>
  </mergeCells>
  <hyperlinks>
    <hyperlink ref="G6" location="'SPIS TREŚCI'!A1" display="Powrót do spisu tablic" xr:uid="{27F9B2EF-7BBE-4BB1-8B8A-7364D28B6CF6}"/>
    <hyperlink ref="G6:H6" location="ANEKS!A4" display="ANEKS!A4" xr:uid="{4CBD696B-84B9-4E8B-89A9-3E8CD9CC5362}"/>
  </hyperlinks>
  <pageMargins left="0.75" right="0.75" top="1" bottom="1" header="0.5" footer="0.5"/>
  <pageSetup paperSize="9"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CBF20-2DB8-4C8D-8A5B-DB91F9FB2ADD}">
  <dimension ref="A1:P32"/>
  <sheetViews>
    <sheetView workbookViewId="0">
      <selection activeCell="I5" sqref="I5:J5"/>
    </sheetView>
  </sheetViews>
  <sheetFormatPr defaultRowHeight="12.75"/>
  <cols>
    <col min="1" max="1" width="29" style="2" customWidth="1"/>
    <col min="2" max="6" width="11.28515625" style="2" customWidth="1"/>
    <col min="7" max="16384" width="9.140625" style="2"/>
  </cols>
  <sheetData>
    <row r="1" spans="1:16" ht="13.5" customHeight="1">
      <c r="A1" s="181" t="s">
        <v>1158</v>
      </c>
      <c r="B1" s="238" t="s">
        <v>1835</v>
      </c>
    </row>
    <row r="2" spans="1:16" ht="12.75" customHeight="1">
      <c r="A2" s="181"/>
      <c r="B2" s="242" t="s">
        <v>255</v>
      </c>
    </row>
    <row r="3" spans="1:16">
      <c r="A3" s="183" t="s">
        <v>1159</v>
      </c>
      <c r="B3" s="244" t="s">
        <v>1836</v>
      </c>
    </row>
    <row r="4" spans="1:16" ht="12.75" customHeight="1">
      <c r="B4" s="245" t="s">
        <v>257</v>
      </c>
      <c r="G4" s="217"/>
      <c r="H4" s="275"/>
      <c r="I4" s="275"/>
      <c r="J4" s="217"/>
      <c r="K4" s="217"/>
      <c r="L4" s="217"/>
      <c r="M4" s="217"/>
      <c r="N4" s="217"/>
      <c r="O4" s="217"/>
      <c r="P4" s="217"/>
    </row>
    <row r="5" spans="1:16" ht="27.75" customHeight="1">
      <c r="A5" s="545" t="s">
        <v>359</v>
      </c>
      <c r="B5" s="545" t="s">
        <v>1160</v>
      </c>
      <c r="C5" s="545"/>
      <c r="D5" s="545" t="s">
        <v>1161</v>
      </c>
      <c r="E5" s="545"/>
      <c r="F5" s="323"/>
      <c r="G5" s="217"/>
      <c r="H5" s="275"/>
      <c r="I5" s="511" t="s">
        <v>148</v>
      </c>
      <c r="J5" s="511"/>
      <c r="K5" s="324"/>
      <c r="L5" s="324"/>
      <c r="M5" s="324"/>
      <c r="N5" s="324"/>
      <c r="O5" s="324"/>
      <c r="P5" s="217"/>
    </row>
    <row r="6" spans="1:16" ht="40.5" customHeight="1" thickBot="1">
      <c r="A6" s="546"/>
      <c r="B6" s="283" t="s">
        <v>432</v>
      </c>
      <c r="C6" s="283" t="s">
        <v>1162</v>
      </c>
      <c r="D6" s="283" t="s">
        <v>432</v>
      </c>
      <c r="E6" s="283" t="s">
        <v>1162</v>
      </c>
      <c r="F6" s="323"/>
      <c r="G6" s="217"/>
      <c r="H6" s="324"/>
      <c r="I6" s="324"/>
      <c r="J6" s="324"/>
      <c r="K6" s="324"/>
      <c r="L6" s="324"/>
      <c r="M6" s="324"/>
      <c r="N6" s="324"/>
      <c r="O6" s="324"/>
      <c r="P6" s="217"/>
    </row>
    <row r="7" spans="1:16" ht="28.5">
      <c r="A7" s="325" t="s">
        <v>1163</v>
      </c>
      <c r="B7" s="326">
        <v>31807</v>
      </c>
      <c r="C7" s="326">
        <v>24876</v>
      </c>
      <c r="D7" s="326">
        <v>16042</v>
      </c>
      <c r="E7" s="326">
        <v>12093</v>
      </c>
      <c r="F7" s="327"/>
      <c r="G7" s="186"/>
      <c r="H7" s="327"/>
      <c r="I7" s="327"/>
      <c r="J7" s="327"/>
      <c r="K7" s="327"/>
      <c r="L7" s="327"/>
      <c r="M7" s="327"/>
      <c r="N7" s="327"/>
      <c r="O7" s="327"/>
      <c r="P7" s="217"/>
    </row>
    <row r="8" spans="1:16" ht="28.5">
      <c r="A8" s="328" t="s">
        <v>1164</v>
      </c>
      <c r="B8" s="329">
        <v>20346</v>
      </c>
      <c r="C8" s="329">
        <v>14077</v>
      </c>
      <c r="D8" s="329">
        <v>10843</v>
      </c>
      <c r="E8" s="329">
        <v>6565</v>
      </c>
      <c r="F8" s="330"/>
      <c r="G8" s="217"/>
      <c r="H8" s="331"/>
      <c r="I8" s="331"/>
      <c r="J8" s="331"/>
      <c r="K8" s="331"/>
      <c r="L8" s="331"/>
      <c r="M8" s="331"/>
      <c r="N8" s="331"/>
      <c r="O8" s="331"/>
      <c r="P8" s="217"/>
    </row>
    <row r="9" spans="1:16" ht="28.5">
      <c r="A9" s="328" t="s">
        <v>1165</v>
      </c>
      <c r="B9" s="329">
        <v>13779</v>
      </c>
      <c r="C9" s="329">
        <v>13083</v>
      </c>
      <c r="D9" s="329">
        <v>3635</v>
      </c>
      <c r="E9" s="329">
        <v>3193</v>
      </c>
      <c r="F9" s="330"/>
      <c r="G9" s="217"/>
      <c r="H9" s="217"/>
      <c r="I9" s="217"/>
      <c r="J9" s="217"/>
      <c r="K9" s="217"/>
      <c r="L9" s="217"/>
      <c r="M9" s="217"/>
      <c r="N9" s="217"/>
      <c r="O9" s="217"/>
      <c r="P9" s="217"/>
    </row>
    <row r="10" spans="1:16">
      <c r="F10" s="330"/>
    </row>
    <row r="11" spans="1:16" ht="16.5" customHeight="1">
      <c r="A11" s="294" t="s">
        <v>581</v>
      </c>
      <c r="B11" s="294"/>
      <c r="C11" s="304"/>
      <c r="D11" s="294"/>
      <c r="E11" s="304"/>
    </row>
    <row r="12" spans="1:16" ht="36.75" customHeight="1">
      <c r="A12" s="569" t="s">
        <v>1166</v>
      </c>
      <c r="B12" s="569"/>
      <c r="C12" s="569"/>
      <c r="D12" s="569"/>
      <c r="E12" s="569"/>
      <c r="F12" s="8"/>
    </row>
    <row r="13" spans="1:16" ht="36" customHeight="1">
      <c r="A13" s="569" t="s">
        <v>1167</v>
      </c>
      <c r="B13" s="569"/>
      <c r="C13" s="569"/>
      <c r="D13" s="569"/>
      <c r="E13" s="569"/>
      <c r="G13" s="332"/>
    </row>
    <row r="14" spans="1:16" ht="19.5" customHeight="1">
      <c r="A14" s="333" t="s">
        <v>1168</v>
      </c>
      <c r="B14" s="294"/>
      <c r="C14" s="294"/>
      <c r="D14" s="294"/>
      <c r="E14" s="294"/>
    </row>
    <row r="15" spans="1:16" ht="35.25" customHeight="1">
      <c r="A15" s="562" t="s">
        <v>599</v>
      </c>
      <c r="B15" s="562"/>
      <c r="C15" s="562"/>
      <c r="D15" s="562"/>
      <c r="E15" s="562"/>
    </row>
    <row r="16" spans="1:16" ht="37.5" customHeight="1">
      <c r="A16" s="567" t="s">
        <v>1169</v>
      </c>
      <c r="B16" s="567"/>
      <c r="C16" s="567"/>
      <c r="D16" s="567"/>
      <c r="E16" s="567"/>
    </row>
    <row r="17" spans="1:5" ht="42.75" customHeight="1">
      <c r="A17" s="568" t="s">
        <v>1170</v>
      </c>
      <c r="B17" s="568"/>
      <c r="C17" s="568"/>
      <c r="D17" s="568"/>
      <c r="E17" s="568"/>
    </row>
    <row r="18" spans="1:5">
      <c r="A18" s="266" t="s">
        <v>1171</v>
      </c>
      <c r="B18" s="266"/>
      <c r="C18" s="266"/>
      <c r="D18" s="266"/>
      <c r="E18" s="334"/>
    </row>
    <row r="20" spans="1:5">
      <c r="D20" s="1"/>
      <c r="E20" s="8"/>
    </row>
    <row r="21" spans="1:5">
      <c r="D21" s="1"/>
      <c r="E21" s="8"/>
    </row>
    <row r="22" spans="1:5">
      <c r="D22" s="1"/>
      <c r="E22" s="1"/>
    </row>
    <row r="30" spans="1:5" ht="30.75" customHeight="1"/>
    <row r="31" spans="1:5" hidden="1"/>
    <row r="32" spans="1:5" ht="39.75" customHeight="1"/>
  </sheetData>
  <mergeCells count="9">
    <mergeCell ref="I5:J5"/>
    <mergeCell ref="A15:E15"/>
    <mergeCell ref="A16:E16"/>
    <mergeCell ref="A17:E17"/>
    <mergeCell ref="A5:A6"/>
    <mergeCell ref="B5:C5"/>
    <mergeCell ref="D5:E5"/>
    <mergeCell ref="A12:E12"/>
    <mergeCell ref="A13:E13"/>
  </mergeCells>
  <hyperlinks>
    <hyperlink ref="I5" location="'SPIS TREŚCI'!A1" display="Powrót do spisu tablic" xr:uid="{BB9A849B-1897-4F98-8729-C32F5CAE440D}"/>
    <hyperlink ref="I5:J5" location="ANEKS!A4" display="ANEKS!A4" xr:uid="{01248AE9-15C1-4ECC-B296-A17A928B8F9F}"/>
  </hyperlinks>
  <pageMargins left="0.75" right="0.75" top="1" bottom="1" header="0.5" footer="0.5"/>
  <pageSetup paperSize="9"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374BE-70C4-411B-B77C-CB0D4DF32E4F}">
  <dimension ref="A1:K316"/>
  <sheetViews>
    <sheetView workbookViewId="0">
      <selection activeCell="B1" sqref="B1"/>
    </sheetView>
  </sheetViews>
  <sheetFormatPr defaultRowHeight="12.75"/>
  <cols>
    <col min="1" max="1" width="9.140625" style="2"/>
    <col min="2" max="2" width="27.42578125" style="2" customWidth="1"/>
    <col min="3" max="3" width="19.28515625" style="2" customWidth="1"/>
    <col min="4" max="6" width="19.28515625" style="7" customWidth="1"/>
    <col min="7" max="16384" width="9.140625" style="2"/>
  </cols>
  <sheetData>
    <row r="1" spans="1:11" ht="13.5">
      <c r="B1" s="181" t="s">
        <v>1172</v>
      </c>
      <c r="C1" s="238" t="s">
        <v>1921</v>
      </c>
    </row>
    <row r="2" spans="1:11">
      <c r="B2" s="181"/>
      <c r="C2" s="242" t="s">
        <v>255</v>
      </c>
    </row>
    <row r="3" spans="1:11" ht="13.5">
      <c r="B3" s="183" t="s">
        <v>1173</v>
      </c>
      <c r="C3" s="244" t="s">
        <v>1922</v>
      </c>
    </row>
    <row r="4" spans="1:11">
      <c r="C4" s="245" t="s">
        <v>257</v>
      </c>
    </row>
    <row r="5" spans="1:11" s="31" customFormat="1" ht="27.75" customHeight="1">
      <c r="A5" s="557" t="s">
        <v>502</v>
      </c>
      <c r="B5" s="545" t="s">
        <v>359</v>
      </c>
      <c r="C5" s="565" t="s">
        <v>380</v>
      </c>
      <c r="D5" s="570" t="s">
        <v>1174</v>
      </c>
      <c r="E5" s="570"/>
      <c r="F5" s="570"/>
      <c r="H5" s="511" t="s">
        <v>148</v>
      </c>
      <c r="I5" s="511"/>
    </row>
    <row r="6" spans="1:11" s="31" customFormat="1" ht="27.75" customHeight="1" thickBot="1">
      <c r="A6" s="551"/>
      <c r="B6" s="546"/>
      <c r="C6" s="566"/>
      <c r="D6" s="335" t="s">
        <v>1175</v>
      </c>
      <c r="E6" s="335" t="s">
        <v>1176</v>
      </c>
      <c r="F6" s="336" t="s">
        <v>1177</v>
      </c>
    </row>
    <row r="7" spans="1:11">
      <c r="A7" s="315" t="s">
        <v>524</v>
      </c>
      <c r="B7" s="250" t="s">
        <v>525</v>
      </c>
      <c r="C7" s="315">
        <v>756633</v>
      </c>
      <c r="D7" s="250">
        <v>136551</v>
      </c>
      <c r="E7" s="315">
        <v>167318</v>
      </c>
      <c r="F7" s="250">
        <v>452764</v>
      </c>
      <c r="G7" s="337"/>
      <c r="H7" s="1"/>
      <c r="I7" s="1"/>
      <c r="J7" s="1"/>
      <c r="K7" s="337"/>
    </row>
    <row r="8" spans="1:11">
      <c r="A8" s="318"/>
      <c r="B8" s="255" t="s">
        <v>529</v>
      </c>
      <c r="C8" s="318">
        <v>106396</v>
      </c>
      <c r="D8" s="255">
        <v>23652</v>
      </c>
      <c r="E8" s="318">
        <v>22105</v>
      </c>
      <c r="F8" s="255">
        <v>60639</v>
      </c>
      <c r="G8" s="337"/>
      <c r="H8" s="1"/>
      <c r="I8" s="1"/>
      <c r="J8" s="1"/>
    </row>
    <row r="9" spans="1:11">
      <c r="A9" s="320" t="s">
        <v>530</v>
      </c>
      <c r="B9" s="255" t="s">
        <v>531</v>
      </c>
      <c r="C9" s="320">
        <v>39869</v>
      </c>
      <c r="D9" s="255">
        <v>9831</v>
      </c>
      <c r="E9" s="320">
        <v>7620</v>
      </c>
      <c r="F9" s="255">
        <v>22418</v>
      </c>
      <c r="G9" s="337"/>
      <c r="H9" s="1"/>
      <c r="I9" s="1"/>
      <c r="J9" s="1"/>
    </row>
    <row r="10" spans="1:11">
      <c r="A10" s="318" t="s">
        <v>615</v>
      </c>
      <c r="B10" s="321" t="s">
        <v>616</v>
      </c>
      <c r="C10" s="318">
        <v>5799</v>
      </c>
      <c r="D10" s="321">
        <v>419</v>
      </c>
      <c r="E10" s="318">
        <v>1848</v>
      </c>
      <c r="F10" s="321">
        <v>3532</v>
      </c>
      <c r="G10" s="337"/>
      <c r="H10" s="1"/>
      <c r="I10" s="1"/>
      <c r="J10" s="1"/>
    </row>
    <row r="11" spans="1:11">
      <c r="A11" s="318" t="s">
        <v>617</v>
      </c>
      <c r="B11" s="321" t="s">
        <v>618</v>
      </c>
      <c r="C11" s="318">
        <v>1906</v>
      </c>
      <c r="D11" s="321">
        <v>96</v>
      </c>
      <c r="E11" s="318">
        <v>152</v>
      </c>
      <c r="F11" s="321">
        <v>1658</v>
      </c>
      <c r="G11" s="337"/>
      <c r="H11" s="1"/>
      <c r="I11" s="1"/>
      <c r="J11" s="1"/>
    </row>
    <row r="12" spans="1:11">
      <c r="A12" s="318" t="s">
        <v>619</v>
      </c>
      <c r="B12" s="321" t="s">
        <v>620</v>
      </c>
      <c r="C12" s="318">
        <v>6220</v>
      </c>
      <c r="D12" s="321">
        <v>1084</v>
      </c>
      <c r="E12" s="318">
        <v>1164</v>
      </c>
      <c r="F12" s="321">
        <v>3972</v>
      </c>
      <c r="G12" s="337"/>
      <c r="H12" s="1"/>
      <c r="I12" s="1"/>
      <c r="J12" s="1"/>
    </row>
    <row r="13" spans="1:11">
      <c r="A13" s="318" t="s">
        <v>621</v>
      </c>
      <c r="B13" s="321" t="s">
        <v>622</v>
      </c>
      <c r="C13" s="318">
        <v>1986</v>
      </c>
      <c r="D13" s="321">
        <v>773</v>
      </c>
      <c r="E13" s="318">
        <v>478</v>
      </c>
      <c r="F13" s="321">
        <v>735</v>
      </c>
      <c r="G13" s="337"/>
      <c r="H13" s="1"/>
      <c r="I13" s="1"/>
      <c r="J13" s="1"/>
    </row>
    <row r="14" spans="1:11">
      <c r="A14" s="318" t="s">
        <v>623</v>
      </c>
      <c r="B14" s="321" t="s">
        <v>624</v>
      </c>
      <c r="C14" s="318">
        <v>1701</v>
      </c>
      <c r="D14" s="321">
        <v>516</v>
      </c>
      <c r="E14" s="318">
        <v>354</v>
      </c>
      <c r="F14" s="321">
        <v>831</v>
      </c>
      <c r="G14" s="337"/>
      <c r="H14" s="1"/>
      <c r="I14" s="1"/>
      <c r="J14" s="1"/>
    </row>
    <row r="15" spans="1:11">
      <c r="A15" s="318" t="s">
        <v>625</v>
      </c>
      <c r="B15" s="321" t="s">
        <v>626</v>
      </c>
      <c r="C15" s="318">
        <v>1148</v>
      </c>
      <c r="D15" s="321">
        <v>302</v>
      </c>
      <c r="E15" s="318">
        <v>122</v>
      </c>
      <c r="F15" s="321">
        <v>724</v>
      </c>
      <c r="G15" s="337"/>
      <c r="H15" s="1"/>
      <c r="I15" s="1"/>
      <c r="J15" s="1"/>
    </row>
    <row r="16" spans="1:11">
      <c r="A16" s="318" t="s">
        <v>627</v>
      </c>
      <c r="B16" s="321" t="s">
        <v>628</v>
      </c>
      <c r="C16" s="318">
        <v>1453</v>
      </c>
      <c r="D16" s="321">
        <v>437</v>
      </c>
      <c r="E16" s="318">
        <v>260</v>
      </c>
      <c r="F16" s="321">
        <v>756</v>
      </c>
      <c r="G16" s="337"/>
      <c r="H16" s="1"/>
      <c r="I16" s="1"/>
      <c r="J16" s="1"/>
    </row>
    <row r="17" spans="1:11">
      <c r="A17" s="318" t="s">
        <v>629</v>
      </c>
      <c r="B17" s="321" t="s">
        <v>630</v>
      </c>
      <c r="C17" s="318">
        <v>1700</v>
      </c>
      <c r="D17" s="321">
        <v>483</v>
      </c>
      <c r="E17" s="318">
        <v>283</v>
      </c>
      <c r="F17" s="321">
        <v>934</v>
      </c>
      <c r="G17" s="337"/>
      <c r="H17" s="1"/>
      <c r="I17" s="1"/>
      <c r="J17" s="1"/>
    </row>
    <row r="18" spans="1:11">
      <c r="A18" s="318" t="s">
        <v>631</v>
      </c>
      <c r="B18" s="321" t="s">
        <v>632</v>
      </c>
      <c r="C18" s="318">
        <v>1803</v>
      </c>
      <c r="D18" s="321">
        <v>748</v>
      </c>
      <c r="E18" s="318">
        <v>289</v>
      </c>
      <c r="F18" s="321">
        <v>766</v>
      </c>
      <c r="G18" s="337"/>
      <c r="H18" s="1"/>
      <c r="I18" s="1"/>
      <c r="J18" s="1"/>
    </row>
    <row r="19" spans="1:11">
      <c r="A19" s="318" t="s">
        <v>633</v>
      </c>
      <c r="B19" s="321" t="s">
        <v>634</v>
      </c>
      <c r="C19" s="318">
        <v>4230</v>
      </c>
      <c r="D19" s="321">
        <v>1356</v>
      </c>
      <c r="E19" s="318">
        <v>1131</v>
      </c>
      <c r="F19" s="321">
        <v>1743</v>
      </c>
      <c r="G19" s="337"/>
      <c r="H19" s="1"/>
      <c r="I19" s="1"/>
      <c r="J19" s="1"/>
    </row>
    <row r="20" spans="1:11">
      <c r="A20" s="318" t="s">
        <v>1898</v>
      </c>
      <c r="B20" s="321" t="s">
        <v>1899</v>
      </c>
      <c r="C20" s="318">
        <v>2423</v>
      </c>
      <c r="D20" s="321">
        <v>614</v>
      </c>
      <c r="E20" s="318">
        <v>349</v>
      </c>
      <c r="F20" s="321">
        <v>1460</v>
      </c>
      <c r="G20" s="337"/>
      <c r="H20" s="1"/>
      <c r="I20" s="1"/>
      <c r="J20" s="1"/>
    </row>
    <row r="21" spans="1:11">
      <c r="A21" s="318" t="s">
        <v>1900</v>
      </c>
      <c r="B21" s="321" t="s">
        <v>1901</v>
      </c>
      <c r="C21" s="318">
        <v>739</v>
      </c>
      <c r="D21" s="321">
        <v>113</v>
      </c>
      <c r="E21" s="318">
        <v>110</v>
      </c>
      <c r="F21" s="321">
        <v>516</v>
      </c>
      <c r="G21" s="337"/>
      <c r="H21" s="1"/>
      <c r="I21" s="1"/>
      <c r="J21" s="1"/>
      <c r="K21" s="337"/>
    </row>
    <row r="22" spans="1:11">
      <c r="A22" s="318" t="s">
        <v>1902</v>
      </c>
      <c r="B22" s="321" t="s">
        <v>1903</v>
      </c>
      <c r="C22" s="318">
        <v>1684</v>
      </c>
      <c r="D22" s="321">
        <v>501</v>
      </c>
      <c r="E22" s="318">
        <v>239</v>
      </c>
      <c r="F22" s="321">
        <v>944</v>
      </c>
      <c r="G22" s="337"/>
      <c r="H22" s="1"/>
      <c r="I22" s="1"/>
      <c r="J22" s="1"/>
      <c r="K22" s="338"/>
    </row>
    <row r="23" spans="1:11">
      <c r="A23" s="318" t="s">
        <v>635</v>
      </c>
      <c r="B23" s="321" t="s">
        <v>636</v>
      </c>
      <c r="C23" s="318">
        <v>1037</v>
      </c>
      <c r="D23" s="321">
        <v>363</v>
      </c>
      <c r="E23" s="318">
        <v>183</v>
      </c>
      <c r="F23" s="321">
        <v>491</v>
      </c>
      <c r="G23" s="337"/>
      <c r="H23" s="1"/>
      <c r="I23" s="1"/>
      <c r="J23" s="1"/>
    </row>
    <row r="24" spans="1:11">
      <c r="A24" s="318" t="s">
        <v>637</v>
      </c>
      <c r="B24" s="321" t="s">
        <v>638</v>
      </c>
      <c r="C24" s="318">
        <v>809</v>
      </c>
      <c r="D24" s="321">
        <v>329</v>
      </c>
      <c r="E24" s="318">
        <v>117</v>
      </c>
      <c r="F24" s="321">
        <v>363</v>
      </c>
      <c r="G24" s="337"/>
      <c r="H24" s="1"/>
      <c r="I24" s="1"/>
      <c r="J24" s="1"/>
    </row>
    <row r="25" spans="1:11">
      <c r="A25" s="318" t="s">
        <v>639</v>
      </c>
      <c r="B25" s="321" t="s">
        <v>640</v>
      </c>
      <c r="C25" s="318">
        <v>655</v>
      </c>
      <c r="D25" s="321">
        <v>242</v>
      </c>
      <c r="E25" s="318">
        <v>83</v>
      </c>
      <c r="F25" s="321">
        <v>330</v>
      </c>
      <c r="G25" s="337"/>
      <c r="H25" s="1"/>
      <c r="I25" s="1"/>
      <c r="J25" s="1"/>
    </row>
    <row r="26" spans="1:11">
      <c r="A26" s="318" t="s">
        <v>641</v>
      </c>
      <c r="B26" s="321" t="s">
        <v>642</v>
      </c>
      <c r="C26" s="318">
        <v>740</v>
      </c>
      <c r="D26" s="321">
        <v>401</v>
      </c>
      <c r="E26" s="318">
        <v>65</v>
      </c>
      <c r="F26" s="321">
        <v>274</v>
      </c>
      <c r="G26" s="337"/>
      <c r="H26" s="1"/>
      <c r="I26" s="1"/>
      <c r="J26" s="1"/>
    </row>
    <row r="27" spans="1:11">
      <c r="A27" s="318" t="s">
        <v>643</v>
      </c>
      <c r="B27" s="321" t="s">
        <v>644</v>
      </c>
      <c r="C27" s="318">
        <v>2160</v>
      </c>
      <c r="D27" s="321">
        <v>246</v>
      </c>
      <c r="E27" s="318">
        <v>201</v>
      </c>
      <c r="F27" s="321">
        <v>1713</v>
      </c>
      <c r="G27" s="337"/>
      <c r="H27" s="1"/>
      <c r="I27" s="1"/>
      <c r="J27" s="1"/>
    </row>
    <row r="28" spans="1:11">
      <c r="A28" s="318" t="s">
        <v>645</v>
      </c>
      <c r="B28" s="321" t="s">
        <v>646</v>
      </c>
      <c r="C28" s="318">
        <v>973</v>
      </c>
      <c r="D28" s="321">
        <v>447</v>
      </c>
      <c r="E28" s="318">
        <v>151</v>
      </c>
      <c r="F28" s="321">
        <v>375</v>
      </c>
      <c r="G28" s="337"/>
      <c r="H28" s="1"/>
      <c r="I28" s="1"/>
      <c r="J28" s="1"/>
    </row>
    <row r="29" spans="1:11">
      <c r="A29" s="318" t="s">
        <v>647</v>
      </c>
      <c r="B29" s="321" t="s">
        <v>648</v>
      </c>
      <c r="C29" s="318">
        <v>1593</v>
      </c>
      <c r="D29" s="321">
        <v>642</v>
      </c>
      <c r="E29" s="318">
        <v>172</v>
      </c>
      <c r="F29" s="321">
        <v>779</v>
      </c>
      <c r="G29" s="337"/>
      <c r="H29" s="1"/>
      <c r="I29" s="1"/>
      <c r="J29" s="1"/>
    </row>
    <row r="30" spans="1:11">
      <c r="A30" s="318" t="s">
        <v>649</v>
      </c>
      <c r="B30" s="321" t="s">
        <v>650</v>
      </c>
      <c r="C30" s="318">
        <v>1533</v>
      </c>
      <c r="D30" s="321">
        <v>333</v>
      </c>
      <c r="E30" s="318">
        <v>218</v>
      </c>
      <c r="F30" s="321">
        <v>982</v>
      </c>
      <c r="G30" s="337"/>
      <c r="H30" s="1"/>
      <c r="I30" s="1"/>
      <c r="J30" s="1"/>
    </row>
    <row r="31" spans="1:11">
      <c r="A31" s="320" t="s">
        <v>532</v>
      </c>
      <c r="B31" s="255" t="s">
        <v>533</v>
      </c>
      <c r="C31" s="320">
        <v>11752</v>
      </c>
      <c r="D31" s="255">
        <v>3698</v>
      </c>
      <c r="E31" s="320">
        <v>2606</v>
      </c>
      <c r="F31" s="255">
        <v>5448</v>
      </c>
      <c r="G31" s="337"/>
      <c r="H31" s="1"/>
      <c r="I31" s="1"/>
      <c r="J31" s="1"/>
    </row>
    <row r="32" spans="1:11">
      <c r="A32" s="318" t="s">
        <v>651</v>
      </c>
      <c r="B32" s="321" t="s">
        <v>652</v>
      </c>
      <c r="C32" s="318">
        <v>1319</v>
      </c>
      <c r="D32" s="321">
        <v>561</v>
      </c>
      <c r="E32" s="318">
        <v>259</v>
      </c>
      <c r="F32" s="321">
        <v>499</v>
      </c>
      <c r="G32" s="337"/>
      <c r="H32" s="1"/>
      <c r="I32" s="1"/>
      <c r="J32" s="1"/>
    </row>
    <row r="33" spans="1:10">
      <c r="A33" s="318" t="s">
        <v>653</v>
      </c>
      <c r="B33" s="321" t="s">
        <v>654</v>
      </c>
      <c r="C33" s="318">
        <v>1322</v>
      </c>
      <c r="D33" s="321">
        <v>594</v>
      </c>
      <c r="E33" s="318">
        <v>184</v>
      </c>
      <c r="F33" s="321">
        <v>544</v>
      </c>
      <c r="G33" s="337"/>
      <c r="H33" s="1"/>
      <c r="I33" s="1"/>
      <c r="J33" s="1"/>
    </row>
    <row r="34" spans="1:10">
      <c r="A34" s="318" t="s">
        <v>655</v>
      </c>
      <c r="B34" s="321" t="s">
        <v>656</v>
      </c>
      <c r="C34" s="318">
        <v>1314</v>
      </c>
      <c r="D34" s="321">
        <v>606</v>
      </c>
      <c r="E34" s="318">
        <v>238</v>
      </c>
      <c r="F34" s="321">
        <v>470</v>
      </c>
      <c r="G34" s="337"/>
      <c r="H34" s="1"/>
      <c r="I34" s="1"/>
      <c r="J34" s="1"/>
    </row>
    <row r="35" spans="1:10">
      <c r="A35" s="318" t="s">
        <v>657</v>
      </c>
      <c r="B35" s="321" t="s">
        <v>658</v>
      </c>
      <c r="C35" s="318">
        <v>5015</v>
      </c>
      <c r="D35" s="321">
        <v>886</v>
      </c>
      <c r="E35" s="318">
        <v>1236</v>
      </c>
      <c r="F35" s="321">
        <v>2893</v>
      </c>
      <c r="G35" s="337"/>
      <c r="H35" s="1"/>
      <c r="I35" s="1"/>
      <c r="J35" s="1"/>
    </row>
    <row r="36" spans="1:10">
      <c r="A36" s="318" t="s">
        <v>659</v>
      </c>
      <c r="B36" s="321" t="s">
        <v>660</v>
      </c>
      <c r="C36" s="318">
        <v>3703</v>
      </c>
      <c r="D36" s="321">
        <v>454</v>
      </c>
      <c r="E36" s="318">
        <v>895</v>
      </c>
      <c r="F36" s="321">
        <v>2354</v>
      </c>
      <c r="G36" s="337"/>
      <c r="H36" s="1"/>
      <c r="I36" s="1"/>
      <c r="J36" s="1"/>
    </row>
    <row r="37" spans="1:10">
      <c r="A37" s="318" t="s">
        <v>661</v>
      </c>
      <c r="B37" s="321" t="s">
        <v>662</v>
      </c>
      <c r="C37" s="318">
        <v>1312</v>
      </c>
      <c r="D37" s="321">
        <v>432</v>
      </c>
      <c r="E37" s="318">
        <v>341</v>
      </c>
      <c r="F37" s="321">
        <v>539</v>
      </c>
      <c r="G37" s="337"/>
      <c r="H37" s="1"/>
      <c r="I37" s="1"/>
      <c r="J37" s="1"/>
    </row>
    <row r="38" spans="1:10">
      <c r="A38" s="318" t="s">
        <v>663</v>
      </c>
      <c r="B38" s="321" t="s">
        <v>664</v>
      </c>
      <c r="C38" s="318">
        <v>532</v>
      </c>
      <c r="D38" s="321">
        <v>290</v>
      </c>
      <c r="E38" s="318">
        <v>56</v>
      </c>
      <c r="F38" s="321">
        <v>186</v>
      </c>
      <c r="G38" s="337"/>
      <c r="H38" s="1"/>
      <c r="I38" s="1"/>
      <c r="J38" s="1"/>
    </row>
    <row r="39" spans="1:10">
      <c r="A39" s="318" t="s">
        <v>665</v>
      </c>
      <c r="B39" s="321" t="s">
        <v>666</v>
      </c>
      <c r="C39" s="318">
        <v>1568</v>
      </c>
      <c r="D39" s="321">
        <v>565</v>
      </c>
      <c r="E39" s="318">
        <v>445</v>
      </c>
      <c r="F39" s="321">
        <v>558</v>
      </c>
      <c r="G39" s="337"/>
      <c r="H39" s="1"/>
      <c r="I39" s="1"/>
      <c r="J39" s="1"/>
    </row>
    <row r="40" spans="1:10">
      <c r="A40" s="318" t="s">
        <v>667</v>
      </c>
      <c r="B40" s="321" t="s">
        <v>668</v>
      </c>
      <c r="C40" s="318">
        <v>682</v>
      </c>
      <c r="D40" s="321">
        <v>196</v>
      </c>
      <c r="E40" s="318">
        <v>188</v>
      </c>
      <c r="F40" s="321">
        <v>298</v>
      </c>
      <c r="G40" s="337"/>
      <c r="H40" s="1"/>
      <c r="I40" s="1"/>
      <c r="J40" s="1"/>
    </row>
    <row r="41" spans="1:10">
      <c r="A41" s="320" t="s">
        <v>534</v>
      </c>
      <c r="B41" s="255" t="s">
        <v>535</v>
      </c>
      <c r="C41" s="320">
        <v>21774</v>
      </c>
      <c r="D41" s="255">
        <v>6120</v>
      </c>
      <c r="E41" s="320">
        <v>5469</v>
      </c>
      <c r="F41" s="255">
        <v>10185</v>
      </c>
      <c r="G41" s="337"/>
      <c r="H41" s="1"/>
      <c r="I41" s="1"/>
      <c r="J41" s="1"/>
    </row>
    <row r="42" spans="1:10">
      <c r="A42" s="318" t="s">
        <v>669</v>
      </c>
      <c r="B42" s="321" t="s">
        <v>670</v>
      </c>
      <c r="C42" s="318">
        <v>5584</v>
      </c>
      <c r="D42" s="321">
        <v>436</v>
      </c>
      <c r="E42" s="318">
        <v>1564</v>
      </c>
      <c r="F42" s="321">
        <v>3584</v>
      </c>
      <c r="G42" s="337"/>
      <c r="H42" s="1"/>
      <c r="I42" s="1"/>
      <c r="J42" s="1"/>
    </row>
    <row r="43" spans="1:10">
      <c r="A43" s="318" t="s">
        <v>671</v>
      </c>
      <c r="B43" s="321" t="s">
        <v>672</v>
      </c>
      <c r="C43" s="318">
        <v>2254</v>
      </c>
      <c r="D43" s="321">
        <v>895</v>
      </c>
      <c r="E43" s="318">
        <v>538</v>
      </c>
      <c r="F43" s="321">
        <v>821</v>
      </c>
      <c r="G43" s="339"/>
      <c r="H43" s="1"/>
      <c r="I43" s="1"/>
      <c r="J43" s="1"/>
    </row>
    <row r="44" spans="1:10">
      <c r="A44" s="318" t="s">
        <v>1904</v>
      </c>
      <c r="B44" s="321" t="s">
        <v>1905</v>
      </c>
      <c r="C44" s="318">
        <v>1596</v>
      </c>
      <c r="D44" s="321">
        <v>532</v>
      </c>
      <c r="E44" s="318">
        <v>429</v>
      </c>
      <c r="F44" s="321">
        <v>635</v>
      </c>
      <c r="G44" s="295"/>
      <c r="H44" s="1"/>
      <c r="I44" s="1"/>
      <c r="J44" s="1"/>
    </row>
    <row r="45" spans="1:10">
      <c r="A45" s="318" t="s">
        <v>1906</v>
      </c>
      <c r="B45" s="321" t="s">
        <v>1907</v>
      </c>
      <c r="C45" s="318">
        <v>492</v>
      </c>
      <c r="D45" s="321">
        <v>109</v>
      </c>
      <c r="E45" s="318">
        <v>128</v>
      </c>
      <c r="F45" s="321">
        <v>255</v>
      </c>
      <c r="G45" s="45"/>
      <c r="H45" s="1"/>
      <c r="I45" s="1"/>
      <c r="J45" s="1"/>
    </row>
    <row r="46" spans="1:10">
      <c r="A46" s="318" t="s">
        <v>1908</v>
      </c>
      <c r="B46" s="321" t="s">
        <v>1909</v>
      </c>
      <c r="C46" s="318">
        <v>1104</v>
      </c>
      <c r="D46" s="321">
        <v>423</v>
      </c>
      <c r="E46" s="318">
        <v>301</v>
      </c>
      <c r="F46" s="321">
        <v>380</v>
      </c>
      <c r="H46" s="1"/>
      <c r="I46" s="1"/>
      <c r="J46" s="1"/>
    </row>
    <row r="47" spans="1:10">
      <c r="A47" s="318" t="s">
        <v>673</v>
      </c>
      <c r="B47" s="321" t="s">
        <v>674</v>
      </c>
      <c r="C47" s="318">
        <v>3072</v>
      </c>
      <c r="D47" s="321">
        <v>993</v>
      </c>
      <c r="E47" s="318">
        <v>722</v>
      </c>
      <c r="F47" s="321">
        <v>1357</v>
      </c>
      <c r="H47" s="1"/>
      <c r="I47" s="1"/>
      <c r="J47" s="1"/>
    </row>
    <row r="48" spans="1:10">
      <c r="A48" s="318" t="s">
        <v>675</v>
      </c>
      <c r="B48" s="321" t="s">
        <v>676</v>
      </c>
      <c r="C48" s="318">
        <v>1449</v>
      </c>
      <c r="D48" s="321">
        <v>677</v>
      </c>
      <c r="E48" s="318">
        <v>191</v>
      </c>
      <c r="F48" s="321">
        <v>581</v>
      </c>
      <c r="H48" s="1"/>
      <c r="I48" s="1"/>
      <c r="J48" s="1"/>
    </row>
    <row r="49" spans="1:10">
      <c r="A49" s="318" t="s">
        <v>677</v>
      </c>
      <c r="B49" s="321" t="s">
        <v>678</v>
      </c>
      <c r="C49" s="318">
        <v>3220</v>
      </c>
      <c r="D49" s="321">
        <v>844</v>
      </c>
      <c r="E49" s="318">
        <v>936</v>
      </c>
      <c r="F49" s="321">
        <v>1440</v>
      </c>
      <c r="H49" s="1"/>
      <c r="I49" s="1"/>
      <c r="J49" s="1"/>
    </row>
    <row r="50" spans="1:10">
      <c r="A50" s="318" t="s">
        <v>679</v>
      </c>
      <c r="B50" s="321" t="s">
        <v>680</v>
      </c>
      <c r="C50" s="318">
        <v>2344</v>
      </c>
      <c r="D50" s="321">
        <v>952</v>
      </c>
      <c r="E50" s="318">
        <v>504</v>
      </c>
      <c r="F50" s="321">
        <v>888</v>
      </c>
      <c r="H50" s="1"/>
      <c r="I50" s="1"/>
      <c r="J50" s="1"/>
    </row>
    <row r="51" spans="1:10">
      <c r="A51" s="318" t="s">
        <v>681</v>
      </c>
      <c r="B51" s="321" t="s">
        <v>682</v>
      </c>
      <c r="C51" s="318">
        <v>2255</v>
      </c>
      <c r="D51" s="321">
        <v>791</v>
      </c>
      <c r="E51" s="318">
        <v>585</v>
      </c>
      <c r="F51" s="321">
        <v>879</v>
      </c>
      <c r="H51" s="1"/>
      <c r="I51" s="1"/>
      <c r="J51" s="1"/>
    </row>
    <row r="52" spans="1:10">
      <c r="A52" s="320" t="s">
        <v>536</v>
      </c>
      <c r="B52" s="255" t="s">
        <v>537</v>
      </c>
      <c r="C52" s="320">
        <v>11684</v>
      </c>
      <c r="D52" s="255">
        <v>2810</v>
      </c>
      <c r="E52" s="320">
        <v>2401</v>
      </c>
      <c r="F52" s="255">
        <v>6473</v>
      </c>
      <c r="H52" s="1"/>
      <c r="I52" s="1"/>
      <c r="J52" s="1"/>
    </row>
    <row r="53" spans="1:10">
      <c r="A53" s="318" t="s">
        <v>683</v>
      </c>
      <c r="B53" s="321" t="s">
        <v>684</v>
      </c>
      <c r="C53" s="318">
        <v>3780</v>
      </c>
      <c r="D53" s="321">
        <v>212</v>
      </c>
      <c r="E53" s="318">
        <v>776</v>
      </c>
      <c r="F53" s="321">
        <v>2792</v>
      </c>
      <c r="H53" s="1"/>
      <c r="I53" s="1"/>
      <c r="J53" s="1"/>
    </row>
    <row r="54" spans="1:10">
      <c r="A54" s="318" t="s">
        <v>685</v>
      </c>
      <c r="B54" s="321" t="s">
        <v>686</v>
      </c>
      <c r="C54" s="318">
        <v>896</v>
      </c>
      <c r="D54" s="321">
        <v>447</v>
      </c>
      <c r="E54" s="318">
        <v>77</v>
      </c>
      <c r="F54" s="321">
        <v>372</v>
      </c>
      <c r="H54" s="1"/>
      <c r="I54" s="1"/>
      <c r="J54" s="1"/>
    </row>
    <row r="55" spans="1:10">
      <c r="A55" s="318" t="s">
        <v>687</v>
      </c>
      <c r="B55" s="321" t="s">
        <v>688</v>
      </c>
      <c r="C55" s="318">
        <v>1136</v>
      </c>
      <c r="D55" s="321">
        <v>387</v>
      </c>
      <c r="E55" s="318">
        <v>338</v>
      </c>
      <c r="F55" s="321">
        <v>411</v>
      </c>
      <c r="H55" s="1"/>
      <c r="I55" s="1"/>
      <c r="J55" s="1"/>
    </row>
    <row r="56" spans="1:10">
      <c r="A56" s="318" t="s">
        <v>689</v>
      </c>
      <c r="B56" s="321" t="s">
        <v>690</v>
      </c>
      <c r="C56" s="318">
        <v>626</v>
      </c>
      <c r="D56" s="321">
        <v>267</v>
      </c>
      <c r="E56" s="318">
        <v>145</v>
      </c>
      <c r="F56" s="321">
        <v>214</v>
      </c>
      <c r="H56" s="1"/>
      <c r="I56" s="1"/>
      <c r="J56" s="1"/>
    </row>
    <row r="57" spans="1:10">
      <c r="A57" s="318" t="s">
        <v>691</v>
      </c>
      <c r="B57" s="321" t="s">
        <v>692</v>
      </c>
      <c r="C57" s="318">
        <v>1567</v>
      </c>
      <c r="D57" s="321">
        <v>497</v>
      </c>
      <c r="E57" s="318">
        <v>408</v>
      </c>
      <c r="F57" s="321">
        <v>662</v>
      </c>
      <c r="H57" s="1"/>
      <c r="I57" s="1"/>
      <c r="J57" s="1"/>
    </row>
    <row r="58" spans="1:10">
      <c r="A58" s="318" t="s">
        <v>693</v>
      </c>
      <c r="B58" s="321" t="s">
        <v>694</v>
      </c>
      <c r="C58" s="318">
        <v>1860</v>
      </c>
      <c r="D58" s="321">
        <v>395</v>
      </c>
      <c r="E58" s="318">
        <v>339</v>
      </c>
      <c r="F58" s="321">
        <v>1126</v>
      </c>
      <c r="H58" s="1"/>
      <c r="I58" s="1"/>
      <c r="J58" s="1"/>
    </row>
    <row r="59" spans="1:10">
      <c r="A59" s="318" t="s">
        <v>695</v>
      </c>
      <c r="B59" s="321" t="s">
        <v>696</v>
      </c>
      <c r="C59" s="318">
        <v>1069</v>
      </c>
      <c r="D59" s="321">
        <v>332</v>
      </c>
      <c r="E59" s="318">
        <v>186</v>
      </c>
      <c r="F59" s="321">
        <v>551</v>
      </c>
      <c r="H59" s="1"/>
      <c r="I59" s="1"/>
      <c r="J59" s="1"/>
    </row>
    <row r="60" spans="1:10">
      <c r="A60" s="318" t="s">
        <v>697</v>
      </c>
      <c r="B60" s="321" t="s">
        <v>698</v>
      </c>
      <c r="C60" s="318">
        <v>750</v>
      </c>
      <c r="D60" s="321">
        <v>273</v>
      </c>
      <c r="E60" s="318">
        <v>132</v>
      </c>
      <c r="F60" s="321">
        <v>345</v>
      </c>
      <c r="H60" s="1"/>
      <c r="I60" s="1"/>
      <c r="J60" s="1"/>
    </row>
    <row r="61" spans="1:10">
      <c r="A61" s="320" t="s">
        <v>538</v>
      </c>
      <c r="B61" s="255" t="s">
        <v>539</v>
      </c>
      <c r="C61" s="320">
        <v>21317</v>
      </c>
      <c r="D61" s="255">
        <v>1193</v>
      </c>
      <c r="E61" s="320">
        <v>4009</v>
      </c>
      <c r="F61" s="255">
        <v>16115</v>
      </c>
      <c r="H61" s="1"/>
      <c r="I61" s="1"/>
      <c r="J61" s="1"/>
    </row>
    <row r="62" spans="1:10">
      <c r="A62" s="318" t="s">
        <v>699</v>
      </c>
      <c r="B62" s="321" t="s">
        <v>700</v>
      </c>
      <c r="C62" s="318">
        <v>21317</v>
      </c>
      <c r="D62" s="321">
        <v>1193</v>
      </c>
      <c r="E62" s="318">
        <v>4009</v>
      </c>
      <c r="F62" s="321">
        <v>16115</v>
      </c>
      <c r="H62" s="1"/>
      <c r="I62" s="1"/>
      <c r="J62" s="1"/>
    </row>
    <row r="63" spans="1:10">
      <c r="A63" s="320"/>
      <c r="B63" s="255" t="s">
        <v>540</v>
      </c>
      <c r="C63" s="320">
        <v>199764</v>
      </c>
      <c r="D63" s="255">
        <v>49958</v>
      </c>
      <c r="E63" s="320">
        <v>39563</v>
      </c>
      <c r="F63" s="255">
        <v>110243</v>
      </c>
      <c r="H63" s="1"/>
      <c r="I63" s="1"/>
      <c r="J63" s="1"/>
    </row>
    <row r="64" spans="1:10">
      <c r="A64" s="320" t="s">
        <v>541</v>
      </c>
      <c r="B64" s="255" t="s">
        <v>542</v>
      </c>
      <c r="C64" s="320">
        <v>34544</v>
      </c>
      <c r="D64" s="255">
        <v>11353</v>
      </c>
      <c r="E64" s="320">
        <v>8007</v>
      </c>
      <c r="F64" s="255">
        <v>15184</v>
      </c>
      <c r="H64" s="1"/>
      <c r="I64" s="1"/>
      <c r="J64" s="1"/>
    </row>
    <row r="65" spans="1:10">
      <c r="A65" s="318" t="s">
        <v>701</v>
      </c>
      <c r="B65" s="321" t="s">
        <v>702</v>
      </c>
      <c r="C65" s="318">
        <v>8384</v>
      </c>
      <c r="D65" s="321">
        <v>663</v>
      </c>
      <c r="E65" s="318">
        <v>2225</v>
      </c>
      <c r="F65" s="321">
        <v>5496</v>
      </c>
      <c r="H65" s="1"/>
      <c r="I65" s="1"/>
      <c r="J65" s="1"/>
    </row>
    <row r="66" spans="1:10">
      <c r="A66" s="318" t="s">
        <v>703</v>
      </c>
      <c r="B66" s="321" t="s">
        <v>704</v>
      </c>
      <c r="C66" s="318">
        <v>1248</v>
      </c>
      <c r="D66" s="321">
        <v>616</v>
      </c>
      <c r="E66" s="318">
        <v>250</v>
      </c>
      <c r="F66" s="321">
        <v>382</v>
      </c>
      <c r="H66" s="1"/>
      <c r="I66" s="1"/>
      <c r="J66" s="1"/>
    </row>
    <row r="67" spans="1:10">
      <c r="A67" s="318" t="s">
        <v>705</v>
      </c>
      <c r="B67" s="321" t="s">
        <v>706</v>
      </c>
      <c r="C67" s="318">
        <v>4818</v>
      </c>
      <c r="D67" s="321">
        <v>1193</v>
      </c>
      <c r="E67" s="318">
        <v>1515</v>
      </c>
      <c r="F67" s="321">
        <v>2110</v>
      </c>
      <c r="H67" s="1"/>
      <c r="I67" s="1"/>
      <c r="J67" s="1"/>
    </row>
    <row r="68" spans="1:10">
      <c r="A68" s="318" t="s">
        <v>707</v>
      </c>
      <c r="B68" s="321" t="s">
        <v>708</v>
      </c>
      <c r="C68" s="318">
        <v>1286</v>
      </c>
      <c r="D68" s="321">
        <v>602</v>
      </c>
      <c r="E68" s="318">
        <v>253</v>
      </c>
      <c r="F68" s="321">
        <v>431</v>
      </c>
      <c r="H68" s="1"/>
      <c r="I68" s="1"/>
      <c r="J68" s="1"/>
    </row>
    <row r="69" spans="1:10">
      <c r="A69" s="318" t="s">
        <v>709</v>
      </c>
      <c r="B69" s="321" t="s">
        <v>710</v>
      </c>
      <c r="C69" s="318">
        <v>2076</v>
      </c>
      <c r="D69" s="321">
        <v>757</v>
      </c>
      <c r="E69" s="318">
        <v>488</v>
      </c>
      <c r="F69" s="321">
        <v>831</v>
      </c>
      <c r="H69" s="1"/>
      <c r="I69" s="1"/>
      <c r="J69" s="1"/>
    </row>
    <row r="70" spans="1:10">
      <c r="A70" s="318" t="s">
        <v>711</v>
      </c>
      <c r="B70" s="321" t="s">
        <v>712</v>
      </c>
      <c r="C70" s="318">
        <v>443</v>
      </c>
      <c r="D70" s="321">
        <v>91</v>
      </c>
      <c r="E70" s="318">
        <v>100</v>
      </c>
      <c r="F70" s="321">
        <v>252</v>
      </c>
      <c r="H70" s="1"/>
      <c r="I70" s="1"/>
      <c r="J70" s="1"/>
    </row>
    <row r="71" spans="1:10">
      <c r="A71" s="318" t="s">
        <v>713</v>
      </c>
      <c r="B71" s="321" t="s">
        <v>714</v>
      </c>
      <c r="C71" s="318">
        <v>1633</v>
      </c>
      <c r="D71" s="321">
        <v>666</v>
      </c>
      <c r="E71" s="318">
        <v>388</v>
      </c>
      <c r="F71" s="321">
        <v>579</v>
      </c>
      <c r="H71" s="1"/>
      <c r="I71" s="1"/>
      <c r="J71" s="1"/>
    </row>
    <row r="72" spans="1:10">
      <c r="A72" s="318" t="s">
        <v>715</v>
      </c>
      <c r="B72" s="321" t="s">
        <v>716</v>
      </c>
      <c r="C72" s="318">
        <v>1403</v>
      </c>
      <c r="D72" s="321">
        <v>666</v>
      </c>
      <c r="E72" s="318">
        <v>239</v>
      </c>
      <c r="F72" s="321">
        <v>498</v>
      </c>
      <c r="H72" s="1"/>
      <c r="I72" s="1"/>
      <c r="J72" s="1"/>
    </row>
    <row r="73" spans="1:10">
      <c r="A73" s="318" t="s">
        <v>717</v>
      </c>
      <c r="B73" s="321" t="s">
        <v>718</v>
      </c>
      <c r="C73" s="318">
        <v>326</v>
      </c>
      <c r="D73" s="321">
        <v>102</v>
      </c>
      <c r="E73" s="318">
        <v>62</v>
      </c>
      <c r="F73" s="321">
        <v>162</v>
      </c>
      <c r="H73" s="1"/>
      <c r="I73" s="1"/>
      <c r="J73" s="1"/>
    </row>
    <row r="74" spans="1:10">
      <c r="A74" s="318" t="s">
        <v>719</v>
      </c>
      <c r="B74" s="321" t="s">
        <v>720</v>
      </c>
      <c r="C74" s="318">
        <v>1077</v>
      </c>
      <c r="D74" s="321">
        <v>564</v>
      </c>
      <c r="E74" s="318">
        <v>177</v>
      </c>
      <c r="F74" s="321">
        <v>336</v>
      </c>
      <c r="H74" s="1"/>
      <c r="I74" s="1"/>
      <c r="J74" s="1"/>
    </row>
    <row r="75" spans="1:10">
      <c r="A75" s="318" t="s">
        <v>721</v>
      </c>
      <c r="B75" s="321" t="s">
        <v>722</v>
      </c>
      <c r="C75" s="318">
        <v>2088</v>
      </c>
      <c r="D75" s="321">
        <v>683</v>
      </c>
      <c r="E75" s="318">
        <v>430</v>
      </c>
      <c r="F75" s="321">
        <v>975</v>
      </c>
      <c r="H75" s="1"/>
      <c r="I75" s="1"/>
      <c r="J75" s="1"/>
    </row>
    <row r="76" spans="1:10">
      <c r="A76" s="318" t="s">
        <v>723</v>
      </c>
      <c r="B76" s="321" t="s">
        <v>724</v>
      </c>
      <c r="C76" s="318">
        <v>799</v>
      </c>
      <c r="D76" s="321">
        <v>166</v>
      </c>
      <c r="E76" s="318">
        <v>156</v>
      </c>
      <c r="F76" s="321">
        <v>477</v>
      </c>
      <c r="H76" s="1"/>
      <c r="I76" s="1"/>
      <c r="J76" s="1"/>
    </row>
    <row r="77" spans="1:10">
      <c r="A77" s="318" t="s">
        <v>725</v>
      </c>
      <c r="B77" s="321" t="s">
        <v>726</v>
      </c>
      <c r="C77" s="318">
        <v>1289</v>
      </c>
      <c r="D77" s="321">
        <v>517</v>
      </c>
      <c r="E77" s="318">
        <v>274</v>
      </c>
      <c r="F77" s="321">
        <v>498</v>
      </c>
      <c r="H77" s="1"/>
      <c r="I77" s="1"/>
      <c r="J77" s="1"/>
    </row>
    <row r="78" spans="1:10">
      <c r="A78" s="318" t="s">
        <v>727</v>
      </c>
      <c r="B78" s="321" t="s">
        <v>728</v>
      </c>
      <c r="C78" s="318">
        <v>2671</v>
      </c>
      <c r="D78" s="321">
        <v>997</v>
      </c>
      <c r="E78" s="318">
        <v>761</v>
      </c>
      <c r="F78" s="321">
        <v>913</v>
      </c>
      <c r="H78" s="1"/>
      <c r="I78" s="1"/>
      <c r="J78" s="1"/>
    </row>
    <row r="79" spans="1:10">
      <c r="A79" s="318" t="s">
        <v>729</v>
      </c>
      <c r="B79" s="321" t="s">
        <v>730</v>
      </c>
      <c r="C79" s="318">
        <v>1577</v>
      </c>
      <c r="D79" s="321">
        <v>760</v>
      </c>
      <c r="E79" s="318">
        <v>304</v>
      </c>
      <c r="F79" s="321">
        <v>513</v>
      </c>
      <c r="H79" s="1"/>
      <c r="I79" s="1"/>
      <c r="J79" s="1"/>
    </row>
    <row r="80" spans="1:10">
      <c r="A80" s="318" t="s">
        <v>731</v>
      </c>
      <c r="B80" s="321" t="s">
        <v>732</v>
      </c>
      <c r="C80" s="318">
        <v>1555</v>
      </c>
      <c r="D80" s="321">
        <v>1018</v>
      </c>
      <c r="E80" s="318">
        <v>156</v>
      </c>
      <c r="F80" s="321">
        <v>381</v>
      </c>
      <c r="H80" s="1"/>
      <c r="I80" s="1"/>
      <c r="J80" s="1"/>
    </row>
    <row r="81" spans="1:10">
      <c r="A81" s="318" t="s">
        <v>733</v>
      </c>
      <c r="B81" s="321" t="s">
        <v>734</v>
      </c>
      <c r="C81" s="318">
        <v>1885</v>
      </c>
      <c r="D81" s="321">
        <v>1143</v>
      </c>
      <c r="E81" s="318">
        <v>275</v>
      </c>
      <c r="F81" s="321">
        <v>467</v>
      </c>
      <c r="H81" s="1"/>
      <c r="I81" s="1"/>
      <c r="J81" s="1"/>
    </row>
    <row r="82" spans="1:10">
      <c r="A82" s="318" t="s">
        <v>735</v>
      </c>
      <c r="B82" s="321" t="s">
        <v>736</v>
      </c>
      <c r="C82" s="318">
        <v>2283</v>
      </c>
      <c r="D82" s="321">
        <v>895</v>
      </c>
      <c r="E82" s="318">
        <v>457</v>
      </c>
      <c r="F82" s="321">
        <v>931</v>
      </c>
      <c r="H82" s="1"/>
      <c r="I82" s="1"/>
      <c r="J82" s="1"/>
    </row>
    <row r="83" spans="1:10">
      <c r="A83" s="318" t="s">
        <v>737</v>
      </c>
      <c r="B83" s="321" t="s">
        <v>738</v>
      </c>
      <c r="C83" s="318">
        <v>1066</v>
      </c>
      <c r="D83" s="321">
        <v>220</v>
      </c>
      <c r="E83" s="318">
        <v>250</v>
      </c>
      <c r="F83" s="321">
        <v>596</v>
      </c>
      <c r="H83" s="1"/>
      <c r="I83" s="1"/>
      <c r="J83" s="1"/>
    </row>
    <row r="84" spans="1:10">
      <c r="A84" s="318" t="s">
        <v>739</v>
      </c>
      <c r="B84" s="321" t="s">
        <v>740</v>
      </c>
      <c r="C84" s="318">
        <v>1217</v>
      </c>
      <c r="D84" s="321">
        <v>675</v>
      </c>
      <c r="E84" s="318">
        <v>207</v>
      </c>
      <c r="F84" s="321">
        <v>335</v>
      </c>
      <c r="H84" s="1"/>
      <c r="I84" s="1"/>
      <c r="J84" s="1"/>
    </row>
    <row r="85" spans="1:10">
      <c r="A85" s="318" t="s">
        <v>741</v>
      </c>
      <c r="B85" s="321" t="s">
        <v>742</v>
      </c>
      <c r="C85" s="318">
        <v>1309</v>
      </c>
      <c r="D85" s="321">
        <v>370</v>
      </c>
      <c r="E85" s="318">
        <v>428</v>
      </c>
      <c r="F85" s="321">
        <v>511</v>
      </c>
      <c r="H85" s="1"/>
      <c r="I85" s="1"/>
      <c r="J85" s="1"/>
    </row>
    <row r="86" spans="1:10">
      <c r="A86" s="318" t="s">
        <v>1910</v>
      </c>
      <c r="B86" s="321" t="s">
        <v>1911</v>
      </c>
      <c r="C86" s="318">
        <v>1961</v>
      </c>
      <c r="D86" s="321">
        <v>990</v>
      </c>
      <c r="E86" s="318">
        <v>226</v>
      </c>
      <c r="F86" s="321">
        <v>745</v>
      </c>
      <c r="H86" s="1"/>
      <c r="I86" s="1"/>
      <c r="J86" s="1"/>
    </row>
    <row r="87" spans="1:10">
      <c r="A87" s="318" t="s">
        <v>1912</v>
      </c>
      <c r="B87" s="321" t="s">
        <v>1913</v>
      </c>
      <c r="C87" s="318">
        <v>286</v>
      </c>
      <c r="D87" s="321">
        <v>61</v>
      </c>
      <c r="E87" s="318">
        <v>46</v>
      </c>
      <c r="F87" s="321">
        <v>179</v>
      </c>
      <c r="H87" s="1"/>
      <c r="I87" s="1"/>
      <c r="J87" s="1"/>
    </row>
    <row r="88" spans="1:10">
      <c r="A88" s="318" t="s">
        <v>1914</v>
      </c>
      <c r="B88" s="321" t="s">
        <v>1915</v>
      </c>
      <c r="C88" s="318">
        <v>1675</v>
      </c>
      <c r="D88" s="321">
        <v>929</v>
      </c>
      <c r="E88" s="318">
        <v>180</v>
      </c>
      <c r="F88" s="321">
        <v>566</v>
      </c>
      <c r="H88" s="1"/>
      <c r="I88" s="1"/>
      <c r="J88" s="1"/>
    </row>
    <row r="89" spans="1:10">
      <c r="A89" s="320" t="s">
        <v>543</v>
      </c>
      <c r="B89" s="255" t="s">
        <v>544</v>
      </c>
      <c r="C89" s="320">
        <v>24868</v>
      </c>
      <c r="D89" s="255">
        <v>6347</v>
      </c>
      <c r="E89" s="320">
        <v>5430</v>
      </c>
      <c r="F89" s="255">
        <v>13091</v>
      </c>
      <c r="H89" s="1"/>
      <c r="I89" s="1"/>
      <c r="J89" s="1"/>
    </row>
    <row r="90" spans="1:10">
      <c r="A90" s="318" t="s">
        <v>743</v>
      </c>
      <c r="B90" s="321" t="s">
        <v>744</v>
      </c>
      <c r="C90" s="318">
        <v>1362</v>
      </c>
      <c r="D90" s="321">
        <v>81</v>
      </c>
      <c r="E90" s="318">
        <v>433</v>
      </c>
      <c r="F90" s="321">
        <v>848</v>
      </c>
      <c r="H90" s="1"/>
      <c r="I90" s="1"/>
      <c r="J90" s="1"/>
    </row>
    <row r="91" spans="1:10">
      <c r="A91" s="318" t="s">
        <v>745</v>
      </c>
      <c r="B91" s="321" t="s">
        <v>746</v>
      </c>
      <c r="C91" s="318">
        <v>943</v>
      </c>
      <c r="D91" s="321">
        <v>418</v>
      </c>
      <c r="E91" s="318">
        <v>117</v>
      </c>
      <c r="F91" s="321">
        <v>408</v>
      </c>
      <c r="H91" s="1"/>
      <c r="I91" s="1"/>
      <c r="J91" s="1"/>
    </row>
    <row r="92" spans="1:10">
      <c r="A92" s="318" t="s">
        <v>747</v>
      </c>
      <c r="B92" s="321" t="s">
        <v>748</v>
      </c>
      <c r="C92" s="318">
        <v>5426</v>
      </c>
      <c r="D92" s="321">
        <v>1032</v>
      </c>
      <c r="E92" s="318">
        <v>1032</v>
      </c>
      <c r="F92" s="321">
        <v>3362</v>
      </c>
      <c r="H92" s="1"/>
      <c r="I92" s="1"/>
      <c r="J92" s="1"/>
    </row>
    <row r="93" spans="1:10">
      <c r="A93" s="318" t="s">
        <v>749</v>
      </c>
      <c r="B93" s="321" t="s">
        <v>750</v>
      </c>
      <c r="C93" s="318">
        <v>1875</v>
      </c>
      <c r="D93" s="321">
        <v>352</v>
      </c>
      <c r="E93" s="318">
        <v>445</v>
      </c>
      <c r="F93" s="321">
        <v>1078</v>
      </c>
      <c r="H93" s="1"/>
      <c r="I93" s="1"/>
      <c r="J93" s="1"/>
    </row>
    <row r="94" spans="1:10">
      <c r="A94" s="318" t="s">
        <v>751</v>
      </c>
      <c r="B94" s="321" t="s">
        <v>752</v>
      </c>
      <c r="C94" s="318">
        <v>571</v>
      </c>
      <c r="D94" s="321">
        <v>238</v>
      </c>
      <c r="E94" s="318">
        <v>72</v>
      </c>
      <c r="F94" s="321">
        <v>261</v>
      </c>
      <c r="H94" s="1"/>
      <c r="I94" s="1"/>
      <c r="J94" s="1"/>
    </row>
    <row r="95" spans="1:10">
      <c r="A95" s="318" t="s">
        <v>753</v>
      </c>
      <c r="B95" s="321" t="s">
        <v>754</v>
      </c>
      <c r="C95" s="318">
        <v>1390</v>
      </c>
      <c r="D95" s="321">
        <v>360</v>
      </c>
      <c r="E95" s="318">
        <v>297</v>
      </c>
      <c r="F95" s="321">
        <v>733</v>
      </c>
      <c r="H95" s="1"/>
      <c r="I95" s="1"/>
      <c r="J95" s="1"/>
    </row>
    <row r="96" spans="1:10">
      <c r="A96" s="318" t="s">
        <v>755</v>
      </c>
      <c r="B96" s="321" t="s">
        <v>756</v>
      </c>
      <c r="C96" s="318">
        <v>1117</v>
      </c>
      <c r="D96" s="321">
        <v>442</v>
      </c>
      <c r="E96" s="318">
        <v>160</v>
      </c>
      <c r="F96" s="321">
        <v>515</v>
      </c>
      <c r="H96" s="1"/>
      <c r="I96" s="1"/>
      <c r="J96" s="1"/>
    </row>
    <row r="97" spans="1:10">
      <c r="A97" s="318" t="s">
        <v>757</v>
      </c>
      <c r="B97" s="321" t="s">
        <v>758</v>
      </c>
      <c r="C97" s="318">
        <v>1235</v>
      </c>
      <c r="D97" s="321">
        <v>163</v>
      </c>
      <c r="E97" s="318">
        <v>443</v>
      </c>
      <c r="F97" s="321">
        <v>629</v>
      </c>
      <c r="H97" s="1"/>
      <c r="I97" s="1"/>
      <c r="J97" s="1"/>
    </row>
    <row r="98" spans="1:10">
      <c r="A98" s="318" t="s">
        <v>759</v>
      </c>
      <c r="B98" s="321" t="s">
        <v>760</v>
      </c>
      <c r="C98" s="318">
        <v>1299</v>
      </c>
      <c r="D98" s="321">
        <v>298</v>
      </c>
      <c r="E98" s="318">
        <v>336</v>
      </c>
      <c r="F98" s="321">
        <v>665</v>
      </c>
      <c r="H98" s="1"/>
      <c r="I98" s="1"/>
      <c r="J98" s="1"/>
    </row>
    <row r="99" spans="1:10">
      <c r="A99" s="318" t="s">
        <v>761</v>
      </c>
      <c r="B99" s="321" t="s">
        <v>762</v>
      </c>
      <c r="C99" s="318">
        <v>1749</v>
      </c>
      <c r="D99" s="321">
        <v>620</v>
      </c>
      <c r="E99" s="318">
        <v>305</v>
      </c>
      <c r="F99" s="321">
        <v>824</v>
      </c>
      <c r="H99" s="1"/>
      <c r="I99" s="1"/>
      <c r="J99" s="1"/>
    </row>
    <row r="100" spans="1:10">
      <c r="A100" s="318" t="s">
        <v>763</v>
      </c>
      <c r="B100" s="321" t="s">
        <v>764</v>
      </c>
      <c r="C100" s="318">
        <v>2281</v>
      </c>
      <c r="D100" s="321">
        <v>624</v>
      </c>
      <c r="E100" s="318">
        <v>638</v>
      </c>
      <c r="F100" s="321">
        <v>1019</v>
      </c>
      <c r="H100" s="1"/>
      <c r="I100" s="1"/>
      <c r="J100" s="1"/>
    </row>
    <row r="101" spans="1:10">
      <c r="A101" s="318" t="s">
        <v>765</v>
      </c>
      <c r="B101" s="321" t="s">
        <v>766</v>
      </c>
      <c r="C101" s="318">
        <v>524</v>
      </c>
      <c r="D101" s="321">
        <v>78</v>
      </c>
      <c r="E101" s="318">
        <v>136</v>
      </c>
      <c r="F101" s="321">
        <v>310</v>
      </c>
      <c r="H101" s="1"/>
      <c r="I101" s="1"/>
      <c r="J101" s="1"/>
    </row>
    <row r="102" spans="1:10">
      <c r="A102" s="318" t="s">
        <v>767</v>
      </c>
      <c r="B102" s="321" t="s">
        <v>768</v>
      </c>
      <c r="C102" s="318">
        <v>1757</v>
      </c>
      <c r="D102" s="321">
        <v>546</v>
      </c>
      <c r="E102" s="318">
        <v>502</v>
      </c>
      <c r="F102" s="321">
        <v>709</v>
      </c>
      <c r="H102" s="1"/>
      <c r="I102" s="1"/>
      <c r="J102" s="1"/>
    </row>
    <row r="103" spans="1:10">
      <c r="A103" s="318" t="s">
        <v>769</v>
      </c>
      <c r="B103" s="321" t="s">
        <v>770</v>
      </c>
      <c r="C103" s="318">
        <v>1680</v>
      </c>
      <c r="D103" s="321">
        <v>515</v>
      </c>
      <c r="E103" s="318">
        <v>416</v>
      </c>
      <c r="F103" s="321">
        <v>749</v>
      </c>
      <c r="H103" s="1"/>
      <c r="I103" s="1"/>
      <c r="J103" s="1"/>
    </row>
    <row r="104" spans="1:10">
      <c r="A104" s="318" t="s">
        <v>771</v>
      </c>
      <c r="B104" s="321" t="s">
        <v>772</v>
      </c>
      <c r="C104" s="318">
        <v>1127</v>
      </c>
      <c r="D104" s="321">
        <v>477</v>
      </c>
      <c r="E104" s="318">
        <v>153</v>
      </c>
      <c r="F104" s="321">
        <v>497</v>
      </c>
      <c r="H104" s="1"/>
      <c r="I104" s="1"/>
      <c r="J104" s="1"/>
    </row>
    <row r="105" spans="1:10">
      <c r="A105" s="318" t="s">
        <v>773</v>
      </c>
      <c r="B105" s="321" t="s">
        <v>774</v>
      </c>
      <c r="C105" s="318">
        <v>1010</v>
      </c>
      <c r="D105" s="321">
        <v>388</v>
      </c>
      <c r="E105" s="318">
        <v>177</v>
      </c>
      <c r="F105" s="321">
        <v>445</v>
      </c>
      <c r="H105" s="1"/>
      <c r="I105" s="1"/>
      <c r="J105" s="1"/>
    </row>
    <row r="106" spans="1:10">
      <c r="A106" s="318" t="s">
        <v>775</v>
      </c>
      <c r="B106" s="321" t="s">
        <v>776</v>
      </c>
      <c r="C106" s="318">
        <v>1803</v>
      </c>
      <c r="D106" s="321">
        <v>339</v>
      </c>
      <c r="E106" s="318">
        <v>406</v>
      </c>
      <c r="F106" s="321">
        <v>1058</v>
      </c>
      <c r="H106" s="1"/>
      <c r="I106" s="1"/>
      <c r="J106" s="1"/>
    </row>
    <row r="107" spans="1:10">
      <c r="A107" s="318" t="s">
        <v>777</v>
      </c>
      <c r="B107" s="321" t="s">
        <v>778</v>
      </c>
      <c r="C107" s="318">
        <v>630</v>
      </c>
      <c r="D107" s="321">
        <v>49</v>
      </c>
      <c r="E107" s="318">
        <v>131</v>
      </c>
      <c r="F107" s="321">
        <v>450</v>
      </c>
      <c r="H107" s="1"/>
      <c r="I107" s="1"/>
      <c r="J107" s="1"/>
    </row>
    <row r="108" spans="1:10">
      <c r="A108" s="318" t="s">
        <v>779</v>
      </c>
      <c r="B108" s="321" t="s">
        <v>780</v>
      </c>
      <c r="C108" s="318">
        <v>1173</v>
      </c>
      <c r="D108" s="321">
        <v>290</v>
      </c>
      <c r="E108" s="318">
        <v>275</v>
      </c>
      <c r="F108" s="321">
        <v>608</v>
      </c>
      <c r="H108" s="1"/>
      <c r="I108" s="1"/>
      <c r="J108" s="1"/>
    </row>
    <row r="109" spans="1:10">
      <c r="A109" s="320" t="s">
        <v>545</v>
      </c>
      <c r="B109" s="255" t="s">
        <v>546</v>
      </c>
      <c r="C109" s="320">
        <v>18625</v>
      </c>
      <c r="D109" s="255">
        <v>6156</v>
      </c>
      <c r="E109" s="320">
        <v>2265</v>
      </c>
      <c r="F109" s="255">
        <v>10204</v>
      </c>
      <c r="H109" s="1"/>
      <c r="I109" s="1"/>
      <c r="J109" s="1"/>
    </row>
    <row r="110" spans="1:10">
      <c r="A110" s="318" t="s">
        <v>781</v>
      </c>
      <c r="B110" s="321" t="s">
        <v>782</v>
      </c>
      <c r="C110" s="318">
        <v>5356</v>
      </c>
      <c r="D110" s="321">
        <v>450</v>
      </c>
      <c r="E110" s="318">
        <v>650</v>
      </c>
      <c r="F110" s="321">
        <v>4256</v>
      </c>
      <c r="H110" s="1"/>
      <c r="I110" s="1"/>
      <c r="J110" s="1"/>
    </row>
    <row r="111" spans="1:10">
      <c r="A111" s="318" t="s">
        <v>783</v>
      </c>
      <c r="B111" s="321" t="s">
        <v>784</v>
      </c>
      <c r="C111" s="318">
        <v>1335</v>
      </c>
      <c r="D111" s="321">
        <v>625</v>
      </c>
      <c r="E111" s="318">
        <v>130</v>
      </c>
      <c r="F111" s="321">
        <v>580</v>
      </c>
      <c r="H111" s="1"/>
      <c r="I111" s="1"/>
      <c r="J111" s="1"/>
    </row>
    <row r="112" spans="1:10">
      <c r="A112" s="318" t="s">
        <v>785</v>
      </c>
      <c r="B112" s="321" t="s">
        <v>786</v>
      </c>
      <c r="C112" s="318">
        <v>1311</v>
      </c>
      <c r="D112" s="321">
        <v>463</v>
      </c>
      <c r="E112" s="318">
        <v>171</v>
      </c>
      <c r="F112" s="321">
        <v>677</v>
      </c>
      <c r="H112" s="1"/>
      <c r="I112" s="1"/>
      <c r="J112" s="1"/>
    </row>
    <row r="113" spans="1:10">
      <c r="A113" s="318" t="s">
        <v>787</v>
      </c>
      <c r="B113" s="321" t="s">
        <v>788</v>
      </c>
      <c r="C113" s="318">
        <v>3207</v>
      </c>
      <c r="D113" s="321">
        <v>1339</v>
      </c>
      <c r="E113" s="318">
        <v>366</v>
      </c>
      <c r="F113" s="321">
        <v>1502</v>
      </c>
      <c r="H113" s="1"/>
      <c r="I113" s="1"/>
      <c r="J113" s="1"/>
    </row>
    <row r="114" spans="1:10">
      <c r="A114" s="318" t="s">
        <v>789</v>
      </c>
      <c r="B114" s="321" t="s">
        <v>790</v>
      </c>
      <c r="C114" s="318">
        <v>2153</v>
      </c>
      <c r="D114" s="321">
        <v>1094</v>
      </c>
      <c r="E114" s="318">
        <v>226</v>
      </c>
      <c r="F114" s="321">
        <v>833</v>
      </c>
      <c r="H114" s="1"/>
      <c r="I114" s="1"/>
      <c r="J114" s="1"/>
    </row>
    <row r="115" spans="1:10">
      <c r="A115" s="318" t="s">
        <v>791</v>
      </c>
      <c r="B115" s="321" t="s">
        <v>792</v>
      </c>
      <c r="C115" s="318">
        <v>1118</v>
      </c>
      <c r="D115" s="321">
        <v>464</v>
      </c>
      <c r="E115" s="318">
        <v>160</v>
      </c>
      <c r="F115" s="321">
        <v>494</v>
      </c>
      <c r="H115" s="1"/>
      <c r="I115" s="1"/>
      <c r="J115" s="1"/>
    </row>
    <row r="116" spans="1:10">
      <c r="A116" s="318" t="s">
        <v>793</v>
      </c>
      <c r="B116" s="321" t="s">
        <v>794</v>
      </c>
      <c r="C116" s="318">
        <v>1335</v>
      </c>
      <c r="D116" s="321">
        <v>676</v>
      </c>
      <c r="E116" s="318">
        <v>125</v>
      </c>
      <c r="F116" s="321">
        <v>534</v>
      </c>
      <c r="H116" s="1"/>
      <c r="I116" s="1"/>
      <c r="J116" s="1"/>
    </row>
    <row r="117" spans="1:10">
      <c r="A117" s="318" t="s">
        <v>795</v>
      </c>
      <c r="B117" s="321" t="s">
        <v>796</v>
      </c>
      <c r="C117" s="318">
        <v>2810</v>
      </c>
      <c r="D117" s="321">
        <v>1045</v>
      </c>
      <c r="E117" s="318">
        <v>437</v>
      </c>
      <c r="F117" s="321">
        <v>1328</v>
      </c>
      <c r="H117" s="1"/>
      <c r="I117" s="1"/>
      <c r="J117" s="1"/>
    </row>
    <row r="118" spans="1:10">
      <c r="A118" s="320" t="s">
        <v>547</v>
      </c>
      <c r="B118" s="255" t="s">
        <v>548</v>
      </c>
      <c r="C118" s="320">
        <v>20245</v>
      </c>
      <c r="D118" s="255">
        <v>5335</v>
      </c>
      <c r="E118" s="320">
        <v>4606</v>
      </c>
      <c r="F118" s="255">
        <v>10304</v>
      </c>
      <c r="H118" s="1"/>
      <c r="I118" s="1"/>
      <c r="J118" s="1"/>
    </row>
    <row r="119" spans="1:10">
      <c r="A119" s="318" t="s">
        <v>797</v>
      </c>
      <c r="B119" s="321" t="s">
        <v>798</v>
      </c>
      <c r="C119" s="318">
        <v>5842</v>
      </c>
      <c r="D119" s="321">
        <v>457</v>
      </c>
      <c r="E119" s="318">
        <v>1458</v>
      </c>
      <c r="F119" s="321">
        <v>3927</v>
      </c>
      <c r="H119" s="1"/>
      <c r="I119" s="1"/>
      <c r="J119" s="1"/>
    </row>
    <row r="120" spans="1:10">
      <c r="A120" s="318" t="s">
        <v>799</v>
      </c>
      <c r="B120" s="321" t="s">
        <v>800</v>
      </c>
      <c r="C120" s="318">
        <v>1786</v>
      </c>
      <c r="D120" s="321">
        <v>578</v>
      </c>
      <c r="E120" s="318">
        <v>408</v>
      </c>
      <c r="F120" s="321">
        <v>800</v>
      </c>
      <c r="H120" s="1"/>
      <c r="I120" s="1"/>
      <c r="J120" s="1"/>
    </row>
    <row r="121" spans="1:10">
      <c r="A121" s="318" t="s">
        <v>801</v>
      </c>
      <c r="B121" s="321" t="s">
        <v>802</v>
      </c>
      <c r="C121" s="318">
        <v>1040</v>
      </c>
      <c r="D121" s="321">
        <v>474</v>
      </c>
      <c r="E121" s="318">
        <v>163</v>
      </c>
      <c r="F121" s="321">
        <v>403</v>
      </c>
      <c r="H121" s="1"/>
      <c r="I121" s="1"/>
      <c r="J121" s="1"/>
    </row>
    <row r="122" spans="1:10">
      <c r="A122" s="318" t="s">
        <v>803</v>
      </c>
      <c r="B122" s="321" t="s">
        <v>804</v>
      </c>
      <c r="C122" s="318">
        <v>2431</v>
      </c>
      <c r="D122" s="321">
        <v>709</v>
      </c>
      <c r="E122" s="318">
        <v>573</v>
      </c>
      <c r="F122" s="321">
        <v>1149</v>
      </c>
      <c r="H122" s="1"/>
      <c r="I122" s="1"/>
      <c r="J122" s="1"/>
    </row>
    <row r="123" spans="1:10">
      <c r="A123" s="318" t="s">
        <v>805</v>
      </c>
      <c r="B123" s="321" t="s">
        <v>806</v>
      </c>
      <c r="C123" s="318">
        <v>478</v>
      </c>
      <c r="D123" s="321">
        <v>51</v>
      </c>
      <c r="E123" s="318">
        <v>130</v>
      </c>
      <c r="F123" s="321">
        <v>297</v>
      </c>
      <c r="H123" s="1"/>
      <c r="I123" s="1"/>
      <c r="J123" s="1"/>
    </row>
    <row r="124" spans="1:10">
      <c r="A124" s="318" t="s">
        <v>807</v>
      </c>
      <c r="B124" s="321" t="s">
        <v>808</v>
      </c>
      <c r="C124" s="318">
        <v>1953</v>
      </c>
      <c r="D124" s="321">
        <v>658</v>
      </c>
      <c r="E124" s="318">
        <v>443</v>
      </c>
      <c r="F124" s="321">
        <v>852</v>
      </c>
      <c r="H124" s="1"/>
      <c r="I124" s="1"/>
      <c r="J124" s="1"/>
    </row>
    <row r="125" spans="1:10">
      <c r="A125" s="318" t="s">
        <v>809</v>
      </c>
      <c r="B125" s="321" t="s">
        <v>810</v>
      </c>
      <c r="C125" s="318">
        <v>2904</v>
      </c>
      <c r="D125" s="321">
        <v>711</v>
      </c>
      <c r="E125" s="318">
        <v>862</v>
      </c>
      <c r="F125" s="321">
        <v>1331</v>
      </c>
      <c r="H125" s="1"/>
      <c r="I125" s="1"/>
      <c r="J125" s="1"/>
    </row>
    <row r="126" spans="1:10">
      <c r="A126" s="318" t="s">
        <v>811</v>
      </c>
      <c r="B126" s="321" t="s">
        <v>812</v>
      </c>
      <c r="C126" s="318">
        <v>1089</v>
      </c>
      <c r="D126" s="321">
        <v>336</v>
      </c>
      <c r="E126" s="318">
        <v>210</v>
      </c>
      <c r="F126" s="321">
        <v>543</v>
      </c>
      <c r="H126" s="1"/>
      <c r="I126" s="1"/>
      <c r="J126" s="1"/>
    </row>
    <row r="127" spans="1:10">
      <c r="A127" s="318" t="s">
        <v>813</v>
      </c>
      <c r="B127" s="321" t="s">
        <v>814</v>
      </c>
      <c r="C127" s="318">
        <v>1258</v>
      </c>
      <c r="D127" s="321">
        <v>432</v>
      </c>
      <c r="E127" s="318">
        <v>317</v>
      </c>
      <c r="F127" s="321">
        <v>509</v>
      </c>
      <c r="H127" s="1"/>
      <c r="I127" s="1"/>
      <c r="J127" s="1"/>
    </row>
    <row r="128" spans="1:10">
      <c r="A128" s="318" t="s">
        <v>815</v>
      </c>
      <c r="B128" s="321" t="s">
        <v>816</v>
      </c>
      <c r="C128" s="318">
        <v>892</v>
      </c>
      <c r="D128" s="321">
        <v>462</v>
      </c>
      <c r="E128" s="318">
        <v>123</v>
      </c>
      <c r="F128" s="321">
        <v>307</v>
      </c>
      <c r="H128" s="1"/>
      <c r="I128" s="1"/>
      <c r="J128" s="1"/>
    </row>
    <row r="129" spans="1:10">
      <c r="A129" s="318" t="s">
        <v>817</v>
      </c>
      <c r="B129" s="321" t="s">
        <v>818</v>
      </c>
      <c r="C129" s="318">
        <v>1369</v>
      </c>
      <c r="D129" s="321">
        <v>406</v>
      </c>
      <c r="E129" s="318">
        <v>238</v>
      </c>
      <c r="F129" s="321">
        <v>725</v>
      </c>
      <c r="H129" s="1"/>
      <c r="I129" s="1"/>
      <c r="J129" s="1"/>
    </row>
    <row r="130" spans="1:10">
      <c r="A130" s="318" t="s">
        <v>819</v>
      </c>
      <c r="B130" s="321" t="s">
        <v>820</v>
      </c>
      <c r="C130" s="318">
        <v>1634</v>
      </c>
      <c r="D130" s="321">
        <v>770</v>
      </c>
      <c r="E130" s="318">
        <v>254</v>
      </c>
      <c r="F130" s="321">
        <v>610</v>
      </c>
      <c r="H130" s="1"/>
      <c r="I130" s="1"/>
      <c r="J130" s="1"/>
    </row>
    <row r="131" spans="1:10">
      <c r="A131" s="320" t="s">
        <v>549</v>
      </c>
      <c r="B131" s="255" t="s">
        <v>550</v>
      </c>
      <c r="C131" s="320">
        <v>26959</v>
      </c>
      <c r="D131" s="255">
        <v>8573</v>
      </c>
      <c r="E131" s="320">
        <v>5367</v>
      </c>
      <c r="F131" s="255">
        <v>13019</v>
      </c>
      <c r="H131" s="1"/>
      <c r="I131" s="1"/>
      <c r="J131" s="1"/>
    </row>
    <row r="132" spans="1:10">
      <c r="A132" s="318" t="s">
        <v>821</v>
      </c>
      <c r="B132" s="321" t="s">
        <v>822</v>
      </c>
      <c r="C132" s="318">
        <v>6218</v>
      </c>
      <c r="D132" s="321">
        <v>623</v>
      </c>
      <c r="E132" s="318">
        <v>1251</v>
      </c>
      <c r="F132" s="321">
        <v>4344</v>
      </c>
      <c r="H132" s="1"/>
      <c r="I132" s="1"/>
      <c r="J132" s="1"/>
    </row>
    <row r="133" spans="1:10">
      <c r="A133" s="318" t="s">
        <v>823</v>
      </c>
      <c r="B133" s="321" t="s">
        <v>824</v>
      </c>
      <c r="C133" s="318">
        <v>1042</v>
      </c>
      <c r="D133" s="321">
        <v>279</v>
      </c>
      <c r="E133" s="318">
        <v>274</v>
      </c>
      <c r="F133" s="321">
        <v>489</v>
      </c>
      <c r="H133" s="1"/>
      <c r="I133" s="1"/>
      <c r="J133" s="1"/>
    </row>
    <row r="134" spans="1:10">
      <c r="A134" s="318" t="s">
        <v>825</v>
      </c>
      <c r="B134" s="321" t="s">
        <v>826</v>
      </c>
      <c r="C134" s="318">
        <v>1181</v>
      </c>
      <c r="D134" s="321">
        <v>575</v>
      </c>
      <c r="E134" s="318">
        <v>190</v>
      </c>
      <c r="F134" s="321">
        <v>416</v>
      </c>
      <c r="H134" s="1"/>
      <c r="I134" s="1"/>
      <c r="J134" s="1"/>
    </row>
    <row r="135" spans="1:10">
      <c r="A135" s="318" t="s">
        <v>827</v>
      </c>
      <c r="B135" s="321" t="s">
        <v>828</v>
      </c>
      <c r="C135" s="318">
        <v>1072</v>
      </c>
      <c r="D135" s="321">
        <v>449</v>
      </c>
      <c r="E135" s="318">
        <v>194</v>
      </c>
      <c r="F135" s="321">
        <v>429</v>
      </c>
      <c r="H135" s="1"/>
      <c r="I135" s="1"/>
      <c r="J135" s="1"/>
    </row>
    <row r="136" spans="1:10">
      <c r="A136" s="318" t="s">
        <v>829</v>
      </c>
      <c r="B136" s="321" t="s">
        <v>830</v>
      </c>
      <c r="C136" s="318">
        <v>1821</v>
      </c>
      <c r="D136" s="321">
        <v>482</v>
      </c>
      <c r="E136" s="318">
        <v>435</v>
      </c>
      <c r="F136" s="321">
        <v>904</v>
      </c>
      <c r="H136" s="1"/>
      <c r="I136" s="1"/>
      <c r="J136" s="1"/>
    </row>
    <row r="137" spans="1:10">
      <c r="A137" s="318" t="s">
        <v>831</v>
      </c>
      <c r="B137" s="321" t="s">
        <v>832</v>
      </c>
      <c r="C137" s="318">
        <v>762</v>
      </c>
      <c r="D137" s="321">
        <v>122</v>
      </c>
      <c r="E137" s="318">
        <v>162</v>
      </c>
      <c r="F137" s="321">
        <v>478</v>
      </c>
      <c r="H137" s="1"/>
      <c r="I137" s="1"/>
      <c r="J137" s="1"/>
    </row>
    <row r="138" spans="1:10">
      <c r="A138" s="318" t="s">
        <v>833</v>
      </c>
      <c r="B138" s="321" t="s">
        <v>834</v>
      </c>
      <c r="C138" s="318">
        <v>1059</v>
      </c>
      <c r="D138" s="321">
        <v>360</v>
      </c>
      <c r="E138" s="318">
        <v>273</v>
      </c>
      <c r="F138" s="321">
        <v>426</v>
      </c>
      <c r="H138" s="1"/>
      <c r="I138" s="1"/>
      <c r="J138" s="1"/>
    </row>
    <row r="139" spans="1:10">
      <c r="A139" s="318" t="s">
        <v>835</v>
      </c>
      <c r="B139" s="321" t="s">
        <v>836</v>
      </c>
      <c r="C139" s="318">
        <v>1824</v>
      </c>
      <c r="D139" s="321">
        <v>708</v>
      </c>
      <c r="E139" s="318">
        <v>399</v>
      </c>
      <c r="F139" s="321">
        <v>717</v>
      </c>
      <c r="H139" s="1"/>
      <c r="I139" s="1"/>
      <c r="J139" s="1"/>
    </row>
    <row r="140" spans="1:10">
      <c r="A140" s="318" t="s">
        <v>837</v>
      </c>
      <c r="B140" s="321" t="s">
        <v>838</v>
      </c>
      <c r="C140" s="318">
        <v>693</v>
      </c>
      <c r="D140" s="321">
        <v>127</v>
      </c>
      <c r="E140" s="318">
        <v>184</v>
      </c>
      <c r="F140" s="321">
        <v>382</v>
      </c>
      <c r="H140" s="1"/>
      <c r="I140" s="1"/>
      <c r="J140" s="1"/>
    </row>
    <row r="141" spans="1:10">
      <c r="A141" s="318" t="s">
        <v>839</v>
      </c>
      <c r="B141" s="321" t="s">
        <v>840</v>
      </c>
      <c r="C141" s="318">
        <v>1131</v>
      </c>
      <c r="D141" s="321">
        <v>581</v>
      </c>
      <c r="E141" s="318">
        <v>215</v>
      </c>
      <c r="F141" s="321">
        <v>335</v>
      </c>
      <c r="H141" s="1"/>
      <c r="I141" s="1"/>
      <c r="J141" s="1"/>
    </row>
    <row r="142" spans="1:10">
      <c r="A142" s="318" t="s">
        <v>841</v>
      </c>
      <c r="B142" s="321" t="s">
        <v>842</v>
      </c>
      <c r="C142" s="318">
        <v>1469</v>
      </c>
      <c r="D142" s="321">
        <v>553</v>
      </c>
      <c r="E142" s="318">
        <v>313</v>
      </c>
      <c r="F142" s="321">
        <v>603</v>
      </c>
      <c r="H142" s="1"/>
      <c r="I142" s="1"/>
      <c r="J142" s="1"/>
    </row>
    <row r="143" spans="1:10">
      <c r="A143" s="318" t="s">
        <v>843</v>
      </c>
      <c r="B143" s="321" t="s">
        <v>844</v>
      </c>
      <c r="C143" s="318">
        <v>2468</v>
      </c>
      <c r="D143" s="321">
        <v>1080</v>
      </c>
      <c r="E143" s="318">
        <v>470</v>
      </c>
      <c r="F143" s="321">
        <v>918</v>
      </c>
      <c r="H143" s="1"/>
      <c r="I143" s="1"/>
      <c r="J143" s="1"/>
    </row>
    <row r="144" spans="1:10">
      <c r="A144" s="318" t="s">
        <v>845</v>
      </c>
      <c r="B144" s="321" t="s">
        <v>846</v>
      </c>
      <c r="C144" s="318">
        <v>1378</v>
      </c>
      <c r="D144" s="321">
        <v>485</v>
      </c>
      <c r="E144" s="318">
        <v>342</v>
      </c>
      <c r="F144" s="321">
        <v>551</v>
      </c>
      <c r="H144" s="1"/>
      <c r="I144" s="1"/>
      <c r="J144" s="1"/>
    </row>
    <row r="145" spans="1:10">
      <c r="A145" s="318" t="s">
        <v>847</v>
      </c>
      <c r="B145" s="321" t="s">
        <v>848</v>
      </c>
      <c r="C145" s="318">
        <v>1222</v>
      </c>
      <c r="D145" s="321">
        <v>699</v>
      </c>
      <c r="E145" s="318">
        <v>93</v>
      </c>
      <c r="F145" s="321">
        <v>430</v>
      </c>
      <c r="H145" s="1"/>
      <c r="I145" s="1"/>
      <c r="J145" s="1"/>
    </row>
    <row r="146" spans="1:10">
      <c r="A146" s="318" t="s">
        <v>849</v>
      </c>
      <c r="B146" s="321" t="s">
        <v>850</v>
      </c>
      <c r="C146" s="318">
        <v>4307</v>
      </c>
      <c r="D146" s="321">
        <v>1298</v>
      </c>
      <c r="E146" s="318">
        <v>910</v>
      </c>
      <c r="F146" s="321">
        <v>2099</v>
      </c>
      <c r="H146" s="1"/>
      <c r="I146" s="1"/>
      <c r="J146" s="1"/>
    </row>
    <row r="147" spans="1:10">
      <c r="A147" s="318" t="s">
        <v>851</v>
      </c>
      <c r="B147" s="321" t="s">
        <v>852</v>
      </c>
      <c r="C147" s="318">
        <v>1716</v>
      </c>
      <c r="D147" s="321">
        <v>673</v>
      </c>
      <c r="E147" s="318">
        <v>314</v>
      </c>
      <c r="F147" s="321">
        <v>729</v>
      </c>
      <c r="H147" s="1"/>
      <c r="I147" s="1"/>
      <c r="J147" s="1"/>
    </row>
    <row r="148" spans="1:10">
      <c r="A148" s="318" t="s">
        <v>853</v>
      </c>
      <c r="B148" s="321" t="s">
        <v>854</v>
      </c>
      <c r="C148" s="318">
        <v>645</v>
      </c>
      <c r="D148" s="321">
        <v>147</v>
      </c>
      <c r="E148" s="318">
        <v>122</v>
      </c>
      <c r="F148" s="321">
        <v>376</v>
      </c>
      <c r="H148" s="1"/>
      <c r="I148" s="1"/>
      <c r="J148" s="1"/>
    </row>
    <row r="149" spans="1:10">
      <c r="A149" s="318" t="s">
        <v>855</v>
      </c>
      <c r="B149" s="321" t="s">
        <v>856</v>
      </c>
      <c r="C149" s="318">
        <v>1071</v>
      </c>
      <c r="D149" s="321">
        <v>526</v>
      </c>
      <c r="E149" s="318">
        <v>192</v>
      </c>
      <c r="F149" s="321">
        <v>353</v>
      </c>
      <c r="H149" s="1"/>
      <c r="I149" s="1"/>
      <c r="J149" s="1"/>
    </row>
    <row r="150" spans="1:10">
      <c r="A150" s="318" t="s">
        <v>857</v>
      </c>
      <c r="B150" s="321" t="s">
        <v>858</v>
      </c>
      <c r="C150" s="318">
        <v>1241</v>
      </c>
      <c r="D150" s="321">
        <v>669</v>
      </c>
      <c r="E150" s="318">
        <v>182</v>
      </c>
      <c r="F150" s="321">
        <v>390</v>
      </c>
      <c r="H150" s="1"/>
      <c r="I150" s="1"/>
      <c r="J150" s="1"/>
    </row>
    <row r="151" spans="1:10">
      <c r="A151" s="320" t="s">
        <v>551</v>
      </c>
      <c r="B151" s="255" t="s">
        <v>552</v>
      </c>
      <c r="C151" s="320">
        <v>36072</v>
      </c>
      <c r="D151" s="255">
        <v>10117</v>
      </c>
      <c r="E151" s="320">
        <v>7315</v>
      </c>
      <c r="F151" s="255">
        <v>18640</v>
      </c>
      <c r="H151" s="1"/>
      <c r="I151" s="1"/>
      <c r="J151" s="1"/>
    </row>
    <row r="152" spans="1:10">
      <c r="A152" s="318" t="s">
        <v>859</v>
      </c>
      <c r="B152" s="321" t="s">
        <v>860</v>
      </c>
      <c r="C152" s="318">
        <v>1549</v>
      </c>
      <c r="D152" s="321">
        <v>406</v>
      </c>
      <c r="E152" s="318">
        <v>461</v>
      </c>
      <c r="F152" s="321">
        <v>682</v>
      </c>
      <c r="H152" s="1"/>
      <c r="I152" s="1"/>
      <c r="J152" s="1"/>
    </row>
    <row r="153" spans="1:10">
      <c r="A153" s="318" t="s">
        <v>861</v>
      </c>
      <c r="B153" s="321" t="s">
        <v>862</v>
      </c>
      <c r="C153" s="318">
        <v>1200</v>
      </c>
      <c r="D153" s="321">
        <v>618</v>
      </c>
      <c r="E153" s="318">
        <v>163</v>
      </c>
      <c r="F153" s="321">
        <v>419</v>
      </c>
      <c r="H153" s="1"/>
      <c r="I153" s="1"/>
      <c r="J153" s="1"/>
    </row>
    <row r="154" spans="1:10">
      <c r="A154" s="318" t="s">
        <v>863</v>
      </c>
      <c r="B154" s="321" t="s">
        <v>864</v>
      </c>
      <c r="C154" s="318">
        <v>1557</v>
      </c>
      <c r="D154" s="321">
        <v>667</v>
      </c>
      <c r="E154" s="318">
        <v>246</v>
      </c>
      <c r="F154" s="321">
        <v>644</v>
      </c>
      <c r="H154" s="1"/>
      <c r="I154" s="1"/>
      <c r="J154" s="1"/>
    </row>
    <row r="155" spans="1:10">
      <c r="A155" s="318" t="s">
        <v>865</v>
      </c>
      <c r="B155" s="321" t="s">
        <v>866</v>
      </c>
      <c r="C155" s="318">
        <v>2368</v>
      </c>
      <c r="D155" s="321">
        <v>655</v>
      </c>
      <c r="E155" s="318">
        <v>569</v>
      </c>
      <c r="F155" s="321">
        <v>1144</v>
      </c>
      <c r="H155" s="1"/>
      <c r="I155" s="1"/>
      <c r="J155" s="1"/>
    </row>
    <row r="156" spans="1:10">
      <c r="A156" s="318" t="s">
        <v>867</v>
      </c>
      <c r="B156" s="321" t="s">
        <v>868</v>
      </c>
      <c r="C156" s="318">
        <v>1015</v>
      </c>
      <c r="D156" s="321">
        <v>157</v>
      </c>
      <c r="E156" s="318">
        <v>195</v>
      </c>
      <c r="F156" s="321">
        <v>663</v>
      </c>
      <c r="H156" s="1"/>
      <c r="I156" s="1"/>
      <c r="J156" s="1"/>
    </row>
    <row r="157" spans="1:10">
      <c r="A157" s="318" t="s">
        <v>869</v>
      </c>
      <c r="B157" s="321" t="s">
        <v>870</v>
      </c>
      <c r="C157" s="318">
        <v>1353</v>
      </c>
      <c r="D157" s="321">
        <v>498</v>
      </c>
      <c r="E157" s="318">
        <v>374</v>
      </c>
      <c r="F157" s="321">
        <v>481</v>
      </c>
      <c r="H157" s="1"/>
      <c r="I157" s="1"/>
      <c r="J157" s="1"/>
    </row>
    <row r="158" spans="1:10">
      <c r="A158" s="318" t="s">
        <v>871</v>
      </c>
      <c r="B158" s="321" t="s">
        <v>872</v>
      </c>
      <c r="C158" s="318">
        <v>2239</v>
      </c>
      <c r="D158" s="321">
        <v>596</v>
      </c>
      <c r="E158" s="318">
        <v>376</v>
      </c>
      <c r="F158" s="321">
        <v>1267</v>
      </c>
      <c r="H158" s="1"/>
      <c r="I158" s="1"/>
      <c r="J158" s="1"/>
    </row>
    <row r="159" spans="1:10">
      <c r="A159" s="318" t="s">
        <v>873</v>
      </c>
      <c r="B159" s="321" t="s">
        <v>874</v>
      </c>
      <c r="C159" s="318">
        <v>1792</v>
      </c>
      <c r="D159" s="321">
        <v>787</v>
      </c>
      <c r="E159" s="318">
        <v>254</v>
      </c>
      <c r="F159" s="321">
        <v>751</v>
      </c>
      <c r="H159" s="1"/>
      <c r="I159" s="1"/>
      <c r="J159" s="1"/>
    </row>
    <row r="160" spans="1:10">
      <c r="A160" s="318" t="s">
        <v>875</v>
      </c>
      <c r="B160" s="321" t="s">
        <v>876</v>
      </c>
      <c r="C160" s="318">
        <v>1802</v>
      </c>
      <c r="D160" s="321">
        <v>700</v>
      </c>
      <c r="E160" s="318">
        <v>281</v>
      </c>
      <c r="F160" s="321">
        <v>821</v>
      </c>
      <c r="H160" s="1"/>
      <c r="I160" s="1"/>
      <c r="J160" s="1"/>
    </row>
    <row r="161" spans="1:10">
      <c r="A161" s="318" t="s">
        <v>877</v>
      </c>
      <c r="B161" s="321" t="s">
        <v>878</v>
      </c>
      <c r="C161" s="318">
        <v>1755</v>
      </c>
      <c r="D161" s="321">
        <v>674</v>
      </c>
      <c r="E161" s="318">
        <v>330</v>
      </c>
      <c r="F161" s="321">
        <v>751</v>
      </c>
      <c r="H161" s="1"/>
      <c r="I161" s="1"/>
      <c r="J161" s="1"/>
    </row>
    <row r="162" spans="1:10">
      <c r="A162" s="318" t="s">
        <v>879</v>
      </c>
      <c r="B162" s="321" t="s">
        <v>880</v>
      </c>
      <c r="C162" s="318">
        <v>2437</v>
      </c>
      <c r="D162" s="321">
        <v>718</v>
      </c>
      <c r="E162" s="318">
        <v>418</v>
      </c>
      <c r="F162" s="321">
        <v>1301</v>
      </c>
      <c r="H162" s="1"/>
      <c r="I162" s="1"/>
      <c r="J162" s="1"/>
    </row>
    <row r="163" spans="1:10">
      <c r="A163" s="318" t="s">
        <v>881</v>
      </c>
      <c r="B163" s="321" t="s">
        <v>882</v>
      </c>
      <c r="C163" s="318">
        <v>1645</v>
      </c>
      <c r="D163" s="321">
        <v>717</v>
      </c>
      <c r="E163" s="318">
        <v>261</v>
      </c>
      <c r="F163" s="321">
        <v>667</v>
      </c>
      <c r="H163" s="1"/>
      <c r="I163" s="1"/>
      <c r="J163" s="1"/>
    </row>
    <row r="164" spans="1:10">
      <c r="A164" s="318" t="s">
        <v>883</v>
      </c>
      <c r="B164" s="321" t="s">
        <v>884</v>
      </c>
      <c r="C164" s="318">
        <v>1812</v>
      </c>
      <c r="D164" s="321">
        <v>566</v>
      </c>
      <c r="E164" s="318">
        <v>313</v>
      </c>
      <c r="F164" s="321">
        <v>933</v>
      </c>
      <c r="H164" s="1"/>
      <c r="I164" s="1"/>
      <c r="J164" s="1"/>
    </row>
    <row r="165" spans="1:10">
      <c r="A165" s="318" t="s">
        <v>885</v>
      </c>
      <c r="B165" s="321" t="s">
        <v>886</v>
      </c>
      <c r="C165" s="318">
        <v>1414</v>
      </c>
      <c r="D165" s="321">
        <v>589</v>
      </c>
      <c r="E165" s="318">
        <v>271</v>
      </c>
      <c r="F165" s="321">
        <v>554</v>
      </c>
      <c r="H165" s="1"/>
      <c r="I165" s="1"/>
      <c r="J165" s="1"/>
    </row>
    <row r="166" spans="1:10">
      <c r="A166" s="318" t="s">
        <v>887</v>
      </c>
      <c r="B166" s="321" t="s">
        <v>888</v>
      </c>
      <c r="C166" s="318">
        <v>3507</v>
      </c>
      <c r="D166" s="321">
        <v>626</v>
      </c>
      <c r="E166" s="318">
        <v>939</v>
      </c>
      <c r="F166" s="321">
        <v>1942</v>
      </c>
      <c r="H166" s="1"/>
      <c r="I166" s="1"/>
      <c r="J166" s="1"/>
    </row>
    <row r="167" spans="1:10">
      <c r="A167" s="318" t="s">
        <v>889</v>
      </c>
      <c r="B167" s="321" t="s">
        <v>890</v>
      </c>
      <c r="C167" s="318">
        <v>1461</v>
      </c>
      <c r="D167" s="321">
        <v>180</v>
      </c>
      <c r="E167" s="318">
        <v>364</v>
      </c>
      <c r="F167" s="321">
        <v>917</v>
      </c>
      <c r="H167" s="1"/>
      <c r="I167" s="1"/>
      <c r="J167" s="1"/>
    </row>
    <row r="168" spans="1:10">
      <c r="A168" s="318" t="s">
        <v>891</v>
      </c>
      <c r="B168" s="321" t="s">
        <v>892</v>
      </c>
      <c r="C168" s="318">
        <v>2046</v>
      </c>
      <c r="D168" s="321">
        <v>446</v>
      </c>
      <c r="E168" s="318">
        <v>575</v>
      </c>
      <c r="F168" s="321">
        <v>1025</v>
      </c>
      <c r="H168" s="1"/>
      <c r="I168" s="1"/>
      <c r="J168" s="1"/>
    </row>
    <row r="169" spans="1:10">
      <c r="A169" s="318" t="s">
        <v>893</v>
      </c>
      <c r="B169" s="321" t="s">
        <v>894</v>
      </c>
      <c r="C169" s="318">
        <v>8982</v>
      </c>
      <c r="D169" s="321">
        <v>1485</v>
      </c>
      <c r="E169" s="318">
        <v>1731</v>
      </c>
      <c r="F169" s="321">
        <v>5766</v>
      </c>
      <c r="H169" s="1"/>
      <c r="I169" s="1"/>
      <c r="J169" s="1"/>
    </row>
    <row r="170" spans="1:10">
      <c r="A170" s="318" t="s">
        <v>895</v>
      </c>
      <c r="B170" s="321" t="s">
        <v>896</v>
      </c>
      <c r="C170" s="318">
        <v>2013</v>
      </c>
      <c r="D170" s="321">
        <v>313</v>
      </c>
      <c r="E170" s="318">
        <v>702</v>
      </c>
      <c r="F170" s="321">
        <v>998</v>
      </c>
      <c r="H170" s="1"/>
      <c r="I170" s="1"/>
      <c r="J170" s="1"/>
    </row>
    <row r="171" spans="1:10">
      <c r="A171" s="318" t="s">
        <v>897</v>
      </c>
      <c r="B171" s="321" t="s">
        <v>898</v>
      </c>
      <c r="C171" s="318">
        <v>895</v>
      </c>
      <c r="D171" s="321">
        <v>90</v>
      </c>
      <c r="E171" s="318">
        <v>291</v>
      </c>
      <c r="F171" s="321">
        <v>514</v>
      </c>
      <c r="H171" s="1"/>
      <c r="I171" s="1"/>
      <c r="J171" s="1"/>
    </row>
    <row r="172" spans="1:10">
      <c r="A172" s="318" t="s">
        <v>899</v>
      </c>
      <c r="B172" s="321" t="s">
        <v>900</v>
      </c>
      <c r="C172" s="318">
        <v>1118</v>
      </c>
      <c r="D172" s="321">
        <v>223</v>
      </c>
      <c r="E172" s="318">
        <v>411</v>
      </c>
      <c r="F172" s="321">
        <v>484</v>
      </c>
      <c r="H172" s="1"/>
      <c r="I172" s="1"/>
      <c r="J172" s="1"/>
    </row>
    <row r="173" spans="1:10">
      <c r="A173" s="320" t="s">
        <v>553</v>
      </c>
      <c r="B173" s="255" t="s">
        <v>554</v>
      </c>
      <c r="C173" s="320">
        <v>18710</v>
      </c>
      <c r="D173" s="255">
        <v>1002</v>
      </c>
      <c r="E173" s="320">
        <v>3402</v>
      </c>
      <c r="F173" s="255">
        <v>14306</v>
      </c>
      <c r="H173" s="1"/>
      <c r="I173" s="1"/>
      <c r="J173" s="1"/>
    </row>
    <row r="174" spans="1:10">
      <c r="A174" s="318" t="s">
        <v>901</v>
      </c>
      <c r="B174" s="321" t="s">
        <v>902</v>
      </c>
      <c r="C174" s="318">
        <v>18710</v>
      </c>
      <c r="D174" s="321">
        <v>1002</v>
      </c>
      <c r="E174" s="318">
        <v>3402</v>
      </c>
      <c r="F174" s="321">
        <v>14306</v>
      </c>
      <c r="H174" s="1"/>
      <c r="I174" s="1"/>
      <c r="J174" s="1"/>
    </row>
    <row r="175" spans="1:10">
      <c r="A175" s="320" t="s">
        <v>555</v>
      </c>
      <c r="B175" s="255" t="s">
        <v>556</v>
      </c>
      <c r="C175" s="320">
        <v>19741</v>
      </c>
      <c r="D175" s="255">
        <v>1075</v>
      </c>
      <c r="E175" s="320">
        <v>3171</v>
      </c>
      <c r="F175" s="255">
        <v>15495</v>
      </c>
      <c r="H175" s="1"/>
      <c r="I175" s="1"/>
      <c r="J175" s="1"/>
    </row>
    <row r="176" spans="1:10">
      <c r="A176" s="318" t="s">
        <v>903</v>
      </c>
      <c r="B176" s="321" t="s">
        <v>904</v>
      </c>
      <c r="C176" s="318">
        <v>19741</v>
      </c>
      <c r="D176" s="321">
        <v>1075</v>
      </c>
      <c r="E176" s="318">
        <v>3171</v>
      </c>
      <c r="F176" s="321">
        <v>15495</v>
      </c>
      <c r="H176" s="1"/>
      <c r="I176" s="1"/>
      <c r="J176" s="1"/>
    </row>
    <row r="177" spans="1:10">
      <c r="A177" s="320"/>
      <c r="B177" s="255" t="s">
        <v>557</v>
      </c>
      <c r="C177" s="320">
        <v>281852</v>
      </c>
      <c r="D177" s="255">
        <v>26786</v>
      </c>
      <c r="E177" s="320">
        <v>64099</v>
      </c>
      <c r="F177" s="255">
        <v>190967</v>
      </c>
      <c r="H177" s="1"/>
      <c r="I177" s="1"/>
      <c r="J177" s="1"/>
    </row>
    <row r="178" spans="1:10">
      <c r="A178" s="320" t="s">
        <v>558</v>
      </c>
      <c r="B178" s="255" t="s">
        <v>559</v>
      </c>
      <c r="C178" s="320">
        <v>32245</v>
      </c>
      <c r="D178" s="255">
        <v>6479</v>
      </c>
      <c r="E178" s="320">
        <v>9459</v>
      </c>
      <c r="F178" s="255">
        <v>16307</v>
      </c>
      <c r="H178" s="1"/>
      <c r="I178" s="1"/>
      <c r="J178" s="1"/>
    </row>
    <row r="179" spans="1:10">
      <c r="A179" s="318" t="s">
        <v>905</v>
      </c>
      <c r="B179" s="321" t="s">
        <v>906</v>
      </c>
      <c r="C179" s="318">
        <v>7550</v>
      </c>
      <c r="D179" s="321">
        <v>300</v>
      </c>
      <c r="E179" s="318">
        <v>2184</v>
      </c>
      <c r="F179" s="321">
        <v>5066</v>
      </c>
      <c r="H179" s="1"/>
      <c r="I179" s="1"/>
      <c r="J179" s="1"/>
    </row>
    <row r="180" spans="1:10">
      <c r="A180" s="318" t="s">
        <v>907</v>
      </c>
      <c r="B180" s="321" t="s">
        <v>908</v>
      </c>
      <c r="C180" s="318">
        <v>1588</v>
      </c>
      <c r="D180" s="321">
        <v>702</v>
      </c>
      <c r="E180" s="318">
        <v>315</v>
      </c>
      <c r="F180" s="321">
        <v>571</v>
      </c>
      <c r="H180" s="1"/>
      <c r="I180" s="1"/>
      <c r="J180" s="1"/>
    </row>
    <row r="181" spans="1:10">
      <c r="A181" s="318" t="s">
        <v>909</v>
      </c>
      <c r="B181" s="321" t="s">
        <v>910</v>
      </c>
      <c r="C181" s="318">
        <v>2068</v>
      </c>
      <c r="D181" s="321">
        <v>576</v>
      </c>
      <c r="E181" s="318">
        <v>562</v>
      </c>
      <c r="F181" s="321">
        <v>930</v>
      </c>
      <c r="H181" s="1"/>
      <c r="I181" s="1"/>
      <c r="J181" s="1"/>
    </row>
    <row r="182" spans="1:10">
      <c r="A182" s="318" t="s">
        <v>911</v>
      </c>
      <c r="B182" s="321" t="s">
        <v>912</v>
      </c>
      <c r="C182" s="318">
        <v>820</v>
      </c>
      <c r="D182" s="321">
        <v>256</v>
      </c>
      <c r="E182" s="318">
        <v>232</v>
      </c>
      <c r="F182" s="321">
        <v>332</v>
      </c>
      <c r="H182" s="1"/>
      <c r="I182" s="1"/>
      <c r="J182" s="1"/>
    </row>
    <row r="183" spans="1:10">
      <c r="A183" s="318" t="s">
        <v>913</v>
      </c>
      <c r="B183" s="321" t="s">
        <v>914</v>
      </c>
      <c r="C183" s="318">
        <v>2686</v>
      </c>
      <c r="D183" s="321">
        <v>636</v>
      </c>
      <c r="E183" s="318">
        <v>749</v>
      </c>
      <c r="F183" s="321">
        <v>1301</v>
      </c>
      <c r="H183" s="1"/>
      <c r="I183" s="1"/>
      <c r="J183" s="1"/>
    </row>
    <row r="184" spans="1:10">
      <c r="A184" s="318" t="s">
        <v>915</v>
      </c>
      <c r="B184" s="321" t="s">
        <v>916</v>
      </c>
      <c r="C184" s="318">
        <v>755</v>
      </c>
      <c r="D184" s="321">
        <v>95</v>
      </c>
      <c r="E184" s="318">
        <v>212</v>
      </c>
      <c r="F184" s="321">
        <v>448</v>
      </c>
      <c r="H184" s="1"/>
      <c r="I184" s="1"/>
      <c r="J184" s="1"/>
    </row>
    <row r="185" spans="1:10">
      <c r="A185" s="318" t="s">
        <v>917</v>
      </c>
      <c r="B185" s="321" t="s">
        <v>918</v>
      </c>
      <c r="C185" s="318">
        <v>1931</v>
      </c>
      <c r="D185" s="321">
        <v>541</v>
      </c>
      <c r="E185" s="318">
        <v>537</v>
      </c>
      <c r="F185" s="321">
        <v>853</v>
      </c>
      <c r="H185" s="1"/>
      <c r="I185" s="1"/>
      <c r="J185" s="1"/>
    </row>
    <row r="186" spans="1:10">
      <c r="A186" s="318" t="s">
        <v>919</v>
      </c>
      <c r="B186" s="321" t="s">
        <v>920</v>
      </c>
      <c r="C186" s="318">
        <v>2109</v>
      </c>
      <c r="D186" s="321">
        <v>649</v>
      </c>
      <c r="E186" s="318">
        <v>466</v>
      </c>
      <c r="F186" s="321">
        <v>994</v>
      </c>
      <c r="H186" s="1"/>
      <c r="I186" s="1"/>
      <c r="J186" s="1"/>
    </row>
    <row r="187" spans="1:10">
      <c r="A187" s="318" t="s">
        <v>921</v>
      </c>
      <c r="B187" s="321" t="s">
        <v>922</v>
      </c>
      <c r="C187" s="318">
        <v>1009</v>
      </c>
      <c r="D187" s="321">
        <v>186</v>
      </c>
      <c r="E187" s="318">
        <v>221</v>
      </c>
      <c r="F187" s="321">
        <v>602</v>
      </c>
      <c r="H187" s="1"/>
      <c r="I187" s="1"/>
      <c r="J187" s="1"/>
    </row>
    <row r="188" spans="1:10">
      <c r="A188" s="318" t="s">
        <v>923</v>
      </c>
      <c r="B188" s="321" t="s">
        <v>924</v>
      </c>
      <c r="C188" s="318">
        <v>1100</v>
      </c>
      <c r="D188" s="321">
        <v>463</v>
      </c>
      <c r="E188" s="318">
        <v>245</v>
      </c>
      <c r="F188" s="321">
        <v>392</v>
      </c>
      <c r="H188" s="1"/>
      <c r="I188" s="1"/>
      <c r="J188" s="1"/>
    </row>
    <row r="189" spans="1:10">
      <c r="A189" s="318" t="s">
        <v>925</v>
      </c>
      <c r="B189" s="321" t="s">
        <v>926</v>
      </c>
      <c r="C189" s="318">
        <v>4857</v>
      </c>
      <c r="D189" s="321">
        <v>592</v>
      </c>
      <c r="E189" s="318">
        <v>1688</v>
      </c>
      <c r="F189" s="321">
        <v>2577</v>
      </c>
      <c r="H189" s="1"/>
      <c r="I189" s="1"/>
      <c r="J189" s="1"/>
    </row>
    <row r="190" spans="1:10">
      <c r="A190" s="318" t="s">
        <v>927</v>
      </c>
      <c r="B190" s="321" t="s">
        <v>928</v>
      </c>
      <c r="C190" s="318">
        <v>2007</v>
      </c>
      <c r="D190" s="321">
        <v>574</v>
      </c>
      <c r="E190" s="318">
        <v>554</v>
      </c>
      <c r="F190" s="321">
        <v>879</v>
      </c>
      <c r="H190" s="1"/>
      <c r="I190" s="1"/>
      <c r="J190" s="1"/>
    </row>
    <row r="191" spans="1:10">
      <c r="A191" s="318" t="s">
        <v>929</v>
      </c>
      <c r="B191" s="321" t="s">
        <v>930</v>
      </c>
      <c r="C191" s="318">
        <v>2431</v>
      </c>
      <c r="D191" s="321">
        <v>438</v>
      </c>
      <c r="E191" s="318">
        <v>921</v>
      </c>
      <c r="F191" s="321">
        <v>1072</v>
      </c>
      <c r="H191" s="1"/>
      <c r="I191" s="1"/>
      <c r="J191" s="1"/>
    </row>
    <row r="192" spans="1:10">
      <c r="A192" s="318" t="s">
        <v>931</v>
      </c>
      <c r="B192" s="321" t="s">
        <v>932</v>
      </c>
      <c r="C192" s="318">
        <v>1811</v>
      </c>
      <c r="D192" s="321">
        <v>482</v>
      </c>
      <c r="E192" s="318">
        <v>502</v>
      </c>
      <c r="F192" s="321">
        <v>827</v>
      </c>
      <c r="H192" s="1"/>
      <c r="I192" s="1"/>
      <c r="J192" s="1"/>
    </row>
    <row r="193" spans="1:10">
      <c r="A193" s="318" t="s">
        <v>933</v>
      </c>
      <c r="B193" s="321" t="s">
        <v>934</v>
      </c>
      <c r="C193" s="318">
        <v>691</v>
      </c>
      <c r="D193" s="321">
        <v>124</v>
      </c>
      <c r="E193" s="318">
        <v>178</v>
      </c>
      <c r="F193" s="321">
        <v>389</v>
      </c>
      <c r="H193" s="1"/>
      <c r="I193" s="1"/>
      <c r="J193" s="1"/>
    </row>
    <row r="194" spans="1:10">
      <c r="A194" s="318" t="s">
        <v>935</v>
      </c>
      <c r="B194" s="321" t="s">
        <v>936</v>
      </c>
      <c r="C194" s="318">
        <v>1120</v>
      </c>
      <c r="D194" s="321">
        <v>358</v>
      </c>
      <c r="E194" s="318">
        <v>324</v>
      </c>
      <c r="F194" s="321">
        <v>438</v>
      </c>
      <c r="H194" s="1"/>
      <c r="I194" s="1"/>
      <c r="J194" s="1"/>
    </row>
    <row r="195" spans="1:10">
      <c r="A195" s="318" t="s">
        <v>937</v>
      </c>
      <c r="B195" s="321" t="s">
        <v>938</v>
      </c>
      <c r="C195" s="318">
        <v>1319</v>
      </c>
      <c r="D195" s="321">
        <v>400</v>
      </c>
      <c r="E195" s="318">
        <v>352</v>
      </c>
      <c r="F195" s="321">
        <v>567</v>
      </c>
      <c r="H195" s="1"/>
      <c r="I195" s="1"/>
      <c r="J195" s="1"/>
    </row>
    <row r="196" spans="1:10">
      <c r="A196" s="318" t="s">
        <v>939</v>
      </c>
      <c r="B196" s="321" t="s">
        <v>940</v>
      </c>
      <c r="C196" s="318">
        <v>1921</v>
      </c>
      <c r="D196" s="321">
        <v>529</v>
      </c>
      <c r="E196" s="318">
        <v>632</v>
      </c>
      <c r="F196" s="321">
        <v>760</v>
      </c>
      <c r="H196" s="1"/>
      <c r="I196" s="1"/>
      <c r="J196" s="1"/>
    </row>
    <row r="197" spans="1:10">
      <c r="A197" s="318" t="s">
        <v>941</v>
      </c>
      <c r="B197" s="321" t="s">
        <v>942</v>
      </c>
      <c r="C197" s="318">
        <v>1078</v>
      </c>
      <c r="D197" s="321">
        <v>345</v>
      </c>
      <c r="E197" s="318">
        <v>302</v>
      </c>
      <c r="F197" s="321">
        <v>431</v>
      </c>
      <c r="H197" s="1"/>
      <c r="I197" s="1"/>
      <c r="J197" s="1"/>
    </row>
    <row r="198" spans="1:10">
      <c r="A198" s="320" t="s">
        <v>560</v>
      </c>
      <c r="B198" s="255" t="s">
        <v>561</v>
      </c>
      <c r="C198" s="320">
        <v>66504</v>
      </c>
      <c r="D198" s="255">
        <v>11446</v>
      </c>
      <c r="E198" s="320">
        <v>14402</v>
      </c>
      <c r="F198" s="255">
        <v>40656</v>
      </c>
      <c r="H198" s="1"/>
      <c r="I198" s="1"/>
      <c r="J198" s="1"/>
    </row>
    <row r="199" spans="1:10">
      <c r="A199" s="318" t="s">
        <v>943</v>
      </c>
      <c r="B199" s="321" t="s">
        <v>944</v>
      </c>
      <c r="C199" s="318">
        <v>4885</v>
      </c>
      <c r="D199" s="321">
        <v>944</v>
      </c>
      <c r="E199" s="318">
        <v>1010</v>
      </c>
      <c r="F199" s="321">
        <v>2931</v>
      </c>
      <c r="H199" s="1"/>
      <c r="I199" s="1"/>
      <c r="J199" s="1"/>
    </row>
    <row r="200" spans="1:10">
      <c r="A200" s="318" t="s">
        <v>945</v>
      </c>
      <c r="B200" s="321" t="s">
        <v>946</v>
      </c>
      <c r="C200" s="318">
        <v>2325</v>
      </c>
      <c r="D200" s="321">
        <v>247</v>
      </c>
      <c r="E200" s="318">
        <v>487</v>
      </c>
      <c r="F200" s="321">
        <v>1591</v>
      </c>
      <c r="H200" s="1"/>
      <c r="I200" s="1"/>
      <c r="J200" s="1"/>
    </row>
    <row r="201" spans="1:10">
      <c r="A201" s="318" t="s">
        <v>947</v>
      </c>
      <c r="B201" s="321" t="s">
        <v>948</v>
      </c>
      <c r="C201" s="318">
        <v>2560</v>
      </c>
      <c r="D201" s="321">
        <v>697</v>
      </c>
      <c r="E201" s="318">
        <v>523</v>
      </c>
      <c r="F201" s="321">
        <v>1340</v>
      </c>
      <c r="H201" s="1"/>
      <c r="I201" s="1"/>
      <c r="J201" s="1"/>
    </row>
    <row r="202" spans="1:10">
      <c r="A202" s="318" t="s">
        <v>949</v>
      </c>
      <c r="B202" s="321" t="s">
        <v>950</v>
      </c>
      <c r="C202" s="318">
        <v>1459</v>
      </c>
      <c r="D202" s="321">
        <v>536</v>
      </c>
      <c r="E202" s="318">
        <v>281</v>
      </c>
      <c r="F202" s="321">
        <v>642</v>
      </c>
      <c r="H202" s="1"/>
      <c r="I202" s="1"/>
      <c r="J202" s="1"/>
    </row>
    <row r="203" spans="1:10">
      <c r="A203" s="318" t="s">
        <v>951</v>
      </c>
      <c r="B203" s="321" t="s">
        <v>952</v>
      </c>
      <c r="C203" s="318">
        <v>4357</v>
      </c>
      <c r="D203" s="321">
        <v>1134</v>
      </c>
      <c r="E203" s="318">
        <v>929</v>
      </c>
      <c r="F203" s="321">
        <v>2294</v>
      </c>
      <c r="H203" s="1"/>
      <c r="I203" s="1"/>
      <c r="J203" s="1"/>
    </row>
    <row r="204" spans="1:10">
      <c r="A204" s="318" t="s">
        <v>953</v>
      </c>
      <c r="B204" s="321" t="s">
        <v>954</v>
      </c>
      <c r="C204" s="318">
        <v>1744</v>
      </c>
      <c r="D204" s="321">
        <v>197</v>
      </c>
      <c r="E204" s="318">
        <v>355</v>
      </c>
      <c r="F204" s="321">
        <v>1192</v>
      </c>
      <c r="H204" s="1"/>
      <c r="I204" s="1"/>
      <c r="J204" s="1"/>
    </row>
    <row r="205" spans="1:10">
      <c r="A205" s="318" t="s">
        <v>955</v>
      </c>
      <c r="B205" s="321" t="s">
        <v>956</v>
      </c>
      <c r="C205" s="318">
        <v>2613</v>
      </c>
      <c r="D205" s="321">
        <v>937</v>
      </c>
      <c r="E205" s="318">
        <v>574</v>
      </c>
      <c r="F205" s="321">
        <v>1102</v>
      </c>
      <c r="H205" s="1"/>
      <c r="I205" s="1"/>
      <c r="J205" s="1"/>
    </row>
    <row r="206" spans="1:10">
      <c r="A206" s="318" t="s">
        <v>957</v>
      </c>
      <c r="B206" s="321" t="s">
        <v>958</v>
      </c>
      <c r="C206" s="318">
        <v>3821</v>
      </c>
      <c r="D206" s="321">
        <v>883</v>
      </c>
      <c r="E206" s="318">
        <v>845</v>
      </c>
      <c r="F206" s="321">
        <v>2093</v>
      </c>
      <c r="H206" s="1"/>
      <c r="I206" s="1"/>
      <c r="J206" s="1"/>
    </row>
    <row r="207" spans="1:10">
      <c r="A207" s="318" t="s">
        <v>959</v>
      </c>
      <c r="B207" s="321" t="s">
        <v>960</v>
      </c>
      <c r="C207" s="318">
        <v>5988</v>
      </c>
      <c r="D207" s="321">
        <v>431</v>
      </c>
      <c r="E207" s="318">
        <v>1362</v>
      </c>
      <c r="F207" s="321">
        <v>4195</v>
      </c>
      <c r="H207" s="1"/>
      <c r="I207" s="1"/>
      <c r="J207" s="1"/>
    </row>
    <row r="208" spans="1:10">
      <c r="A208" s="318" t="s">
        <v>961</v>
      </c>
      <c r="B208" s="321" t="s">
        <v>962</v>
      </c>
      <c r="C208" s="318">
        <v>3355</v>
      </c>
      <c r="D208" s="321">
        <v>655</v>
      </c>
      <c r="E208" s="318">
        <v>875</v>
      </c>
      <c r="F208" s="321">
        <v>1825</v>
      </c>
      <c r="H208" s="1"/>
      <c r="I208" s="1"/>
      <c r="J208" s="1"/>
    </row>
    <row r="209" spans="1:10">
      <c r="A209" s="318" t="s">
        <v>963</v>
      </c>
      <c r="B209" s="321" t="s">
        <v>964</v>
      </c>
      <c r="C209" s="318">
        <v>6398</v>
      </c>
      <c r="D209" s="321">
        <v>878</v>
      </c>
      <c r="E209" s="318">
        <v>1213</v>
      </c>
      <c r="F209" s="321">
        <v>4307</v>
      </c>
      <c r="H209" s="1"/>
      <c r="I209" s="1"/>
      <c r="J209" s="1"/>
    </row>
    <row r="210" spans="1:10">
      <c r="A210" s="318" t="s">
        <v>965</v>
      </c>
      <c r="B210" s="321" t="s">
        <v>966</v>
      </c>
      <c r="C210" s="318">
        <v>6361</v>
      </c>
      <c r="D210" s="321">
        <v>780</v>
      </c>
      <c r="E210" s="318">
        <v>1265</v>
      </c>
      <c r="F210" s="321">
        <v>4316</v>
      </c>
      <c r="H210" s="1"/>
      <c r="I210" s="1"/>
      <c r="J210" s="1"/>
    </row>
    <row r="211" spans="1:10">
      <c r="A211" s="318" t="s">
        <v>967</v>
      </c>
      <c r="B211" s="321" t="s">
        <v>968</v>
      </c>
      <c r="C211" s="318">
        <v>1637</v>
      </c>
      <c r="D211" s="321">
        <v>576</v>
      </c>
      <c r="E211" s="318">
        <v>282</v>
      </c>
      <c r="F211" s="321">
        <v>779</v>
      </c>
      <c r="H211" s="1"/>
      <c r="I211" s="1"/>
      <c r="J211" s="1"/>
    </row>
    <row r="212" spans="1:10">
      <c r="A212" s="318" t="s">
        <v>969</v>
      </c>
      <c r="B212" s="321" t="s">
        <v>970</v>
      </c>
      <c r="C212" s="318">
        <v>4953</v>
      </c>
      <c r="D212" s="321">
        <v>737</v>
      </c>
      <c r="E212" s="318">
        <v>1146</v>
      </c>
      <c r="F212" s="321">
        <v>3070</v>
      </c>
      <c r="H212" s="1"/>
      <c r="I212" s="1"/>
      <c r="J212" s="1"/>
    </row>
    <row r="213" spans="1:10">
      <c r="A213" s="318" t="s">
        <v>971</v>
      </c>
      <c r="B213" s="321" t="s">
        <v>972</v>
      </c>
      <c r="C213" s="318">
        <v>9169</v>
      </c>
      <c r="D213" s="321">
        <v>1034</v>
      </c>
      <c r="E213" s="318">
        <v>2020</v>
      </c>
      <c r="F213" s="321">
        <v>6115</v>
      </c>
      <c r="H213" s="1"/>
      <c r="I213" s="1"/>
      <c r="J213" s="1"/>
    </row>
    <row r="214" spans="1:10">
      <c r="A214" s="318" t="s">
        <v>973</v>
      </c>
      <c r="B214" s="321" t="s">
        <v>974</v>
      </c>
      <c r="C214" s="318">
        <v>3212</v>
      </c>
      <c r="D214" s="321">
        <v>592</v>
      </c>
      <c r="E214" s="318">
        <v>762</v>
      </c>
      <c r="F214" s="321">
        <v>1858</v>
      </c>
      <c r="H214" s="1"/>
      <c r="I214" s="1"/>
      <c r="J214" s="1"/>
    </row>
    <row r="215" spans="1:10">
      <c r="A215" s="318" t="s">
        <v>975</v>
      </c>
      <c r="B215" s="321" t="s">
        <v>976</v>
      </c>
      <c r="C215" s="318">
        <v>2439</v>
      </c>
      <c r="D215" s="321">
        <v>623</v>
      </c>
      <c r="E215" s="318">
        <v>525</v>
      </c>
      <c r="F215" s="321">
        <v>1291</v>
      </c>
      <c r="H215" s="1"/>
      <c r="I215" s="1"/>
      <c r="J215" s="1"/>
    </row>
    <row r="216" spans="1:10">
      <c r="A216" s="318" t="s">
        <v>977</v>
      </c>
      <c r="B216" s="321" t="s">
        <v>978</v>
      </c>
      <c r="C216" s="318">
        <v>6019</v>
      </c>
      <c r="D216" s="321">
        <v>396</v>
      </c>
      <c r="E216" s="318">
        <v>1531</v>
      </c>
      <c r="F216" s="321">
        <v>4092</v>
      </c>
      <c r="H216" s="1"/>
      <c r="I216" s="1"/>
      <c r="J216" s="1"/>
    </row>
    <row r="217" spans="1:10">
      <c r="A217" s="318" t="s">
        <v>979</v>
      </c>
      <c r="B217" s="321" t="s">
        <v>980</v>
      </c>
      <c r="C217" s="318">
        <v>1490</v>
      </c>
      <c r="D217" s="321">
        <v>718</v>
      </c>
      <c r="E217" s="318">
        <v>231</v>
      </c>
      <c r="F217" s="321">
        <v>541</v>
      </c>
      <c r="H217" s="1"/>
      <c r="I217" s="1"/>
      <c r="J217" s="1"/>
    </row>
    <row r="218" spans="1:10">
      <c r="A218" s="318" t="s">
        <v>981</v>
      </c>
      <c r="B218" s="321" t="s">
        <v>982</v>
      </c>
      <c r="C218" s="318">
        <v>961</v>
      </c>
      <c r="D218" s="321">
        <v>529</v>
      </c>
      <c r="E218" s="318">
        <v>125</v>
      </c>
      <c r="F218" s="321">
        <v>307</v>
      </c>
      <c r="H218" s="1"/>
      <c r="I218" s="1"/>
      <c r="J218" s="1"/>
    </row>
    <row r="219" spans="1:10">
      <c r="A219" s="320" t="s">
        <v>562</v>
      </c>
      <c r="B219" s="255" t="s">
        <v>563</v>
      </c>
      <c r="C219" s="320">
        <v>21372</v>
      </c>
      <c r="D219" s="255">
        <v>3070</v>
      </c>
      <c r="E219" s="320">
        <v>7737</v>
      </c>
      <c r="F219" s="255">
        <v>10565</v>
      </c>
      <c r="H219" s="1"/>
      <c r="I219" s="1"/>
      <c r="J219" s="1"/>
    </row>
    <row r="220" spans="1:10">
      <c r="A220" s="318" t="s">
        <v>983</v>
      </c>
      <c r="B220" s="321" t="s">
        <v>984</v>
      </c>
      <c r="C220" s="318">
        <v>2890</v>
      </c>
      <c r="D220" s="321">
        <v>747</v>
      </c>
      <c r="E220" s="318">
        <v>1038</v>
      </c>
      <c r="F220" s="321">
        <v>1105</v>
      </c>
      <c r="H220" s="1"/>
      <c r="I220" s="1"/>
      <c r="J220" s="1"/>
    </row>
    <row r="221" spans="1:10">
      <c r="A221" s="318" t="s">
        <v>985</v>
      </c>
      <c r="B221" s="321" t="s">
        <v>986</v>
      </c>
      <c r="C221" s="318">
        <v>2198</v>
      </c>
      <c r="D221" s="321">
        <v>519</v>
      </c>
      <c r="E221" s="318">
        <v>763</v>
      </c>
      <c r="F221" s="321">
        <v>916</v>
      </c>
      <c r="H221" s="1"/>
      <c r="I221" s="1"/>
      <c r="J221" s="1"/>
    </row>
    <row r="222" spans="1:10">
      <c r="A222" s="318" t="s">
        <v>987</v>
      </c>
      <c r="B222" s="321" t="s">
        <v>988</v>
      </c>
      <c r="C222" s="318">
        <v>8512</v>
      </c>
      <c r="D222" s="321">
        <v>605</v>
      </c>
      <c r="E222" s="318">
        <v>3206</v>
      </c>
      <c r="F222" s="321">
        <v>4701</v>
      </c>
      <c r="H222" s="1"/>
      <c r="I222" s="1"/>
      <c r="J222" s="1"/>
    </row>
    <row r="223" spans="1:10">
      <c r="A223" s="318" t="s">
        <v>989</v>
      </c>
      <c r="B223" s="321" t="s">
        <v>990</v>
      </c>
      <c r="C223" s="318">
        <v>6634</v>
      </c>
      <c r="D223" s="321">
        <v>307</v>
      </c>
      <c r="E223" s="318">
        <v>2488</v>
      </c>
      <c r="F223" s="321">
        <v>3839</v>
      </c>
      <c r="H223" s="1"/>
      <c r="I223" s="1"/>
      <c r="J223" s="1"/>
    </row>
    <row r="224" spans="1:10">
      <c r="A224" s="318" t="s">
        <v>991</v>
      </c>
      <c r="B224" s="321" t="s">
        <v>992</v>
      </c>
      <c r="C224" s="318">
        <v>1878</v>
      </c>
      <c r="D224" s="321">
        <v>298</v>
      </c>
      <c r="E224" s="318">
        <v>718</v>
      </c>
      <c r="F224" s="321">
        <v>862</v>
      </c>
      <c r="H224" s="1"/>
      <c r="I224" s="1"/>
      <c r="J224" s="1"/>
    </row>
    <row r="225" spans="1:10">
      <c r="A225" s="318" t="s">
        <v>993</v>
      </c>
      <c r="B225" s="321" t="s">
        <v>994</v>
      </c>
      <c r="C225" s="318">
        <v>3113</v>
      </c>
      <c r="D225" s="321">
        <v>433</v>
      </c>
      <c r="E225" s="318">
        <v>1146</v>
      </c>
      <c r="F225" s="321">
        <v>1534</v>
      </c>
      <c r="H225" s="1"/>
      <c r="I225" s="1"/>
      <c r="J225" s="1"/>
    </row>
    <row r="226" spans="1:10">
      <c r="A226" s="318" t="s">
        <v>995</v>
      </c>
      <c r="B226" s="321" t="s">
        <v>996</v>
      </c>
      <c r="C226" s="318">
        <v>2314</v>
      </c>
      <c r="D226" s="321">
        <v>339</v>
      </c>
      <c r="E226" s="318">
        <v>999</v>
      </c>
      <c r="F226" s="321">
        <v>976</v>
      </c>
      <c r="H226" s="1"/>
      <c r="I226" s="1"/>
      <c r="J226" s="1"/>
    </row>
    <row r="227" spans="1:10">
      <c r="A227" s="318" t="s">
        <v>997</v>
      </c>
      <c r="B227" s="321" t="s">
        <v>998</v>
      </c>
      <c r="C227" s="318">
        <v>2345</v>
      </c>
      <c r="D227" s="321">
        <v>427</v>
      </c>
      <c r="E227" s="318">
        <v>585</v>
      </c>
      <c r="F227" s="321">
        <v>1333</v>
      </c>
      <c r="H227" s="1"/>
      <c r="I227" s="1"/>
      <c r="J227" s="1"/>
    </row>
    <row r="228" spans="1:10">
      <c r="A228" s="320" t="s">
        <v>564</v>
      </c>
      <c r="B228" s="255" t="s">
        <v>565</v>
      </c>
      <c r="C228" s="320">
        <v>26775</v>
      </c>
      <c r="D228" s="255">
        <v>2779</v>
      </c>
      <c r="E228" s="320">
        <v>8132</v>
      </c>
      <c r="F228" s="255">
        <v>15864</v>
      </c>
      <c r="H228" s="1"/>
      <c r="I228" s="1"/>
      <c r="J228" s="1"/>
    </row>
    <row r="229" spans="1:10">
      <c r="A229" s="318" t="s">
        <v>999</v>
      </c>
      <c r="B229" s="321" t="s">
        <v>1000</v>
      </c>
      <c r="C229" s="318">
        <v>14037</v>
      </c>
      <c r="D229" s="321">
        <v>445</v>
      </c>
      <c r="E229" s="318">
        <v>4345</v>
      </c>
      <c r="F229" s="321">
        <v>9247</v>
      </c>
      <c r="H229" s="1"/>
      <c r="I229" s="1"/>
      <c r="J229" s="1"/>
    </row>
    <row r="230" spans="1:10">
      <c r="A230" s="318" t="s">
        <v>1001</v>
      </c>
      <c r="B230" s="321" t="s">
        <v>1002</v>
      </c>
      <c r="C230" s="318">
        <v>4349</v>
      </c>
      <c r="D230" s="321">
        <v>565</v>
      </c>
      <c r="E230" s="318">
        <v>1356</v>
      </c>
      <c r="F230" s="321">
        <v>2428</v>
      </c>
      <c r="H230" s="1"/>
      <c r="I230" s="1"/>
      <c r="J230" s="1"/>
    </row>
    <row r="231" spans="1:10">
      <c r="A231" s="318" t="s">
        <v>1003</v>
      </c>
      <c r="B231" s="321" t="s">
        <v>1004</v>
      </c>
      <c r="C231" s="318">
        <v>3963</v>
      </c>
      <c r="D231" s="321">
        <v>830</v>
      </c>
      <c r="E231" s="318">
        <v>995</v>
      </c>
      <c r="F231" s="321">
        <v>2138</v>
      </c>
      <c r="H231" s="1"/>
      <c r="I231" s="1"/>
      <c r="J231" s="1"/>
    </row>
    <row r="232" spans="1:10">
      <c r="A232" s="318" t="s">
        <v>1005</v>
      </c>
      <c r="B232" s="321" t="s">
        <v>1006</v>
      </c>
      <c r="C232" s="318">
        <v>957</v>
      </c>
      <c r="D232" s="321">
        <v>91</v>
      </c>
      <c r="E232" s="318">
        <v>241</v>
      </c>
      <c r="F232" s="321">
        <v>625</v>
      </c>
      <c r="H232" s="1"/>
      <c r="I232" s="1"/>
      <c r="J232" s="1"/>
    </row>
    <row r="233" spans="1:10">
      <c r="A233" s="318" t="s">
        <v>1007</v>
      </c>
      <c r="B233" s="321" t="s">
        <v>1008</v>
      </c>
      <c r="C233" s="318">
        <v>3006</v>
      </c>
      <c r="D233" s="321">
        <v>739</v>
      </c>
      <c r="E233" s="318">
        <v>754</v>
      </c>
      <c r="F233" s="321">
        <v>1513</v>
      </c>
      <c r="H233" s="1"/>
      <c r="I233" s="1"/>
      <c r="J233" s="1"/>
    </row>
    <row r="234" spans="1:10">
      <c r="A234" s="318" t="s">
        <v>1009</v>
      </c>
      <c r="B234" s="321" t="s">
        <v>1010</v>
      </c>
      <c r="C234" s="318">
        <v>1263</v>
      </c>
      <c r="D234" s="321">
        <v>544</v>
      </c>
      <c r="E234" s="318">
        <v>194</v>
      </c>
      <c r="F234" s="321">
        <v>525</v>
      </c>
      <c r="H234" s="1"/>
      <c r="I234" s="1"/>
      <c r="J234" s="1"/>
    </row>
    <row r="235" spans="1:10">
      <c r="A235" s="318" t="s">
        <v>1011</v>
      </c>
      <c r="B235" s="321" t="s">
        <v>1012</v>
      </c>
      <c r="C235" s="318">
        <v>3163</v>
      </c>
      <c r="D235" s="321">
        <v>395</v>
      </c>
      <c r="E235" s="318">
        <v>1242</v>
      </c>
      <c r="F235" s="321">
        <v>1526</v>
      </c>
      <c r="H235" s="1"/>
      <c r="I235" s="1"/>
      <c r="J235" s="1"/>
    </row>
    <row r="236" spans="1:10">
      <c r="A236" s="320" t="s">
        <v>566</v>
      </c>
      <c r="B236" s="255" t="s">
        <v>567</v>
      </c>
      <c r="C236" s="320">
        <v>134956</v>
      </c>
      <c r="D236" s="255">
        <v>3012</v>
      </c>
      <c r="E236" s="320">
        <v>24369</v>
      </c>
      <c r="F236" s="255">
        <v>107575</v>
      </c>
      <c r="H236" s="1"/>
      <c r="I236" s="1"/>
      <c r="J236" s="1"/>
    </row>
    <row r="237" spans="1:10">
      <c r="A237" s="318" t="s">
        <v>1013</v>
      </c>
      <c r="B237" s="321" t="s">
        <v>1014</v>
      </c>
      <c r="C237" s="318">
        <v>134956</v>
      </c>
      <c r="D237" s="321">
        <v>3012</v>
      </c>
      <c r="E237" s="318">
        <v>24369</v>
      </c>
      <c r="F237" s="321">
        <v>107575</v>
      </c>
      <c r="H237" s="1"/>
      <c r="I237" s="1"/>
      <c r="J237" s="1"/>
    </row>
    <row r="238" spans="1:10">
      <c r="A238" s="320"/>
      <c r="B238" s="255" t="s">
        <v>568</v>
      </c>
      <c r="C238" s="320">
        <v>168621</v>
      </c>
      <c r="D238" s="255">
        <v>36155</v>
      </c>
      <c r="E238" s="320">
        <v>41551</v>
      </c>
      <c r="F238" s="255">
        <v>90915</v>
      </c>
      <c r="H238" s="1"/>
      <c r="I238" s="1"/>
      <c r="J238" s="1"/>
    </row>
    <row r="239" spans="1:10">
      <c r="A239" s="320" t="s">
        <v>569</v>
      </c>
      <c r="B239" s="255" t="s">
        <v>570</v>
      </c>
      <c r="C239" s="320">
        <v>16000</v>
      </c>
      <c r="D239" s="255">
        <v>5198</v>
      </c>
      <c r="E239" s="320">
        <v>3351</v>
      </c>
      <c r="F239" s="255">
        <v>7451</v>
      </c>
      <c r="H239" s="1"/>
      <c r="I239" s="1"/>
      <c r="J239" s="1"/>
    </row>
    <row r="240" spans="1:10">
      <c r="A240" s="318" t="s">
        <v>1015</v>
      </c>
      <c r="B240" s="321" t="s">
        <v>1016</v>
      </c>
      <c r="C240" s="318">
        <v>1220</v>
      </c>
      <c r="D240" s="321">
        <v>584</v>
      </c>
      <c r="E240" s="318">
        <v>190</v>
      </c>
      <c r="F240" s="321">
        <v>446</v>
      </c>
      <c r="H240" s="1"/>
      <c r="I240" s="1"/>
      <c r="J240" s="1"/>
    </row>
    <row r="241" spans="1:10">
      <c r="A241" s="318" t="s">
        <v>1017</v>
      </c>
      <c r="B241" s="321" t="s">
        <v>1018</v>
      </c>
      <c r="C241" s="318">
        <v>1060</v>
      </c>
      <c r="D241" s="321">
        <v>649</v>
      </c>
      <c r="E241" s="318">
        <v>124</v>
      </c>
      <c r="F241" s="321">
        <v>287</v>
      </c>
      <c r="H241" s="1"/>
      <c r="I241" s="1"/>
      <c r="J241" s="1"/>
    </row>
    <row r="242" spans="1:10">
      <c r="A242" s="318" t="s">
        <v>1019</v>
      </c>
      <c r="B242" s="321" t="s">
        <v>1020</v>
      </c>
      <c r="C242" s="318">
        <v>2186</v>
      </c>
      <c r="D242" s="321">
        <v>973</v>
      </c>
      <c r="E242" s="318">
        <v>454</v>
      </c>
      <c r="F242" s="321">
        <v>759</v>
      </c>
      <c r="H242" s="1"/>
      <c r="I242" s="1"/>
      <c r="J242" s="1"/>
    </row>
    <row r="243" spans="1:10">
      <c r="A243" s="318" t="s">
        <v>1021</v>
      </c>
      <c r="B243" s="321" t="s">
        <v>1022</v>
      </c>
      <c r="C243" s="318">
        <v>2127</v>
      </c>
      <c r="D243" s="321">
        <v>1033</v>
      </c>
      <c r="E243" s="318">
        <v>326</v>
      </c>
      <c r="F243" s="321">
        <v>768</v>
      </c>
      <c r="H243" s="1"/>
      <c r="I243" s="1"/>
      <c r="J243" s="1"/>
    </row>
    <row r="244" spans="1:10">
      <c r="A244" s="318" t="s">
        <v>1023</v>
      </c>
      <c r="B244" s="321" t="s">
        <v>1024</v>
      </c>
      <c r="C244" s="318">
        <v>5329</v>
      </c>
      <c r="D244" s="321">
        <v>651</v>
      </c>
      <c r="E244" s="318">
        <v>1198</v>
      </c>
      <c r="F244" s="321">
        <v>3480</v>
      </c>
      <c r="H244" s="1"/>
      <c r="I244" s="1"/>
      <c r="J244" s="1"/>
    </row>
    <row r="245" spans="1:10">
      <c r="A245" s="318" t="s">
        <v>1025</v>
      </c>
      <c r="B245" s="321" t="s">
        <v>1026</v>
      </c>
      <c r="C245" s="318">
        <v>3988</v>
      </c>
      <c r="D245" s="321">
        <v>303</v>
      </c>
      <c r="E245" s="318">
        <v>901</v>
      </c>
      <c r="F245" s="321">
        <v>2784</v>
      </c>
      <c r="H245" s="1"/>
      <c r="I245" s="1"/>
      <c r="J245" s="1"/>
    </row>
    <row r="246" spans="1:10">
      <c r="A246" s="318" t="s">
        <v>1027</v>
      </c>
      <c r="B246" s="321" t="s">
        <v>1028</v>
      </c>
      <c r="C246" s="318">
        <v>1341</v>
      </c>
      <c r="D246" s="321">
        <v>348</v>
      </c>
      <c r="E246" s="318">
        <v>297</v>
      </c>
      <c r="F246" s="321">
        <v>696</v>
      </c>
      <c r="H246" s="1"/>
      <c r="I246" s="1"/>
      <c r="J246" s="1"/>
    </row>
    <row r="247" spans="1:10">
      <c r="A247" s="318" t="s">
        <v>1029</v>
      </c>
      <c r="B247" s="321" t="s">
        <v>1030</v>
      </c>
      <c r="C247" s="318">
        <v>2463</v>
      </c>
      <c r="D247" s="321">
        <v>760</v>
      </c>
      <c r="E247" s="318">
        <v>642</v>
      </c>
      <c r="F247" s="321">
        <v>1061</v>
      </c>
      <c r="H247" s="1"/>
      <c r="I247" s="1"/>
      <c r="J247" s="1"/>
    </row>
    <row r="248" spans="1:10">
      <c r="A248" s="318" t="s">
        <v>1031</v>
      </c>
      <c r="B248" s="321" t="s">
        <v>1032</v>
      </c>
      <c r="C248" s="318">
        <v>547</v>
      </c>
      <c r="D248" s="321">
        <v>81</v>
      </c>
      <c r="E248" s="318">
        <v>144</v>
      </c>
      <c r="F248" s="321">
        <v>322</v>
      </c>
      <c r="H248" s="1"/>
      <c r="I248" s="1"/>
      <c r="J248" s="1"/>
    </row>
    <row r="249" spans="1:10">
      <c r="A249" s="318" t="s">
        <v>1033</v>
      </c>
      <c r="B249" s="321" t="s">
        <v>1034</v>
      </c>
      <c r="C249" s="318">
        <v>1916</v>
      </c>
      <c r="D249" s="321">
        <v>679</v>
      </c>
      <c r="E249" s="318">
        <v>498</v>
      </c>
      <c r="F249" s="321">
        <v>739</v>
      </c>
      <c r="H249" s="1"/>
      <c r="I249" s="1"/>
      <c r="J249" s="1"/>
    </row>
    <row r="250" spans="1:10">
      <c r="A250" s="318" t="s">
        <v>1035</v>
      </c>
      <c r="B250" s="321" t="s">
        <v>1036</v>
      </c>
      <c r="C250" s="318">
        <v>1615</v>
      </c>
      <c r="D250" s="321">
        <v>548</v>
      </c>
      <c r="E250" s="318">
        <v>417</v>
      </c>
      <c r="F250" s="321">
        <v>650</v>
      </c>
      <c r="H250" s="1"/>
      <c r="I250" s="1"/>
      <c r="J250" s="1"/>
    </row>
    <row r="251" spans="1:10">
      <c r="A251" s="320" t="s">
        <v>571</v>
      </c>
      <c r="B251" s="255" t="s">
        <v>572</v>
      </c>
      <c r="C251" s="320">
        <v>30292</v>
      </c>
      <c r="D251" s="255">
        <v>7352</v>
      </c>
      <c r="E251" s="320">
        <v>7642</v>
      </c>
      <c r="F251" s="255">
        <v>15298</v>
      </c>
      <c r="H251" s="1"/>
      <c r="I251" s="1"/>
      <c r="J251" s="1"/>
    </row>
    <row r="252" spans="1:10">
      <c r="A252" s="318" t="s">
        <v>1037</v>
      </c>
      <c r="B252" s="321" t="s">
        <v>1038</v>
      </c>
      <c r="C252" s="318">
        <v>9815</v>
      </c>
      <c r="D252" s="321">
        <v>761</v>
      </c>
      <c r="E252" s="318">
        <v>2739</v>
      </c>
      <c r="F252" s="321">
        <v>6315</v>
      </c>
      <c r="H252" s="1"/>
      <c r="I252" s="1"/>
      <c r="J252" s="1"/>
    </row>
    <row r="253" spans="1:10">
      <c r="A253" s="318" t="s">
        <v>1039</v>
      </c>
      <c r="B253" s="321" t="s">
        <v>1040</v>
      </c>
      <c r="C253" s="318">
        <v>2713</v>
      </c>
      <c r="D253" s="321">
        <v>799</v>
      </c>
      <c r="E253" s="318">
        <v>807</v>
      </c>
      <c r="F253" s="321">
        <v>1107</v>
      </c>
      <c r="H253" s="1"/>
      <c r="I253" s="1"/>
      <c r="J253" s="1"/>
    </row>
    <row r="254" spans="1:10">
      <c r="A254" s="318" t="s">
        <v>1041</v>
      </c>
      <c r="B254" s="321" t="s">
        <v>1042</v>
      </c>
      <c r="C254" s="318">
        <v>800</v>
      </c>
      <c r="D254" s="321">
        <v>122</v>
      </c>
      <c r="E254" s="318">
        <v>236</v>
      </c>
      <c r="F254" s="321">
        <v>442</v>
      </c>
      <c r="H254" s="1"/>
      <c r="I254" s="1"/>
      <c r="J254" s="1"/>
    </row>
    <row r="255" spans="1:10">
      <c r="A255" s="318" t="s">
        <v>1043</v>
      </c>
      <c r="B255" s="321" t="s">
        <v>1044</v>
      </c>
      <c r="C255" s="318">
        <v>1913</v>
      </c>
      <c r="D255" s="321">
        <v>677</v>
      </c>
      <c r="E255" s="318">
        <v>571</v>
      </c>
      <c r="F255" s="321">
        <v>665</v>
      </c>
      <c r="H255" s="1"/>
      <c r="I255" s="1"/>
      <c r="J255" s="1"/>
    </row>
    <row r="256" spans="1:10">
      <c r="A256" s="318" t="s">
        <v>1045</v>
      </c>
      <c r="B256" s="321" t="s">
        <v>1046</v>
      </c>
      <c r="C256" s="318">
        <v>1833</v>
      </c>
      <c r="D256" s="321">
        <v>597</v>
      </c>
      <c r="E256" s="318">
        <v>453</v>
      </c>
      <c r="F256" s="321">
        <v>783</v>
      </c>
      <c r="H256" s="1"/>
      <c r="I256" s="1"/>
      <c r="J256" s="1"/>
    </row>
    <row r="257" spans="1:10">
      <c r="A257" s="318" t="s">
        <v>1047</v>
      </c>
      <c r="B257" s="321" t="s">
        <v>1048</v>
      </c>
      <c r="C257" s="318">
        <v>2219</v>
      </c>
      <c r="D257" s="321">
        <v>720</v>
      </c>
      <c r="E257" s="318">
        <v>638</v>
      </c>
      <c r="F257" s="321">
        <v>861</v>
      </c>
      <c r="H257" s="1"/>
      <c r="I257" s="1"/>
      <c r="J257" s="1"/>
    </row>
    <row r="258" spans="1:10">
      <c r="A258" s="318" t="s">
        <v>1049</v>
      </c>
      <c r="B258" s="321" t="s">
        <v>1050</v>
      </c>
      <c r="C258" s="318">
        <v>2416</v>
      </c>
      <c r="D258" s="321">
        <v>501</v>
      </c>
      <c r="E258" s="318">
        <v>634</v>
      </c>
      <c r="F258" s="321">
        <v>1281</v>
      </c>
      <c r="H258" s="1"/>
      <c r="I258" s="1"/>
      <c r="J258" s="1"/>
    </row>
    <row r="259" spans="1:10">
      <c r="A259" s="318" t="s">
        <v>1051</v>
      </c>
      <c r="B259" s="321" t="s">
        <v>1052</v>
      </c>
      <c r="C259" s="318">
        <v>1918</v>
      </c>
      <c r="D259" s="321">
        <v>737</v>
      </c>
      <c r="E259" s="318">
        <v>375</v>
      </c>
      <c r="F259" s="321">
        <v>806</v>
      </c>
      <c r="H259" s="1"/>
      <c r="I259" s="1"/>
      <c r="J259" s="1"/>
    </row>
    <row r="260" spans="1:10">
      <c r="A260" s="318" t="s">
        <v>1053</v>
      </c>
      <c r="B260" s="321" t="s">
        <v>1054</v>
      </c>
      <c r="C260" s="318">
        <v>2122</v>
      </c>
      <c r="D260" s="321">
        <v>734</v>
      </c>
      <c r="E260" s="318">
        <v>555</v>
      </c>
      <c r="F260" s="321">
        <v>833</v>
      </c>
      <c r="H260" s="1"/>
      <c r="I260" s="1"/>
      <c r="J260" s="1"/>
    </row>
    <row r="261" spans="1:10">
      <c r="A261" s="318" t="s">
        <v>1055</v>
      </c>
      <c r="B261" s="321" t="s">
        <v>1056</v>
      </c>
      <c r="C261" s="318">
        <v>2963</v>
      </c>
      <c r="D261" s="321">
        <v>1130</v>
      </c>
      <c r="E261" s="318">
        <v>654</v>
      </c>
      <c r="F261" s="321">
        <v>1179</v>
      </c>
      <c r="H261" s="1"/>
      <c r="I261" s="1"/>
      <c r="J261" s="1"/>
    </row>
    <row r="262" spans="1:10">
      <c r="A262" s="318" t="s">
        <v>1057</v>
      </c>
      <c r="B262" s="321" t="s">
        <v>1058</v>
      </c>
      <c r="C262" s="318">
        <v>628</v>
      </c>
      <c r="D262" s="321">
        <v>154</v>
      </c>
      <c r="E262" s="318">
        <v>145</v>
      </c>
      <c r="F262" s="321">
        <v>329</v>
      </c>
      <c r="H262" s="1"/>
      <c r="I262" s="1"/>
      <c r="J262" s="1"/>
    </row>
    <row r="263" spans="1:10">
      <c r="A263" s="318" t="s">
        <v>1059</v>
      </c>
      <c r="B263" s="321" t="s">
        <v>1060</v>
      </c>
      <c r="C263" s="318">
        <v>2335</v>
      </c>
      <c r="D263" s="321">
        <v>976</v>
      </c>
      <c r="E263" s="318">
        <v>509</v>
      </c>
      <c r="F263" s="321">
        <v>850</v>
      </c>
      <c r="H263" s="1"/>
      <c r="I263" s="1"/>
      <c r="J263" s="1"/>
    </row>
    <row r="264" spans="1:10">
      <c r="A264" s="318" t="s">
        <v>1061</v>
      </c>
      <c r="B264" s="321" t="s">
        <v>1062</v>
      </c>
      <c r="C264" s="318">
        <v>2063</v>
      </c>
      <c r="D264" s="321">
        <v>607</v>
      </c>
      <c r="E264" s="318">
        <v>395</v>
      </c>
      <c r="F264" s="321">
        <v>1061</v>
      </c>
      <c r="H264" s="1"/>
      <c r="I264" s="1"/>
      <c r="J264" s="1"/>
    </row>
    <row r="265" spans="1:10">
      <c r="A265" s="318" t="s">
        <v>1063</v>
      </c>
      <c r="B265" s="321" t="s">
        <v>1064</v>
      </c>
      <c r="C265" s="318">
        <v>2230</v>
      </c>
      <c r="D265" s="321">
        <v>766</v>
      </c>
      <c r="E265" s="318">
        <v>392</v>
      </c>
      <c r="F265" s="321">
        <v>1072</v>
      </c>
      <c r="H265" s="1"/>
      <c r="I265" s="1"/>
      <c r="J265" s="1"/>
    </row>
    <row r="266" spans="1:10">
      <c r="A266" s="320" t="s">
        <v>573</v>
      </c>
      <c r="B266" s="255" t="s">
        <v>574</v>
      </c>
      <c r="C266" s="320">
        <v>42284</v>
      </c>
      <c r="D266" s="255">
        <v>8561</v>
      </c>
      <c r="E266" s="320">
        <v>10635</v>
      </c>
      <c r="F266" s="255">
        <v>23088</v>
      </c>
      <c r="H266" s="1"/>
      <c r="I266" s="1"/>
      <c r="J266" s="1"/>
    </row>
    <row r="267" spans="1:10">
      <c r="A267" s="318" t="s">
        <v>1065</v>
      </c>
      <c r="B267" s="321" t="s">
        <v>1066</v>
      </c>
      <c r="C267" s="318">
        <v>10996</v>
      </c>
      <c r="D267" s="321">
        <v>438</v>
      </c>
      <c r="E267" s="318">
        <v>2623</v>
      </c>
      <c r="F267" s="321">
        <v>7935</v>
      </c>
      <c r="H267" s="1"/>
      <c r="I267" s="1"/>
      <c r="J267" s="1"/>
    </row>
    <row r="268" spans="1:10">
      <c r="A268" s="318" t="s">
        <v>1067</v>
      </c>
      <c r="B268" s="321" t="s">
        <v>1068</v>
      </c>
      <c r="C268" s="318">
        <v>965</v>
      </c>
      <c r="D268" s="321">
        <v>76</v>
      </c>
      <c r="E268" s="318">
        <v>279</v>
      </c>
      <c r="F268" s="321">
        <v>610</v>
      </c>
      <c r="H268" s="1"/>
      <c r="I268" s="1"/>
      <c r="J268" s="1"/>
    </row>
    <row r="269" spans="1:10">
      <c r="A269" s="318" t="s">
        <v>1069</v>
      </c>
      <c r="B269" s="321" t="s">
        <v>860</v>
      </c>
      <c r="C269" s="318">
        <v>2017</v>
      </c>
      <c r="D269" s="321">
        <v>640</v>
      </c>
      <c r="E269" s="318">
        <v>445</v>
      </c>
      <c r="F269" s="321">
        <v>932</v>
      </c>
      <c r="H269" s="1"/>
      <c r="I269" s="1"/>
      <c r="J269" s="1"/>
    </row>
    <row r="270" spans="1:10">
      <c r="A270" s="318" t="s">
        <v>1070</v>
      </c>
      <c r="B270" s="321" t="s">
        <v>1071</v>
      </c>
      <c r="C270" s="318">
        <v>3891</v>
      </c>
      <c r="D270" s="321">
        <v>1004</v>
      </c>
      <c r="E270" s="318">
        <v>1063</v>
      </c>
      <c r="F270" s="321">
        <v>1824</v>
      </c>
      <c r="H270" s="1"/>
      <c r="I270" s="1"/>
      <c r="J270" s="1"/>
    </row>
    <row r="271" spans="1:10">
      <c r="A271" s="318" t="s">
        <v>1072</v>
      </c>
      <c r="B271" s="321" t="s">
        <v>1073</v>
      </c>
      <c r="C271" s="318">
        <v>7924</v>
      </c>
      <c r="D271" s="321">
        <v>1294</v>
      </c>
      <c r="E271" s="318">
        <v>2062</v>
      </c>
      <c r="F271" s="321">
        <v>4568</v>
      </c>
      <c r="H271" s="1"/>
      <c r="I271" s="1"/>
      <c r="J271" s="1"/>
    </row>
    <row r="272" spans="1:10">
      <c r="A272" s="318" t="s">
        <v>1074</v>
      </c>
      <c r="B272" s="321" t="s">
        <v>1075</v>
      </c>
      <c r="C272" s="318">
        <v>1455</v>
      </c>
      <c r="D272" s="321">
        <v>604</v>
      </c>
      <c r="E272" s="318">
        <v>281</v>
      </c>
      <c r="F272" s="321">
        <v>570</v>
      </c>
      <c r="H272" s="1"/>
      <c r="I272" s="1"/>
      <c r="J272" s="1"/>
    </row>
    <row r="273" spans="1:10">
      <c r="A273" s="318" t="s">
        <v>1076</v>
      </c>
      <c r="B273" s="321" t="s">
        <v>1077</v>
      </c>
      <c r="C273" s="318">
        <v>4276</v>
      </c>
      <c r="D273" s="321">
        <v>1331</v>
      </c>
      <c r="E273" s="318">
        <v>957</v>
      </c>
      <c r="F273" s="321">
        <v>1988</v>
      </c>
      <c r="H273" s="1"/>
      <c r="I273" s="1"/>
      <c r="J273" s="1"/>
    </row>
    <row r="274" spans="1:10">
      <c r="A274" s="318" t="s">
        <v>1078</v>
      </c>
      <c r="B274" s="321" t="s">
        <v>1079</v>
      </c>
      <c r="C274" s="318">
        <v>3105</v>
      </c>
      <c r="D274" s="321">
        <v>725</v>
      </c>
      <c r="E274" s="318">
        <v>998</v>
      </c>
      <c r="F274" s="321">
        <v>1382</v>
      </c>
      <c r="H274" s="1"/>
      <c r="I274" s="1"/>
      <c r="J274" s="1"/>
    </row>
    <row r="275" spans="1:10">
      <c r="A275" s="318" t="s">
        <v>1080</v>
      </c>
      <c r="B275" s="321" t="s">
        <v>1081</v>
      </c>
      <c r="C275" s="318">
        <v>3162</v>
      </c>
      <c r="D275" s="321">
        <v>894</v>
      </c>
      <c r="E275" s="318">
        <v>787</v>
      </c>
      <c r="F275" s="321">
        <v>1481</v>
      </c>
      <c r="H275" s="1"/>
      <c r="I275" s="1"/>
      <c r="J275" s="1"/>
    </row>
    <row r="276" spans="1:10">
      <c r="A276" s="318" t="s">
        <v>1082</v>
      </c>
      <c r="B276" s="321" t="s">
        <v>1083</v>
      </c>
      <c r="C276" s="318">
        <v>2592</v>
      </c>
      <c r="D276" s="321">
        <v>866</v>
      </c>
      <c r="E276" s="318">
        <v>616</v>
      </c>
      <c r="F276" s="321">
        <v>1110</v>
      </c>
      <c r="H276" s="1"/>
      <c r="I276" s="1"/>
      <c r="J276" s="1"/>
    </row>
    <row r="277" spans="1:10">
      <c r="A277" s="318" t="s">
        <v>1084</v>
      </c>
      <c r="B277" s="321" t="s">
        <v>1085</v>
      </c>
      <c r="C277" s="318">
        <v>1901</v>
      </c>
      <c r="D277" s="321">
        <v>689</v>
      </c>
      <c r="E277" s="318">
        <v>524</v>
      </c>
      <c r="F277" s="321">
        <v>688</v>
      </c>
      <c r="H277" s="1"/>
      <c r="I277" s="1"/>
      <c r="J277" s="1"/>
    </row>
    <row r="278" spans="1:10">
      <c r="A278" s="320" t="s">
        <v>575</v>
      </c>
      <c r="B278" s="255" t="s">
        <v>576</v>
      </c>
      <c r="C278" s="320">
        <v>20540</v>
      </c>
      <c r="D278" s="255">
        <v>6929</v>
      </c>
      <c r="E278" s="320">
        <v>4087</v>
      </c>
      <c r="F278" s="255">
        <v>9524</v>
      </c>
      <c r="H278" s="1"/>
      <c r="I278" s="1"/>
      <c r="J278" s="1"/>
    </row>
    <row r="279" spans="1:10">
      <c r="A279" s="318" t="s">
        <v>1086</v>
      </c>
      <c r="B279" s="321" t="s">
        <v>1087</v>
      </c>
      <c r="C279" s="318">
        <v>2415</v>
      </c>
      <c r="D279" s="321">
        <v>876</v>
      </c>
      <c r="E279" s="318">
        <v>472</v>
      </c>
      <c r="F279" s="321">
        <v>1067</v>
      </c>
      <c r="H279" s="1"/>
      <c r="I279" s="1"/>
      <c r="J279" s="1"/>
    </row>
    <row r="280" spans="1:10">
      <c r="A280" s="318" t="s">
        <v>1088</v>
      </c>
      <c r="B280" s="321" t="s">
        <v>1089</v>
      </c>
      <c r="C280" s="318">
        <v>2231</v>
      </c>
      <c r="D280" s="321">
        <v>1179</v>
      </c>
      <c r="E280" s="318">
        <v>283</v>
      </c>
      <c r="F280" s="321">
        <v>769</v>
      </c>
      <c r="H280" s="1"/>
      <c r="I280" s="1"/>
      <c r="J280" s="1"/>
    </row>
    <row r="281" spans="1:10">
      <c r="A281" s="318" t="s">
        <v>1090</v>
      </c>
      <c r="B281" s="321" t="s">
        <v>1091</v>
      </c>
      <c r="C281" s="318">
        <v>228</v>
      </c>
      <c r="D281" s="321">
        <v>49</v>
      </c>
      <c r="E281" s="318">
        <v>30</v>
      </c>
      <c r="F281" s="321">
        <v>149</v>
      </c>
      <c r="H281" s="1"/>
      <c r="I281" s="1"/>
      <c r="J281" s="1"/>
    </row>
    <row r="282" spans="1:10">
      <c r="A282" s="318" t="s">
        <v>1092</v>
      </c>
      <c r="B282" s="321" t="s">
        <v>1093</v>
      </c>
      <c r="C282" s="318">
        <v>2003</v>
      </c>
      <c r="D282" s="321">
        <v>1130</v>
      </c>
      <c r="E282" s="318">
        <v>253</v>
      </c>
      <c r="F282" s="321">
        <v>620</v>
      </c>
      <c r="H282" s="1"/>
      <c r="I282" s="1"/>
      <c r="J282" s="1"/>
    </row>
    <row r="283" spans="1:10">
      <c r="A283" s="318" t="s">
        <v>1094</v>
      </c>
      <c r="B283" s="321" t="s">
        <v>1095</v>
      </c>
      <c r="C283" s="318">
        <v>1979</v>
      </c>
      <c r="D283" s="321">
        <v>587</v>
      </c>
      <c r="E283" s="318">
        <v>458</v>
      </c>
      <c r="F283" s="321">
        <v>934</v>
      </c>
      <c r="H283" s="1"/>
      <c r="I283" s="1"/>
      <c r="J283" s="1"/>
    </row>
    <row r="284" spans="1:10">
      <c r="A284" s="318" t="s">
        <v>1096</v>
      </c>
      <c r="B284" s="321" t="s">
        <v>1097</v>
      </c>
      <c r="C284" s="318">
        <v>1812</v>
      </c>
      <c r="D284" s="321">
        <v>972</v>
      </c>
      <c r="E284" s="318">
        <v>265</v>
      </c>
      <c r="F284" s="321">
        <v>575</v>
      </c>
      <c r="H284" s="1"/>
      <c r="I284" s="1"/>
      <c r="J284" s="1"/>
    </row>
    <row r="285" spans="1:10">
      <c r="A285" s="318" t="s">
        <v>1098</v>
      </c>
      <c r="B285" s="321" t="s">
        <v>1099</v>
      </c>
      <c r="C285" s="318">
        <v>5940</v>
      </c>
      <c r="D285" s="321">
        <v>1687</v>
      </c>
      <c r="E285" s="318">
        <v>1092</v>
      </c>
      <c r="F285" s="321">
        <v>3161</v>
      </c>
      <c r="H285" s="1"/>
      <c r="I285" s="1"/>
      <c r="J285" s="1"/>
    </row>
    <row r="286" spans="1:10">
      <c r="A286" s="318" t="s">
        <v>1100</v>
      </c>
      <c r="B286" s="321" t="s">
        <v>1101</v>
      </c>
      <c r="C286" s="318">
        <v>2791</v>
      </c>
      <c r="D286" s="321">
        <v>395</v>
      </c>
      <c r="E286" s="318">
        <v>565</v>
      </c>
      <c r="F286" s="321">
        <v>1831</v>
      </c>
      <c r="H286" s="1"/>
      <c r="I286" s="1"/>
      <c r="J286" s="1"/>
    </row>
    <row r="287" spans="1:10">
      <c r="A287" s="318" t="s">
        <v>1102</v>
      </c>
      <c r="B287" s="321" t="s">
        <v>1103</v>
      </c>
      <c r="C287" s="318">
        <v>3149</v>
      </c>
      <c r="D287" s="321">
        <v>1292</v>
      </c>
      <c r="E287" s="318">
        <v>527</v>
      </c>
      <c r="F287" s="321">
        <v>1330</v>
      </c>
      <c r="H287" s="1"/>
      <c r="I287" s="1"/>
      <c r="J287" s="1"/>
    </row>
    <row r="288" spans="1:10">
      <c r="A288" s="318" t="s">
        <v>1104</v>
      </c>
      <c r="B288" s="321" t="s">
        <v>1105</v>
      </c>
      <c r="C288" s="318">
        <v>4444</v>
      </c>
      <c r="D288" s="321">
        <v>788</v>
      </c>
      <c r="E288" s="318">
        <v>1202</v>
      </c>
      <c r="F288" s="321">
        <v>2454</v>
      </c>
      <c r="H288" s="1"/>
      <c r="I288" s="1"/>
      <c r="J288" s="1"/>
    </row>
    <row r="289" spans="1:10">
      <c r="A289" s="318" t="s">
        <v>1106</v>
      </c>
      <c r="B289" s="321" t="s">
        <v>1107</v>
      </c>
      <c r="C289" s="318">
        <v>2625</v>
      </c>
      <c r="D289" s="321">
        <v>257</v>
      </c>
      <c r="E289" s="318">
        <v>725</v>
      </c>
      <c r="F289" s="321">
        <v>1643</v>
      </c>
      <c r="H289" s="1"/>
      <c r="I289" s="1"/>
      <c r="J289" s="1"/>
    </row>
    <row r="290" spans="1:10">
      <c r="A290" s="318" t="s">
        <v>1108</v>
      </c>
      <c r="B290" s="321" t="s">
        <v>1109</v>
      </c>
      <c r="C290" s="318">
        <v>1819</v>
      </c>
      <c r="D290" s="321">
        <v>531</v>
      </c>
      <c r="E290" s="318">
        <v>477</v>
      </c>
      <c r="F290" s="321">
        <v>811</v>
      </c>
      <c r="H290" s="1"/>
      <c r="I290" s="1"/>
      <c r="J290" s="1"/>
    </row>
    <row r="291" spans="1:10">
      <c r="A291" s="318" t="s">
        <v>1110</v>
      </c>
      <c r="B291" s="321" t="s">
        <v>1111</v>
      </c>
      <c r="C291" s="318">
        <v>1719</v>
      </c>
      <c r="D291" s="321">
        <v>840</v>
      </c>
      <c r="E291" s="318">
        <v>315</v>
      </c>
      <c r="F291" s="321">
        <v>564</v>
      </c>
      <c r="H291" s="1"/>
      <c r="I291" s="1"/>
      <c r="J291" s="1"/>
    </row>
    <row r="292" spans="1:10">
      <c r="A292" s="320" t="s">
        <v>577</v>
      </c>
      <c r="B292" s="255" t="s">
        <v>578</v>
      </c>
      <c r="C292" s="320">
        <v>39503</v>
      </c>
      <c r="D292" s="255">
        <v>5138</v>
      </c>
      <c r="E292" s="320">
        <v>11212</v>
      </c>
      <c r="F292" s="255">
        <v>23153</v>
      </c>
      <c r="H292" s="1"/>
      <c r="I292" s="1"/>
      <c r="J292" s="1"/>
    </row>
    <row r="293" spans="1:10">
      <c r="A293" s="318" t="s">
        <v>1112</v>
      </c>
      <c r="B293" s="321" t="s">
        <v>1113</v>
      </c>
      <c r="C293" s="318">
        <v>15091</v>
      </c>
      <c r="D293" s="321">
        <v>579</v>
      </c>
      <c r="E293" s="318">
        <v>4416</v>
      </c>
      <c r="F293" s="321">
        <v>10096</v>
      </c>
      <c r="H293" s="1"/>
      <c r="I293" s="1"/>
      <c r="J293" s="1"/>
    </row>
    <row r="294" spans="1:10">
      <c r="A294" s="318" t="s">
        <v>1114</v>
      </c>
      <c r="B294" s="321" t="s">
        <v>1115</v>
      </c>
      <c r="C294" s="318">
        <v>1338</v>
      </c>
      <c r="D294" s="321">
        <v>334</v>
      </c>
      <c r="E294" s="318">
        <v>392</v>
      </c>
      <c r="F294" s="321">
        <v>612</v>
      </c>
      <c r="H294" s="1"/>
      <c r="I294" s="1"/>
      <c r="J294" s="1"/>
    </row>
    <row r="295" spans="1:10">
      <c r="A295" s="318" t="s">
        <v>1116</v>
      </c>
      <c r="B295" s="321" t="s">
        <v>1117</v>
      </c>
      <c r="C295" s="318">
        <v>1307</v>
      </c>
      <c r="D295" s="321">
        <v>228</v>
      </c>
      <c r="E295" s="318">
        <v>434</v>
      </c>
      <c r="F295" s="321">
        <v>645</v>
      </c>
      <c r="H295" s="1"/>
      <c r="I295" s="1"/>
      <c r="J295" s="1"/>
    </row>
    <row r="296" spans="1:10">
      <c r="A296" s="318" t="s">
        <v>1118</v>
      </c>
      <c r="B296" s="321" t="s">
        <v>1119</v>
      </c>
      <c r="C296" s="318">
        <v>2326</v>
      </c>
      <c r="D296" s="321">
        <v>541</v>
      </c>
      <c r="E296" s="318">
        <v>466</v>
      </c>
      <c r="F296" s="321">
        <v>1319</v>
      </c>
      <c r="H296" s="1"/>
      <c r="I296" s="1"/>
      <c r="J296" s="1"/>
    </row>
    <row r="297" spans="1:10">
      <c r="A297" s="318" t="s">
        <v>1120</v>
      </c>
      <c r="B297" s="321" t="s">
        <v>1121</v>
      </c>
      <c r="C297" s="318">
        <v>1174</v>
      </c>
      <c r="D297" s="321">
        <v>277</v>
      </c>
      <c r="E297" s="318">
        <v>187</v>
      </c>
      <c r="F297" s="321">
        <v>710</v>
      </c>
      <c r="H297" s="1"/>
      <c r="I297" s="1"/>
      <c r="J297" s="1"/>
    </row>
    <row r="298" spans="1:10">
      <c r="A298" s="318" t="s">
        <v>1122</v>
      </c>
      <c r="B298" s="321" t="s">
        <v>1123</v>
      </c>
      <c r="C298" s="318">
        <v>1152</v>
      </c>
      <c r="D298" s="321">
        <v>264</v>
      </c>
      <c r="E298" s="318">
        <v>279</v>
      </c>
      <c r="F298" s="321">
        <v>609</v>
      </c>
      <c r="H298" s="1"/>
      <c r="I298" s="1"/>
      <c r="J298" s="1"/>
    </row>
    <row r="299" spans="1:10">
      <c r="A299" s="318" t="s">
        <v>1124</v>
      </c>
      <c r="B299" s="321" t="s">
        <v>1125</v>
      </c>
      <c r="C299" s="318">
        <v>3481</v>
      </c>
      <c r="D299" s="321">
        <v>807</v>
      </c>
      <c r="E299" s="318">
        <v>867</v>
      </c>
      <c r="F299" s="321">
        <v>1807</v>
      </c>
      <c r="H299" s="1"/>
      <c r="I299" s="1"/>
      <c r="J299" s="1"/>
    </row>
    <row r="300" spans="1:10">
      <c r="A300" s="318" t="s">
        <v>1126</v>
      </c>
      <c r="B300" s="321" t="s">
        <v>1127</v>
      </c>
      <c r="C300" s="318">
        <v>2838</v>
      </c>
      <c r="D300" s="321">
        <v>649</v>
      </c>
      <c r="E300" s="318">
        <v>747</v>
      </c>
      <c r="F300" s="321">
        <v>1442</v>
      </c>
      <c r="H300" s="1"/>
      <c r="I300" s="1"/>
      <c r="J300" s="1"/>
    </row>
    <row r="301" spans="1:10">
      <c r="A301" s="318" t="s">
        <v>1128</v>
      </c>
      <c r="B301" s="321" t="s">
        <v>1129</v>
      </c>
      <c r="C301" s="318">
        <v>1071</v>
      </c>
      <c r="D301" s="321">
        <v>234</v>
      </c>
      <c r="E301" s="318">
        <v>240</v>
      </c>
      <c r="F301" s="321">
        <v>597</v>
      </c>
      <c r="H301" s="1"/>
      <c r="I301" s="1"/>
      <c r="J301" s="1"/>
    </row>
    <row r="302" spans="1:10">
      <c r="A302" s="318" t="s">
        <v>1130</v>
      </c>
      <c r="B302" s="321" t="s">
        <v>1131</v>
      </c>
      <c r="C302" s="318">
        <v>3170</v>
      </c>
      <c r="D302" s="321">
        <v>454</v>
      </c>
      <c r="E302" s="318">
        <v>808</v>
      </c>
      <c r="F302" s="321">
        <v>1908</v>
      </c>
      <c r="H302" s="1"/>
      <c r="I302" s="1"/>
      <c r="J302" s="1"/>
    </row>
    <row r="303" spans="1:10">
      <c r="A303" s="318" t="s">
        <v>1132</v>
      </c>
      <c r="B303" s="321" t="s">
        <v>1133</v>
      </c>
      <c r="C303" s="318">
        <v>1289</v>
      </c>
      <c r="D303" s="321">
        <v>117</v>
      </c>
      <c r="E303" s="318">
        <v>256</v>
      </c>
      <c r="F303" s="321">
        <v>916</v>
      </c>
      <c r="H303" s="1"/>
      <c r="I303" s="1"/>
      <c r="J303" s="1"/>
    </row>
    <row r="304" spans="1:10">
      <c r="A304" s="318" t="s">
        <v>1134</v>
      </c>
      <c r="B304" s="321" t="s">
        <v>1135</v>
      </c>
      <c r="C304" s="318">
        <v>1881</v>
      </c>
      <c r="D304" s="321">
        <v>337</v>
      </c>
      <c r="E304" s="318">
        <v>552</v>
      </c>
      <c r="F304" s="321">
        <v>992</v>
      </c>
      <c r="H304" s="1"/>
      <c r="I304" s="1"/>
      <c r="J304" s="1"/>
    </row>
    <row r="305" spans="1:10">
      <c r="A305" s="318" t="s">
        <v>1136</v>
      </c>
      <c r="B305" s="321" t="s">
        <v>1137</v>
      </c>
      <c r="C305" s="318">
        <v>4793</v>
      </c>
      <c r="D305" s="321">
        <v>538</v>
      </c>
      <c r="E305" s="318">
        <v>1606</v>
      </c>
      <c r="F305" s="321">
        <v>2649</v>
      </c>
      <c r="H305" s="1"/>
      <c r="I305" s="1"/>
      <c r="J305" s="1"/>
    </row>
    <row r="306" spans="1:10">
      <c r="A306" s="318" t="s">
        <v>1138</v>
      </c>
      <c r="B306" s="321" t="s">
        <v>1139</v>
      </c>
      <c r="C306" s="318">
        <v>1666</v>
      </c>
      <c r="D306" s="321">
        <v>359</v>
      </c>
      <c r="E306" s="318">
        <v>434</v>
      </c>
      <c r="F306" s="321">
        <v>873</v>
      </c>
      <c r="H306" s="1"/>
      <c r="I306" s="1"/>
      <c r="J306" s="1"/>
    </row>
    <row r="307" spans="1:10">
      <c r="A307" s="318" t="s">
        <v>1140</v>
      </c>
      <c r="B307" s="321" t="s">
        <v>1141</v>
      </c>
      <c r="C307" s="318">
        <v>2422</v>
      </c>
      <c r="D307" s="321">
        <v>415</v>
      </c>
      <c r="E307" s="318">
        <v>802</v>
      </c>
      <c r="F307" s="321">
        <v>1205</v>
      </c>
      <c r="H307" s="1"/>
      <c r="I307" s="1"/>
      <c r="J307" s="1"/>
    </row>
    <row r="308" spans="1:10">
      <c r="A308" s="320" t="s">
        <v>579</v>
      </c>
      <c r="B308" s="255" t="s">
        <v>580</v>
      </c>
      <c r="C308" s="320">
        <v>20002</v>
      </c>
      <c r="D308" s="255">
        <v>2977</v>
      </c>
      <c r="E308" s="320">
        <v>4624</v>
      </c>
      <c r="F308" s="255">
        <v>12401</v>
      </c>
      <c r="H308" s="1"/>
      <c r="I308" s="1"/>
      <c r="J308" s="1"/>
    </row>
    <row r="309" spans="1:10">
      <c r="A309" s="318" t="s">
        <v>1142</v>
      </c>
      <c r="B309" s="321" t="s">
        <v>1143</v>
      </c>
      <c r="C309" s="318">
        <v>5284</v>
      </c>
      <c r="D309" s="321">
        <v>138</v>
      </c>
      <c r="E309" s="318">
        <v>883</v>
      </c>
      <c r="F309" s="321">
        <v>4263</v>
      </c>
      <c r="H309" s="1"/>
      <c r="I309" s="1"/>
      <c r="J309" s="1"/>
    </row>
    <row r="310" spans="1:10">
      <c r="A310" s="318" t="s">
        <v>1144</v>
      </c>
      <c r="B310" s="321" t="s">
        <v>1145</v>
      </c>
      <c r="C310" s="318">
        <v>2779</v>
      </c>
      <c r="D310" s="321">
        <v>860</v>
      </c>
      <c r="E310" s="318">
        <v>816</v>
      </c>
      <c r="F310" s="321">
        <v>1103</v>
      </c>
      <c r="H310" s="1"/>
      <c r="I310" s="1"/>
      <c r="J310" s="1"/>
    </row>
    <row r="311" spans="1:10">
      <c r="A311" s="318" t="s">
        <v>1146</v>
      </c>
      <c r="B311" s="321" t="s">
        <v>1147</v>
      </c>
      <c r="C311" s="318">
        <v>1468</v>
      </c>
      <c r="D311" s="321">
        <v>485</v>
      </c>
      <c r="E311" s="318">
        <v>296</v>
      </c>
      <c r="F311" s="321">
        <v>687</v>
      </c>
    </row>
    <row r="312" spans="1:10">
      <c r="A312" s="318" t="s">
        <v>1148</v>
      </c>
      <c r="B312" s="321" t="s">
        <v>1149</v>
      </c>
      <c r="C312" s="318">
        <v>7502</v>
      </c>
      <c r="D312" s="321">
        <v>938</v>
      </c>
      <c r="E312" s="318">
        <v>1972</v>
      </c>
      <c r="F312" s="321">
        <v>4592</v>
      </c>
    </row>
    <row r="313" spans="1:10">
      <c r="A313" s="318" t="s">
        <v>1150</v>
      </c>
      <c r="B313" s="321" t="s">
        <v>1151</v>
      </c>
      <c r="C313" s="318">
        <v>3376</v>
      </c>
      <c r="D313" s="321">
        <v>251</v>
      </c>
      <c r="E313" s="318">
        <v>864</v>
      </c>
      <c r="F313" s="321">
        <v>2261</v>
      </c>
    </row>
    <row r="314" spans="1:10">
      <c r="A314" s="318" t="s">
        <v>1152</v>
      </c>
      <c r="B314" s="321" t="s">
        <v>1153</v>
      </c>
      <c r="C314" s="318">
        <v>4126</v>
      </c>
      <c r="D314" s="321">
        <v>687</v>
      </c>
      <c r="E314" s="318">
        <v>1108</v>
      </c>
      <c r="F314" s="321">
        <v>2331</v>
      </c>
    </row>
    <row r="315" spans="1:10">
      <c r="A315" s="318" t="s">
        <v>1154</v>
      </c>
      <c r="B315" s="321" t="s">
        <v>1155</v>
      </c>
      <c r="C315" s="318">
        <v>1949</v>
      </c>
      <c r="D315" s="321">
        <v>309</v>
      </c>
      <c r="E315" s="318">
        <v>416</v>
      </c>
      <c r="F315" s="321">
        <v>1224</v>
      </c>
    </row>
    <row r="316" spans="1:10">
      <c r="A316" s="318" t="s">
        <v>1156</v>
      </c>
      <c r="B316" s="321" t="s">
        <v>1157</v>
      </c>
      <c r="C316" s="318">
        <v>1020</v>
      </c>
      <c r="D316" s="321">
        <v>247</v>
      </c>
      <c r="E316" s="318">
        <v>241</v>
      </c>
      <c r="F316" s="321">
        <v>532</v>
      </c>
    </row>
  </sheetData>
  <mergeCells count="5">
    <mergeCell ref="A5:A6"/>
    <mergeCell ref="B5:B6"/>
    <mergeCell ref="C5:C6"/>
    <mergeCell ref="D5:F5"/>
    <mergeCell ref="H5:I5"/>
  </mergeCells>
  <hyperlinks>
    <hyperlink ref="H5" location="'SPIS TREŚCI'!A1" display="Powrót do spisu tablic" xr:uid="{8D7EC198-406E-4D39-BF47-F3952A2F2483}"/>
    <hyperlink ref="H5:I5" location="ANEKS!A4" display="ANEKS!A4" xr:uid="{A84FD67B-2E0D-43AE-AFCC-94B786D514DB}"/>
  </hyperlinks>
  <pageMargins left="0.75" right="0.75" top="1" bottom="1" header="0.5" footer="0.5"/>
  <pageSetup paperSize="9"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A73EC-CB60-4A7B-9FD9-D778CA42BE01}">
  <dimension ref="A1:H317"/>
  <sheetViews>
    <sheetView workbookViewId="0"/>
  </sheetViews>
  <sheetFormatPr defaultColWidth="10.28515625" defaultRowHeight="12.75"/>
  <cols>
    <col min="1" max="1" width="10.28515625" style="342"/>
    <col min="2" max="2" width="36" style="340" customWidth="1"/>
    <col min="3" max="3" width="15" style="340" customWidth="1"/>
    <col min="4" max="4" width="27.5703125" style="341" customWidth="1"/>
    <col min="5" max="5" width="10.28515625" style="342"/>
    <col min="6" max="7" width="10.28515625" style="343"/>
    <col min="8" max="16384" width="10.28515625" style="342"/>
  </cols>
  <sheetData>
    <row r="1" spans="1:8" ht="13.5">
      <c r="A1" s="181" t="s">
        <v>1178</v>
      </c>
      <c r="B1" s="238" t="s">
        <v>1939</v>
      </c>
      <c r="H1" s="344"/>
    </row>
    <row r="2" spans="1:8">
      <c r="A2" s="181"/>
      <c r="B2" s="242" t="s">
        <v>500</v>
      </c>
      <c r="H2" s="344"/>
    </row>
    <row r="3" spans="1:8" ht="14.25">
      <c r="A3" s="183" t="s">
        <v>1179</v>
      </c>
      <c r="B3" s="345" t="s">
        <v>1940</v>
      </c>
      <c r="D3" s="342"/>
    </row>
    <row r="4" spans="1:8">
      <c r="A4" s="340"/>
      <c r="B4" s="245" t="s">
        <v>257</v>
      </c>
    </row>
    <row r="5" spans="1:8" ht="30" customHeight="1">
      <c r="A5" s="571" t="s">
        <v>502</v>
      </c>
      <c r="B5" s="565" t="s">
        <v>359</v>
      </c>
      <c r="C5" s="565" t="s">
        <v>380</v>
      </c>
      <c r="D5" s="314" t="s">
        <v>613</v>
      </c>
    </row>
    <row r="6" spans="1:8" ht="51" customHeight="1">
      <c r="A6" s="571"/>
      <c r="B6" s="565"/>
      <c r="C6" s="565"/>
      <c r="D6" s="314" t="s">
        <v>1660</v>
      </c>
      <c r="G6" s="511" t="s">
        <v>148</v>
      </c>
      <c r="H6" s="511"/>
    </row>
    <row r="7" spans="1:8" ht="31.5" customHeight="1" thickBot="1">
      <c r="A7" s="572"/>
      <c r="B7" s="566"/>
      <c r="C7" s="566" t="s">
        <v>587</v>
      </c>
      <c r="D7" s="566"/>
    </row>
    <row r="8" spans="1:8">
      <c r="A8" s="250" t="s">
        <v>524</v>
      </c>
      <c r="B8" s="250" t="s">
        <v>1897</v>
      </c>
      <c r="C8" s="250">
        <v>756633</v>
      </c>
      <c r="D8" s="250">
        <v>248426</v>
      </c>
    </row>
    <row r="9" spans="1:8">
      <c r="A9" s="255"/>
      <c r="B9" s="255" t="s">
        <v>529</v>
      </c>
      <c r="C9" s="255">
        <v>106396</v>
      </c>
      <c r="D9" s="255">
        <v>34880</v>
      </c>
    </row>
    <row r="10" spans="1:8">
      <c r="A10" s="255" t="s">
        <v>530</v>
      </c>
      <c r="B10" s="255" t="s">
        <v>531</v>
      </c>
      <c r="C10" s="255">
        <v>39869</v>
      </c>
      <c r="D10" s="255">
        <v>12798</v>
      </c>
    </row>
    <row r="11" spans="1:8">
      <c r="A11" s="321" t="s">
        <v>615</v>
      </c>
      <c r="B11" s="321" t="s">
        <v>616</v>
      </c>
      <c r="C11" s="321">
        <v>5799</v>
      </c>
      <c r="D11" s="321">
        <v>2013</v>
      </c>
    </row>
    <row r="12" spans="1:8">
      <c r="A12" s="321" t="s">
        <v>617</v>
      </c>
      <c r="B12" s="321" t="s">
        <v>618</v>
      </c>
      <c r="C12" s="321">
        <v>1906</v>
      </c>
      <c r="D12" s="321">
        <v>646</v>
      </c>
    </row>
    <row r="13" spans="1:8">
      <c r="A13" s="321" t="s">
        <v>619</v>
      </c>
      <c r="B13" s="321" t="s">
        <v>620</v>
      </c>
      <c r="C13" s="321">
        <v>6220</v>
      </c>
      <c r="D13" s="321">
        <v>1898</v>
      </c>
    </row>
    <row r="14" spans="1:8">
      <c r="A14" s="321" t="s">
        <v>621</v>
      </c>
      <c r="B14" s="321" t="s">
        <v>622</v>
      </c>
      <c r="C14" s="321">
        <v>1986</v>
      </c>
      <c r="D14" s="321">
        <v>583</v>
      </c>
    </row>
    <row r="15" spans="1:8">
      <c r="A15" s="321" t="s">
        <v>623</v>
      </c>
      <c r="B15" s="321" t="s">
        <v>624</v>
      </c>
      <c r="C15" s="321">
        <v>1701</v>
      </c>
      <c r="D15" s="321">
        <v>544</v>
      </c>
    </row>
    <row r="16" spans="1:8">
      <c r="A16" s="321" t="s">
        <v>625</v>
      </c>
      <c r="B16" s="321" t="s">
        <v>626</v>
      </c>
      <c r="C16" s="321">
        <v>1148</v>
      </c>
      <c r="D16" s="321">
        <v>360</v>
      </c>
    </row>
    <row r="17" spans="1:4">
      <c r="A17" s="321" t="s">
        <v>627</v>
      </c>
      <c r="B17" s="321" t="s">
        <v>628</v>
      </c>
      <c r="C17" s="321">
        <v>1453</v>
      </c>
      <c r="D17" s="321">
        <v>462</v>
      </c>
    </row>
    <row r="18" spans="1:4">
      <c r="A18" s="321" t="s">
        <v>629</v>
      </c>
      <c r="B18" s="321" t="s">
        <v>630</v>
      </c>
      <c r="C18" s="321">
        <v>1700</v>
      </c>
      <c r="D18" s="321">
        <v>548</v>
      </c>
    </row>
    <row r="19" spans="1:4">
      <c r="A19" s="321" t="s">
        <v>631</v>
      </c>
      <c r="B19" s="321" t="s">
        <v>632</v>
      </c>
      <c r="C19" s="321">
        <v>1803</v>
      </c>
      <c r="D19" s="321">
        <v>584</v>
      </c>
    </row>
    <row r="20" spans="1:4">
      <c r="A20" s="321" t="s">
        <v>633</v>
      </c>
      <c r="B20" s="321" t="s">
        <v>634</v>
      </c>
      <c r="C20" s="321">
        <v>4230</v>
      </c>
      <c r="D20" s="321">
        <v>1299</v>
      </c>
    </row>
    <row r="21" spans="1:4">
      <c r="A21" s="321" t="s">
        <v>1898</v>
      </c>
      <c r="B21" s="321" t="s">
        <v>1899</v>
      </c>
      <c r="C21" s="321">
        <v>2423</v>
      </c>
      <c r="D21" s="321">
        <v>770</v>
      </c>
    </row>
    <row r="22" spans="1:4">
      <c r="A22" s="321" t="s">
        <v>1900</v>
      </c>
      <c r="B22" s="321" t="s">
        <v>1901</v>
      </c>
      <c r="C22" s="321">
        <v>739</v>
      </c>
      <c r="D22" s="321">
        <v>256</v>
      </c>
    </row>
    <row r="23" spans="1:4">
      <c r="A23" s="321" t="s">
        <v>1902</v>
      </c>
      <c r="B23" s="321" t="s">
        <v>1903</v>
      </c>
      <c r="C23" s="321">
        <v>1684</v>
      </c>
      <c r="D23" s="321">
        <v>514</v>
      </c>
    </row>
    <row r="24" spans="1:4">
      <c r="A24" s="321" t="s">
        <v>635</v>
      </c>
      <c r="B24" s="321" t="s">
        <v>636</v>
      </c>
      <c r="C24" s="321">
        <v>1037</v>
      </c>
      <c r="D24" s="321">
        <v>355</v>
      </c>
    </row>
    <row r="25" spans="1:4">
      <c r="A25" s="321" t="s">
        <v>637</v>
      </c>
      <c r="B25" s="321" t="s">
        <v>638</v>
      </c>
      <c r="C25" s="321">
        <v>809</v>
      </c>
      <c r="D25" s="321">
        <v>274</v>
      </c>
    </row>
    <row r="26" spans="1:4">
      <c r="A26" s="321" t="s">
        <v>639</v>
      </c>
      <c r="B26" s="321" t="s">
        <v>640</v>
      </c>
      <c r="C26" s="321">
        <v>655</v>
      </c>
      <c r="D26" s="321">
        <v>193</v>
      </c>
    </row>
    <row r="27" spans="1:4">
      <c r="A27" s="321" t="s">
        <v>641</v>
      </c>
      <c r="B27" s="321" t="s">
        <v>642</v>
      </c>
      <c r="C27" s="321">
        <v>740</v>
      </c>
      <c r="D27" s="321">
        <v>214</v>
      </c>
    </row>
    <row r="28" spans="1:4">
      <c r="A28" s="321" t="s">
        <v>643</v>
      </c>
      <c r="B28" s="321" t="s">
        <v>644</v>
      </c>
      <c r="C28" s="321">
        <v>2160</v>
      </c>
      <c r="D28" s="321">
        <v>730</v>
      </c>
    </row>
    <row r="29" spans="1:4">
      <c r="A29" s="321" t="s">
        <v>645</v>
      </c>
      <c r="B29" s="321" t="s">
        <v>646</v>
      </c>
      <c r="C29" s="321">
        <v>973</v>
      </c>
      <c r="D29" s="321">
        <v>311</v>
      </c>
    </row>
    <row r="30" spans="1:4">
      <c r="A30" s="321" t="s">
        <v>647</v>
      </c>
      <c r="B30" s="321" t="s">
        <v>648</v>
      </c>
      <c r="C30" s="321">
        <v>1593</v>
      </c>
      <c r="D30" s="321">
        <v>521</v>
      </c>
    </row>
    <row r="31" spans="1:4">
      <c r="A31" s="321" t="s">
        <v>649</v>
      </c>
      <c r="B31" s="321" t="s">
        <v>650</v>
      </c>
      <c r="C31" s="321">
        <v>1533</v>
      </c>
      <c r="D31" s="321">
        <v>493</v>
      </c>
    </row>
    <row r="32" spans="1:4">
      <c r="A32" s="255" t="s">
        <v>532</v>
      </c>
      <c r="B32" s="255" t="s">
        <v>533</v>
      </c>
      <c r="C32" s="255">
        <v>11752</v>
      </c>
      <c r="D32" s="255">
        <v>3909</v>
      </c>
    </row>
    <row r="33" spans="1:4">
      <c r="A33" s="321" t="s">
        <v>651</v>
      </c>
      <c r="B33" s="321" t="s">
        <v>652</v>
      </c>
      <c r="C33" s="321">
        <v>1319</v>
      </c>
      <c r="D33" s="321">
        <v>407</v>
      </c>
    </row>
    <row r="34" spans="1:4">
      <c r="A34" s="321" t="s">
        <v>653</v>
      </c>
      <c r="B34" s="321" t="s">
        <v>654</v>
      </c>
      <c r="C34" s="321">
        <v>1322</v>
      </c>
      <c r="D34" s="321">
        <v>454</v>
      </c>
    </row>
    <row r="35" spans="1:4">
      <c r="A35" s="321" t="s">
        <v>655</v>
      </c>
      <c r="B35" s="321" t="s">
        <v>656</v>
      </c>
      <c r="C35" s="321">
        <v>1314</v>
      </c>
      <c r="D35" s="321">
        <v>424</v>
      </c>
    </row>
    <row r="36" spans="1:4">
      <c r="A36" s="321" t="s">
        <v>657</v>
      </c>
      <c r="B36" s="321" t="s">
        <v>658</v>
      </c>
      <c r="C36" s="321">
        <v>5015</v>
      </c>
      <c r="D36" s="321">
        <v>1739</v>
      </c>
    </row>
    <row r="37" spans="1:4">
      <c r="A37" s="321" t="s">
        <v>659</v>
      </c>
      <c r="B37" s="321" t="s">
        <v>660</v>
      </c>
      <c r="C37" s="321">
        <v>3703</v>
      </c>
      <c r="D37" s="321">
        <v>1295</v>
      </c>
    </row>
    <row r="38" spans="1:4">
      <c r="A38" s="321" t="s">
        <v>661</v>
      </c>
      <c r="B38" s="321" t="s">
        <v>662</v>
      </c>
      <c r="C38" s="321">
        <v>1312</v>
      </c>
      <c r="D38" s="321">
        <v>444</v>
      </c>
    </row>
    <row r="39" spans="1:4">
      <c r="A39" s="321" t="s">
        <v>663</v>
      </c>
      <c r="B39" s="321" t="s">
        <v>664</v>
      </c>
      <c r="C39" s="321">
        <v>532</v>
      </c>
      <c r="D39" s="321">
        <v>161</v>
      </c>
    </row>
    <row r="40" spans="1:4">
      <c r="A40" s="321" t="s">
        <v>665</v>
      </c>
      <c r="B40" s="321" t="s">
        <v>666</v>
      </c>
      <c r="C40" s="321">
        <v>1568</v>
      </c>
      <c r="D40" s="321">
        <v>507</v>
      </c>
    </row>
    <row r="41" spans="1:4">
      <c r="A41" s="321" t="s">
        <v>667</v>
      </c>
      <c r="B41" s="321" t="s">
        <v>668</v>
      </c>
      <c r="C41" s="321">
        <v>682</v>
      </c>
      <c r="D41" s="321">
        <v>217</v>
      </c>
    </row>
    <row r="42" spans="1:4">
      <c r="A42" s="255" t="s">
        <v>534</v>
      </c>
      <c r="B42" s="255" t="s">
        <v>535</v>
      </c>
      <c r="C42" s="255">
        <v>21774</v>
      </c>
      <c r="D42" s="255">
        <v>7150</v>
      </c>
    </row>
    <row r="43" spans="1:4">
      <c r="A43" s="321" t="s">
        <v>669</v>
      </c>
      <c r="B43" s="321" t="s">
        <v>670</v>
      </c>
      <c r="C43" s="321">
        <v>5584</v>
      </c>
      <c r="D43" s="321">
        <v>2036</v>
      </c>
    </row>
    <row r="44" spans="1:4">
      <c r="A44" s="321" t="s">
        <v>671</v>
      </c>
      <c r="B44" s="321" t="s">
        <v>672</v>
      </c>
      <c r="C44" s="321">
        <v>2254</v>
      </c>
      <c r="D44" s="321">
        <v>657</v>
      </c>
    </row>
    <row r="45" spans="1:4">
      <c r="A45" s="321" t="s">
        <v>1904</v>
      </c>
      <c r="B45" s="321" t="s">
        <v>1905</v>
      </c>
      <c r="C45" s="321">
        <v>1596</v>
      </c>
      <c r="D45" s="321">
        <v>529</v>
      </c>
    </row>
    <row r="46" spans="1:4">
      <c r="A46" s="321" t="s">
        <v>1906</v>
      </c>
      <c r="B46" s="321" t="s">
        <v>1907</v>
      </c>
      <c r="C46" s="321">
        <v>492</v>
      </c>
      <c r="D46" s="321">
        <v>174</v>
      </c>
    </row>
    <row r="47" spans="1:4">
      <c r="A47" s="321" t="s">
        <v>1908</v>
      </c>
      <c r="B47" s="321" t="s">
        <v>1909</v>
      </c>
      <c r="C47" s="321">
        <v>1104</v>
      </c>
      <c r="D47" s="321">
        <v>355</v>
      </c>
    </row>
    <row r="48" spans="1:4">
      <c r="A48" s="321" t="s">
        <v>673</v>
      </c>
      <c r="B48" s="321" t="s">
        <v>674</v>
      </c>
      <c r="C48" s="321">
        <v>3072</v>
      </c>
      <c r="D48" s="321">
        <v>934</v>
      </c>
    </row>
    <row r="49" spans="1:4">
      <c r="A49" s="321" t="s">
        <v>675</v>
      </c>
      <c r="B49" s="321" t="s">
        <v>676</v>
      </c>
      <c r="C49" s="321">
        <v>1449</v>
      </c>
      <c r="D49" s="321">
        <v>516</v>
      </c>
    </row>
    <row r="50" spans="1:4">
      <c r="A50" s="321" t="s">
        <v>677</v>
      </c>
      <c r="B50" s="321" t="s">
        <v>678</v>
      </c>
      <c r="C50" s="321">
        <v>3220</v>
      </c>
      <c r="D50" s="321">
        <v>1010</v>
      </c>
    </row>
    <row r="51" spans="1:4">
      <c r="A51" s="321" t="s">
        <v>679</v>
      </c>
      <c r="B51" s="321" t="s">
        <v>680</v>
      </c>
      <c r="C51" s="321">
        <v>2344</v>
      </c>
      <c r="D51" s="321">
        <v>730</v>
      </c>
    </row>
    <row r="52" spans="1:4">
      <c r="A52" s="321" t="s">
        <v>681</v>
      </c>
      <c r="B52" s="321" t="s">
        <v>682</v>
      </c>
      <c r="C52" s="321">
        <v>2255</v>
      </c>
      <c r="D52" s="321">
        <v>738</v>
      </c>
    </row>
    <row r="53" spans="1:4">
      <c r="A53" s="255" t="s">
        <v>536</v>
      </c>
      <c r="B53" s="255" t="s">
        <v>537</v>
      </c>
      <c r="C53" s="255">
        <v>11684</v>
      </c>
      <c r="D53" s="255">
        <v>4015</v>
      </c>
    </row>
    <row r="54" spans="1:4">
      <c r="A54" s="321" t="s">
        <v>683</v>
      </c>
      <c r="B54" s="321" t="s">
        <v>684</v>
      </c>
      <c r="C54" s="321">
        <v>3780</v>
      </c>
      <c r="D54" s="321">
        <v>1396</v>
      </c>
    </row>
    <row r="55" spans="1:4">
      <c r="A55" s="321" t="s">
        <v>685</v>
      </c>
      <c r="B55" s="321" t="s">
        <v>686</v>
      </c>
      <c r="C55" s="321">
        <v>896</v>
      </c>
      <c r="D55" s="321">
        <v>306</v>
      </c>
    </row>
    <row r="56" spans="1:4">
      <c r="A56" s="321" t="s">
        <v>687</v>
      </c>
      <c r="B56" s="321" t="s">
        <v>688</v>
      </c>
      <c r="C56" s="321">
        <v>1136</v>
      </c>
      <c r="D56" s="321">
        <v>356</v>
      </c>
    </row>
    <row r="57" spans="1:4">
      <c r="A57" s="321" t="s">
        <v>689</v>
      </c>
      <c r="B57" s="321" t="s">
        <v>690</v>
      </c>
      <c r="C57" s="321">
        <v>626</v>
      </c>
      <c r="D57" s="321">
        <v>206</v>
      </c>
    </row>
    <row r="58" spans="1:4">
      <c r="A58" s="321" t="s">
        <v>691</v>
      </c>
      <c r="B58" s="321" t="s">
        <v>692</v>
      </c>
      <c r="C58" s="321">
        <v>1567</v>
      </c>
      <c r="D58" s="321">
        <v>484</v>
      </c>
    </row>
    <row r="59" spans="1:4">
      <c r="A59" s="321" t="s">
        <v>693</v>
      </c>
      <c r="B59" s="321" t="s">
        <v>694</v>
      </c>
      <c r="C59" s="321">
        <v>1860</v>
      </c>
      <c r="D59" s="321">
        <v>625</v>
      </c>
    </row>
    <row r="60" spans="1:4">
      <c r="A60" s="321" t="s">
        <v>695</v>
      </c>
      <c r="B60" s="321" t="s">
        <v>696</v>
      </c>
      <c r="C60" s="321">
        <v>1069</v>
      </c>
      <c r="D60" s="321">
        <v>379</v>
      </c>
    </row>
    <row r="61" spans="1:4">
      <c r="A61" s="321" t="s">
        <v>697</v>
      </c>
      <c r="B61" s="321" t="s">
        <v>698</v>
      </c>
      <c r="C61" s="321">
        <v>750</v>
      </c>
      <c r="D61" s="321">
        <v>263</v>
      </c>
    </row>
    <row r="62" spans="1:4">
      <c r="A62" s="255" t="s">
        <v>538</v>
      </c>
      <c r="B62" s="255" t="s">
        <v>539</v>
      </c>
      <c r="C62" s="255">
        <v>21317</v>
      </c>
      <c r="D62" s="255">
        <v>7008</v>
      </c>
    </row>
    <row r="63" spans="1:4">
      <c r="A63" s="321" t="s">
        <v>699</v>
      </c>
      <c r="B63" s="321" t="s">
        <v>700</v>
      </c>
      <c r="C63" s="321">
        <v>21317</v>
      </c>
      <c r="D63" s="321">
        <v>7008</v>
      </c>
    </row>
    <row r="64" spans="1:4">
      <c r="A64" s="255"/>
      <c r="B64" s="255" t="s">
        <v>540</v>
      </c>
      <c r="C64" s="255">
        <v>199764</v>
      </c>
      <c r="D64" s="255">
        <v>70038</v>
      </c>
    </row>
    <row r="65" spans="1:4">
      <c r="A65" s="255" t="s">
        <v>541</v>
      </c>
      <c r="B65" s="255" t="s">
        <v>542</v>
      </c>
      <c r="C65" s="255">
        <v>34544</v>
      </c>
      <c r="D65" s="255">
        <v>12052</v>
      </c>
    </row>
    <row r="66" spans="1:4">
      <c r="A66" s="321" t="s">
        <v>701</v>
      </c>
      <c r="B66" s="321" t="s">
        <v>702</v>
      </c>
      <c r="C66" s="321">
        <v>8384</v>
      </c>
      <c r="D66" s="321">
        <v>3028</v>
      </c>
    </row>
    <row r="67" spans="1:4">
      <c r="A67" s="321" t="s">
        <v>703</v>
      </c>
      <c r="B67" s="321" t="s">
        <v>704</v>
      </c>
      <c r="C67" s="321">
        <v>1248</v>
      </c>
      <c r="D67" s="321">
        <v>400</v>
      </c>
    </row>
    <row r="68" spans="1:4">
      <c r="A68" s="321" t="s">
        <v>705</v>
      </c>
      <c r="B68" s="321" t="s">
        <v>706</v>
      </c>
      <c r="C68" s="321">
        <v>4818</v>
      </c>
      <c r="D68" s="321">
        <v>1559</v>
      </c>
    </row>
    <row r="69" spans="1:4">
      <c r="A69" s="321" t="s">
        <v>707</v>
      </c>
      <c r="B69" s="321" t="s">
        <v>708</v>
      </c>
      <c r="C69" s="321">
        <v>1286</v>
      </c>
      <c r="D69" s="321">
        <v>417</v>
      </c>
    </row>
    <row r="70" spans="1:4">
      <c r="A70" s="321" t="s">
        <v>709</v>
      </c>
      <c r="B70" s="321" t="s">
        <v>710</v>
      </c>
      <c r="C70" s="321">
        <v>2076</v>
      </c>
      <c r="D70" s="321">
        <v>714</v>
      </c>
    </row>
    <row r="71" spans="1:4">
      <c r="A71" s="321" t="s">
        <v>711</v>
      </c>
      <c r="B71" s="321" t="s">
        <v>712</v>
      </c>
      <c r="C71" s="321">
        <v>443</v>
      </c>
      <c r="D71" s="321">
        <v>179</v>
      </c>
    </row>
    <row r="72" spans="1:4">
      <c r="A72" s="321" t="s">
        <v>713</v>
      </c>
      <c r="B72" s="321" t="s">
        <v>714</v>
      </c>
      <c r="C72" s="321">
        <v>1633</v>
      </c>
      <c r="D72" s="321">
        <v>535</v>
      </c>
    </row>
    <row r="73" spans="1:4">
      <c r="A73" s="321" t="s">
        <v>715</v>
      </c>
      <c r="B73" s="321" t="s">
        <v>716</v>
      </c>
      <c r="C73" s="321">
        <v>1403</v>
      </c>
      <c r="D73" s="321">
        <v>476</v>
      </c>
    </row>
    <row r="74" spans="1:4">
      <c r="A74" s="321" t="s">
        <v>717</v>
      </c>
      <c r="B74" s="321" t="s">
        <v>718</v>
      </c>
      <c r="C74" s="321">
        <v>326</v>
      </c>
      <c r="D74" s="321">
        <v>113</v>
      </c>
    </row>
    <row r="75" spans="1:4">
      <c r="A75" s="321" t="s">
        <v>719</v>
      </c>
      <c r="B75" s="321" t="s">
        <v>720</v>
      </c>
      <c r="C75" s="321">
        <v>1077</v>
      </c>
      <c r="D75" s="321">
        <v>363</v>
      </c>
    </row>
    <row r="76" spans="1:4">
      <c r="A76" s="321" t="s">
        <v>721</v>
      </c>
      <c r="B76" s="321" t="s">
        <v>722</v>
      </c>
      <c r="C76" s="321">
        <v>2088</v>
      </c>
      <c r="D76" s="321">
        <v>817</v>
      </c>
    </row>
    <row r="77" spans="1:4">
      <c r="A77" s="321" t="s">
        <v>723</v>
      </c>
      <c r="B77" s="321" t="s">
        <v>724</v>
      </c>
      <c r="C77" s="321">
        <v>799</v>
      </c>
      <c r="D77" s="321">
        <v>306</v>
      </c>
    </row>
    <row r="78" spans="1:4">
      <c r="A78" s="321" t="s">
        <v>725</v>
      </c>
      <c r="B78" s="321" t="s">
        <v>726</v>
      </c>
      <c r="C78" s="321">
        <v>1289</v>
      </c>
      <c r="D78" s="321">
        <v>511</v>
      </c>
    </row>
    <row r="79" spans="1:4">
      <c r="A79" s="321" t="s">
        <v>727</v>
      </c>
      <c r="B79" s="321" t="s">
        <v>728</v>
      </c>
      <c r="C79" s="321">
        <v>2671</v>
      </c>
      <c r="D79" s="321">
        <v>875</v>
      </c>
    </row>
    <row r="80" spans="1:4">
      <c r="A80" s="321" t="s">
        <v>729</v>
      </c>
      <c r="B80" s="321" t="s">
        <v>730</v>
      </c>
      <c r="C80" s="321">
        <v>1577</v>
      </c>
      <c r="D80" s="321">
        <v>541</v>
      </c>
    </row>
    <row r="81" spans="1:4">
      <c r="A81" s="321" t="s">
        <v>731</v>
      </c>
      <c r="B81" s="321" t="s">
        <v>732</v>
      </c>
      <c r="C81" s="321">
        <v>1555</v>
      </c>
      <c r="D81" s="321">
        <v>529</v>
      </c>
    </row>
    <row r="82" spans="1:4">
      <c r="A82" s="321" t="s">
        <v>733</v>
      </c>
      <c r="B82" s="321" t="s">
        <v>734</v>
      </c>
      <c r="C82" s="321">
        <v>1885</v>
      </c>
      <c r="D82" s="321">
        <v>699</v>
      </c>
    </row>
    <row r="83" spans="1:4">
      <c r="A83" s="321" t="s">
        <v>735</v>
      </c>
      <c r="B83" s="321" t="s">
        <v>736</v>
      </c>
      <c r="C83" s="321">
        <v>2283</v>
      </c>
      <c r="D83" s="321">
        <v>759</v>
      </c>
    </row>
    <row r="84" spans="1:4">
      <c r="A84" s="321" t="s">
        <v>737</v>
      </c>
      <c r="B84" s="321" t="s">
        <v>738</v>
      </c>
      <c r="C84" s="321">
        <v>1066</v>
      </c>
      <c r="D84" s="321">
        <v>351</v>
      </c>
    </row>
    <row r="85" spans="1:4">
      <c r="A85" s="321" t="s">
        <v>739</v>
      </c>
      <c r="B85" s="321" t="s">
        <v>740</v>
      </c>
      <c r="C85" s="321">
        <v>1217</v>
      </c>
      <c r="D85" s="321">
        <v>408</v>
      </c>
    </row>
    <row r="86" spans="1:4">
      <c r="A86" s="321" t="s">
        <v>741</v>
      </c>
      <c r="B86" s="321" t="s">
        <v>742</v>
      </c>
      <c r="C86" s="321">
        <v>1309</v>
      </c>
      <c r="D86" s="321">
        <v>476</v>
      </c>
    </row>
    <row r="87" spans="1:4">
      <c r="A87" s="321" t="s">
        <v>1910</v>
      </c>
      <c r="B87" s="321" t="s">
        <v>1911</v>
      </c>
      <c r="C87" s="321">
        <v>1961</v>
      </c>
      <c r="D87" s="321">
        <v>762</v>
      </c>
    </row>
    <row r="88" spans="1:4">
      <c r="A88" s="321" t="s">
        <v>1912</v>
      </c>
      <c r="B88" s="321" t="s">
        <v>1913</v>
      </c>
      <c r="C88" s="321">
        <v>286</v>
      </c>
      <c r="D88" s="321">
        <v>112</v>
      </c>
    </row>
    <row r="89" spans="1:4">
      <c r="A89" s="321" t="s">
        <v>1914</v>
      </c>
      <c r="B89" s="321" t="s">
        <v>1915</v>
      </c>
      <c r="C89" s="321">
        <v>1675</v>
      </c>
      <c r="D89" s="321">
        <v>650</v>
      </c>
    </row>
    <row r="90" spans="1:4">
      <c r="A90" s="255" t="s">
        <v>543</v>
      </c>
      <c r="B90" s="255" t="s">
        <v>544</v>
      </c>
      <c r="C90" s="255">
        <v>24868</v>
      </c>
      <c r="D90" s="255">
        <v>7698</v>
      </c>
    </row>
    <row r="91" spans="1:4">
      <c r="A91" s="321" t="s">
        <v>743</v>
      </c>
      <c r="B91" s="321" t="s">
        <v>744</v>
      </c>
      <c r="C91" s="321">
        <v>1362</v>
      </c>
      <c r="D91" s="321">
        <v>473</v>
      </c>
    </row>
    <row r="92" spans="1:4">
      <c r="A92" s="321" t="s">
        <v>745</v>
      </c>
      <c r="B92" s="321" t="s">
        <v>746</v>
      </c>
      <c r="C92" s="321">
        <v>943</v>
      </c>
      <c r="D92" s="321">
        <v>296</v>
      </c>
    </row>
    <row r="93" spans="1:4">
      <c r="A93" s="321" t="s">
        <v>747</v>
      </c>
      <c r="B93" s="321" t="s">
        <v>748</v>
      </c>
      <c r="C93" s="321">
        <v>5426</v>
      </c>
      <c r="D93" s="321">
        <v>1701</v>
      </c>
    </row>
    <row r="94" spans="1:4">
      <c r="A94" s="321" t="s">
        <v>749</v>
      </c>
      <c r="B94" s="321" t="s">
        <v>750</v>
      </c>
      <c r="C94" s="321">
        <v>1875</v>
      </c>
      <c r="D94" s="321">
        <v>559</v>
      </c>
    </row>
    <row r="95" spans="1:4">
      <c r="A95" s="321" t="s">
        <v>751</v>
      </c>
      <c r="B95" s="321" t="s">
        <v>752</v>
      </c>
      <c r="C95" s="321">
        <v>571</v>
      </c>
      <c r="D95" s="321">
        <v>200</v>
      </c>
    </row>
    <row r="96" spans="1:4">
      <c r="A96" s="321" t="s">
        <v>753</v>
      </c>
      <c r="B96" s="321" t="s">
        <v>754</v>
      </c>
      <c r="C96" s="321">
        <v>1390</v>
      </c>
      <c r="D96" s="321">
        <v>455</v>
      </c>
    </row>
    <row r="97" spans="1:4">
      <c r="A97" s="321" t="s">
        <v>755</v>
      </c>
      <c r="B97" s="321" t="s">
        <v>756</v>
      </c>
      <c r="C97" s="321">
        <v>1117</v>
      </c>
      <c r="D97" s="321">
        <v>322</v>
      </c>
    </row>
    <row r="98" spans="1:4">
      <c r="A98" s="321" t="s">
        <v>757</v>
      </c>
      <c r="B98" s="321" t="s">
        <v>758</v>
      </c>
      <c r="C98" s="321">
        <v>1235</v>
      </c>
      <c r="D98" s="321">
        <v>362</v>
      </c>
    </row>
    <row r="99" spans="1:4">
      <c r="A99" s="321" t="s">
        <v>759</v>
      </c>
      <c r="B99" s="321" t="s">
        <v>760</v>
      </c>
      <c r="C99" s="321">
        <v>1299</v>
      </c>
      <c r="D99" s="321">
        <v>397</v>
      </c>
    </row>
    <row r="100" spans="1:4">
      <c r="A100" s="321" t="s">
        <v>761</v>
      </c>
      <c r="B100" s="321" t="s">
        <v>762</v>
      </c>
      <c r="C100" s="321">
        <v>1749</v>
      </c>
      <c r="D100" s="321">
        <v>556</v>
      </c>
    </row>
    <row r="101" spans="1:4">
      <c r="A101" s="321" t="s">
        <v>763</v>
      </c>
      <c r="B101" s="321" t="s">
        <v>764</v>
      </c>
      <c r="C101" s="321">
        <v>2281</v>
      </c>
      <c r="D101" s="321">
        <v>617</v>
      </c>
    </row>
    <row r="102" spans="1:4">
      <c r="A102" s="321" t="s">
        <v>765</v>
      </c>
      <c r="B102" s="321" t="s">
        <v>766</v>
      </c>
      <c r="C102" s="321">
        <v>524</v>
      </c>
      <c r="D102" s="321">
        <v>163</v>
      </c>
    </row>
    <row r="103" spans="1:4">
      <c r="A103" s="321" t="s">
        <v>767</v>
      </c>
      <c r="B103" s="321" t="s">
        <v>768</v>
      </c>
      <c r="C103" s="321">
        <v>1757</v>
      </c>
      <c r="D103" s="321">
        <v>454</v>
      </c>
    </row>
    <row r="104" spans="1:4">
      <c r="A104" s="321" t="s">
        <v>769</v>
      </c>
      <c r="B104" s="321" t="s">
        <v>770</v>
      </c>
      <c r="C104" s="321">
        <v>1680</v>
      </c>
      <c r="D104" s="321">
        <v>491</v>
      </c>
    </row>
    <row r="105" spans="1:4">
      <c r="A105" s="321" t="s">
        <v>771</v>
      </c>
      <c r="B105" s="321" t="s">
        <v>772</v>
      </c>
      <c r="C105" s="321">
        <v>1127</v>
      </c>
      <c r="D105" s="321">
        <v>386</v>
      </c>
    </row>
    <row r="106" spans="1:4">
      <c r="A106" s="321" t="s">
        <v>773</v>
      </c>
      <c r="B106" s="321" t="s">
        <v>774</v>
      </c>
      <c r="C106" s="321">
        <v>1010</v>
      </c>
      <c r="D106" s="321">
        <v>313</v>
      </c>
    </row>
    <row r="107" spans="1:4">
      <c r="A107" s="321" t="s">
        <v>775</v>
      </c>
      <c r="B107" s="321" t="s">
        <v>776</v>
      </c>
      <c r="C107" s="321">
        <v>1803</v>
      </c>
      <c r="D107" s="321">
        <v>570</v>
      </c>
    </row>
    <row r="108" spans="1:4">
      <c r="A108" s="321" t="s">
        <v>777</v>
      </c>
      <c r="B108" s="321" t="s">
        <v>778</v>
      </c>
      <c r="C108" s="321">
        <v>630</v>
      </c>
      <c r="D108" s="321">
        <v>211</v>
      </c>
    </row>
    <row r="109" spans="1:4">
      <c r="A109" s="321" t="s">
        <v>779</v>
      </c>
      <c r="B109" s="321" t="s">
        <v>780</v>
      </c>
      <c r="C109" s="321">
        <v>1173</v>
      </c>
      <c r="D109" s="321">
        <v>359</v>
      </c>
    </row>
    <row r="110" spans="1:4">
      <c r="A110" s="255" t="s">
        <v>545</v>
      </c>
      <c r="B110" s="255" t="s">
        <v>546</v>
      </c>
      <c r="C110" s="255">
        <v>18625</v>
      </c>
      <c r="D110" s="255">
        <v>6832</v>
      </c>
    </row>
    <row r="111" spans="1:4">
      <c r="A111" s="321" t="s">
        <v>781</v>
      </c>
      <c r="B111" s="321" t="s">
        <v>782</v>
      </c>
      <c r="C111" s="321">
        <v>5356</v>
      </c>
      <c r="D111" s="321">
        <v>1974</v>
      </c>
    </row>
    <row r="112" spans="1:4">
      <c r="A112" s="321" t="s">
        <v>783</v>
      </c>
      <c r="B112" s="321" t="s">
        <v>784</v>
      </c>
      <c r="C112" s="321">
        <v>1335</v>
      </c>
      <c r="D112" s="321">
        <v>510</v>
      </c>
    </row>
    <row r="113" spans="1:4">
      <c r="A113" s="321" t="s">
        <v>785</v>
      </c>
      <c r="B113" s="321" t="s">
        <v>786</v>
      </c>
      <c r="C113" s="321">
        <v>1311</v>
      </c>
      <c r="D113" s="321">
        <v>460</v>
      </c>
    </row>
    <row r="114" spans="1:4">
      <c r="A114" s="321" t="s">
        <v>787</v>
      </c>
      <c r="B114" s="321" t="s">
        <v>788</v>
      </c>
      <c r="C114" s="321">
        <v>3207</v>
      </c>
      <c r="D114" s="321">
        <v>1119</v>
      </c>
    </row>
    <row r="115" spans="1:4">
      <c r="A115" s="321" t="s">
        <v>789</v>
      </c>
      <c r="B115" s="321" t="s">
        <v>790</v>
      </c>
      <c r="C115" s="321">
        <v>2153</v>
      </c>
      <c r="D115" s="321">
        <v>824</v>
      </c>
    </row>
    <row r="116" spans="1:4">
      <c r="A116" s="321" t="s">
        <v>791</v>
      </c>
      <c r="B116" s="321" t="s">
        <v>792</v>
      </c>
      <c r="C116" s="321">
        <v>1118</v>
      </c>
      <c r="D116" s="321">
        <v>416</v>
      </c>
    </row>
    <row r="117" spans="1:4">
      <c r="A117" s="321" t="s">
        <v>793</v>
      </c>
      <c r="B117" s="321" t="s">
        <v>794</v>
      </c>
      <c r="C117" s="321">
        <v>1335</v>
      </c>
      <c r="D117" s="321">
        <v>456</v>
      </c>
    </row>
    <row r="118" spans="1:4">
      <c r="A118" s="321" t="s">
        <v>795</v>
      </c>
      <c r="B118" s="321" t="s">
        <v>796</v>
      </c>
      <c r="C118" s="321">
        <v>2810</v>
      </c>
      <c r="D118" s="321">
        <v>1073</v>
      </c>
    </row>
    <row r="119" spans="1:4">
      <c r="A119" s="255" t="s">
        <v>547</v>
      </c>
      <c r="B119" s="255" t="s">
        <v>548</v>
      </c>
      <c r="C119" s="255">
        <v>20245</v>
      </c>
      <c r="D119" s="255">
        <v>6866</v>
      </c>
    </row>
    <row r="120" spans="1:4">
      <c r="A120" s="321" t="s">
        <v>797</v>
      </c>
      <c r="B120" s="321" t="s">
        <v>798</v>
      </c>
      <c r="C120" s="321">
        <v>5842</v>
      </c>
      <c r="D120" s="321">
        <v>2099</v>
      </c>
    </row>
    <row r="121" spans="1:4">
      <c r="A121" s="321" t="s">
        <v>799</v>
      </c>
      <c r="B121" s="321" t="s">
        <v>800</v>
      </c>
      <c r="C121" s="321">
        <v>1786</v>
      </c>
      <c r="D121" s="321">
        <v>543</v>
      </c>
    </row>
    <row r="122" spans="1:4">
      <c r="A122" s="321" t="s">
        <v>801</v>
      </c>
      <c r="B122" s="321" t="s">
        <v>802</v>
      </c>
      <c r="C122" s="321">
        <v>1040</v>
      </c>
      <c r="D122" s="321">
        <v>355</v>
      </c>
    </row>
    <row r="123" spans="1:4">
      <c r="A123" s="321" t="s">
        <v>803</v>
      </c>
      <c r="B123" s="321" t="s">
        <v>804</v>
      </c>
      <c r="C123" s="321">
        <v>2431</v>
      </c>
      <c r="D123" s="321">
        <v>779</v>
      </c>
    </row>
    <row r="124" spans="1:4">
      <c r="A124" s="321" t="s">
        <v>805</v>
      </c>
      <c r="B124" s="321" t="s">
        <v>806</v>
      </c>
      <c r="C124" s="321">
        <v>478</v>
      </c>
      <c r="D124" s="321">
        <v>143</v>
      </c>
    </row>
    <row r="125" spans="1:4">
      <c r="A125" s="321" t="s">
        <v>807</v>
      </c>
      <c r="B125" s="321" t="s">
        <v>808</v>
      </c>
      <c r="C125" s="321">
        <v>1953</v>
      </c>
      <c r="D125" s="321">
        <v>636</v>
      </c>
    </row>
    <row r="126" spans="1:4">
      <c r="A126" s="321" t="s">
        <v>809</v>
      </c>
      <c r="B126" s="321" t="s">
        <v>810</v>
      </c>
      <c r="C126" s="321">
        <v>2904</v>
      </c>
      <c r="D126" s="321">
        <v>953</v>
      </c>
    </row>
    <row r="127" spans="1:4">
      <c r="A127" s="321" t="s">
        <v>811</v>
      </c>
      <c r="B127" s="321" t="s">
        <v>812</v>
      </c>
      <c r="C127" s="321">
        <v>1089</v>
      </c>
      <c r="D127" s="321">
        <v>357</v>
      </c>
    </row>
    <row r="128" spans="1:4">
      <c r="A128" s="321" t="s">
        <v>813</v>
      </c>
      <c r="B128" s="321" t="s">
        <v>814</v>
      </c>
      <c r="C128" s="321">
        <v>1258</v>
      </c>
      <c r="D128" s="321">
        <v>399</v>
      </c>
    </row>
    <row r="129" spans="1:4">
      <c r="A129" s="321" t="s">
        <v>815</v>
      </c>
      <c r="B129" s="321" t="s">
        <v>816</v>
      </c>
      <c r="C129" s="321">
        <v>892</v>
      </c>
      <c r="D129" s="321">
        <v>302</v>
      </c>
    </row>
    <row r="130" spans="1:4">
      <c r="A130" s="321" t="s">
        <v>817</v>
      </c>
      <c r="B130" s="321" t="s">
        <v>818</v>
      </c>
      <c r="C130" s="321">
        <v>1369</v>
      </c>
      <c r="D130" s="321">
        <v>471</v>
      </c>
    </row>
    <row r="131" spans="1:4">
      <c r="A131" s="321" t="s">
        <v>819</v>
      </c>
      <c r="B131" s="321" t="s">
        <v>820</v>
      </c>
      <c r="C131" s="321">
        <v>1634</v>
      </c>
      <c r="D131" s="321">
        <v>608</v>
      </c>
    </row>
    <row r="132" spans="1:4">
      <c r="A132" s="255" t="s">
        <v>549</v>
      </c>
      <c r="B132" s="255" t="s">
        <v>550</v>
      </c>
      <c r="C132" s="255">
        <v>26959</v>
      </c>
      <c r="D132" s="255">
        <v>9857</v>
      </c>
    </row>
    <row r="133" spans="1:4">
      <c r="A133" s="321" t="s">
        <v>821</v>
      </c>
      <c r="B133" s="321" t="s">
        <v>822</v>
      </c>
      <c r="C133" s="321">
        <v>6218</v>
      </c>
      <c r="D133" s="321">
        <v>2499</v>
      </c>
    </row>
    <row r="134" spans="1:4">
      <c r="A134" s="321" t="s">
        <v>823</v>
      </c>
      <c r="B134" s="321" t="s">
        <v>824</v>
      </c>
      <c r="C134" s="321">
        <v>1042</v>
      </c>
      <c r="D134" s="321">
        <v>330</v>
      </c>
    </row>
    <row r="135" spans="1:4">
      <c r="A135" s="321" t="s">
        <v>825</v>
      </c>
      <c r="B135" s="321" t="s">
        <v>826</v>
      </c>
      <c r="C135" s="321">
        <v>1181</v>
      </c>
      <c r="D135" s="321">
        <v>424</v>
      </c>
    </row>
    <row r="136" spans="1:4">
      <c r="A136" s="321" t="s">
        <v>827</v>
      </c>
      <c r="B136" s="321" t="s">
        <v>828</v>
      </c>
      <c r="C136" s="321">
        <v>1072</v>
      </c>
      <c r="D136" s="321">
        <v>370</v>
      </c>
    </row>
    <row r="137" spans="1:4">
      <c r="A137" s="321" t="s">
        <v>829</v>
      </c>
      <c r="B137" s="321" t="s">
        <v>830</v>
      </c>
      <c r="C137" s="321">
        <v>1821</v>
      </c>
      <c r="D137" s="321">
        <v>653</v>
      </c>
    </row>
    <row r="138" spans="1:4">
      <c r="A138" s="321" t="s">
        <v>831</v>
      </c>
      <c r="B138" s="321" t="s">
        <v>832</v>
      </c>
      <c r="C138" s="321">
        <v>762</v>
      </c>
      <c r="D138" s="321">
        <v>279</v>
      </c>
    </row>
    <row r="139" spans="1:4">
      <c r="A139" s="321" t="s">
        <v>833</v>
      </c>
      <c r="B139" s="321" t="s">
        <v>834</v>
      </c>
      <c r="C139" s="321">
        <v>1059</v>
      </c>
      <c r="D139" s="321">
        <v>374</v>
      </c>
    </row>
    <row r="140" spans="1:4">
      <c r="A140" s="321" t="s">
        <v>835</v>
      </c>
      <c r="B140" s="321" t="s">
        <v>836</v>
      </c>
      <c r="C140" s="321">
        <v>1824</v>
      </c>
      <c r="D140" s="321">
        <v>692</v>
      </c>
    </row>
    <row r="141" spans="1:4">
      <c r="A141" s="321" t="s">
        <v>837</v>
      </c>
      <c r="B141" s="321" t="s">
        <v>838</v>
      </c>
      <c r="C141" s="321">
        <v>693</v>
      </c>
      <c r="D141" s="321">
        <v>253</v>
      </c>
    </row>
    <row r="142" spans="1:4">
      <c r="A142" s="321" t="s">
        <v>839</v>
      </c>
      <c r="B142" s="321" t="s">
        <v>840</v>
      </c>
      <c r="C142" s="321">
        <v>1131</v>
      </c>
      <c r="D142" s="321">
        <v>439</v>
      </c>
    </row>
    <row r="143" spans="1:4">
      <c r="A143" s="321" t="s">
        <v>841</v>
      </c>
      <c r="B143" s="321" t="s">
        <v>842</v>
      </c>
      <c r="C143" s="321">
        <v>1469</v>
      </c>
      <c r="D143" s="321">
        <v>548</v>
      </c>
    </row>
    <row r="144" spans="1:4">
      <c r="A144" s="321" t="s">
        <v>843</v>
      </c>
      <c r="B144" s="321" t="s">
        <v>844</v>
      </c>
      <c r="C144" s="321">
        <v>2468</v>
      </c>
      <c r="D144" s="321">
        <v>885</v>
      </c>
    </row>
    <row r="145" spans="1:4">
      <c r="A145" s="321" t="s">
        <v>845</v>
      </c>
      <c r="B145" s="321" t="s">
        <v>846</v>
      </c>
      <c r="C145" s="321">
        <v>1378</v>
      </c>
      <c r="D145" s="321">
        <v>471</v>
      </c>
    </row>
    <row r="146" spans="1:4">
      <c r="A146" s="321" t="s">
        <v>847</v>
      </c>
      <c r="B146" s="321" t="s">
        <v>848</v>
      </c>
      <c r="C146" s="321">
        <v>1222</v>
      </c>
      <c r="D146" s="321">
        <v>410</v>
      </c>
    </row>
    <row r="147" spans="1:4">
      <c r="A147" s="321" t="s">
        <v>849</v>
      </c>
      <c r="B147" s="321" t="s">
        <v>850</v>
      </c>
      <c r="C147" s="321">
        <v>4307</v>
      </c>
      <c r="D147" s="321">
        <v>1473</v>
      </c>
    </row>
    <row r="148" spans="1:4">
      <c r="A148" s="321" t="s">
        <v>851</v>
      </c>
      <c r="B148" s="321" t="s">
        <v>852</v>
      </c>
      <c r="C148" s="321">
        <v>1716</v>
      </c>
      <c r="D148" s="321">
        <v>612</v>
      </c>
    </row>
    <row r="149" spans="1:4">
      <c r="A149" s="321" t="s">
        <v>853</v>
      </c>
      <c r="B149" s="321" t="s">
        <v>854</v>
      </c>
      <c r="C149" s="321">
        <v>645</v>
      </c>
      <c r="D149" s="321">
        <v>259</v>
      </c>
    </row>
    <row r="150" spans="1:4">
      <c r="A150" s="321" t="s">
        <v>855</v>
      </c>
      <c r="B150" s="321" t="s">
        <v>856</v>
      </c>
      <c r="C150" s="321">
        <v>1071</v>
      </c>
      <c r="D150" s="321">
        <v>353</v>
      </c>
    </row>
    <row r="151" spans="1:4">
      <c r="A151" s="321" t="s">
        <v>857</v>
      </c>
      <c r="B151" s="321" t="s">
        <v>858</v>
      </c>
      <c r="C151" s="321">
        <v>1241</v>
      </c>
      <c r="D151" s="321">
        <v>490</v>
      </c>
    </row>
    <row r="152" spans="1:4">
      <c r="A152" s="255" t="s">
        <v>551</v>
      </c>
      <c r="B152" s="255" t="s">
        <v>552</v>
      </c>
      <c r="C152" s="255">
        <v>36072</v>
      </c>
      <c r="D152" s="255">
        <v>12802</v>
      </c>
    </row>
    <row r="153" spans="1:4">
      <c r="A153" s="321" t="s">
        <v>859</v>
      </c>
      <c r="B153" s="321" t="s">
        <v>860</v>
      </c>
      <c r="C153" s="321">
        <v>1549</v>
      </c>
      <c r="D153" s="321">
        <v>545</v>
      </c>
    </row>
    <row r="154" spans="1:4">
      <c r="A154" s="321" t="s">
        <v>861</v>
      </c>
      <c r="B154" s="321" t="s">
        <v>862</v>
      </c>
      <c r="C154" s="321">
        <v>1200</v>
      </c>
      <c r="D154" s="321">
        <v>487</v>
      </c>
    </row>
    <row r="155" spans="1:4">
      <c r="A155" s="321" t="s">
        <v>863</v>
      </c>
      <c r="B155" s="321" t="s">
        <v>864</v>
      </c>
      <c r="C155" s="321">
        <v>1557</v>
      </c>
      <c r="D155" s="321">
        <v>512</v>
      </c>
    </row>
    <row r="156" spans="1:4">
      <c r="A156" s="321" t="s">
        <v>865</v>
      </c>
      <c r="B156" s="321" t="s">
        <v>866</v>
      </c>
      <c r="C156" s="321">
        <v>2368</v>
      </c>
      <c r="D156" s="321">
        <v>859</v>
      </c>
    </row>
    <row r="157" spans="1:4">
      <c r="A157" s="321" t="s">
        <v>867</v>
      </c>
      <c r="B157" s="321" t="s">
        <v>868</v>
      </c>
      <c r="C157" s="321">
        <v>1015</v>
      </c>
      <c r="D157" s="321">
        <v>396</v>
      </c>
    </row>
    <row r="158" spans="1:4">
      <c r="A158" s="321" t="s">
        <v>869</v>
      </c>
      <c r="B158" s="321" t="s">
        <v>870</v>
      </c>
      <c r="C158" s="321">
        <v>1353</v>
      </c>
      <c r="D158" s="321">
        <v>463</v>
      </c>
    </row>
    <row r="159" spans="1:4">
      <c r="A159" s="321" t="s">
        <v>871</v>
      </c>
      <c r="B159" s="321" t="s">
        <v>872</v>
      </c>
      <c r="C159" s="321">
        <v>2239</v>
      </c>
      <c r="D159" s="321">
        <v>786</v>
      </c>
    </row>
    <row r="160" spans="1:4">
      <c r="A160" s="321" t="s">
        <v>873</v>
      </c>
      <c r="B160" s="321" t="s">
        <v>874</v>
      </c>
      <c r="C160" s="321">
        <v>1792</v>
      </c>
      <c r="D160" s="321">
        <v>628</v>
      </c>
    </row>
    <row r="161" spans="1:4">
      <c r="A161" s="321" t="s">
        <v>875</v>
      </c>
      <c r="B161" s="321" t="s">
        <v>876</v>
      </c>
      <c r="C161" s="321">
        <v>1802</v>
      </c>
      <c r="D161" s="321">
        <v>633</v>
      </c>
    </row>
    <row r="162" spans="1:4">
      <c r="A162" s="321" t="s">
        <v>877</v>
      </c>
      <c r="B162" s="321" t="s">
        <v>878</v>
      </c>
      <c r="C162" s="321">
        <v>1755</v>
      </c>
      <c r="D162" s="321">
        <v>641</v>
      </c>
    </row>
    <row r="163" spans="1:4">
      <c r="A163" s="321" t="s">
        <v>879</v>
      </c>
      <c r="B163" s="321" t="s">
        <v>880</v>
      </c>
      <c r="C163" s="321">
        <v>2437</v>
      </c>
      <c r="D163" s="321">
        <v>814</v>
      </c>
    </row>
    <row r="164" spans="1:4">
      <c r="A164" s="321" t="s">
        <v>881</v>
      </c>
      <c r="B164" s="321" t="s">
        <v>882</v>
      </c>
      <c r="C164" s="321">
        <v>1645</v>
      </c>
      <c r="D164" s="321">
        <v>555</v>
      </c>
    </row>
    <row r="165" spans="1:4">
      <c r="A165" s="321" t="s">
        <v>883</v>
      </c>
      <c r="B165" s="321" t="s">
        <v>884</v>
      </c>
      <c r="C165" s="321">
        <v>1812</v>
      </c>
      <c r="D165" s="321">
        <v>615</v>
      </c>
    </row>
    <row r="166" spans="1:4">
      <c r="A166" s="321" t="s">
        <v>885</v>
      </c>
      <c r="B166" s="321" t="s">
        <v>886</v>
      </c>
      <c r="C166" s="321">
        <v>1414</v>
      </c>
      <c r="D166" s="321">
        <v>505</v>
      </c>
    </row>
    <row r="167" spans="1:4">
      <c r="A167" s="321" t="s">
        <v>887</v>
      </c>
      <c r="B167" s="321" t="s">
        <v>888</v>
      </c>
      <c r="C167" s="321">
        <v>3507</v>
      </c>
      <c r="D167" s="321">
        <v>1229</v>
      </c>
    </row>
    <row r="168" spans="1:4">
      <c r="A168" s="321" t="s">
        <v>889</v>
      </c>
      <c r="B168" s="321" t="s">
        <v>890</v>
      </c>
      <c r="C168" s="321">
        <v>1461</v>
      </c>
      <c r="D168" s="321">
        <v>523</v>
      </c>
    </row>
    <row r="169" spans="1:4">
      <c r="A169" s="321" t="s">
        <v>891</v>
      </c>
      <c r="B169" s="321" t="s">
        <v>892</v>
      </c>
      <c r="C169" s="321">
        <v>2046</v>
      </c>
      <c r="D169" s="321">
        <v>706</v>
      </c>
    </row>
    <row r="170" spans="1:4">
      <c r="A170" s="321" t="s">
        <v>893</v>
      </c>
      <c r="B170" s="321" t="s">
        <v>894</v>
      </c>
      <c r="C170" s="321">
        <v>8982</v>
      </c>
      <c r="D170" s="321">
        <v>3204</v>
      </c>
    </row>
    <row r="171" spans="1:4">
      <c r="A171" s="321" t="s">
        <v>895</v>
      </c>
      <c r="B171" s="321" t="s">
        <v>896</v>
      </c>
      <c r="C171" s="321">
        <v>2013</v>
      </c>
      <c r="D171" s="321">
        <v>789</v>
      </c>
    </row>
    <row r="172" spans="1:4">
      <c r="A172" s="321" t="s">
        <v>897</v>
      </c>
      <c r="B172" s="321" t="s">
        <v>898</v>
      </c>
      <c r="C172" s="321">
        <v>895</v>
      </c>
      <c r="D172" s="321">
        <v>371</v>
      </c>
    </row>
    <row r="173" spans="1:4">
      <c r="A173" s="321" t="s">
        <v>899</v>
      </c>
      <c r="B173" s="321" t="s">
        <v>900</v>
      </c>
      <c r="C173" s="321">
        <v>1118</v>
      </c>
      <c r="D173" s="321">
        <v>418</v>
      </c>
    </row>
    <row r="174" spans="1:4">
      <c r="A174" s="255" t="s">
        <v>553</v>
      </c>
      <c r="B174" s="255" t="s">
        <v>554</v>
      </c>
      <c r="C174" s="255">
        <v>18710</v>
      </c>
      <c r="D174" s="255">
        <v>6780</v>
      </c>
    </row>
    <row r="175" spans="1:4">
      <c r="A175" s="321" t="s">
        <v>901</v>
      </c>
      <c r="B175" s="321" t="s">
        <v>902</v>
      </c>
      <c r="C175" s="321">
        <v>18710</v>
      </c>
      <c r="D175" s="321">
        <v>6780</v>
      </c>
    </row>
    <row r="176" spans="1:4">
      <c r="A176" s="255" t="s">
        <v>555</v>
      </c>
      <c r="B176" s="255" t="s">
        <v>556</v>
      </c>
      <c r="C176" s="255">
        <v>19741</v>
      </c>
      <c r="D176" s="255">
        <v>7151</v>
      </c>
    </row>
    <row r="177" spans="1:4">
      <c r="A177" s="321" t="s">
        <v>903</v>
      </c>
      <c r="B177" s="321" t="s">
        <v>904</v>
      </c>
      <c r="C177" s="321">
        <v>19741</v>
      </c>
      <c r="D177" s="321">
        <v>7151</v>
      </c>
    </row>
    <row r="178" spans="1:4">
      <c r="A178" s="255"/>
      <c r="B178" s="255" t="s">
        <v>557</v>
      </c>
      <c r="C178" s="255">
        <v>281852</v>
      </c>
      <c r="D178" s="255">
        <v>87797</v>
      </c>
    </row>
    <row r="179" spans="1:4">
      <c r="A179" s="255" t="s">
        <v>558</v>
      </c>
      <c r="B179" s="255" t="s">
        <v>559</v>
      </c>
      <c r="C179" s="255">
        <v>32245</v>
      </c>
      <c r="D179" s="255">
        <v>9970</v>
      </c>
    </row>
    <row r="180" spans="1:4">
      <c r="A180" s="321" t="s">
        <v>905</v>
      </c>
      <c r="B180" s="321" t="s">
        <v>906</v>
      </c>
      <c r="C180" s="321">
        <v>7550</v>
      </c>
      <c r="D180" s="321">
        <v>2516</v>
      </c>
    </row>
    <row r="181" spans="1:4">
      <c r="A181" s="321" t="s">
        <v>907</v>
      </c>
      <c r="B181" s="321" t="s">
        <v>908</v>
      </c>
      <c r="C181" s="321">
        <v>1588</v>
      </c>
      <c r="D181" s="321">
        <v>492</v>
      </c>
    </row>
    <row r="182" spans="1:4">
      <c r="A182" s="321" t="s">
        <v>909</v>
      </c>
      <c r="B182" s="321" t="s">
        <v>910</v>
      </c>
      <c r="C182" s="321">
        <v>2068</v>
      </c>
      <c r="D182" s="321">
        <v>646</v>
      </c>
    </row>
    <row r="183" spans="1:4">
      <c r="A183" s="321" t="s">
        <v>911</v>
      </c>
      <c r="B183" s="321" t="s">
        <v>912</v>
      </c>
      <c r="C183" s="321">
        <v>820</v>
      </c>
      <c r="D183" s="321">
        <v>270</v>
      </c>
    </row>
    <row r="184" spans="1:4">
      <c r="A184" s="321" t="s">
        <v>913</v>
      </c>
      <c r="B184" s="321" t="s">
        <v>914</v>
      </c>
      <c r="C184" s="321">
        <v>2686</v>
      </c>
      <c r="D184" s="321">
        <v>765</v>
      </c>
    </row>
    <row r="185" spans="1:4">
      <c r="A185" s="321" t="s">
        <v>915</v>
      </c>
      <c r="B185" s="321" t="s">
        <v>916</v>
      </c>
      <c r="C185" s="321">
        <v>755</v>
      </c>
      <c r="D185" s="321">
        <v>213</v>
      </c>
    </row>
    <row r="186" spans="1:4">
      <c r="A186" s="321" t="s">
        <v>917</v>
      </c>
      <c r="B186" s="321" t="s">
        <v>918</v>
      </c>
      <c r="C186" s="321">
        <v>1931</v>
      </c>
      <c r="D186" s="321">
        <v>552</v>
      </c>
    </row>
    <row r="187" spans="1:4">
      <c r="A187" s="321" t="s">
        <v>919</v>
      </c>
      <c r="B187" s="321" t="s">
        <v>920</v>
      </c>
      <c r="C187" s="321">
        <v>2109</v>
      </c>
      <c r="D187" s="321">
        <v>660</v>
      </c>
    </row>
    <row r="188" spans="1:4">
      <c r="A188" s="321" t="s">
        <v>921</v>
      </c>
      <c r="B188" s="321" t="s">
        <v>922</v>
      </c>
      <c r="C188" s="321">
        <v>1009</v>
      </c>
      <c r="D188" s="321">
        <v>360</v>
      </c>
    </row>
    <row r="189" spans="1:4">
      <c r="A189" s="321" t="s">
        <v>923</v>
      </c>
      <c r="B189" s="321" t="s">
        <v>924</v>
      </c>
      <c r="C189" s="321">
        <v>1100</v>
      </c>
      <c r="D189" s="321">
        <v>300</v>
      </c>
    </row>
    <row r="190" spans="1:4">
      <c r="A190" s="321" t="s">
        <v>925</v>
      </c>
      <c r="B190" s="321" t="s">
        <v>926</v>
      </c>
      <c r="C190" s="321">
        <v>4857</v>
      </c>
      <c r="D190" s="321">
        <v>1451</v>
      </c>
    </row>
    <row r="191" spans="1:4">
      <c r="A191" s="321" t="s">
        <v>927</v>
      </c>
      <c r="B191" s="321" t="s">
        <v>928</v>
      </c>
      <c r="C191" s="321">
        <v>2007</v>
      </c>
      <c r="D191" s="321">
        <v>631</v>
      </c>
    </row>
    <row r="192" spans="1:4">
      <c r="A192" s="321" t="s">
        <v>929</v>
      </c>
      <c r="B192" s="321" t="s">
        <v>930</v>
      </c>
      <c r="C192" s="321">
        <v>2431</v>
      </c>
      <c r="D192" s="321">
        <v>722</v>
      </c>
    </row>
    <row r="193" spans="1:4">
      <c r="A193" s="321" t="s">
        <v>931</v>
      </c>
      <c r="B193" s="321" t="s">
        <v>932</v>
      </c>
      <c r="C193" s="321">
        <v>1811</v>
      </c>
      <c r="D193" s="321">
        <v>570</v>
      </c>
    </row>
    <row r="194" spans="1:4">
      <c r="A194" s="321" t="s">
        <v>933</v>
      </c>
      <c r="B194" s="321" t="s">
        <v>934</v>
      </c>
      <c r="C194" s="321">
        <v>691</v>
      </c>
      <c r="D194" s="321">
        <v>229</v>
      </c>
    </row>
    <row r="195" spans="1:4">
      <c r="A195" s="321" t="s">
        <v>935</v>
      </c>
      <c r="B195" s="321" t="s">
        <v>936</v>
      </c>
      <c r="C195" s="321">
        <v>1120</v>
      </c>
      <c r="D195" s="321">
        <v>341</v>
      </c>
    </row>
    <row r="196" spans="1:4">
      <c r="A196" s="321" t="s">
        <v>937</v>
      </c>
      <c r="B196" s="321" t="s">
        <v>938</v>
      </c>
      <c r="C196" s="321">
        <v>1319</v>
      </c>
      <c r="D196" s="321">
        <v>371</v>
      </c>
    </row>
    <row r="197" spans="1:4">
      <c r="A197" s="321" t="s">
        <v>939</v>
      </c>
      <c r="B197" s="321" t="s">
        <v>940</v>
      </c>
      <c r="C197" s="321">
        <v>1921</v>
      </c>
      <c r="D197" s="321">
        <v>564</v>
      </c>
    </row>
    <row r="198" spans="1:4">
      <c r="A198" s="321" t="s">
        <v>941</v>
      </c>
      <c r="B198" s="321" t="s">
        <v>942</v>
      </c>
      <c r="C198" s="321">
        <v>1078</v>
      </c>
      <c r="D198" s="321">
        <v>312</v>
      </c>
    </row>
    <row r="199" spans="1:4">
      <c r="A199" s="255" t="s">
        <v>560</v>
      </c>
      <c r="B199" s="255" t="s">
        <v>561</v>
      </c>
      <c r="C199" s="255">
        <v>66504</v>
      </c>
      <c r="D199" s="255">
        <v>21173</v>
      </c>
    </row>
    <row r="200" spans="1:4">
      <c r="A200" s="321" t="s">
        <v>943</v>
      </c>
      <c r="B200" s="321" t="s">
        <v>944</v>
      </c>
      <c r="C200" s="321">
        <v>4885</v>
      </c>
      <c r="D200" s="321">
        <v>1583</v>
      </c>
    </row>
    <row r="201" spans="1:4">
      <c r="A201" s="321" t="s">
        <v>945</v>
      </c>
      <c r="B201" s="321" t="s">
        <v>946</v>
      </c>
      <c r="C201" s="321">
        <v>2325</v>
      </c>
      <c r="D201" s="321">
        <v>798</v>
      </c>
    </row>
    <row r="202" spans="1:4">
      <c r="A202" s="321" t="s">
        <v>947</v>
      </c>
      <c r="B202" s="321" t="s">
        <v>948</v>
      </c>
      <c r="C202" s="321">
        <v>2560</v>
      </c>
      <c r="D202" s="321">
        <v>785</v>
      </c>
    </row>
    <row r="203" spans="1:4">
      <c r="A203" s="321" t="s">
        <v>949</v>
      </c>
      <c r="B203" s="321" t="s">
        <v>950</v>
      </c>
      <c r="C203" s="321">
        <v>1459</v>
      </c>
      <c r="D203" s="321">
        <v>472</v>
      </c>
    </row>
    <row r="204" spans="1:4">
      <c r="A204" s="321" t="s">
        <v>951</v>
      </c>
      <c r="B204" s="321" t="s">
        <v>952</v>
      </c>
      <c r="C204" s="321">
        <v>4357</v>
      </c>
      <c r="D204" s="321">
        <v>1423</v>
      </c>
    </row>
    <row r="205" spans="1:4">
      <c r="A205" s="321" t="s">
        <v>953</v>
      </c>
      <c r="B205" s="321" t="s">
        <v>954</v>
      </c>
      <c r="C205" s="321">
        <v>1744</v>
      </c>
      <c r="D205" s="321">
        <v>605</v>
      </c>
    </row>
    <row r="206" spans="1:4">
      <c r="A206" s="321" t="s">
        <v>955</v>
      </c>
      <c r="B206" s="321" t="s">
        <v>956</v>
      </c>
      <c r="C206" s="321">
        <v>2613</v>
      </c>
      <c r="D206" s="321">
        <v>818</v>
      </c>
    </row>
    <row r="207" spans="1:4">
      <c r="A207" s="321" t="s">
        <v>957</v>
      </c>
      <c r="B207" s="321" t="s">
        <v>958</v>
      </c>
      <c r="C207" s="321">
        <v>3821</v>
      </c>
      <c r="D207" s="321">
        <v>1142</v>
      </c>
    </row>
    <row r="208" spans="1:4">
      <c r="A208" s="321" t="s">
        <v>959</v>
      </c>
      <c r="B208" s="321" t="s">
        <v>960</v>
      </c>
      <c r="C208" s="321">
        <v>5988</v>
      </c>
      <c r="D208" s="321">
        <v>1794</v>
      </c>
    </row>
    <row r="209" spans="1:4">
      <c r="A209" s="321" t="s">
        <v>961</v>
      </c>
      <c r="B209" s="321" t="s">
        <v>962</v>
      </c>
      <c r="C209" s="321">
        <v>3355</v>
      </c>
      <c r="D209" s="321">
        <v>941</v>
      </c>
    </row>
    <row r="210" spans="1:4">
      <c r="A210" s="321" t="s">
        <v>963</v>
      </c>
      <c r="B210" s="321" t="s">
        <v>964</v>
      </c>
      <c r="C210" s="321">
        <v>6398</v>
      </c>
      <c r="D210" s="321">
        <v>2159</v>
      </c>
    </row>
    <row r="211" spans="1:4">
      <c r="A211" s="321" t="s">
        <v>965</v>
      </c>
      <c r="B211" s="321" t="s">
        <v>966</v>
      </c>
      <c r="C211" s="321">
        <v>6361</v>
      </c>
      <c r="D211" s="321">
        <v>2291</v>
      </c>
    </row>
    <row r="212" spans="1:4">
      <c r="A212" s="321" t="s">
        <v>967</v>
      </c>
      <c r="B212" s="321" t="s">
        <v>968</v>
      </c>
      <c r="C212" s="321">
        <v>1637</v>
      </c>
      <c r="D212" s="321">
        <v>512</v>
      </c>
    </row>
    <row r="213" spans="1:4">
      <c r="A213" s="321" t="s">
        <v>969</v>
      </c>
      <c r="B213" s="321" t="s">
        <v>970</v>
      </c>
      <c r="C213" s="321">
        <v>4953</v>
      </c>
      <c r="D213" s="321">
        <v>1514</v>
      </c>
    </row>
    <row r="214" spans="1:4">
      <c r="A214" s="321" t="s">
        <v>971</v>
      </c>
      <c r="B214" s="321" t="s">
        <v>972</v>
      </c>
      <c r="C214" s="321">
        <v>9169</v>
      </c>
      <c r="D214" s="321">
        <v>3012</v>
      </c>
    </row>
    <row r="215" spans="1:4">
      <c r="A215" s="321" t="s">
        <v>973</v>
      </c>
      <c r="B215" s="321" t="s">
        <v>974</v>
      </c>
      <c r="C215" s="321">
        <v>3212</v>
      </c>
      <c r="D215" s="321">
        <v>987</v>
      </c>
    </row>
    <row r="216" spans="1:4">
      <c r="A216" s="321" t="s">
        <v>975</v>
      </c>
      <c r="B216" s="321" t="s">
        <v>976</v>
      </c>
      <c r="C216" s="321">
        <v>2439</v>
      </c>
      <c r="D216" s="321">
        <v>748</v>
      </c>
    </row>
    <row r="217" spans="1:4">
      <c r="A217" s="321" t="s">
        <v>977</v>
      </c>
      <c r="B217" s="321" t="s">
        <v>978</v>
      </c>
      <c r="C217" s="321">
        <v>6019</v>
      </c>
      <c r="D217" s="321">
        <v>1767</v>
      </c>
    </row>
    <row r="218" spans="1:4">
      <c r="A218" s="321" t="s">
        <v>979</v>
      </c>
      <c r="B218" s="321" t="s">
        <v>980</v>
      </c>
      <c r="C218" s="321">
        <v>1490</v>
      </c>
      <c r="D218" s="321">
        <v>512</v>
      </c>
    </row>
    <row r="219" spans="1:4">
      <c r="A219" s="321" t="s">
        <v>981</v>
      </c>
      <c r="B219" s="321" t="s">
        <v>982</v>
      </c>
      <c r="C219" s="321">
        <v>961</v>
      </c>
      <c r="D219" s="321">
        <v>316</v>
      </c>
    </row>
    <row r="220" spans="1:4">
      <c r="A220" s="255" t="s">
        <v>562</v>
      </c>
      <c r="B220" s="255" t="s">
        <v>563</v>
      </c>
      <c r="C220" s="255">
        <v>21372</v>
      </c>
      <c r="D220" s="255">
        <v>5760</v>
      </c>
    </row>
    <row r="221" spans="1:4">
      <c r="A221" s="321" t="s">
        <v>983</v>
      </c>
      <c r="B221" s="321" t="s">
        <v>984</v>
      </c>
      <c r="C221" s="321">
        <v>2890</v>
      </c>
      <c r="D221" s="321">
        <v>749</v>
      </c>
    </row>
    <row r="222" spans="1:4">
      <c r="A222" s="321" t="s">
        <v>985</v>
      </c>
      <c r="B222" s="321" t="s">
        <v>986</v>
      </c>
      <c r="C222" s="321">
        <v>2198</v>
      </c>
      <c r="D222" s="321">
        <v>553</v>
      </c>
    </row>
    <row r="223" spans="1:4">
      <c r="A223" s="321" t="s">
        <v>987</v>
      </c>
      <c r="B223" s="321" t="s">
        <v>988</v>
      </c>
      <c r="C223" s="321">
        <v>8512</v>
      </c>
      <c r="D223" s="321">
        <v>2320</v>
      </c>
    </row>
    <row r="224" spans="1:4">
      <c r="A224" s="321" t="s">
        <v>989</v>
      </c>
      <c r="B224" s="321" t="s">
        <v>990</v>
      </c>
      <c r="C224" s="321">
        <v>6634</v>
      </c>
      <c r="D224" s="321">
        <v>1802</v>
      </c>
    </row>
    <row r="225" spans="1:4">
      <c r="A225" s="321" t="s">
        <v>991</v>
      </c>
      <c r="B225" s="321" t="s">
        <v>992</v>
      </c>
      <c r="C225" s="321">
        <v>1878</v>
      </c>
      <c r="D225" s="321">
        <v>518</v>
      </c>
    </row>
    <row r="226" spans="1:4">
      <c r="A226" s="321" t="s">
        <v>993</v>
      </c>
      <c r="B226" s="321" t="s">
        <v>994</v>
      </c>
      <c r="C226" s="321">
        <v>3113</v>
      </c>
      <c r="D226" s="321">
        <v>882</v>
      </c>
    </row>
    <row r="227" spans="1:4">
      <c r="A227" s="321" t="s">
        <v>995</v>
      </c>
      <c r="B227" s="321" t="s">
        <v>996</v>
      </c>
      <c r="C227" s="321">
        <v>2314</v>
      </c>
      <c r="D227" s="321">
        <v>603</v>
      </c>
    </row>
    <row r="228" spans="1:4">
      <c r="A228" s="321" t="s">
        <v>997</v>
      </c>
      <c r="B228" s="321" t="s">
        <v>998</v>
      </c>
      <c r="C228" s="321">
        <v>2345</v>
      </c>
      <c r="D228" s="321">
        <v>653</v>
      </c>
    </row>
    <row r="229" spans="1:4">
      <c r="A229" s="255" t="s">
        <v>564</v>
      </c>
      <c r="B229" s="255" t="s">
        <v>565</v>
      </c>
      <c r="C229" s="255">
        <v>26775</v>
      </c>
      <c r="D229" s="255">
        <v>8709</v>
      </c>
    </row>
    <row r="230" spans="1:4">
      <c r="A230" s="321" t="s">
        <v>999</v>
      </c>
      <c r="B230" s="321" t="s">
        <v>1000</v>
      </c>
      <c r="C230" s="321">
        <v>14037</v>
      </c>
      <c r="D230" s="321">
        <v>4821</v>
      </c>
    </row>
    <row r="231" spans="1:4">
      <c r="A231" s="321" t="s">
        <v>1001</v>
      </c>
      <c r="B231" s="321" t="s">
        <v>1002</v>
      </c>
      <c r="C231" s="321">
        <v>4349</v>
      </c>
      <c r="D231" s="321">
        <v>1317</v>
      </c>
    </row>
    <row r="232" spans="1:4">
      <c r="A232" s="321" t="s">
        <v>1003</v>
      </c>
      <c r="B232" s="321" t="s">
        <v>1004</v>
      </c>
      <c r="C232" s="321">
        <v>3963</v>
      </c>
      <c r="D232" s="321">
        <v>1253</v>
      </c>
    </row>
    <row r="233" spans="1:4">
      <c r="A233" s="321" t="s">
        <v>1005</v>
      </c>
      <c r="B233" s="321" t="s">
        <v>1006</v>
      </c>
      <c r="C233" s="321">
        <v>957</v>
      </c>
      <c r="D233" s="321">
        <v>347</v>
      </c>
    </row>
    <row r="234" spans="1:4">
      <c r="A234" s="321" t="s">
        <v>1007</v>
      </c>
      <c r="B234" s="321" t="s">
        <v>1008</v>
      </c>
      <c r="C234" s="321">
        <v>3006</v>
      </c>
      <c r="D234" s="321">
        <v>906</v>
      </c>
    </row>
    <row r="235" spans="1:4">
      <c r="A235" s="321" t="s">
        <v>1009</v>
      </c>
      <c r="B235" s="321" t="s">
        <v>1010</v>
      </c>
      <c r="C235" s="321">
        <v>1263</v>
      </c>
      <c r="D235" s="321">
        <v>369</v>
      </c>
    </row>
    <row r="236" spans="1:4">
      <c r="A236" s="321" t="s">
        <v>1011</v>
      </c>
      <c r="B236" s="321" t="s">
        <v>1012</v>
      </c>
      <c r="C236" s="321">
        <v>3163</v>
      </c>
      <c r="D236" s="321">
        <v>949</v>
      </c>
    </row>
    <row r="237" spans="1:4">
      <c r="A237" s="255" t="s">
        <v>566</v>
      </c>
      <c r="B237" s="255" t="s">
        <v>567</v>
      </c>
      <c r="C237" s="255">
        <v>134956</v>
      </c>
      <c r="D237" s="255">
        <v>42185</v>
      </c>
    </row>
    <row r="238" spans="1:4">
      <c r="A238" s="321" t="s">
        <v>1013</v>
      </c>
      <c r="B238" s="321" t="s">
        <v>1014</v>
      </c>
      <c r="C238" s="321">
        <v>134956</v>
      </c>
      <c r="D238" s="321">
        <v>42185</v>
      </c>
    </row>
    <row r="239" spans="1:4">
      <c r="A239" s="255"/>
      <c r="B239" s="255" t="s">
        <v>568</v>
      </c>
      <c r="C239" s="255">
        <v>168621</v>
      </c>
      <c r="D239" s="255">
        <v>55711</v>
      </c>
    </row>
    <row r="240" spans="1:4">
      <c r="A240" s="255" t="s">
        <v>569</v>
      </c>
      <c r="B240" s="255" t="s">
        <v>570</v>
      </c>
      <c r="C240" s="255">
        <v>16000</v>
      </c>
      <c r="D240" s="255">
        <v>5680</v>
      </c>
    </row>
    <row r="241" spans="1:4">
      <c r="A241" s="321" t="s">
        <v>1015</v>
      </c>
      <c r="B241" s="321" t="s">
        <v>1016</v>
      </c>
      <c r="C241" s="321">
        <v>1220</v>
      </c>
      <c r="D241" s="321">
        <v>446</v>
      </c>
    </row>
    <row r="242" spans="1:4">
      <c r="A242" s="321" t="s">
        <v>1017</v>
      </c>
      <c r="B242" s="321" t="s">
        <v>1018</v>
      </c>
      <c r="C242" s="321">
        <v>1060</v>
      </c>
      <c r="D242" s="321">
        <v>368</v>
      </c>
    </row>
    <row r="243" spans="1:4">
      <c r="A243" s="321" t="s">
        <v>1019</v>
      </c>
      <c r="B243" s="321" t="s">
        <v>1020</v>
      </c>
      <c r="C243" s="321">
        <v>2186</v>
      </c>
      <c r="D243" s="321">
        <v>764</v>
      </c>
    </row>
    <row r="244" spans="1:4">
      <c r="A244" s="321" t="s">
        <v>1021</v>
      </c>
      <c r="B244" s="321" t="s">
        <v>1022</v>
      </c>
      <c r="C244" s="321">
        <v>2127</v>
      </c>
      <c r="D244" s="321">
        <v>715</v>
      </c>
    </row>
    <row r="245" spans="1:4">
      <c r="A245" s="321" t="s">
        <v>1023</v>
      </c>
      <c r="B245" s="321" t="s">
        <v>1024</v>
      </c>
      <c r="C245" s="321">
        <v>5329</v>
      </c>
      <c r="D245" s="321">
        <v>1995</v>
      </c>
    </row>
    <row r="246" spans="1:4">
      <c r="A246" s="321" t="s">
        <v>1025</v>
      </c>
      <c r="B246" s="321" t="s">
        <v>1026</v>
      </c>
      <c r="C246" s="321">
        <v>3988</v>
      </c>
      <c r="D246" s="321">
        <v>1503</v>
      </c>
    </row>
    <row r="247" spans="1:4">
      <c r="A247" s="321" t="s">
        <v>1027</v>
      </c>
      <c r="B247" s="321" t="s">
        <v>1028</v>
      </c>
      <c r="C247" s="321">
        <v>1341</v>
      </c>
      <c r="D247" s="321">
        <v>492</v>
      </c>
    </row>
    <row r="248" spans="1:4">
      <c r="A248" s="321" t="s">
        <v>1029</v>
      </c>
      <c r="B248" s="321" t="s">
        <v>1030</v>
      </c>
      <c r="C248" s="321">
        <v>2463</v>
      </c>
      <c r="D248" s="321">
        <v>852</v>
      </c>
    </row>
    <row r="249" spans="1:4">
      <c r="A249" s="321" t="s">
        <v>1031</v>
      </c>
      <c r="B249" s="321" t="s">
        <v>1032</v>
      </c>
      <c r="C249" s="321">
        <v>547</v>
      </c>
      <c r="D249" s="321">
        <v>201</v>
      </c>
    </row>
    <row r="250" spans="1:4">
      <c r="A250" s="321" t="s">
        <v>1033</v>
      </c>
      <c r="B250" s="321" t="s">
        <v>1034</v>
      </c>
      <c r="C250" s="321">
        <v>1916</v>
      </c>
      <c r="D250" s="321">
        <v>651</v>
      </c>
    </row>
    <row r="251" spans="1:4">
      <c r="A251" s="321" t="s">
        <v>1035</v>
      </c>
      <c r="B251" s="321" t="s">
        <v>1036</v>
      </c>
      <c r="C251" s="321">
        <v>1615</v>
      </c>
      <c r="D251" s="321">
        <v>540</v>
      </c>
    </row>
    <row r="252" spans="1:4">
      <c r="A252" s="255" t="s">
        <v>571</v>
      </c>
      <c r="B252" s="255" t="s">
        <v>572</v>
      </c>
      <c r="C252" s="255">
        <v>30292</v>
      </c>
      <c r="D252" s="255">
        <v>10223</v>
      </c>
    </row>
    <row r="253" spans="1:4">
      <c r="A253" s="321" t="s">
        <v>1037</v>
      </c>
      <c r="B253" s="321" t="s">
        <v>1038</v>
      </c>
      <c r="C253" s="321">
        <v>9815</v>
      </c>
      <c r="D253" s="321">
        <v>3637</v>
      </c>
    </row>
    <row r="254" spans="1:4">
      <c r="A254" s="321" t="s">
        <v>1039</v>
      </c>
      <c r="B254" s="321" t="s">
        <v>1040</v>
      </c>
      <c r="C254" s="321">
        <v>2713</v>
      </c>
      <c r="D254" s="321">
        <v>880</v>
      </c>
    </row>
    <row r="255" spans="1:4">
      <c r="A255" s="321" t="s">
        <v>1041</v>
      </c>
      <c r="B255" s="321" t="s">
        <v>1042</v>
      </c>
      <c r="C255" s="321">
        <v>800</v>
      </c>
      <c r="D255" s="321">
        <v>265</v>
      </c>
    </row>
    <row r="256" spans="1:4">
      <c r="A256" s="321" t="s">
        <v>1043</v>
      </c>
      <c r="B256" s="321" t="s">
        <v>1044</v>
      </c>
      <c r="C256" s="321">
        <v>1913</v>
      </c>
      <c r="D256" s="321">
        <v>615</v>
      </c>
    </row>
    <row r="257" spans="1:4">
      <c r="A257" s="321" t="s">
        <v>1045</v>
      </c>
      <c r="B257" s="321" t="s">
        <v>1046</v>
      </c>
      <c r="C257" s="321">
        <v>1833</v>
      </c>
      <c r="D257" s="321">
        <v>632</v>
      </c>
    </row>
    <row r="258" spans="1:4">
      <c r="A258" s="321" t="s">
        <v>1047</v>
      </c>
      <c r="B258" s="321" t="s">
        <v>1048</v>
      </c>
      <c r="C258" s="321">
        <v>2219</v>
      </c>
      <c r="D258" s="321">
        <v>679</v>
      </c>
    </row>
    <row r="259" spans="1:4">
      <c r="A259" s="321" t="s">
        <v>1049</v>
      </c>
      <c r="B259" s="321" t="s">
        <v>1050</v>
      </c>
      <c r="C259" s="321">
        <v>2416</v>
      </c>
      <c r="D259" s="321">
        <v>826</v>
      </c>
    </row>
    <row r="260" spans="1:4">
      <c r="A260" s="321" t="s">
        <v>1051</v>
      </c>
      <c r="B260" s="321" t="s">
        <v>1052</v>
      </c>
      <c r="C260" s="321">
        <v>1918</v>
      </c>
      <c r="D260" s="321">
        <v>629</v>
      </c>
    </row>
    <row r="261" spans="1:4">
      <c r="A261" s="321" t="s">
        <v>1053</v>
      </c>
      <c r="B261" s="321" t="s">
        <v>1054</v>
      </c>
      <c r="C261" s="321">
        <v>2122</v>
      </c>
      <c r="D261" s="321">
        <v>687</v>
      </c>
    </row>
    <row r="262" spans="1:4">
      <c r="A262" s="321" t="s">
        <v>1055</v>
      </c>
      <c r="B262" s="321" t="s">
        <v>1056</v>
      </c>
      <c r="C262" s="321">
        <v>2963</v>
      </c>
      <c r="D262" s="321">
        <v>917</v>
      </c>
    </row>
    <row r="263" spans="1:4">
      <c r="A263" s="321" t="s">
        <v>1057</v>
      </c>
      <c r="B263" s="321" t="s">
        <v>1058</v>
      </c>
      <c r="C263" s="321">
        <v>628</v>
      </c>
      <c r="D263" s="321">
        <v>226</v>
      </c>
    </row>
    <row r="264" spans="1:4">
      <c r="A264" s="321" t="s">
        <v>1059</v>
      </c>
      <c r="B264" s="321" t="s">
        <v>1060</v>
      </c>
      <c r="C264" s="321">
        <v>2335</v>
      </c>
      <c r="D264" s="321">
        <v>691</v>
      </c>
    </row>
    <row r="265" spans="1:4">
      <c r="A265" s="321" t="s">
        <v>1061</v>
      </c>
      <c r="B265" s="321" t="s">
        <v>1062</v>
      </c>
      <c r="C265" s="321">
        <v>2063</v>
      </c>
      <c r="D265" s="321">
        <v>639</v>
      </c>
    </row>
    <row r="266" spans="1:4">
      <c r="A266" s="321" t="s">
        <v>1063</v>
      </c>
      <c r="B266" s="321" t="s">
        <v>1064</v>
      </c>
      <c r="C266" s="321">
        <v>2230</v>
      </c>
      <c r="D266" s="321">
        <v>697</v>
      </c>
    </row>
    <row r="267" spans="1:4">
      <c r="A267" s="255" t="s">
        <v>573</v>
      </c>
      <c r="B267" s="255" t="s">
        <v>574</v>
      </c>
      <c r="C267" s="255">
        <v>42284</v>
      </c>
      <c r="D267" s="255">
        <v>12630</v>
      </c>
    </row>
    <row r="268" spans="1:4">
      <c r="A268" s="321" t="s">
        <v>1065</v>
      </c>
      <c r="B268" s="321" t="s">
        <v>1066</v>
      </c>
      <c r="C268" s="321">
        <v>10996</v>
      </c>
      <c r="D268" s="321">
        <v>3591</v>
      </c>
    </row>
    <row r="269" spans="1:4">
      <c r="A269" s="321" t="s">
        <v>1067</v>
      </c>
      <c r="B269" s="321" t="s">
        <v>1068</v>
      </c>
      <c r="C269" s="321">
        <v>965</v>
      </c>
      <c r="D269" s="321">
        <v>345</v>
      </c>
    </row>
    <row r="270" spans="1:4">
      <c r="A270" s="321" t="s">
        <v>1069</v>
      </c>
      <c r="B270" s="321" t="s">
        <v>860</v>
      </c>
      <c r="C270" s="321">
        <v>2017</v>
      </c>
      <c r="D270" s="321">
        <v>594</v>
      </c>
    </row>
    <row r="271" spans="1:4">
      <c r="A271" s="321" t="s">
        <v>1070</v>
      </c>
      <c r="B271" s="321" t="s">
        <v>1071</v>
      </c>
      <c r="C271" s="321">
        <v>3891</v>
      </c>
      <c r="D271" s="321">
        <v>1061</v>
      </c>
    </row>
    <row r="272" spans="1:4">
      <c r="A272" s="321" t="s">
        <v>1072</v>
      </c>
      <c r="B272" s="321" t="s">
        <v>1073</v>
      </c>
      <c r="C272" s="321">
        <v>7924</v>
      </c>
      <c r="D272" s="321">
        <v>2164</v>
      </c>
    </row>
    <row r="273" spans="1:4">
      <c r="A273" s="321" t="s">
        <v>1074</v>
      </c>
      <c r="B273" s="321" t="s">
        <v>1075</v>
      </c>
      <c r="C273" s="321">
        <v>1455</v>
      </c>
      <c r="D273" s="321">
        <v>458</v>
      </c>
    </row>
    <row r="274" spans="1:4">
      <c r="A274" s="321" t="s">
        <v>1076</v>
      </c>
      <c r="B274" s="321" t="s">
        <v>1077</v>
      </c>
      <c r="C274" s="321">
        <v>4276</v>
      </c>
      <c r="D274" s="321">
        <v>1237</v>
      </c>
    </row>
    <row r="275" spans="1:4">
      <c r="A275" s="321" t="s">
        <v>1078</v>
      </c>
      <c r="B275" s="321" t="s">
        <v>1079</v>
      </c>
      <c r="C275" s="321">
        <v>3105</v>
      </c>
      <c r="D275" s="321">
        <v>956</v>
      </c>
    </row>
    <row r="276" spans="1:4">
      <c r="A276" s="321" t="s">
        <v>1080</v>
      </c>
      <c r="B276" s="321" t="s">
        <v>1081</v>
      </c>
      <c r="C276" s="321">
        <v>3162</v>
      </c>
      <c r="D276" s="321">
        <v>955</v>
      </c>
    </row>
    <row r="277" spans="1:4">
      <c r="A277" s="321" t="s">
        <v>1082</v>
      </c>
      <c r="B277" s="321" t="s">
        <v>1083</v>
      </c>
      <c r="C277" s="321">
        <v>2592</v>
      </c>
      <c r="D277" s="321">
        <v>720</v>
      </c>
    </row>
    <row r="278" spans="1:4">
      <c r="A278" s="321" t="s">
        <v>1084</v>
      </c>
      <c r="B278" s="321" t="s">
        <v>1085</v>
      </c>
      <c r="C278" s="321">
        <v>1901</v>
      </c>
      <c r="D278" s="321">
        <v>549</v>
      </c>
    </row>
    <row r="279" spans="1:4">
      <c r="A279" s="255" t="s">
        <v>575</v>
      </c>
      <c r="B279" s="255" t="s">
        <v>576</v>
      </c>
      <c r="C279" s="255">
        <v>20540</v>
      </c>
      <c r="D279" s="255">
        <v>6736</v>
      </c>
    </row>
    <row r="280" spans="1:4">
      <c r="A280" s="321" t="s">
        <v>1086</v>
      </c>
      <c r="B280" s="321" t="s">
        <v>1087</v>
      </c>
      <c r="C280" s="321">
        <v>2415</v>
      </c>
      <c r="D280" s="321">
        <v>719</v>
      </c>
    </row>
    <row r="281" spans="1:4">
      <c r="A281" s="321" t="s">
        <v>1088</v>
      </c>
      <c r="B281" s="321" t="s">
        <v>1089</v>
      </c>
      <c r="C281" s="321">
        <v>2231</v>
      </c>
      <c r="D281" s="321">
        <v>713</v>
      </c>
    </row>
    <row r="282" spans="1:4">
      <c r="A282" s="321" t="s">
        <v>1090</v>
      </c>
      <c r="B282" s="321" t="s">
        <v>1091</v>
      </c>
      <c r="C282" s="321">
        <v>228</v>
      </c>
      <c r="D282" s="321">
        <v>76</v>
      </c>
    </row>
    <row r="283" spans="1:4">
      <c r="A283" s="321" t="s">
        <v>1092</v>
      </c>
      <c r="B283" s="321" t="s">
        <v>1093</v>
      </c>
      <c r="C283" s="321">
        <v>2003</v>
      </c>
      <c r="D283" s="321">
        <v>637</v>
      </c>
    </row>
    <row r="284" spans="1:4">
      <c r="A284" s="321" t="s">
        <v>1094</v>
      </c>
      <c r="B284" s="321" t="s">
        <v>1095</v>
      </c>
      <c r="C284" s="321">
        <v>1979</v>
      </c>
      <c r="D284" s="321">
        <v>630</v>
      </c>
    </row>
    <row r="285" spans="1:4">
      <c r="A285" s="321" t="s">
        <v>1096</v>
      </c>
      <c r="B285" s="321" t="s">
        <v>1097</v>
      </c>
      <c r="C285" s="321">
        <v>1812</v>
      </c>
      <c r="D285" s="321">
        <v>594</v>
      </c>
    </row>
    <row r="286" spans="1:4">
      <c r="A286" s="321" t="s">
        <v>1098</v>
      </c>
      <c r="B286" s="321" t="s">
        <v>1099</v>
      </c>
      <c r="C286" s="321">
        <v>5940</v>
      </c>
      <c r="D286" s="321">
        <v>2007</v>
      </c>
    </row>
    <row r="287" spans="1:4">
      <c r="A287" s="321" t="s">
        <v>1100</v>
      </c>
      <c r="B287" s="321" t="s">
        <v>1101</v>
      </c>
      <c r="C287" s="321">
        <v>2791</v>
      </c>
      <c r="D287" s="321">
        <v>1048</v>
      </c>
    </row>
    <row r="288" spans="1:4">
      <c r="A288" s="321" t="s">
        <v>1102</v>
      </c>
      <c r="B288" s="321" t="s">
        <v>1103</v>
      </c>
      <c r="C288" s="321">
        <v>3149</v>
      </c>
      <c r="D288" s="321">
        <v>959</v>
      </c>
    </row>
    <row r="289" spans="1:4">
      <c r="A289" s="321" t="s">
        <v>1104</v>
      </c>
      <c r="B289" s="321" t="s">
        <v>1105</v>
      </c>
      <c r="C289" s="321">
        <v>4444</v>
      </c>
      <c r="D289" s="321">
        <v>1472</v>
      </c>
    </row>
    <row r="290" spans="1:4">
      <c r="A290" s="321" t="s">
        <v>1106</v>
      </c>
      <c r="B290" s="321" t="s">
        <v>1107</v>
      </c>
      <c r="C290" s="321">
        <v>2625</v>
      </c>
      <c r="D290" s="321">
        <v>929</v>
      </c>
    </row>
    <row r="291" spans="1:4">
      <c r="A291" s="321" t="s">
        <v>1108</v>
      </c>
      <c r="B291" s="321" t="s">
        <v>1109</v>
      </c>
      <c r="C291" s="321">
        <v>1819</v>
      </c>
      <c r="D291" s="321">
        <v>543</v>
      </c>
    </row>
    <row r="292" spans="1:4">
      <c r="A292" s="321" t="s">
        <v>1110</v>
      </c>
      <c r="B292" s="321" t="s">
        <v>1111</v>
      </c>
      <c r="C292" s="321">
        <v>1719</v>
      </c>
      <c r="D292" s="321">
        <v>601</v>
      </c>
    </row>
    <row r="293" spans="1:4">
      <c r="A293" s="255" t="s">
        <v>577</v>
      </c>
      <c r="B293" s="255" t="s">
        <v>578</v>
      </c>
      <c r="C293" s="255">
        <v>39503</v>
      </c>
      <c r="D293" s="255">
        <v>14249</v>
      </c>
    </row>
    <row r="294" spans="1:4">
      <c r="A294" s="321" t="s">
        <v>1112</v>
      </c>
      <c r="B294" s="321" t="s">
        <v>1113</v>
      </c>
      <c r="C294" s="321">
        <v>15091</v>
      </c>
      <c r="D294" s="321">
        <v>5893</v>
      </c>
    </row>
    <row r="295" spans="1:4">
      <c r="A295" s="321" t="s">
        <v>1114</v>
      </c>
      <c r="B295" s="321" t="s">
        <v>1115</v>
      </c>
      <c r="C295" s="321">
        <v>1338</v>
      </c>
      <c r="D295" s="321">
        <v>419</v>
      </c>
    </row>
    <row r="296" spans="1:4">
      <c r="A296" s="321" t="s">
        <v>1116</v>
      </c>
      <c r="B296" s="321" t="s">
        <v>1117</v>
      </c>
      <c r="C296" s="321">
        <v>1307</v>
      </c>
      <c r="D296" s="321">
        <v>430</v>
      </c>
    </row>
    <row r="297" spans="1:4">
      <c r="A297" s="321" t="s">
        <v>1118</v>
      </c>
      <c r="B297" s="321" t="s">
        <v>1119</v>
      </c>
      <c r="C297" s="321">
        <v>2326</v>
      </c>
      <c r="D297" s="321">
        <v>901</v>
      </c>
    </row>
    <row r="298" spans="1:4">
      <c r="A298" s="321" t="s">
        <v>1120</v>
      </c>
      <c r="B298" s="321" t="s">
        <v>1121</v>
      </c>
      <c r="C298" s="321">
        <v>1174</v>
      </c>
      <c r="D298" s="321">
        <v>527</v>
      </c>
    </row>
    <row r="299" spans="1:4">
      <c r="A299" s="321" t="s">
        <v>1122</v>
      </c>
      <c r="B299" s="321" t="s">
        <v>1123</v>
      </c>
      <c r="C299" s="321">
        <v>1152</v>
      </c>
      <c r="D299" s="321">
        <v>374</v>
      </c>
    </row>
    <row r="300" spans="1:4">
      <c r="A300" s="321" t="s">
        <v>1124</v>
      </c>
      <c r="B300" s="321" t="s">
        <v>1125</v>
      </c>
      <c r="C300" s="321">
        <v>3481</v>
      </c>
      <c r="D300" s="321">
        <v>1228</v>
      </c>
    </row>
    <row r="301" spans="1:4">
      <c r="A301" s="321" t="s">
        <v>1126</v>
      </c>
      <c r="B301" s="321" t="s">
        <v>1127</v>
      </c>
      <c r="C301" s="321">
        <v>2838</v>
      </c>
      <c r="D301" s="321">
        <v>922</v>
      </c>
    </row>
    <row r="302" spans="1:4">
      <c r="A302" s="321" t="s">
        <v>1128</v>
      </c>
      <c r="B302" s="321" t="s">
        <v>1129</v>
      </c>
      <c r="C302" s="321">
        <v>1071</v>
      </c>
      <c r="D302" s="321">
        <v>304</v>
      </c>
    </row>
    <row r="303" spans="1:4">
      <c r="A303" s="321" t="s">
        <v>1130</v>
      </c>
      <c r="B303" s="321" t="s">
        <v>1131</v>
      </c>
      <c r="C303" s="321">
        <v>3170</v>
      </c>
      <c r="D303" s="321">
        <v>1166</v>
      </c>
    </row>
    <row r="304" spans="1:4">
      <c r="A304" s="321" t="s">
        <v>1132</v>
      </c>
      <c r="B304" s="321" t="s">
        <v>1133</v>
      </c>
      <c r="C304" s="321">
        <v>1289</v>
      </c>
      <c r="D304" s="321">
        <v>530</v>
      </c>
    </row>
    <row r="305" spans="1:4">
      <c r="A305" s="321" t="s">
        <v>1134</v>
      </c>
      <c r="B305" s="321" t="s">
        <v>1135</v>
      </c>
      <c r="C305" s="321">
        <v>1881</v>
      </c>
      <c r="D305" s="321">
        <v>636</v>
      </c>
    </row>
    <row r="306" spans="1:4">
      <c r="A306" s="321" t="s">
        <v>1136</v>
      </c>
      <c r="B306" s="321" t="s">
        <v>1137</v>
      </c>
      <c r="C306" s="321">
        <v>4793</v>
      </c>
      <c r="D306" s="321">
        <v>1666</v>
      </c>
    </row>
    <row r="307" spans="1:4">
      <c r="A307" s="321" t="s">
        <v>1138</v>
      </c>
      <c r="B307" s="321" t="s">
        <v>1139</v>
      </c>
      <c r="C307" s="321">
        <v>1666</v>
      </c>
      <c r="D307" s="321">
        <v>529</v>
      </c>
    </row>
    <row r="308" spans="1:4">
      <c r="A308" s="321" t="s">
        <v>1140</v>
      </c>
      <c r="B308" s="321" t="s">
        <v>1141</v>
      </c>
      <c r="C308" s="321">
        <v>2422</v>
      </c>
      <c r="D308" s="321">
        <v>791</v>
      </c>
    </row>
    <row r="309" spans="1:4">
      <c r="A309" s="255" t="s">
        <v>579</v>
      </c>
      <c r="B309" s="255" t="s">
        <v>580</v>
      </c>
      <c r="C309" s="255">
        <v>20002</v>
      </c>
      <c r="D309" s="255">
        <v>6193</v>
      </c>
    </row>
    <row r="310" spans="1:4">
      <c r="A310" s="321" t="s">
        <v>1142</v>
      </c>
      <c r="B310" s="321" t="s">
        <v>1143</v>
      </c>
      <c r="C310" s="321">
        <v>5284</v>
      </c>
      <c r="D310" s="321">
        <v>1806</v>
      </c>
    </row>
    <row r="311" spans="1:4">
      <c r="A311" s="321" t="s">
        <v>1144</v>
      </c>
      <c r="B311" s="321" t="s">
        <v>1145</v>
      </c>
      <c r="C311" s="321">
        <v>2779</v>
      </c>
      <c r="D311" s="321">
        <v>720</v>
      </c>
    </row>
    <row r="312" spans="1:4">
      <c r="A312" s="321" t="s">
        <v>1146</v>
      </c>
      <c r="B312" s="321" t="s">
        <v>1147</v>
      </c>
      <c r="C312" s="321">
        <v>1468</v>
      </c>
      <c r="D312" s="321">
        <v>436</v>
      </c>
    </row>
    <row r="313" spans="1:4">
      <c r="A313" s="321" t="s">
        <v>1148</v>
      </c>
      <c r="B313" s="321" t="s">
        <v>1149</v>
      </c>
      <c r="C313" s="321">
        <v>7502</v>
      </c>
      <c r="D313" s="321">
        <v>2286</v>
      </c>
    </row>
    <row r="314" spans="1:4">
      <c r="A314" s="321" t="s">
        <v>1150</v>
      </c>
      <c r="B314" s="321" t="s">
        <v>1151</v>
      </c>
      <c r="C314" s="321">
        <v>3376</v>
      </c>
      <c r="D314" s="321">
        <v>1140</v>
      </c>
    </row>
    <row r="315" spans="1:4">
      <c r="A315" s="321" t="s">
        <v>1152</v>
      </c>
      <c r="B315" s="321" t="s">
        <v>1153</v>
      </c>
      <c r="C315" s="321">
        <v>4126</v>
      </c>
      <c r="D315" s="321">
        <v>1146</v>
      </c>
    </row>
    <row r="316" spans="1:4">
      <c r="A316" s="321" t="s">
        <v>1154</v>
      </c>
      <c r="B316" s="321" t="s">
        <v>1155</v>
      </c>
      <c r="C316" s="321">
        <v>1949</v>
      </c>
      <c r="D316" s="321">
        <v>613</v>
      </c>
    </row>
    <row r="317" spans="1:4">
      <c r="A317" s="321" t="s">
        <v>1156</v>
      </c>
      <c r="B317" s="321" t="s">
        <v>1157</v>
      </c>
      <c r="C317" s="321">
        <v>1020</v>
      </c>
      <c r="D317" s="321">
        <v>332</v>
      </c>
    </row>
  </sheetData>
  <mergeCells count="5">
    <mergeCell ref="A5:A7"/>
    <mergeCell ref="B5:B7"/>
    <mergeCell ref="C5:C6"/>
    <mergeCell ref="G6:H6"/>
    <mergeCell ref="C7:D7"/>
  </mergeCells>
  <hyperlinks>
    <hyperlink ref="G6" location="'SPIS TREŚCI'!A1" display="Powrót do spisu tablic" xr:uid="{33342F0E-95B5-4245-ACB8-1B73EB517021}"/>
    <hyperlink ref="G6:H6" location="ANEKS!A4" display="ANEKS!A4" xr:uid="{FF1C91CA-00AE-4B88-A06A-A8556ACE9691}"/>
  </hyperlinks>
  <pageMargins left="0.75" right="0.75" top="1" bottom="1" header="0.5" footer="0.5"/>
  <pageSetup paperSize="9"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3945A-C179-4880-AB5A-5F2B36B59CD2}">
  <dimension ref="A1:M319"/>
  <sheetViews>
    <sheetView workbookViewId="0"/>
  </sheetViews>
  <sheetFormatPr defaultRowHeight="12"/>
  <cols>
    <col min="1" max="1" width="9.140625" style="5"/>
    <col min="2" max="2" width="36.5703125" style="5" customWidth="1"/>
    <col min="3" max="10" width="16.140625" style="5" customWidth="1"/>
    <col min="11" max="16384" width="9.140625" style="5"/>
  </cols>
  <sheetData>
    <row r="1" spans="1:13" s="239" customFormat="1" ht="13.5">
      <c r="A1" s="181" t="s">
        <v>1180</v>
      </c>
      <c r="B1" s="238" t="s">
        <v>1181</v>
      </c>
      <c r="C1" s="240"/>
      <c r="F1" s="241"/>
      <c r="H1" s="311"/>
    </row>
    <row r="2" spans="1:13" s="239" customFormat="1">
      <c r="A2" s="181"/>
      <c r="B2" s="238" t="s">
        <v>1837</v>
      </c>
      <c r="C2" s="240"/>
      <c r="F2" s="241"/>
      <c r="H2" s="311"/>
    </row>
    <row r="3" spans="1:13" s="239" customFormat="1">
      <c r="A3" s="181"/>
      <c r="B3" s="242" t="s">
        <v>500</v>
      </c>
      <c r="C3" s="240"/>
      <c r="L3" s="275"/>
      <c r="M3" s="275"/>
    </row>
    <row r="4" spans="1:13" ht="13.5">
      <c r="A4" s="183" t="s">
        <v>1182</v>
      </c>
      <c r="B4" s="346" t="s">
        <v>1183</v>
      </c>
      <c r="L4" s="275"/>
      <c r="M4" s="275"/>
    </row>
    <row r="5" spans="1:13">
      <c r="A5" s="183"/>
      <c r="B5" s="346" t="s">
        <v>1838</v>
      </c>
      <c r="L5" s="154"/>
      <c r="M5" s="154"/>
    </row>
    <row r="6" spans="1:13">
      <c r="A6" s="244"/>
      <c r="B6" s="245" t="s">
        <v>257</v>
      </c>
      <c r="C6" s="244"/>
    </row>
    <row r="7" spans="1:13" ht="47.25" customHeight="1">
      <c r="A7" s="560" t="s">
        <v>502</v>
      </c>
      <c r="B7" s="565" t="s">
        <v>359</v>
      </c>
      <c r="C7" s="573" t="s">
        <v>380</v>
      </c>
      <c r="D7" s="573" t="s">
        <v>1184</v>
      </c>
      <c r="E7" s="573" t="s">
        <v>1185</v>
      </c>
      <c r="F7" s="573"/>
      <c r="G7" s="573"/>
      <c r="H7" s="573" t="s">
        <v>1186</v>
      </c>
      <c r="I7" s="574"/>
      <c r="J7" s="574"/>
      <c r="L7" s="511" t="s">
        <v>148</v>
      </c>
      <c r="M7" s="511"/>
    </row>
    <row r="8" spans="1:13" ht="31.5" customHeight="1">
      <c r="A8" s="560"/>
      <c r="B8" s="565"/>
      <c r="C8" s="573"/>
      <c r="D8" s="573"/>
      <c r="E8" s="347" t="s">
        <v>432</v>
      </c>
      <c r="F8" s="347" t="s">
        <v>1187</v>
      </c>
      <c r="G8" s="347" t="s">
        <v>1188</v>
      </c>
      <c r="H8" s="347" t="s">
        <v>432</v>
      </c>
      <c r="I8" s="347" t="s">
        <v>1187</v>
      </c>
      <c r="J8" s="347" t="s">
        <v>1188</v>
      </c>
    </row>
    <row r="9" spans="1:13" ht="33" customHeight="1" thickBot="1">
      <c r="A9" s="561"/>
      <c r="B9" s="566"/>
      <c r="C9" s="575" t="s">
        <v>1189</v>
      </c>
      <c r="D9" s="575"/>
      <c r="E9" s="575" t="s">
        <v>1190</v>
      </c>
      <c r="F9" s="576"/>
      <c r="G9" s="576"/>
      <c r="H9" s="576"/>
      <c r="I9" s="576"/>
      <c r="J9" s="576"/>
    </row>
    <row r="10" spans="1:13">
      <c r="A10" s="250" t="s">
        <v>524</v>
      </c>
      <c r="B10" s="250" t="s">
        <v>1897</v>
      </c>
      <c r="C10" s="250">
        <v>756633</v>
      </c>
      <c r="D10" s="250">
        <v>353334</v>
      </c>
      <c r="E10" s="506">
        <v>43.6</v>
      </c>
      <c r="F10" s="506">
        <v>43.6</v>
      </c>
      <c r="G10" s="506">
        <v>43.7</v>
      </c>
      <c r="H10" s="506">
        <v>43</v>
      </c>
      <c r="I10" s="506">
        <v>44</v>
      </c>
      <c r="J10" s="506">
        <v>43</v>
      </c>
    </row>
    <row r="11" spans="1:13">
      <c r="A11" s="255"/>
      <c r="B11" s="255" t="s">
        <v>529</v>
      </c>
      <c r="C11" s="255">
        <v>106396</v>
      </c>
      <c r="D11" s="255">
        <v>47927</v>
      </c>
      <c r="E11" s="507">
        <v>43.5</v>
      </c>
      <c r="F11" s="507">
        <v>43.5</v>
      </c>
      <c r="G11" s="507">
        <v>43.4</v>
      </c>
      <c r="H11" s="507">
        <v>43</v>
      </c>
      <c r="I11" s="507">
        <v>44</v>
      </c>
      <c r="J11" s="507">
        <v>43</v>
      </c>
    </row>
    <row r="12" spans="1:13">
      <c r="A12" s="255" t="s">
        <v>530</v>
      </c>
      <c r="B12" s="255" t="s">
        <v>531</v>
      </c>
      <c r="C12" s="255">
        <v>39869</v>
      </c>
      <c r="D12" s="255">
        <v>17717</v>
      </c>
      <c r="E12" s="507">
        <v>43</v>
      </c>
      <c r="F12" s="507">
        <v>42.9</v>
      </c>
      <c r="G12" s="507">
        <v>43.1</v>
      </c>
      <c r="H12" s="507">
        <v>43</v>
      </c>
      <c r="I12" s="507">
        <v>43</v>
      </c>
      <c r="J12" s="507">
        <v>43</v>
      </c>
    </row>
    <row r="13" spans="1:13">
      <c r="A13" s="321" t="s">
        <v>615</v>
      </c>
      <c r="B13" s="321" t="s">
        <v>616</v>
      </c>
      <c r="C13" s="321">
        <v>5799</v>
      </c>
      <c r="D13" s="321">
        <v>2780</v>
      </c>
      <c r="E13" s="508">
        <v>43.8</v>
      </c>
      <c r="F13" s="508">
        <v>43.7</v>
      </c>
      <c r="G13" s="508">
        <v>43.9</v>
      </c>
      <c r="H13" s="508">
        <v>44</v>
      </c>
      <c r="I13" s="508">
        <v>44</v>
      </c>
      <c r="J13" s="508">
        <v>43</v>
      </c>
    </row>
    <row r="14" spans="1:13">
      <c r="A14" s="321" t="s">
        <v>617</v>
      </c>
      <c r="B14" s="321" t="s">
        <v>618</v>
      </c>
      <c r="C14" s="321">
        <v>1906</v>
      </c>
      <c r="D14" s="321">
        <v>885</v>
      </c>
      <c r="E14" s="508">
        <v>43.7</v>
      </c>
      <c r="F14" s="508">
        <v>44</v>
      </c>
      <c r="G14" s="508">
        <v>43.4</v>
      </c>
      <c r="H14" s="508">
        <v>44</v>
      </c>
      <c r="I14" s="508">
        <v>45</v>
      </c>
      <c r="J14" s="508">
        <v>43</v>
      </c>
    </row>
    <row r="15" spans="1:13">
      <c r="A15" s="321" t="s">
        <v>619</v>
      </c>
      <c r="B15" s="321" t="s">
        <v>620</v>
      </c>
      <c r="C15" s="321">
        <v>6220</v>
      </c>
      <c r="D15" s="321">
        <v>2795</v>
      </c>
      <c r="E15" s="508">
        <v>43</v>
      </c>
      <c r="F15" s="508">
        <v>43.1</v>
      </c>
      <c r="G15" s="508">
        <v>43</v>
      </c>
      <c r="H15" s="508">
        <v>43</v>
      </c>
      <c r="I15" s="508">
        <v>43</v>
      </c>
      <c r="J15" s="508">
        <v>43</v>
      </c>
    </row>
    <row r="16" spans="1:13">
      <c r="A16" s="321" t="s">
        <v>621</v>
      </c>
      <c r="B16" s="321" t="s">
        <v>622</v>
      </c>
      <c r="C16" s="321">
        <v>1986</v>
      </c>
      <c r="D16" s="321">
        <v>866</v>
      </c>
      <c r="E16" s="508">
        <v>42.1</v>
      </c>
      <c r="F16" s="508">
        <v>41.9</v>
      </c>
      <c r="G16" s="508">
        <v>42.2</v>
      </c>
      <c r="H16" s="508">
        <v>41</v>
      </c>
      <c r="I16" s="508">
        <v>42</v>
      </c>
      <c r="J16" s="508">
        <v>41</v>
      </c>
    </row>
    <row r="17" spans="1:10">
      <c r="A17" s="321" t="s">
        <v>623</v>
      </c>
      <c r="B17" s="321" t="s">
        <v>624</v>
      </c>
      <c r="C17" s="321">
        <v>1701</v>
      </c>
      <c r="D17" s="321">
        <v>764</v>
      </c>
      <c r="E17" s="508">
        <v>43.3</v>
      </c>
      <c r="F17" s="508">
        <v>43.2</v>
      </c>
      <c r="G17" s="508">
        <v>43.4</v>
      </c>
      <c r="H17" s="508">
        <v>43</v>
      </c>
      <c r="I17" s="508">
        <v>43</v>
      </c>
      <c r="J17" s="508">
        <v>43</v>
      </c>
    </row>
    <row r="18" spans="1:10">
      <c r="A18" s="321" t="s">
        <v>625</v>
      </c>
      <c r="B18" s="321" t="s">
        <v>626</v>
      </c>
      <c r="C18" s="321">
        <v>1148</v>
      </c>
      <c r="D18" s="321">
        <v>485</v>
      </c>
      <c r="E18" s="508">
        <v>42.6</v>
      </c>
      <c r="F18" s="508">
        <v>42.5</v>
      </c>
      <c r="G18" s="508">
        <v>42.7</v>
      </c>
      <c r="H18" s="508">
        <v>42</v>
      </c>
      <c r="I18" s="508">
        <v>43</v>
      </c>
      <c r="J18" s="508">
        <v>42</v>
      </c>
    </row>
    <row r="19" spans="1:10">
      <c r="A19" s="321" t="s">
        <v>627</v>
      </c>
      <c r="B19" s="321" t="s">
        <v>628</v>
      </c>
      <c r="C19" s="321">
        <v>1453</v>
      </c>
      <c r="D19" s="321">
        <v>700</v>
      </c>
      <c r="E19" s="508">
        <v>43.1</v>
      </c>
      <c r="F19" s="508">
        <v>43.1</v>
      </c>
      <c r="G19" s="508">
        <v>43.2</v>
      </c>
      <c r="H19" s="508">
        <v>43</v>
      </c>
      <c r="I19" s="508">
        <v>43</v>
      </c>
      <c r="J19" s="508">
        <v>42</v>
      </c>
    </row>
    <row r="20" spans="1:10">
      <c r="A20" s="321" t="s">
        <v>629</v>
      </c>
      <c r="B20" s="321" t="s">
        <v>630</v>
      </c>
      <c r="C20" s="321">
        <v>1700</v>
      </c>
      <c r="D20" s="321">
        <v>679</v>
      </c>
      <c r="E20" s="508">
        <v>42.9</v>
      </c>
      <c r="F20" s="508">
        <v>42.2</v>
      </c>
      <c r="G20" s="508">
        <v>43.4</v>
      </c>
      <c r="H20" s="508">
        <v>42</v>
      </c>
      <c r="I20" s="508">
        <v>42</v>
      </c>
      <c r="J20" s="508">
        <v>42</v>
      </c>
    </row>
    <row r="21" spans="1:10">
      <c r="A21" s="321" t="s">
        <v>631</v>
      </c>
      <c r="B21" s="321" t="s">
        <v>632</v>
      </c>
      <c r="C21" s="321">
        <v>1803</v>
      </c>
      <c r="D21" s="321">
        <v>764</v>
      </c>
      <c r="E21" s="508">
        <v>42.5</v>
      </c>
      <c r="F21" s="508">
        <v>42.6</v>
      </c>
      <c r="G21" s="508">
        <v>42.4</v>
      </c>
      <c r="H21" s="508">
        <v>43</v>
      </c>
      <c r="I21" s="508">
        <v>43</v>
      </c>
      <c r="J21" s="508">
        <v>42</v>
      </c>
    </row>
    <row r="22" spans="1:10">
      <c r="A22" s="321" t="s">
        <v>633</v>
      </c>
      <c r="B22" s="321" t="s">
        <v>634</v>
      </c>
      <c r="C22" s="321">
        <v>4230</v>
      </c>
      <c r="D22" s="321">
        <v>1853</v>
      </c>
      <c r="E22" s="508">
        <v>42.2</v>
      </c>
      <c r="F22" s="508">
        <v>41.9</v>
      </c>
      <c r="G22" s="508">
        <v>42.4</v>
      </c>
      <c r="H22" s="508">
        <v>42</v>
      </c>
      <c r="I22" s="508">
        <v>42</v>
      </c>
      <c r="J22" s="508">
        <v>42</v>
      </c>
    </row>
    <row r="23" spans="1:10">
      <c r="A23" s="321" t="s">
        <v>1898</v>
      </c>
      <c r="B23" s="321" t="s">
        <v>1899</v>
      </c>
      <c r="C23" s="321">
        <v>2423</v>
      </c>
      <c r="D23" s="321">
        <v>1078</v>
      </c>
      <c r="E23" s="508">
        <v>42.6</v>
      </c>
      <c r="F23" s="508">
        <v>42.7</v>
      </c>
      <c r="G23" s="508">
        <v>42.5</v>
      </c>
      <c r="H23" s="508">
        <v>43</v>
      </c>
      <c r="I23" s="508">
        <v>43</v>
      </c>
      <c r="J23" s="508">
        <v>42</v>
      </c>
    </row>
    <row r="24" spans="1:10">
      <c r="A24" s="321" t="s">
        <v>1900</v>
      </c>
      <c r="B24" s="321" t="s">
        <v>1901</v>
      </c>
      <c r="C24" s="321">
        <v>739</v>
      </c>
      <c r="D24" s="321">
        <v>347</v>
      </c>
      <c r="E24" s="508">
        <v>43.5</v>
      </c>
      <c r="F24" s="508">
        <v>43.3</v>
      </c>
      <c r="G24" s="508">
        <v>43.7</v>
      </c>
      <c r="H24" s="508">
        <v>44</v>
      </c>
      <c r="I24" s="508">
        <v>44</v>
      </c>
      <c r="J24" s="508">
        <v>44</v>
      </c>
    </row>
    <row r="25" spans="1:10">
      <c r="A25" s="321" t="s">
        <v>1902</v>
      </c>
      <c r="B25" s="321" t="s">
        <v>1903</v>
      </c>
      <c r="C25" s="321">
        <v>1684</v>
      </c>
      <c r="D25" s="321">
        <v>731</v>
      </c>
      <c r="E25" s="508">
        <v>42.2</v>
      </c>
      <c r="F25" s="508">
        <v>42.4</v>
      </c>
      <c r="G25" s="508">
        <v>42.1</v>
      </c>
      <c r="H25" s="508">
        <v>42</v>
      </c>
      <c r="I25" s="508">
        <v>42</v>
      </c>
      <c r="J25" s="508">
        <v>42</v>
      </c>
    </row>
    <row r="26" spans="1:10">
      <c r="A26" s="321" t="s">
        <v>635</v>
      </c>
      <c r="B26" s="321" t="s">
        <v>636</v>
      </c>
      <c r="C26" s="321">
        <v>1037</v>
      </c>
      <c r="D26" s="321">
        <v>437</v>
      </c>
      <c r="E26" s="508">
        <v>43.1</v>
      </c>
      <c r="F26" s="508">
        <v>42.5</v>
      </c>
      <c r="G26" s="508">
        <v>43.6</v>
      </c>
      <c r="H26" s="508">
        <v>43</v>
      </c>
      <c r="I26" s="508">
        <v>42</v>
      </c>
      <c r="J26" s="508">
        <v>43</v>
      </c>
    </row>
    <row r="27" spans="1:10">
      <c r="A27" s="321" t="s">
        <v>637</v>
      </c>
      <c r="B27" s="321" t="s">
        <v>638</v>
      </c>
      <c r="C27" s="321">
        <v>809</v>
      </c>
      <c r="D27" s="321">
        <v>355</v>
      </c>
      <c r="E27" s="508">
        <v>43.3</v>
      </c>
      <c r="F27" s="508">
        <v>43.3</v>
      </c>
      <c r="G27" s="508">
        <v>43.2</v>
      </c>
      <c r="H27" s="508">
        <v>44</v>
      </c>
      <c r="I27" s="508">
        <v>45</v>
      </c>
      <c r="J27" s="508">
        <v>43</v>
      </c>
    </row>
    <row r="28" spans="1:10">
      <c r="A28" s="321" t="s">
        <v>639</v>
      </c>
      <c r="B28" s="321" t="s">
        <v>640</v>
      </c>
      <c r="C28" s="321">
        <v>655</v>
      </c>
      <c r="D28" s="321">
        <v>278</v>
      </c>
      <c r="E28" s="508">
        <v>42.3</v>
      </c>
      <c r="F28" s="508">
        <v>43</v>
      </c>
      <c r="G28" s="508">
        <v>41.8</v>
      </c>
      <c r="H28" s="508">
        <v>42</v>
      </c>
      <c r="I28" s="508">
        <v>44</v>
      </c>
      <c r="J28" s="508">
        <v>41</v>
      </c>
    </row>
    <row r="29" spans="1:10">
      <c r="A29" s="321" t="s">
        <v>641</v>
      </c>
      <c r="B29" s="321" t="s">
        <v>642</v>
      </c>
      <c r="C29" s="321">
        <v>740</v>
      </c>
      <c r="D29" s="321">
        <v>293</v>
      </c>
      <c r="E29" s="508">
        <v>42.4</v>
      </c>
      <c r="F29" s="508">
        <v>42.1</v>
      </c>
      <c r="G29" s="508">
        <v>42.6</v>
      </c>
      <c r="H29" s="508">
        <v>42</v>
      </c>
      <c r="I29" s="508">
        <v>42</v>
      </c>
      <c r="J29" s="508">
        <v>41</v>
      </c>
    </row>
    <row r="30" spans="1:10">
      <c r="A30" s="321" t="s">
        <v>643</v>
      </c>
      <c r="B30" s="321" t="s">
        <v>644</v>
      </c>
      <c r="C30" s="321">
        <v>2160</v>
      </c>
      <c r="D30" s="321">
        <v>941</v>
      </c>
      <c r="E30" s="508">
        <v>43.4</v>
      </c>
      <c r="F30" s="508">
        <v>43.1</v>
      </c>
      <c r="G30" s="508">
        <v>43.7</v>
      </c>
      <c r="H30" s="508">
        <v>44</v>
      </c>
      <c r="I30" s="508">
        <v>44</v>
      </c>
      <c r="J30" s="508">
        <v>44</v>
      </c>
    </row>
    <row r="31" spans="1:10">
      <c r="A31" s="321" t="s">
        <v>645</v>
      </c>
      <c r="B31" s="321" t="s">
        <v>646</v>
      </c>
      <c r="C31" s="321">
        <v>973</v>
      </c>
      <c r="D31" s="321">
        <v>407</v>
      </c>
      <c r="E31" s="508">
        <v>42.4</v>
      </c>
      <c r="F31" s="508">
        <v>41.9</v>
      </c>
      <c r="G31" s="508">
        <v>42.7</v>
      </c>
      <c r="H31" s="508">
        <v>43</v>
      </c>
      <c r="I31" s="508">
        <v>42</v>
      </c>
      <c r="J31" s="508">
        <v>43</v>
      </c>
    </row>
    <row r="32" spans="1:10">
      <c r="A32" s="321" t="s">
        <v>647</v>
      </c>
      <c r="B32" s="321" t="s">
        <v>648</v>
      </c>
      <c r="C32" s="321">
        <v>1593</v>
      </c>
      <c r="D32" s="321">
        <v>725</v>
      </c>
      <c r="E32" s="508">
        <v>43.8</v>
      </c>
      <c r="F32" s="508">
        <v>43.4</v>
      </c>
      <c r="G32" s="508">
        <v>44.1</v>
      </c>
      <c r="H32" s="508">
        <v>43</v>
      </c>
      <c r="I32" s="508">
        <v>43</v>
      </c>
      <c r="J32" s="508">
        <v>43</v>
      </c>
    </row>
    <row r="33" spans="1:10">
      <c r="A33" s="321" t="s">
        <v>649</v>
      </c>
      <c r="B33" s="321" t="s">
        <v>650</v>
      </c>
      <c r="C33" s="321">
        <v>1533</v>
      </c>
      <c r="D33" s="321">
        <v>632</v>
      </c>
      <c r="E33" s="508">
        <v>42.8</v>
      </c>
      <c r="F33" s="508">
        <v>42.6</v>
      </c>
      <c r="G33" s="508">
        <v>42.9</v>
      </c>
      <c r="H33" s="508">
        <v>43</v>
      </c>
      <c r="I33" s="508">
        <v>44</v>
      </c>
      <c r="J33" s="508">
        <v>43</v>
      </c>
    </row>
    <row r="34" spans="1:10">
      <c r="A34" s="255" t="s">
        <v>532</v>
      </c>
      <c r="B34" s="255" t="s">
        <v>533</v>
      </c>
      <c r="C34" s="255">
        <v>11752</v>
      </c>
      <c r="D34" s="255">
        <v>5182</v>
      </c>
      <c r="E34" s="507">
        <v>43.8</v>
      </c>
      <c r="F34" s="507">
        <v>44.2</v>
      </c>
      <c r="G34" s="507">
        <v>43.5</v>
      </c>
      <c r="H34" s="507">
        <v>43</v>
      </c>
      <c r="I34" s="507">
        <v>44</v>
      </c>
      <c r="J34" s="507">
        <v>43</v>
      </c>
    </row>
    <row r="35" spans="1:10">
      <c r="A35" s="321" t="s">
        <v>651</v>
      </c>
      <c r="B35" s="321" t="s">
        <v>652</v>
      </c>
      <c r="C35" s="321">
        <v>1319</v>
      </c>
      <c r="D35" s="321">
        <v>546</v>
      </c>
      <c r="E35" s="508">
        <v>43.1</v>
      </c>
      <c r="F35" s="508">
        <v>43.3</v>
      </c>
      <c r="G35" s="508">
        <v>43</v>
      </c>
      <c r="H35" s="508">
        <v>42</v>
      </c>
      <c r="I35" s="508">
        <v>43</v>
      </c>
      <c r="J35" s="508">
        <v>42</v>
      </c>
    </row>
    <row r="36" spans="1:10">
      <c r="A36" s="321" t="s">
        <v>653</v>
      </c>
      <c r="B36" s="321" t="s">
        <v>654</v>
      </c>
      <c r="C36" s="321">
        <v>1322</v>
      </c>
      <c r="D36" s="321">
        <v>553</v>
      </c>
      <c r="E36" s="508">
        <v>43.8</v>
      </c>
      <c r="F36" s="508">
        <v>44.3</v>
      </c>
      <c r="G36" s="508">
        <v>43.5</v>
      </c>
      <c r="H36" s="508">
        <v>44</v>
      </c>
      <c r="I36" s="508">
        <v>45</v>
      </c>
      <c r="J36" s="508">
        <v>43</v>
      </c>
    </row>
    <row r="37" spans="1:10">
      <c r="A37" s="321" t="s">
        <v>655</v>
      </c>
      <c r="B37" s="321" t="s">
        <v>656</v>
      </c>
      <c r="C37" s="321">
        <v>1314</v>
      </c>
      <c r="D37" s="321">
        <v>563</v>
      </c>
      <c r="E37" s="508">
        <v>42.8</v>
      </c>
      <c r="F37" s="508">
        <v>42.9</v>
      </c>
      <c r="G37" s="508">
        <v>42.7</v>
      </c>
      <c r="H37" s="508">
        <v>43</v>
      </c>
      <c r="I37" s="508">
        <v>43</v>
      </c>
      <c r="J37" s="508">
        <v>43</v>
      </c>
    </row>
    <row r="38" spans="1:10">
      <c r="A38" s="321" t="s">
        <v>657</v>
      </c>
      <c r="B38" s="321" t="s">
        <v>658</v>
      </c>
      <c r="C38" s="321">
        <v>5015</v>
      </c>
      <c r="D38" s="321">
        <v>2355</v>
      </c>
      <c r="E38" s="508">
        <v>44.4</v>
      </c>
      <c r="F38" s="508">
        <v>45</v>
      </c>
      <c r="G38" s="508">
        <v>43.9</v>
      </c>
      <c r="H38" s="508">
        <v>44</v>
      </c>
      <c r="I38" s="508">
        <v>45</v>
      </c>
      <c r="J38" s="508">
        <v>43</v>
      </c>
    </row>
    <row r="39" spans="1:10">
      <c r="A39" s="321" t="s">
        <v>659</v>
      </c>
      <c r="B39" s="321" t="s">
        <v>660</v>
      </c>
      <c r="C39" s="321">
        <v>3703</v>
      </c>
      <c r="D39" s="321">
        <v>1803</v>
      </c>
      <c r="E39" s="508">
        <v>44.8</v>
      </c>
      <c r="F39" s="508">
        <v>45.2</v>
      </c>
      <c r="G39" s="508">
        <v>44.3</v>
      </c>
      <c r="H39" s="508">
        <v>44</v>
      </c>
      <c r="I39" s="508">
        <v>45</v>
      </c>
      <c r="J39" s="508">
        <v>44</v>
      </c>
    </row>
    <row r="40" spans="1:10">
      <c r="A40" s="321" t="s">
        <v>661</v>
      </c>
      <c r="B40" s="321" t="s">
        <v>662</v>
      </c>
      <c r="C40" s="321">
        <v>1312</v>
      </c>
      <c r="D40" s="321">
        <v>552</v>
      </c>
      <c r="E40" s="508">
        <v>43.5</v>
      </c>
      <c r="F40" s="508">
        <v>44.4</v>
      </c>
      <c r="G40" s="508">
        <v>42.8</v>
      </c>
      <c r="H40" s="508">
        <v>43</v>
      </c>
      <c r="I40" s="508">
        <v>44</v>
      </c>
      <c r="J40" s="508">
        <v>42</v>
      </c>
    </row>
    <row r="41" spans="1:10">
      <c r="A41" s="321" t="s">
        <v>663</v>
      </c>
      <c r="B41" s="321" t="s">
        <v>664</v>
      </c>
      <c r="C41" s="321">
        <v>532</v>
      </c>
      <c r="D41" s="321">
        <v>221</v>
      </c>
      <c r="E41" s="508">
        <v>42.6</v>
      </c>
      <c r="F41" s="508">
        <v>42.9</v>
      </c>
      <c r="G41" s="508">
        <v>42.3</v>
      </c>
      <c r="H41" s="508">
        <v>43</v>
      </c>
      <c r="I41" s="508">
        <v>43</v>
      </c>
      <c r="J41" s="508">
        <v>42</v>
      </c>
    </row>
    <row r="42" spans="1:10">
      <c r="A42" s="321" t="s">
        <v>665</v>
      </c>
      <c r="B42" s="321" t="s">
        <v>666</v>
      </c>
      <c r="C42" s="321">
        <v>1568</v>
      </c>
      <c r="D42" s="321">
        <v>660</v>
      </c>
      <c r="E42" s="508">
        <v>43.3</v>
      </c>
      <c r="F42" s="508">
        <v>43.2</v>
      </c>
      <c r="G42" s="508">
        <v>43.3</v>
      </c>
      <c r="H42" s="508">
        <v>43</v>
      </c>
      <c r="I42" s="508">
        <v>43</v>
      </c>
      <c r="J42" s="508">
        <v>43</v>
      </c>
    </row>
    <row r="43" spans="1:10">
      <c r="A43" s="321" t="s">
        <v>667</v>
      </c>
      <c r="B43" s="321" t="s">
        <v>668</v>
      </c>
      <c r="C43" s="321">
        <v>682</v>
      </c>
      <c r="D43" s="321">
        <v>284</v>
      </c>
      <c r="E43" s="508">
        <v>43.9</v>
      </c>
      <c r="F43" s="508">
        <v>43.8</v>
      </c>
      <c r="G43" s="508">
        <v>43.9</v>
      </c>
      <c r="H43" s="508">
        <v>42.5</v>
      </c>
      <c r="I43" s="508">
        <v>43</v>
      </c>
      <c r="J43" s="508">
        <v>42</v>
      </c>
    </row>
    <row r="44" spans="1:10">
      <c r="A44" s="255" t="s">
        <v>534</v>
      </c>
      <c r="B44" s="255" t="s">
        <v>535</v>
      </c>
      <c r="C44" s="255">
        <v>21774</v>
      </c>
      <c r="D44" s="255">
        <v>9661</v>
      </c>
      <c r="E44" s="507">
        <v>43.3</v>
      </c>
      <c r="F44" s="507">
        <v>43.3</v>
      </c>
      <c r="G44" s="507">
        <v>43.3</v>
      </c>
      <c r="H44" s="507">
        <v>43</v>
      </c>
      <c r="I44" s="507">
        <v>43</v>
      </c>
      <c r="J44" s="507">
        <v>43</v>
      </c>
    </row>
    <row r="45" spans="1:10">
      <c r="A45" s="321" t="s">
        <v>669</v>
      </c>
      <c r="B45" s="321" t="s">
        <v>670</v>
      </c>
      <c r="C45" s="321">
        <v>5584</v>
      </c>
      <c r="D45" s="321">
        <v>2669</v>
      </c>
      <c r="E45" s="508">
        <v>44.9</v>
      </c>
      <c r="F45" s="508">
        <v>45.3</v>
      </c>
      <c r="G45" s="508">
        <v>44.6</v>
      </c>
      <c r="H45" s="508">
        <v>45</v>
      </c>
      <c r="I45" s="508">
        <v>45</v>
      </c>
      <c r="J45" s="508">
        <v>44</v>
      </c>
    </row>
    <row r="46" spans="1:10">
      <c r="A46" s="321" t="s">
        <v>671</v>
      </c>
      <c r="B46" s="321" t="s">
        <v>672</v>
      </c>
      <c r="C46" s="321">
        <v>2254</v>
      </c>
      <c r="D46" s="321">
        <v>998</v>
      </c>
      <c r="E46" s="508">
        <v>42</v>
      </c>
      <c r="F46" s="508">
        <v>41.8</v>
      </c>
      <c r="G46" s="508">
        <v>42.2</v>
      </c>
      <c r="H46" s="508">
        <v>42</v>
      </c>
      <c r="I46" s="508">
        <v>42</v>
      </c>
      <c r="J46" s="508">
        <v>42</v>
      </c>
    </row>
    <row r="47" spans="1:10">
      <c r="A47" s="321" t="s">
        <v>1904</v>
      </c>
      <c r="B47" s="321" t="s">
        <v>1905</v>
      </c>
      <c r="C47" s="321">
        <v>1596</v>
      </c>
      <c r="D47" s="321">
        <v>682</v>
      </c>
      <c r="E47" s="508">
        <v>43.1</v>
      </c>
      <c r="F47" s="508">
        <v>42.9</v>
      </c>
      <c r="G47" s="508">
        <v>43.3</v>
      </c>
      <c r="H47" s="508">
        <v>44</v>
      </c>
      <c r="I47" s="508">
        <v>43</v>
      </c>
      <c r="J47" s="508">
        <v>44</v>
      </c>
    </row>
    <row r="48" spans="1:10">
      <c r="A48" s="321" t="s">
        <v>1906</v>
      </c>
      <c r="B48" s="321" t="s">
        <v>1907</v>
      </c>
      <c r="C48" s="321">
        <v>492</v>
      </c>
      <c r="D48" s="321">
        <v>198</v>
      </c>
      <c r="E48" s="508">
        <v>43.9</v>
      </c>
      <c r="F48" s="508">
        <v>43.9</v>
      </c>
      <c r="G48" s="508">
        <v>43.8</v>
      </c>
      <c r="H48" s="508">
        <v>44</v>
      </c>
      <c r="I48" s="508">
        <v>43.5</v>
      </c>
      <c r="J48" s="508">
        <v>44</v>
      </c>
    </row>
    <row r="49" spans="1:10">
      <c r="A49" s="321" t="s">
        <v>1908</v>
      </c>
      <c r="B49" s="321" t="s">
        <v>1909</v>
      </c>
      <c r="C49" s="321">
        <v>1104</v>
      </c>
      <c r="D49" s="321">
        <v>484</v>
      </c>
      <c r="E49" s="508">
        <v>42.8</v>
      </c>
      <c r="F49" s="508">
        <v>42.5</v>
      </c>
      <c r="G49" s="508">
        <v>43</v>
      </c>
      <c r="H49" s="508">
        <v>43</v>
      </c>
      <c r="I49" s="508">
        <v>43</v>
      </c>
      <c r="J49" s="508">
        <v>44</v>
      </c>
    </row>
    <row r="50" spans="1:10">
      <c r="A50" s="321" t="s">
        <v>673</v>
      </c>
      <c r="B50" s="321" t="s">
        <v>674</v>
      </c>
      <c r="C50" s="321">
        <v>3072</v>
      </c>
      <c r="D50" s="321">
        <v>1343</v>
      </c>
      <c r="E50" s="508">
        <v>42.5</v>
      </c>
      <c r="F50" s="508">
        <v>42.2</v>
      </c>
      <c r="G50" s="508">
        <v>42.8</v>
      </c>
      <c r="H50" s="508">
        <v>43</v>
      </c>
      <c r="I50" s="508">
        <v>43</v>
      </c>
      <c r="J50" s="508">
        <v>43</v>
      </c>
    </row>
    <row r="51" spans="1:10">
      <c r="A51" s="321" t="s">
        <v>675</v>
      </c>
      <c r="B51" s="321" t="s">
        <v>676</v>
      </c>
      <c r="C51" s="321">
        <v>1449</v>
      </c>
      <c r="D51" s="321">
        <v>589</v>
      </c>
      <c r="E51" s="508">
        <v>43.8</v>
      </c>
      <c r="F51" s="508">
        <v>43.8</v>
      </c>
      <c r="G51" s="508">
        <v>43.9</v>
      </c>
      <c r="H51" s="508">
        <v>44</v>
      </c>
      <c r="I51" s="508">
        <v>44</v>
      </c>
      <c r="J51" s="508">
        <v>43</v>
      </c>
    </row>
    <row r="52" spans="1:10">
      <c r="A52" s="321" t="s">
        <v>677</v>
      </c>
      <c r="B52" s="321" t="s">
        <v>678</v>
      </c>
      <c r="C52" s="321">
        <v>3220</v>
      </c>
      <c r="D52" s="321">
        <v>1408</v>
      </c>
      <c r="E52" s="508">
        <v>42.9</v>
      </c>
      <c r="F52" s="508">
        <v>42.7</v>
      </c>
      <c r="G52" s="508">
        <v>43.1</v>
      </c>
      <c r="H52" s="508">
        <v>43</v>
      </c>
      <c r="I52" s="508">
        <v>42</v>
      </c>
      <c r="J52" s="508">
        <v>43</v>
      </c>
    </row>
    <row r="53" spans="1:10">
      <c r="A53" s="321" t="s">
        <v>679</v>
      </c>
      <c r="B53" s="321" t="s">
        <v>680</v>
      </c>
      <c r="C53" s="321">
        <v>2344</v>
      </c>
      <c r="D53" s="321">
        <v>1001</v>
      </c>
      <c r="E53" s="508">
        <v>42</v>
      </c>
      <c r="F53" s="508">
        <v>41.8</v>
      </c>
      <c r="G53" s="508">
        <v>42.2</v>
      </c>
      <c r="H53" s="508">
        <v>42</v>
      </c>
      <c r="I53" s="508">
        <v>42</v>
      </c>
      <c r="J53" s="508">
        <v>41</v>
      </c>
    </row>
    <row r="54" spans="1:10">
      <c r="A54" s="321" t="s">
        <v>681</v>
      </c>
      <c r="B54" s="321" t="s">
        <v>682</v>
      </c>
      <c r="C54" s="321">
        <v>2255</v>
      </c>
      <c r="D54" s="321">
        <v>971</v>
      </c>
      <c r="E54" s="508">
        <v>43.2</v>
      </c>
      <c r="F54" s="508">
        <v>43.5</v>
      </c>
      <c r="G54" s="508">
        <v>43</v>
      </c>
      <c r="H54" s="508">
        <v>43</v>
      </c>
      <c r="I54" s="508">
        <v>44</v>
      </c>
      <c r="J54" s="508">
        <v>43</v>
      </c>
    </row>
    <row r="55" spans="1:10">
      <c r="A55" s="255" t="s">
        <v>536</v>
      </c>
      <c r="B55" s="255" t="s">
        <v>537</v>
      </c>
      <c r="C55" s="255">
        <v>11684</v>
      </c>
      <c r="D55" s="255">
        <v>5291</v>
      </c>
      <c r="E55" s="507">
        <v>44.1</v>
      </c>
      <c r="F55" s="507">
        <v>44.4</v>
      </c>
      <c r="G55" s="507">
        <v>43.9</v>
      </c>
      <c r="H55" s="507">
        <v>44</v>
      </c>
      <c r="I55" s="507">
        <v>45</v>
      </c>
      <c r="J55" s="507">
        <v>44</v>
      </c>
    </row>
    <row r="56" spans="1:10">
      <c r="A56" s="321" t="s">
        <v>683</v>
      </c>
      <c r="B56" s="321" t="s">
        <v>684</v>
      </c>
      <c r="C56" s="321">
        <v>3780</v>
      </c>
      <c r="D56" s="321">
        <v>1862</v>
      </c>
      <c r="E56" s="508">
        <v>45.3</v>
      </c>
      <c r="F56" s="508">
        <v>45.8</v>
      </c>
      <c r="G56" s="508">
        <v>44.7</v>
      </c>
      <c r="H56" s="508">
        <v>45</v>
      </c>
      <c r="I56" s="508">
        <v>46</v>
      </c>
      <c r="J56" s="508">
        <v>44</v>
      </c>
    </row>
    <row r="57" spans="1:10">
      <c r="A57" s="321" t="s">
        <v>685</v>
      </c>
      <c r="B57" s="321" t="s">
        <v>686</v>
      </c>
      <c r="C57" s="321">
        <v>896</v>
      </c>
      <c r="D57" s="321">
        <v>401</v>
      </c>
      <c r="E57" s="508">
        <v>43.6</v>
      </c>
      <c r="F57" s="508">
        <v>43.5</v>
      </c>
      <c r="G57" s="508">
        <v>43.6</v>
      </c>
      <c r="H57" s="508">
        <v>43</v>
      </c>
      <c r="I57" s="508">
        <v>43</v>
      </c>
      <c r="J57" s="508">
        <v>43</v>
      </c>
    </row>
    <row r="58" spans="1:10">
      <c r="A58" s="321" t="s">
        <v>687</v>
      </c>
      <c r="B58" s="321" t="s">
        <v>688</v>
      </c>
      <c r="C58" s="321">
        <v>1136</v>
      </c>
      <c r="D58" s="321">
        <v>468</v>
      </c>
      <c r="E58" s="508">
        <v>43.4</v>
      </c>
      <c r="F58" s="508">
        <v>43.6</v>
      </c>
      <c r="G58" s="508">
        <v>43.3</v>
      </c>
      <c r="H58" s="508">
        <v>44</v>
      </c>
      <c r="I58" s="508">
        <v>44</v>
      </c>
      <c r="J58" s="508">
        <v>44</v>
      </c>
    </row>
    <row r="59" spans="1:10">
      <c r="A59" s="321" t="s">
        <v>689</v>
      </c>
      <c r="B59" s="321" t="s">
        <v>690</v>
      </c>
      <c r="C59" s="321">
        <v>626</v>
      </c>
      <c r="D59" s="321">
        <v>249</v>
      </c>
      <c r="E59" s="508">
        <v>43.2</v>
      </c>
      <c r="F59" s="508">
        <v>42.8</v>
      </c>
      <c r="G59" s="508">
        <v>43.4</v>
      </c>
      <c r="H59" s="508">
        <v>43</v>
      </c>
      <c r="I59" s="508">
        <v>42</v>
      </c>
      <c r="J59" s="508">
        <v>43</v>
      </c>
    </row>
    <row r="60" spans="1:10">
      <c r="A60" s="321" t="s">
        <v>691</v>
      </c>
      <c r="B60" s="321" t="s">
        <v>692</v>
      </c>
      <c r="C60" s="321">
        <v>1567</v>
      </c>
      <c r="D60" s="321">
        <v>670</v>
      </c>
      <c r="E60" s="508">
        <v>42.9</v>
      </c>
      <c r="F60" s="508">
        <v>42.8</v>
      </c>
      <c r="G60" s="508">
        <v>42.9</v>
      </c>
      <c r="H60" s="508">
        <v>42</v>
      </c>
      <c r="I60" s="508">
        <v>42</v>
      </c>
      <c r="J60" s="508">
        <v>42</v>
      </c>
    </row>
    <row r="61" spans="1:10">
      <c r="A61" s="321" t="s">
        <v>693</v>
      </c>
      <c r="B61" s="321" t="s">
        <v>694</v>
      </c>
      <c r="C61" s="321">
        <v>1860</v>
      </c>
      <c r="D61" s="321">
        <v>844</v>
      </c>
      <c r="E61" s="508">
        <v>43.9</v>
      </c>
      <c r="F61" s="508">
        <v>44</v>
      </c>
      <c r="G61" s="508">
        <v>43.9</v>
      </c>
      <c r="H61" s="508">
        <v>44</v>
      </c>
      <c r="I61" s="508">
        <v>44</v>
      </c>
      <c r="J61" s="508">
        <v>44</v>
      </c>
    </row>
    <row r="62" spans="1:10">
      <c r="A62" s="321" t="s">
        <v>695</v>
      </c>
      <c r="B62" s="321" t="s">
        <v>696</v>
      </c>
      <c r="C62" s="321">
        <v>1069</v>
      </c>
      <c r="D62" s="321">
        <v>475</v>
      </c>
      <c r="E62" s="508">
        <v>44.2</v>
      </c>
      <c r="F62" s="508">
        <v>44.1</v>
      </c>
      <c r="G62" s="508">
        <v>44.3</v>
      </c>
      <c r="H62" s="508">
        <v>45</v>
      </c>
      <c r="I62" s="508">
        <v>44</v>
      </c>
      <c r="J62" s="508">
        <v>45</v>
      </c>
    </row>
    <row r="63" spans="1:10">
      <c r="A63" s="321" t="s">
        <v>697</v>
      </c>
      <c r="B63" s="321" t="s">
        <v>698</v>
      </c>
      <c r="C63" s="321">
        <v>750</v>
      </c>
      <c r="D63" s="321">
        <v>322</v>
      </c>
      <c r="E63" s="508">
        <v>44.2</v>
      </c>
      <c r="F63" s="508">
        <v>44.4</v>
      </c>
      <c r="G63" s="508">
        <v>43.9</v>
      </c>
      <c r="H63" s="508">
        <v>44</v>
      </c>
      <c r="I63" s="508">
        <v>45</v>
      </c>
      <c r="J63" s="508">
        <v>43.5</v>
      </c>
    </row>
    <row r="64" spans="1:10">
      <c r="A64" s="255" t="s">
        <v>538</v>
      </c>
      <c r="B64" s="255" t="s">
        <v>539</v>
      </c>
      <c r="C64" s="255">
        <v>21317</v>
      </c>
      <c r="D64" s="255">
        <v>10076</v>
      </c>
      <c r="E64" s="507">
        <v>43.9</v>
      </c>
      <c r="F64" s="507">
        <v>44.1</v>
      </c>
      <c r="G64" s="507">
        <v>43.8</v>
      </c>
      <c r="H64" s="507">
        <v>43</v>
      </c>
      <c r="I64" s="507">
        <v>44</v>
      </c>
      <c r="J64" s="507">
        <v>43</v>
      </c>
    </row>
    <row r="65" spans="1:10">
      <c r="A65" s="321" t="s">
        <v>699</v>
      </c>
      <c r="B65" s="321" t="s">
        <v>700</v>
      </c>
      <c r="C65" s="321">
        <v>21317</v>
      </c>
      <c r="D65" s="321">
        <v>10076</v>
      </c>
      <c r="E65" s="508">
        <v>43.9</v>
      </c>
      <c r="F65" s="508">
        <v>44.1</v>
      </c>
      <c r="G65" s="508">
        <v>43.8</v>
      </c>
      <c r="H65" s="508">
        <v>43</v>
      </c>
      <c r="I65" s="508">
        <v>44</v>
      </c>
      <c r="J65" s="508">
        <v>43</v>
      </c>
    </row>
    <row r="66" spans="1:10">
      <c r="A66" s="255"/>
      <c r="B66" s="255" t="s">
        <v>540</v>
      </c>
      <c r="C66" s="255">
        <v>199764</v>
      </c>
      <c r="D66" s="255">
        <v>91433</v>
      </c>
      <c r="E66" s="507">
        <v>44.3</v>
      </c>
      <c r="F66" s="507">
        <v>44.2</v>
      </c>
      <c r="G66" s="507">
        <v>44.4</v>
      </c>
      <c r="H66" s="507">
        <v>44</v>
      </c>
      <c r="I66" s="507">
        <v>44</v>
      </c>
      <c r="J66" s="507">
        <v>44</v>
      </c>
    </row>
    <row r="67" spans="1:10">
      <c r="A67" s="255" t="s">
        <v>541</v>
      </c>
      <c r="B67" s="255" t="s">
        <v>542</v>
      </c>
      <c r="C67" s="255">
        <v>34544</v>
      </c>
      <c r="D67" s="255">
        <v>15632</v>
      </c>
      <c r="E67" s="507">
        <v>44.4</v>
      </c>
      <c r="F67" s="507">
        <v>44</v>
      </c>
      <c r="G67" s="507">
        <v>44.6</v>
      </c>
      <c r="H67" s="507">
        <v>44</v>
      </c>
      <c r="I67" s="507">
        <v>44</v>
      </c>
      <c r="J67" s="507">
        <v>44</v>
      </c>
    </row>
    <row r="68" spans="1:10">
      <c r="A68" s="321" t="s">
        <v>701</v>
      </c>
      <c r="B68" s="321" t="s">
        <v>702</v>
      </c>
      <c r="C68" s="321">
        <v>8384</v>
      </c>
      <c r="D68" s="321">
        <v>4110</v>
      </c>
      <c r="E68" s="508">
        <v>45.8</v>
      </c>
      <c r="F68" s="508">
        <v>45.5</v>
      </c>
      <c r="G68" s="508">
        <v>46</v>
      </c>
      <c r="H68" s="508">
        <v>45</v>
      </c>
      <c r="I68" s="508">
        <v>45</v>
      </c>
      <c r="J68" s="508">
        <v>45.5</v>
      </c>
    </row>
    <row r="69" spans="1:10">
      <c r="A69" s="321" t="s">
        <v>703</v>
      </c>
      <c r="B69" s="321" t="s">
        <v>704</v>
      </c>
      <c r="C69" s="321">
        <v>1248</v>
      </c>
      <c r="D69" s="321">
        <v>550</v>
      </c>
      <c r="E69" s="508">
        <v>43</v>
      </c>
      <c r="F69" s="508">
        <v>42.8</v>
      </c>
      <c r="G69" s="508">
        <v>43.3</v>
      </c>
      <c r="H69" s="508">
        <v>43</v>
      </c>
      <c r="I69" s="508">
        <v>44</v>
      </c>
      <c r="J69" s="508">
        <v>43</v>
      </c>
    </row>
    <row r="70" spans="1:10">
      <c r="A70" s="321" t="s">
        <v>705</v>
      </c>
      <c r="B70" s="321" t="s">
        <v>706</v>
      </c>
      <c r="C70" s="321">
        <v>4818</v>
      </c>
      <c r="D70" s="321">
        <v>2152</v>
      </c>
      <c r="E70" s="508">
        <v>43.7</v>
      </c>
      <c r="F70" s="508">
        <v>43.4</v>
      </c>
      <c r="G70" s="508">
        <v>44</v>
      </c>
      <c r="H70" s="508">
        <v>44</v>
      </c>
      <c r="I70" s="508">
        <v>43</v>
      </c>
      <c r="J70" s="508">
        <v>44</v>
      </c>
    </row>
    <row r="71" spans="1:10">
      <c r="A71" s="321" t="s">
        <v>707</v>
      </c>
      <c r="B71" s="321" t="s">
        <v>708</v>
      </c>
      <c r="C71" s="321">
        <v>1286</v>
      </c>
      <c r="D71" s="321">
        <v>553</v>
      </c>
      <c r="E71" s="508">
        <v>44</v>
      </c>
      <c r="F71" s="508">
        <v>43.4</v>
      </c>
      <c r="G71" s="508">
        <v>44.4</v>
      </c>
      <c r="H71" s="508">
        <v>43.5</v>
      </c>
      <c r="I71" s="508">
        <v>43</v>
      </c>
      <c r="J71" s="508">
        <v>44</v>
      </c>
    </row>
    <row r="72" spans="1:10">
      <c r="A72" s="321" t="s">
        <v>709</v>
      </c>
      <c r="B72" s="321" t="s">
        <v>710</v>
      </c>
      <c r="C72" s="321">
        <v>2076</v>
      </c>
      <c r="D72" s="321">
        <v>923</v>
      </c>
      <c r="E72" s="508">
        <v>43.8</v>
      </c>
      <c r="F72" s="508">
        <v>43.2</v>
      </c>
      <c r="G72" s="508">
        <v>44.3</v>
      </c>
      <c r="H72" s="508">
        <v>44</v>
      </c>
      <c r="I72" s="508">
        <v>43</v>
      </c>
      <c r="J72" s="508">
        <v>44</v>
      </c>
    </row>
    <row r="73" spans="1:10">
      <c r="A73" s="321" t="s">
        <v>711</v>
      </c>
      <c r="B73" s="321" t="s">
        <v>712</v>
      </c>
      <c r="C73" s="321">
        <v>443</v>
      </c>
      <c r="D73" s="321">
        <v>198</v>
      </c>
      <c r="E73" s="508">
        <v>45.7</v>
      </c>
      <c r="F73" s="508">
        <v>45.9</v>
      </c>
      <c r="G73" s="508">
        <v>45.6</v>
      </c>
      <c r="H73" s="508">
        <v>46</v>
      </c>
      <c r="I73" s="508">
        <v>46</v>
      </c>
      <c r="J73" s="508">
        <v>46</v>
      </c>
    </row>
    <row r="74" spans="1:10">
      <c r="A74" s="321" t="s">
        <v>713</v>
      </c>
      <c r="B74" s="321" t="s">
        <v>714</v>
      </c>
      <c r="C74" s="321">
        <v>1633</v>
      </c>
      <c r="D74" s="321">
        <v>725</v>
      </c>
      <c r="E74" s="508">
        <v>43.3</v>
      </c>
      <c r="F74" s="508">
        <v>42.4</v>
      </c>
      <c r="G74" s="508">
        <v>44</v>
      </c>
      <c r="H74" s="508">
        <v>43</v>
      </c>
      <c r="I74" s="508">
        <v>42</v>
      </c>
      <c r="J74" s="508">
        <v>44</v>
      </c>
    </row>
    <row r="75" spans="1:10">
      <c r="A75" s="321" t="s">
        <v>715</v>
      </c>
      <c r="B75" s="321" t="s">
        <v>716</v>
      </c>
      <c r="C75" s="321">
        <v>1403</v>
      </c>
      <c r="D75" s="321">
        <v>614</v>
      </c>
      <c r="E75" s="508">
        <v>43.8</v>
      </c>
      <c r="F75" s="508">
        <v>43.5</v>
      </c>
      <c r="G75" s="508">
        <v>44</v>
      </c>
      <c r="H75" s="508">
        <v>44</v>
      </c>
      <c r="I75" s="508">
        <v>44</v>
      </c>
      <c r="J75" s="508">
        <v>44</v>
      </c>
    </row>
    <row r="76" spans="1:10">
      <c r="A76" s="321" t="s">
        <v>717</v>
      </c>
      <c r="B76" s="321" t="s">
        <v>718</v>
      </c>
      <c r="C76" s="321">
        <v>326</v>
      </c>
      <c r="D76" s="321">
        <v>150</v>
      </c>
      <c r="E76" s="508">
        <v>44.2</v>
      </c>
      <c r="F76" s="508">
        <v>44</v>
      </c>
      <c r="G76" s="508">
        <v>44.4</v>
      </c>
      <c r="H76" s="508">
        <v>45</v>
      </c>
      <c r="I76" s="508">
        <v>44.5</v>
      </c>
      <c r="J76" s="508">
        <v>45</v>
      </c>
    </row>
    <row r="77" spans="1:10">
      <c r="A77" s="321" t="s">
        <v>719</v>
      </c>
      <c r="B77" s="321" t="s">
        <v>720</v>
      </c>
      <c r="C77" s="321">
        <v>1077</v>
      </c>
      <c r="D77" s="321">
        <v>464</v>
      </c>
      <c r="E77" s="508">
        <v>43.6</v>
      </c>
      <c r="F77" s="508">
        <v>43.3</v>
      </c>
      <c r="G77" s="508">
        <v>43.8</v>
      </c>
      <c r="H77" s="508">
        <v>44</v>
      </c>
      <c r="I77" s="508">
        <v>44</v>
      </c>
      <c r="J77" s="508">
        <v>43</v>
      </c>
    </row>
    <row r="78" spans="1:10">
      <c r="A78" s="321" t="s">
        <v>721</v>
      </c>
      <c r="B78" s="321" t="s">
        <v>722</v>
      </c>
      <c r="C78" s="321">
        <v>2088</v>
      </c>
      <c r="D78" s="321">
        <v>956</v>
      </c>
      <c r="E78" s="508">
        <v>45.3</v>
      </c>
      <c r="F78" s="508">
        <v>44.9</v>
      </c>
      <c r="G78" s="508">
        <v>45.6</v>
      </c>
      <c r="H78" s="508">
        <v>45</v>
      </c>
      <c r="I78" s="508">
        <v>45</v>
      </c>
      <c r="J78" s="508">
        <v>46</v>
      </c>
    </row>
    <row r="79" spans="1:10">
      <c r="A79" s="321" t="s">
        <v>723</v>
      </c>
      <c r="B79" s="321" t="s">
        <v>724</v>
      </c>
      <c r="C79" s="321">
        <v>799</v>
      </c>
      <c r="D79" s="321">
        <v>379</v>
      </c>
      <c r="E79" s="508">
        <v>45.7</v>
      </c>
      <c r="F79" s="508">
        <v>45.1</v>
      </c>
      <c r="G79" s="508">
        <v>46.2</v>
      </c>
      <c r="H79" s="508">
        <v>45</v>
      </c>
      <c r="I79" s="508">
        <v>45</v>
      </c>
      <c r="J79" s="508">
        <v>45.5</v>
      </c>
    </row>
    <row r="80" spans="1:10">
      <c r="A80" s="321" t="s">
        <v>725</v>
      </c>
      <c r="B80" s="321" t="s">
        <v>726</v>
      </c>
      <c r="C80" s="321">
        <v>1289</v>
      </c>
      <c r="D80" s="321">
        <v>577</v>
      </c>
      <c r="E80" s="508">
        <v>45.1</v>
      </c>
      <c r="F80" s="508">
        <v>44.8</v>
      </c>
      <c r="G80" s="508">
        <v>45.3</v>
      </c>
      <c r="H80" s="508">
        <v>45</v>
      </c>
      <c r="I80" s="508">
        <v>45</v>
      </c>
      <c r="J80" s="508">
        <v>46</v>
      </c>
    </row>
    <row r="81" spans="1:10">
      <c r="A81" s="321" t="s">
        <v>727</v>
      </c>
      <c r="B81" s="321" t="s">
        <v>728</v>
      </c>
      <c r="C81" s="321">
        <v>2671</v>
      </c>
      <c r="D81" s="321">
        <v>1194</v>
      </c>
      <c r="E81" s="508">
        <v>43.6</v>
      </c>
      <c r="F81" s="508">
        <v>43</v>
      </c>
      <c r="G81" s="508">
        <v>44</v>
      </c>
      <c r="H81" s="508">
        <v>43</v>
      </c>
      <c r="I81" s="508">
        <v>43</v>
      </c>
      <c r="J81" s="508">
        <v>43</v>
      </c>
    </row>
    <row r="82" spans="1:10">
      <c r="A82" s="321" t="s">
        <v>729</v>
      </c>
      <c r="B82" s="321" t="s">
        <v>730</v>
      </c>
      <c r="C82" s="321">
        <v>1577</v>
      </c>
      <c r="D82" s="321">
        <v>702</v>
      </c>
      <c r="E82" s="508">
        <v>43.8</v>
      </c>
      <c r="F82" s="508">
        <v>43.5</v>
      </c>
      <c r="G82" s="508">
        <v>44.1</v>
      </c>
      <c r="H82" s="508">
        <v>43</v>
      </c>
      <c r="I82" s="508">
        <v>43.5</v>
      </c>
      <c r="J82" s="508">
        <v>43</v>
      </c>
    </row>
    <row r="83" spans="1:10">
      <c r="A83" s="321" t="s">
        <v>731</v>
      </c>
      <c r="B83" s="321" t="s">
        <v>732</v>
      </c>
      <c r="C83" s="321">
        <v>1555</v>
      </c>
      <c r="D83" s="321">
        <v>673</v>
      </c>
      <c r="E83" s="508">
        <v>43.2</v>
      </c>
      <c r="F83" s="508">
        <v>42.8</v>
      </c>
      <c r="G83" s="508">
        <v>43.4</v>
      </c>
      <c r="H83" s="508">
        <v>43</v>
      </c>
      <c r="I83" s="508">
        <v>43</v>
      </c>
      <c r="J83" s="508">
        <v>43</v>
      </c>
    </row>
    <row r="84" spans="1:10">
      <c r="A84" s="321" t="s">
        <v>733</v>
      </c>
      <c r="B84" s="321" t="s">
        <v>734</v>
      </c>
      <c r="C84" s="321">
        <v>1885</v>
      </c>
      <c r="D84" s="321">
        <v>789</v>
      </c>
      <c r="E84" s="508">
        <v>44</v>
      </c>
      <c r="F84" s="508">
        <v>43.2</v>
      </c>
      <c r="G84" s="508">
        <v>44.6</v>
      </c>
      <c r="H84" s="508">
        <v>43</v>
      </c>
      <c r="I84" s="508">
        <v>43</v>
      </c>
      <c r="J84" s="508">
        <v>44</v>
      </c>
    </row>
    <row r="85" spans="1:10">
      <c r="A85" s="321" t="s">
        <v>735</v>
      </c>
      <c r="B85" s="321" t="s">
        <v>736</v>
      </c>
      <c r="C85" s="321">
        <v>2283</v>
      </c>
      <c r="D85" s="321">
        <v>988</v>
      </c>
      <c r="E85" s="508">
        <v>44.1</v>
      </c>
      <c r="F85" s="508">
        <v>43.7</v>
      </c>
      <c r="G85" s="508">
        <v>44.4</v>
      </c>
      <c r="H85" s="508">
        <v>44</v>
      </c>
      <c r="I85" s="508">
        <v>44</v>
      </c>
      <c r="J85" s="508">
        <v>44</v>
      </c>
    </row>
    <row r="86" spans="1:10">
      <c r="A86" s="321" t="s">
        <v>737</v>
      </c>
      <c r="B86" s="321" t="s">
        <v>738</v>
      </c>
      <c r="C86" s="321">
        <v>1066</v>
      </c>
      <c r="D86" s="321">
        <v>479</v>
      </c>
      <c r="E86" s="508">
        <v>44.6</v>
      </c>
      <c r="F86" s="508">
        <v>44.5</v>
      </c>
      <c r="G86" s="508">
        <v>44.7</v>
      </c>
      <c r="H86" s="508">
        <v>44</v>
      </c>
      <c r="I86" s="508">
        <v>44</v>
      </c>
      <c r="J86" s="508">
        <v>44</v>
      </c>
    </row>
    <row r="87" spans="1:10">
      <c r="A87" s="321" t="s">
        <v>739</v>
      </c>
      <c r="B87" s="321" t="s">
        <v>740</v>
      </c>
      <c r="C87" s="321">
        <v>1217</v>
      </c>
      <c r="D87" s="321">
        <v>509</v>
      </c>
      <c r="E87" s="508">
        <v>43.7</v>
      </c>
      <c r="F87" s="508">
        <v>43.1</v>
      </c>
      <c r="G87" s="508">
        <v>44.1</v>
      </c>
      <c r="H87" s="508">
        <v>44</v>
      </c>
      <c r="I87" s="508">
        <v>44</v>
      </c>
      <c r="J87" s="508">
        <v>44</v>
      </c>
    </row>
    <row r="88" spans="1:10">
      <c r="A88" s="321" t="s">
        <v>741</v>
      </c>
      <c r="B88" s="321" t="s">
        <v>742</v>
      </c>
      <c r="C88" s="321">
        <v>1309</v>
      </c>
      <c r="D88" s="321">
        <v>552</v>
      </c>
      <c r="E88" s="508">
        <v>44.3</v>
      </c>
      <c r="F88" s="508">
        <v>44.5</v>
      </c>
      <c r="G88" s="508">
        <v>44.1</v>
      </c>
      <c r="H88" s="508">
        <v>44</v>
      </c>
      <c r="I88" s="508">
        <v>45</v>
      </c>
      <c r="J88" s="508">
        <v>44</v>
      </c>
    </row>
    <row r="89" spans="1:10">
      <c r="A89" s="321" t="s">
        <v>1910</v>
      </c>
      <c r="B89" s="321" t="s">
        <v>1911</v>
      </c>
      <c r="C89" s="321">
        <v>1961</v>
      </c>
      <c r="D89" s="321">
        <v>876</v>
      </c>
      <c r="E89" s="508">
        <v>44.5</v>
      </c>
      <c r="F89" s="508">
        <v>44.1</v>
      </c>
      <c r="G89" s="508">
        <v>44.8</v>
      </c>
      <c r="H89" s="508">
        <v>45</v>
      </c>
      <c r="I89" s="508">
        <v>44</v>
      </c>
      <c r="J89" s="508">
        <v>46</v>
      </c>
    </row>
    <row r="90" spans="1:10">
      <c r="A90" s="321" t="s">
        <v>1912</v>
      </c>
      <c r="B90" s="321" t="s">
        <v>1913</v>
      </c>
      <c r="C90" s="321">
        <v>286</v>
      </c>
      <c r="D90" s="321">
        <v>144</v>
      </c>
      <c r="E90" s="508">
        <v>44.9</v>
      </c>
      <c r="F90" s="508">
        <v>45.9</v>
      </c>
      <c r="G90" s="508">
        <v>43.8</v>
      </c>
      <c r="H90" s="508">
        <v>45</v>
      </c>
      <c r="I90" s="508">
        <v>46.5</v>
      </c>
      <c r="J90" s="508">
        <v>44</v>
      </c>
    </row>
    <row r="91" spans="1:10">
      <c r="A91" s="321" t="s">
        <v>1914</v>
      </c>
      <c r="B91" s="321" t="s">
        <v>1915</v>
      </c>
      <c r="C91" s="321">
        <v>1675</v>
      </c>
      <c r="D91" s="321">
        <v>732</v>
      </c>
      <c r="E91" s="508">
        <v>44.4</v>
      </c>
      <c r="F91" s="508">
        <v>43.8</v>
      </c>
      <c r="G91" s="508">
        <v>44.9</v>
      </c>
      <c r="H91" s="508">
        <v>45</v>
      </c>
      <c r="I91" s="508">
        <v>44</v>
      </c>
      <c r="J91" s="508">
        <v>46</v>
      </c>
    </row>
    <row r="92" spans="1:10">
      <c r="A92" s="255" t="s">
        <v>543</v>
      </c>
      <c r="B92" s="255" t="s">
        <v>544</v>
      </c>
      <c r="C92" s="255">
        <v>24868</v>
      </c>
      <c r="D92" s="255">
        <v>10936</v>
      </c>
      <c r="E92" s="507">
        <v>43.1</v>
      </c>
      <c r="F92" s="507">
        <v>43</v>
      </c>
      <c r="G92" s="507">
        <v>43.1</v>
      </c>
      <c r="H92" s="507">
        <v>43</v>
      </c>
      <c r="I92" s="507">
        <v>43</v>
      </c>
      <c r="J92" s="507">
        <v>43</v>
      </c>
    </row>
    <row r="93" spans="1:10">
      <c r="A93" s="321" t="s">
        <v>743</v>
      </c>
      <c r="B93" s="321" t="s">
        <v>744</v>
      </c>
      <c r="C93" s="321">
        <v>1362</v>
      </c>
      <c r="D93" s="321">
        <v>594</v>
      </c>
      <c r="E93" s="508">
        <v>43.8</v>
      </c>
      <c r="F93" s="508">
        <v>44.6</v>
      </c>
      <c r="G93" s="508">
        <v>43.1</v>
      </c>
      <c r="H93" s="508">
        <v>44</v>
      </c>
      <c r="I93" s="508">
        <v>45</v>
      </c>
      <c r="J93" s="508">
        <v>43</v>
      </c>
    </row>
    <row r="94" spans="1:10">
      <c r="A94" s="321" t="s">
        <v>745</v>
      </c>
      <c r="B94" s="321" t="s">
        <v>746</v>
      </c>
      <c r="C94" s="321">
        <v>943</v>
      </c>
      <c r="D94" s="321">
        <v>411</v>
      </c>
      <c r="E94" s="508">
        <v>42.8</v>
      </c>
      <c r="F94" s="508">
        <v>42.7</v>
      </c>
      <c r="G94" s="508">
        <v>43</v>
      </c>
      <c r="H94" s="508">
        <v>43</v>
      </c>
      <c r="I94" s="508">
        <v>43</v>
      </c>
      <c r="J94" s="508">
        <v>43</v>
      </c>
    </row>
    <row r="95" spans="1:10">
      <c r="A95" s="321" t="s">
        <v>747</v>
      </c>
      <c r="B95" s="321" t="s">
        <v>748</v>
      </c>
      <c r="C95" s="321">
        <v>5426</v>
      </c>
      <c r="D95" s="321">
        <v>2525</v>
      </c>
      <c r="E95" s="508">
        <v>43.6</v>
      </c>
      <c r="F95" s="508">
        <v>43.8</v>
      </c>
      <c r="G95" s="508">
        <v>43.5</v>
      </c>
      <c r="H95" s="508">
        <v>44</v>
      </c>
      <c r="I95" s="508">
        <v>44</v>
      </c>
      <c r="J95" s="508">
        <v>44</v>
      </c>
    </row>
    <row r="96" spans="1:10">
      <c r="A96" s="321" t="s">
        <v>749</v>
      </c>
      <c r="B96" s="321" t="s">
        <v>750</v>
      </c>
      <c r="C96" s="321">
        <v>1875</v>
      </c>
      <c r="D96" s="321">
        <v>773</v>
      </c>
      <c r="E96" s="508">
        <v>42.9</v>
      </c>
      <c r="F96" s="508">
        <v>42.7</v>
      </c>
      <c r="G96" s="508">
        <v>43.1</v>
      </c>
      <c r="H96" s="508">
        <v>43</v>
      </c>
      <c r="I96" s="508">
        <v>43</v>
      </c>
      <c r="J96" s="508">
        <v>42.5</v>
      </c>
    </row>
    <row r="97" spans="1:10">
      <c r="A97" s="321" t="s">
        <v>751</v>
      </c>
      <c r="B97" s="321" t="s">
        <v>752</v>
      </c>
      <c r="C97" s="321">
        <v>571</v>
      </c>
      <c r="D97" s="321">
        <v>245</v>
      </c>
      <c r="E97" s="508">
        <v>44.5</v>
      </c>
      <c r="F97" s="508">
        <v>45.3</v>
      </c>
      <c r="G97" s="508">
        <v>43.9</v>
      </c>
      <c r="H97" s="508">
        <v>45</v>
      </c>
      <c r="I97" s="508">
        <v>46</v>
      </c>
      <c r="J97" s="508">
        <v>43.5</v>
      </c>
    </row>
    <row r="98" spans="1:10">
      <c r="A98" s="321" t="s">
        <v>753</v>
      </c>
      <c r="B98" s="321" t="s">
        <v>754</v>
      </c>
      <c r="C98" s="321">
        <v>1390</v>
      </c>
      <c r="D98" s="321">
        <v>640</v>
      </c>
      <c r="E98" s="508">
        <v>43.8</v>
      </c>
      <c r="F98" s="508">
        <v>43.4</v>
      </c>
      <c r="G98" s="508">
        <v>44.1</v>
      </c>
      <c r="H98" s="508">
        <v>44</v>
      </c>
      <c r="I98" s="508">
        <v>44</v>
      </c>
      <c r="J98" s="508">
        <v>44</v>
      </c>
    </row>
    <row r="99" spans="1:10">
      <c r="A99" s="321" t="s">
        <v>755</v>
      </c>
      <c r="B99" s="321" t="s">
        <v>756</v>
      </c>
      <c r="C99" s="321">
        <v>1117</v>
      </c>
      <c r="D99" s="321">
        <v>481</v>
      </c>
      <c r="E99" s="508">
        <v>42.5</v>
      </c>
      <c r="F99" s="508">
        <v>41.8</v>
      </c>
      <c r="G99" s="508">
        <v>43</v>
      </c>
      <c r="H99" s="508">
        <v>42</v>
      </c>
      <c r="I99" s="508">
        <v>42</v>
      </c>
      <c r="J99" s="508">
        <v>43</v>
      </c>
    </row>
    <row r="100" spans="1:10">
      <c r="A100" s="321" t="s">
        <v>757</v>
      </c>
      <c r="B100" s="321" t="s">
        <v>758</v>
      </c>
      <c r="C100" s="321">
        <v>1235</v>
      </c>
      <c r="D100" s="321">
        <v>534</v>
      </c>
      <c r="E100" s="508">
        <v>42.5</v>
      </c>
      <c r="F100" s="508">
        <v>42.2</v>
      </c>
      <c r="G100" s="508">
        <v>42.7</v>
      </c>
      <c r="H100" s="508">
        <v>43</v>
      </c>
      <c r="I100" s="508">
        <v>42</v>
      </c>
      <c r="J100" s="508">
        <v>43</v>
      </c>
    </row>
    <row r="101" spans="1:10">
      <c r="A101" s="321" t="s">
        <v>759</v>
      </c>
      <c r="B101" s="321" t="s">
        <v>760</v>
      </c>
      <c r="C101" s="321">
        <v>1299</v>
      </c>
      <c r="D101" s="321">
        <v>542</v>
      </c>
      <c r="E101" s="508">
        <v>42.6</v>
      </c>
      <c r="F101" s="508">
        <v>42.9</v>
      </c>
      <c r="G101" s="508">
        <v>42.3</v>
      </c>
      <c r="H101" s="508">
        <v>44</v>
      </c>
      <c r="I101" s="508">
        <v>44</v>
      </c>
      <c r="J101" s="508">
        <v>43</v>
      </c>
    </row>
    <row r="102" spans="1:10">
      <c r="A102" s="321" t="s">
        <v>761</v>
      </c>
      <c r="B102" s="321" t="s">
        <v>762</v>
      </c>
      <c r="C102" s="321">
        <v>1749</v>
      </c>
      <c r="D102" s="321">
        <v>770</v>
      </c>
      <c r="E102" s="508">
        <v>43.3</v>
      </c>
      <c r="F102" s="508">
        <v>42.4</v>
      </c>
      <c r="G102" s="508">
        <v>44</v>
      </c>
      <c r="H102" s="508">
        <v>43</v>
      </c>
      <c r="I102" s="508">
        <v>43</v>
      </c>
      <c r="J102" s="508">
        <v>44</v>
      </c>
    </row>
    <row r="103" spans="1:10">
      <c r="A103" s="321" t="s">
        <v>763</v>
      </c>
      <c r="B103" s="321" t="s">
        <v>764</v>
      </c>
      <c r="C103" s="321">
        <v>2281</v>
      </c>
      <c r="D103" s="321">
        <v>975</v>
      </c>
      <c r="E103" s="508">
        <v>42.1</v>
      </c>
      <c r="F103" s="508">
        <v>41.9</v>
      </c>
      <c r="G103" s="508">
        <v>42.3</v>
      </c>
      <c r="H103" s="508">
        <v>42</v>
      </c>
      <c r="I103" s="508">
        <v>42</v>
      </c>
      <c r="J103" s="508">
        <v>42</v>
      </c>
    </row>
    <row r="104" spans="1:10">
      <c r="A104" s="321" t="s">
        <v>765</v>
      </c>
      <c r="B104" s="321" t="s">
        <v>766</v>
      </c>
      <c r="C104" s="321">
        <v>524</v>
      </c>
      <c r="D104" s="321">
        <v>241</v>
      </c>
      <c r="E104" s="508">
        <v>43.8</v>
      </c>
      <c r="F104" s="508">
        <v>43.7</v>
      </c>
      <c r="G104" s="508">
        <v>43.9</v>
      </c>
      <c r="H104" s="508">
        <v>44</v>
      </c>
      <c r="I104" s="508">
        <v>43</v>
      </c>
      <c r="J104" s="508">
        <v>44</v>
      </c>
    </row>
    <row r="105" spans="1:10">
      <c r="A105" s="321" t="s">
        <v>767</v>
      </c>
      <c r="B105" s="321" t="s">
        <v>768</v>
      </c>
      <c r="C105" s="321">
        <v>1757</v>
      </c>
      <c r="D105" s="321">
        <v>734</v>
      </c>
      <c r="E105" s="508">
        <v>41.6</v>
      </c>
      <c r="F105" s="508">
        <v>41.3</v>
      </c>
      <c r="G105" s="508">
        <v>41.9</v>
      </c>
      <c r="H105" s="508">
        <v>41</v>
      </c>
      <c r="I105" s="508">
        <v>41</v>
      </c>
      <c r="J105" s="508">
        <v>42</v>
      </c>
    </row>
    <row r="106" spans="1:10">
      <c r="A106" s="321" t="s">
        <v>769</v>
      </c>
      <c r="B106" s="321" t="s">
        <v>770</v>
      </c>
      <c r="C106" s="321">
        <v>1680</v>
      </c>
      <c r="D106" s="321">
        <v>743</v>
      </c>
      <c r="E106" s="508">
        <v>42.1</v>
      </c>
      <c r="F106" s="508">
        <v>42.1</v>
      </c>
      <c r="G106" s="508">
        <v>42.1</v>
      </c>
      <c r="H106" s="508">
        <v>42</v>
      </c>
      <c r="I106" s="508">
        <v>42</v>
      </c>
      <c r="J106" s="508">
        <v>41</v>
      </c>
    </row>
    <row r="107" spans="1:10">
      <c r="A107" s="321" t="s">
        <v>771</v>
      </c>
      <c r="B107" s="321" t="s">
        <v>772</v>
      </c>
      <c r="C107" s="321">
        <v>1127</v>
      </c>
      <c r="D107" s="321">
        <v>475</v>
      </c>
      <c r="E107" s="508">
        <v>43.5</v>
      </c>
      <c r="F107" s="508">
        <v>43.7</v>
      </c>
      <c r="G107" s="508">
        <v>43.4</v>
      </c>
      <c r="H107" s="508">
        <v>43</v>
      </c>
      <c r="I107" s="508">
        <v>43</v>
      </c>
      <c r="J107" s="508">
        <v>43</v>
      </c>
    </row>
    <row r="108" spans="1:10">
      <c r="A108" s="321" t="s">
        <v>773</v>
      </c>
      <c r="B108" s="321" t="s">
        <v>774</v>
      </c>
      <c r="C108" s="321">
        <v>1010</v>
      </c>
      <c r="D108" s="321">
        <v>439</v>
      </c>
      <c r="E108" s="508">
        <v>42.2</v>
      </c>
      <c r="F108" s="508">
        <v>42.4</v>
      </c>
      <c r="G108" s="508">
        <v>42.1</v>
      </c>
      <c r="H108" s="508">
        <v>42</v>
      </c>
      <c r="I108" s="508">
        <v>43</v>
      </c>
      <c r="J108" s="508">
        <v>41</v>
      </c>
    </row>
    <row r="109" spans="1:10">
      <c r="A109" s="321" t="s">
        <v>775</v>
      </c>
      <c r="B109" s="321" t="s">
        <v>776</v>
      </c>
      <c r="C109" s="321">
        <v>1803</v>
      </c>
      <c r="D109" s="321">
        <v>789</v>
      </c>
      <c r="E109" s="508">
        <v>43.1</v>
      </c>
      <c r="F109" s="508">
        <v>43.1</v>
      </c>
      <c r="G109" s="508">
        <v>43</v>
      </c>
      <c r="H109" s="508">
        <v>43</v>
      </c>
      <c r="I109" s="508">
        <v>43</v>
      </c>
      <c r="J109" s="508">
        <v>43</v>
      </c>
    </row>
    <row r="110" spans="1:10">
      <c r="A110" s="321" t="s">
        <v>777</v>
      </c>
      <c r="B110" s="321" t="s">
        <v>778</v>
      </c>
      <c r="C110" s="321">
        <v>630</v>
      </c>
      <c r="D110" s="321">
        <v>289</v>
      </c>
      <c r="E110" s="508">
        <v>43.8</v>
      </c>
      <c r="F110" s="508">
        <v>44.5</v>
      </c>
      <c r="G110" s="508">
        <v>43.2</v>
      </c>
      <c r="H110" s="508">
        <v>44</v>
      </c>
      <c r="I110" s="508">
        <v>44</v>
      </c>
      <c r="J110" s="508">
        <v>43</v>
      </c>
    </row>
    <row r="111" spans="1:10">
      <c r="A111" s="321" t="s">
        <v>779</v>
      </c>
      <c r="B111" s="321" t="s">
        <v>780</v>
      </c>
      <c r="C111" s="321">
        <v>1173</v>
      </c>
      <c r="D111" s="321">
        <v>500</v>
      </c>
      <c r="E111" s="508">
        <v>42.6</v>
      </c>
      <c r="F111" s="508">
        <v>42.3</v>
      </c>
      <c r="G111" s="508">
        <v>42.9</v>
      </c>
      <c r="H111" s="508">
        <v>43</v>
      </c>
      <c r="I111" s="508">
        <v>43</v>
      </c>
      <c r="J111" s="508">
        <v>43</v>
      </c>
    </row>
    <row r="112" spans="1:10">
      <c r="A112" s="255" t="s">
        <v>545</v>
      </c>
      <c r="B112" s="255" t="s">
        <v>546</v>
      </c>
      <c r="C112" s="255">
        <v>18625</v>
      </c>
      <c r="D112" s="255">
        <v>8441</v>
      </c>
      <c r="E112" s="507">
        <v>44.7</v>
      </c>
      <c r="F112" s="507">
        <v>44.6</v>
      </c>
      <c r="G112" s="507">
        <v>44.8</v>
      </c>
      <c r="H112" s="507">
        <v>45</v>
      </c>
      <c r="I112" s="507">
        <v>45</v>
      </c>
      <c r="J112" s="507">
        <v>45</v>
      </c>
    </row>
    <row r="113" spans="1:10">
      <c r="A113" s="321" t="s">
        <v>781</v>
      </c>
      <c r="B113" s="321" t="s">
        <v>782</v>
      </c>
      <c r="C113" s="321">
        <v>5356</v>
      </c>
      <c r="D113" s="321">
        <v>2605</v>
      </c>
      <c r="E113" s="508">
        <v>45.4</v>
      </c>
      <c r="F113" s="508">
        <v>46</v>
      </c>
      <c r="G113" s="508">
        <v>44.9</v>
      </c>
      <c r="H113" s="508">
        <v>45</v>
      </c>
      <c r="I113" s="508">
        <v>46</v>
      </c>
      <c r="J113" s="508">
        <v>45</v>
      </c>
    </row>
    <row r="114" spans="1:10">
      <c r="A114" s="321" t="s">
        <v>783</v>
      </c>
      <c r="B114" s="321" t="s">
        <v>784</v>
      </c>
      <c r="C114" s="321">
        <v>1335</v>
      </c>
      <c r="D114" s="321">
        <v>582</v>
      </c>
      <c r="E114" s="508">
        <v>45.2</v>
      </c>
      <c r="F114" s="508">
        <v>44.6</v>
      </c>
      <c r="G114" s="508">
        <v>45.6</v>
      </c>
      <c r="H114" s="508">
        <v>46</v>
      </c>
      <c r="I114" s="508">
        <v>45.5</v>
      </c>
      <c r="J114" s="508">
        <v>46</v>
      </c>
    </row>
    <row r="115" spans="1:10">
      <c r="A115" s="321" t="s">
        <v>785</v>
      </c>
      <c r="B115" s="321" t="s">
        <v>786</v>
      </c>
      <c r="C115" s="321">
        <v>1311</v>
      </c>
      <c r="D115" s="321">
        <v>568</v>
      </c>
      <c r="E115" s="508">
        <v>44</v>
      </c>
      <c r="F115" s="508">
        <v>44.1</v>
      </c>
      <c r="G115" s="508">
        <v>44</v>
      </c>
      <c r="H115" s="508">
        <v>44</v>
      </c>
      <c r="I115" s="508">
        <v>44</v>
      </c>
      <c r="J115" s="508">
        <v>44</v>
      </c>
    </row>
    <row r="116" spans="1:10">
      <c r="A116" s="321" t="s">
        <v>787</v>
      </c>
      <c r="B116" s="321" t="s">
        <v>788</v>
      </c>
      <c r="C116" s="321">
        <v>3207</v>
      </c>
      <c r="D116" s="321">
        <v>1404</v>
      </c>
      <c r="E116" s="508">
        <v>43.8</v>
      </c>
      <c r="F116" s="508">
        <v>43.5</v>
      </c>
      <c r="G116" s="508">
        <v>44.1</v>
      </c>
      <c r="H116" s="508">
        <v>44</v>
      </c>
      <c r="I116" s="508">
        <v>44</v>
      </c>
      <c r="J116" s="508">
        <v>44</v>
      </c>
    </row>
    <row r="117" spans="1:10">
      <c r="A117" s="321" t="s">
        <v>789</v>
      </c>
      <c r="B117" s="321" t="s">
        <v>790</v>
      </c>
      <c r="C117" s="321">
        <v>2153</v>
      </c>
      <c r="D117" s="321">
        <v>938</v>
      </c>
      <c r="E117" s="508">
        <v>44.7</v>
      </c>
      <c r="F117" s="508">
        <v>44</v>
      </c>
      <c r="G117" s="508">
        <v>45.2</v>
      </c>
      <c r="H117" s="508">
        <v>45</v>
      </c>
      <c r="I117" s="508">
        <v>44</v>
      </c>
      <c r="J117" s="508">
        <v>45</v>
      </c>
    </row>
    <row r="118" spans="1:10">
      <c r="A118" s="321" t="s">
        <v>791</v>
      </c>
      <c r="B118" s="321" t="s">
        <v>792</v>
      </c>
      <c r="C118" s="321">
        <v>1118</v>
      </c>
      <c r="D118" s="321">
        <v>498</v>
      </c>
      <c r="E118" s="508">
        <v>44.6</v>
      </c>
      <c r="F118" s="508">
        <v>44.2</v>
      </c>
      <c r="G118" s="508">
        <v>45</v>
      </c>
      <c r="H118" s="508">
        <v>45</v>
      </c>
      <c r="I118" s="508">
        <v>45</v>
      </c>
      <c r="J118" s="508">
        <v>45</v>
      </c>
    </row>
    <row r="119" spans="1:10">
      <c r="A119" s="321" t="s">
        <v>793</v>
      </c>
      <c r="B119" s="321" t="s">
        <v>794</v>
      </c>
      <c r="C119" s="321">
        <v>1335</v>
      </c>
      <c r="D119" s="321">
        <v>591</v>
      </c>
      <c r="E119" s="508">
        <v>43.9</v>
      </c>
      <c r="F119" s="508">
        <v>43.5</v>
      </c>
      <c r="G119" s="508">
        <v>44.3</v>
      </c>
      <c r="H119" s="508">
        <v>44</v>
      </c>
      <c r="I119" s="508">
        <v>44</v>
      </c>
      <c r="J119" s="508">
        <v>44</v>
      </c>
    </row>
    <row r="120" spans="1:10">
      <c r="A120" s="321" t="s">
        <v>795</v>
      </c>
      <c r="B120" s="321" t="s">
        <v>796</v>
      </c>
      <c r="C120" s="321">
        <v>2810</v>
      </c>
      <c r="D120" s="321">
        <v>1255</v>
      </c>
      <c r="E120" s="508">
        <v>44.8</v>
      </c>
      <c r="F120" s="508">
        <v>44.4</v>
      </c>
      <c r="G120" s="508">
        <v>45.1</v>
      </c>
      <c r="H120" s="508">
        <v>45</v>
      </c>
      <c r="I120" s="508">
        <v>45</v>
      </c>
      <c r="J120" s="508">
        <v>46</v>
      </c>
    </row>
    <row r="121" spans="1:10">
      <c r="A121" s="255" t="s">
        <v>547</v>
      </c>
      <c r="B121" s="255" t="s">
        <v>548</v>
      </c>
      <c r="C121" s="255">
        <v>20245</v>
      </c>
      <c r="D121" s="255">
        <v>9091</v>
      </c>
      <c r="E121" s="507">
        <v>44.1</v>
      </c>
      <c r="F121" s="507">
        <v>44.1</v>
      </c>
      <c r="G121" s="507">
        <v>44.1</v>
      </c>
      <c r="H121" s="507">
        <v>44</v>
      </c>
      <c r="I121" s="507">
        <v>44</v>
      </c>
      <c r="J121" s="507">
        <v>44</v>
      </c>
    </row>
    <row r="122" spans="1:10">
      <c r="A122" s="321" t="s">
        <v>797</v>
      </c>
      <c r="B122" s="321" t="s">
        <v>798</v>
      </c>
      <c r="C122" s="321">
        <v>5842</v>
      </c>
      <c r="D122" s="321">
        <v>2821</v>
      </c>
      <c r="E122" s="508">
        <v>45.3</v>
      </c>
      <c r="F122" s="508">
        <v>45.7</v>
      </c>
      <c r="G122" s="508">
        <v>44.9</v>
      </c>
      <c r="H122" s="508">
        <v>45</v>
      </c>
      <c r="I122" s="508">
        <v>46</v>
      </c>
      <c r="J122" s="508">
        <v>45</v>
      </c>
    </row>
    <row r="123" spans="1:10">
      <c r="A123" s="321" t="s">
        <v>799</v>
      </c>
      <c r="B123" s="321" t="s">
        <v>800</v>
      </c>
      <c r="C123" s="321">
        <v>1786</v>
      </c>
      <c r="D123" s="321">
        <v>804</v>
      </c>
      <c r="E123" s="508">
        <v>42.7</v>
      </c>
      <c r="F123" s="508">
        <v>42.8</v>
      </c>
      <c r="G123" s="508">
        <v>42.6</v>
      </c>
      <c r="H123" s="508">
        <v>43</v>
      </c>
      <c r="I123" s="508">
        <v>43</v>
      </c>
      <c r="J123" s="508">
        <v>43</v>
      </c>
    </row>
    <row r="124" spans="1:10">
      <c r="A124" s="321" t="s">
        <v>801</v>
      </c>
      <c r="B124" s="321" t="s">
        <v>802</v>
      </c>
      <c r="C124" s="321">
        <v>1040</v>
      </c>
      <c r="D124" s="321">
        <v>453</v>
      </c>
      <c r="E124" s="508">
        <v>44.4</v>
      </c>
      <c r="F124" s="508">
        <v>43.9</v>
      </c>
      <c r="G124" s="508">
        <v>44.7</v>
      </c>
      <c r="H124" s="508">
        <v>44</v>
      </c>
      <c r="I124" s="508">
        <v>44</v>
      </c>
      <c r="J124" s="508">
        <v>44</v>
      </c>
    </row>
    <row r="125" spans="1:10">
      <c r="A125" s="321" t="s">
        <v>803</v>
      </c>
      <c r="B125" s="321" t="s">
        <v>804</v>
      </c>
      <c r="C125" s="321">
        <v>2431</v>
      </c>
      <c r="D125" s="321">
        <v>1041</v>
      </c>
      <c r="E125" s="508">
        <v>43.5</v>
      </c>
      <c r="F125" s="508">
        <v>43.4</v>
      </c>
      <c r="G125" s="508">
        <v>43.6</v>
      </c>
      <c r="H125" s="508">
        <v>44</v>
      </c>
      <c r="I125" s="508">
        <v>43</v>
      </c>
      <c r="J125" s="508">
        <v>44</v>
      </c>
    </row>
    <row r="126" spans="1:10">
      <c r="A126" s="321" t="s">
        <v>805</v>
      </c>
      <c r="B126" s="321" t="s">
        <v>806</v>
      </c>
      <c r="C126" s="321">
        <v>478</v>
      </c>
      <c r="D126" s="321">
        <v>205</v>
      </c>
      <c r="E126" s="508">
        <v>43.6</v>
      </c>
      <c r="F126" s="508">
        <v>44.2</v>
      </c>
      <c r="G126" s="508">
        <v>43.2</v>
      </c>
      <c r="H126" s="508">
        <v>43</v>
      </c>
      <c r="I126" s="508">
        <v>43</v>
      </c>
      <c r="J126" s="508">
        <v>44</v>
      </c>
    </row>
    <row r="127" spans="1:10">
      <c r="A127" s="321" t="s">
        <v>807</v>
      </c>
      <c r="B127" s="321" t="s">
        <v>808</v>
      </c>
      <c r="C127" s="321">
        <v>1953</v>
      </c>
      <c r="D127" s="321">
        <v>836</v>
      </c>
      <c r="E127" s="508">
        <v>43.5</v>
      </c>
      <c r="F127" s="508">
        <v>43.2</v>
      </c>
      <c r="G127" s="508">
        <v>43.7</v>
      </c>
      <c r="H127" s="508">
        <v>44</v>
      </c>
      <c r="I127" s="508">
        <v>43</v>
      </c>
      <c r="J127" s="508">
        <v>44</v>
      </c>
    </row>
    <row r="128" spans="1:10">
      <c r="A128" s="321" t="s">
        <v>809</v>
      </c>
      <c r="B128" s="321" t="s">
        <v>810</v>
      </c>
      <c r="C128" s="321">
        <v>2904</v>
      </c>
      <c r="D128" s="321">
        <v>1280</v>
      </c>
      <c r="E128" s="508">
        <v>43.7</v>
      </c>
      <c r="F128" s="508">
        <v>43.3</v>
      </c>
      <c r="G128" s="508">
        <v>43.9</v>
      </c>
      <c r="H128" s="508">
        <v>44</v>
      </c>
      <c r="I128" s="508">
        <v>44</v>
      </c>
      <c r="J128" s="508">
        <v>44</v>
      </c>
    </row>
    <row r="129" spans="1:10">
      <c r="A129" s="321" t="s">
        <v>811</v>
      </c>
      <c r="B129" s="321" t="s">
        <v>812</v>
      </c>
      <c r="C129" s="321">
        <v>1089</v>
      </c>
      <c r="D129" s="321">
        <v>472</v>
      </c>
      <c r="E129" s="508">
        <v>43.6</v>
      </c>
      <c r="F129" s="508">
        <v>43.5</v>
      </c>
      <c r="G129" s="508">
        <v>43.8</v>
      </c>
      <c r="H129" s="508">
        <v>44</v>
      </c>
      <c r="I129" s="508">
        <v>44</v>
      </c>
      <c r="J129" s="508">
        <v>44</v>
      </c>
    </row>
    <row r="130" spans="1:10">
      <c r="A130" s="321" t="s">
        <v>813</v>
      </c>
      <c r="B130" s="321" t="s">
        <v>814</v>
      </c>
      <c r="C130" s="321">
        <v>1258</v>
      </c>
      <c r="D130" s="321">
        <v>530</v>
      </c>
      <c r="E130" s="508">
        <v>42.9</v>
      </c>
      <c r="F130" s="508">
        <v>43.1</v>
      </c>
      <c r="G130" s="508">
        <v>42.7</v>
      </c>
      <c r="H130" s="508">
        <v>43</v>
      </c>
      <c r="I130" s="508">
        <v>43</v>
      </c>
      <c r="J130" s="508">
        <v>43</v>
      </c>
    </row>
    <row r="131" spans="1:10">
      <c r="A131" s="321" t="s">
        <v>815</v>
      </c>
      <c r="B131" s="321" t="s">
        <v>816</v>
      </c>
      <c r="C131" s="321">
        <v>892</v>
      </c>
      <c r="D131" s="321">
        <v>374</v>
      </c>
      <c r="E131" s="508">
        <v>43.7</v>
      </c>
      <c r="F131" s="508">
        <v>43.1</v>
      </c>
      <c r="G131" s="508">
        <v>44.1</v>
      </c>
      <c r="H131" s="508">
        <v>44</v>
      </c>
      <c r="I131" s="508">
        <v>44.5</v>
      </c>
      <c r="J131" s="508">
        <v>44</v>
      </c>
    </row>
    <row r="132" spans="1:10">
      <c r="A132" s="321" t="s">
        <v>817</v>
      </c>
      <c r="B132" s="321" t="s">
        <v>818</v>
      </c>
      <c r="C132" s="321">
        <v>1369</v>
      </c>
      <c r="D132" s="321">
        <v>597</v>
      </c>
      <c r="E132" s="508">
        <v>43.7</v>
      </c>
      <c r="F132" s="508">
        <v>43.3</v>
      </c>
      <c r="G132" s="508">
        <v>44</v>
      </c>
      <c r="H132" s="508">
        <v>44</v>
      </c>
      <c r="I132" s="508">
        <v>44</v>
      </c>
      <c r="J132" s="508">
        <v>43</v>
      </c>
    </row>
    <row r="133" spans="1:10">
      <c r="A133" s="321" t="s">
        <v>819</v>
      </c>
      <c r="B133" s="321" t="s">
        <v>820</v>
      </c>
      <c r="C133" s="321">
        <v>1634</v>
      </c>
      <c r="D133" s="321">
        <v>719</v>
      </c>
      <c r="E133" s="508">
        <v>44.4</v>
      </c>
      <c r="F133" s="508">
        <v>44.2</v>
      </c>
      <c r="G133" s="508">
        <v>44.5</v>
      </c>
      <c r="H133" s="508">
        <v>45</v>
      </c>
      <c r="I133" s="508">
        <v>45</v>
      </c>
      <c r="J133" s="508">
        <v>45</v>
      </c>
    </row>
    <row r="134" spans="1:10">
      <c r="A134" s="255" t="s">
        <v>549</v>
      </c>
      <c r="B134" s="255" t="s">
        <v>550</v>
      </c>
      <c r="C134" s="255">
        <v>26959</v>
      </c>
      <c r="D134" s="255">
        <v>12141</v>
      </c>
      <c r="E134" s="507">
        <v>44.6</v>
      </c>
      <c r="F134" s="507">
        <v>44.4</v>
      </c>
      <c r="G134" s="507">
        <v>44.8</v>
      </c>
      <c r="H134" s="507">
        <v>45</v>
      </c>
      <c r="I134" s="507">
        <v>45</v>
      </c>
      <c r="J134" s="507">
        <v>45</v>
      </c>
    </row>
    <row r="135" spans="1:10">
      <c r="A135" s="321" t="s">
        <v>821</v>
      </c>
      <c r="B135" s="321" t="s">
        <v>822</v>
      </c>
      <c r="C135" s="321">
        <v>6218</v>
      </c>
      <c r="D135" s="321">
        <v>2991</v>
      </c>
      <c r="E135" s="508">
        <v>46.2</v>
      </c>
      <c r="F135" s="508">
        <v>46.3</v>
      </c>
      <c r="G135" s="508">
        <v>46.2</v>
      </c>
      <c r="H135" s="508">
        <v>46</v>
      </c>
      <c r="I135" s="508">
        <v>46</v>
      </c>
      <c r="J135" s="508">
        <v>46</v>
      </c>
    </row>
    <row r="136" spans="1:10">
      <c r="A136" s="321" t="s">
        <v>823</v>
      </c>
      <c r="B136" s="321" t="s">
        <v>824</v>
      </c>
      <c r="C136" s="321">
        <v>1042</v>
      </c>
      <c r="D136" s="321">
        <v>466</v>
      </c>
      <c r="E136" s="508">
        <v>43.5</v>
      </c>
      <c r="F136" s="508">
        <v>43.4</v>
      </c>
      <c r="G136" s="508">
        <v>43.5</v>
      </c>
      <c r="H136" s="508">
        <v>43</v>
      </c>
      <c r="I136" s="508">
        <v>43</v>
      </c>
      <c r="J136" s="508">
        <v>44</v>
      </c>
    </row>
    <row r="137" spans="1:10">
      <c r="A137" s="321" t="s">
        <v>825</v>
      </c>
      <c r="B137" s="321" t="s">
        <v>826</v>
      </c>
      <c r="C137" s="321">
        <v>1181</v>
      </c>
      <c r="D137" s="321">
        <v>499</v>
      </c>
      <c r="E137" s="508">
        <v>43.9</v>
      </c>
      <c r="F137" s="508">
        <v>43.2</v>
      </c>
      <c r="G137" s="508">
        <v>44.4</v>
      </c>
      <c r="H137" s="508">
        <v>44</v>
      </c>
      <c r="I137" s="508">
        <v>44</v>
      </c>
      <c r="J137" s="508">
        <v>45</v>
      </c>
    </row>
    <row r="138" spans="1:10">
      <c r="A138" s="321" t="s">
        <v>827</v>
      </c>
      <c r="B138" s="321" t="s">
        <v>828</v>
      </c>
      <c r="C138" s="321">
        <v>1072</v>
      </c>
      <c r="D138" s="321">
        <v>454</v>
      </c>
      <c r="E138" s="508">
        <v>43.8</v>
      </c>
      <c r="F138" s="508">
        <v>43.4</v>
      </c>
      <c r="G138" s="508">
        <v>44</v>
      </c>
      <c r="H138" s="508">
        <v>44</v>
      </c>
      <c r="I138" s="508">
        <v>44</v>
      </c>
      <c r="J138" s="508">
        <v>44</v>
      </c>
    </row>
    <row r="139" spans="1:10">
      <c r="A139" s="321" t="s">
        <v>829</v>
      </c>
      <c r="B139" s="321" t="s">
        <v>830</v>
      </c>
      <c r="C139" s="321">
        <v>1821</v>
      </c>
      <c r="D139" s="321">
        <v>818</v>
      </c>
      <c r="E139" s="508">
        <v>44.2</v>
      </c>
      <c r="F139" s="508">
        <v>44.2</v>
      </c>
      <c r="G139" s="508">
        <v>44.2</v>
      </c>
      <c r="H139" s="508">
        <v>44</v>
      </c>
      <c r="I139" s="508">
        <v>45</v>
      </c>
      <c r="J139" s="508">
        <v>44</v>
      </c>
    </row>
    <row r="140" spans="1:10">
      <c r="A140" s="321" t="s">
        <v>831</v>
      </c>
      <c r="B140" s="321" t="s">
        <v>832</v>
      </c>
      <c r="C140" s="321">
        <v>762</v>
      </c>
      <c r="D140" s="321">
        <v>376</v>
      </c>
      <c r="E140" s="508">
        <v>44.8</v>
      </c>
      <c r="F140" s="508">
        <v>45.3</v>
      </c>
      <c r="G140" s="508">
        <v>44.3</v>
      </c>
      <c r="H140" s="508">
        <v>45</v>
      </c>
      <c r="I140" s="508">
        <v>46</v>
      </c>
      <c r="J140" s="508">
        <v>44</v>
      </c>
    </row>
    <row r="141" spans="1:10">
      <c r="A141" s="321" t="s">
        <v>833</v>
      </c>
      <c r="B141" s="321" t="s">
        <v>834</v>
      </c>
      <c r="C141" s="321">
        <v>1059</v>
      </c>
      <c r="D141" s="321">
        <v>442</v>
      </c>
      <c r="E141" s="508">
        <v>43.8</v>
      </c>
      <c r="F141" s="508">
        <v>43.3</v>
      </c>
      <c r="G141" s="508">
        <v>44.1</v>
      </c>
      <c r="H141" s="508">
        <v>44</v>
      </c>
      <c r="I141" s="508">
        <v>44</v>
      </c>
      <c r="J141" s="508">
        <v>44</v>
      </c>
    </row>
    <row r="142" spans="1:10">
      <c r="A142" s="321" t="s">
        <v>835</v>
      </c>
      <c r="B142" s="321" t="s">
        <v>836</v>
      </c>
      <c r="C142" s="321">
        <v>1824</v>
      </c>
      <c r="D142" s="321">
        <v>818</v>
      </c>
      <c r="E142" s="508">
        <v>44.8</v>
      </c>
      <c r="F142" s="508">
        <v>44</v>
      </c>
      <c r="G142" s="508">
        <v>45.4</v>
      </c>
      <c r="H142" s="508">
        <v>45</v>
      </c>
      <c r="I142" s="508">
        <v>45</v>
      </c>
      <c r="J142" s="508">
        <v>46</v>
      </c>
    </row>
    <row r="143" spans="1:10">
      <c r="A143" s="321" t="s">
        <v>837</v>
      </c>
      <c r="B143" s="321" t="s">
        <v>838</v>
      </c>
      <c r="C143" s="321">
        <v>693</v>
      </c>
      <c r="D143" s="321">
        <v>335</v>
      </c>
      <c r="E143" s="508">
        <v>45</v>
      </c>
      <c r="F143" s="508">
        <v>44.7</v>
      </c>
      <c r="G143" s="508">
        <v>45.3</v>
      </c>
      <c r="H143" s="508">
        <v>45</v>
      </c>
      <c r="I143" s="508">
        <v>45</v>
      </c>
      <c r="J143" s="508">
        <v>46</v>
      </c>
    </row>
    <row r="144" spans="1:10">
      <c r="A144" s="321" t="s">
        <v>839</v>
      </c>
      <c r="B144" s="321" t="s">
        <v>840</v>
      </c>
      <c r="C144" s="321">
        <v>1131</v>
      </c>
      <c r="D144" s="321">
        <v>483</v>
      </c>
      <c r="E144" s="508">
        <v>44.7</v>
      </c>
      <c r="F144" s="508">
        <v>43.6</v>
      </c>
      <c r="G144" s="508">
        <v>45.5</v>
      </c>
      <c r="H144" s="508">
        <v>45</v>
      </c>
      <c r="I144" s="508">
        <v>44</v>
      </c>
      <c r="J144" s="508">
        <v>46</v>
      </c>
    </row>
    <row r="145" spans="1:10">
      <c r="A145" s="321" t="s">
        <v>841</v>
      </c>
      <c r="B145" s="321" t="s">
        <v>842</v>
      </c>
      <c r="C145" s="321">
        <v>1469</v>
      </c>
      <c r="D145" s="321">
        <v>615</v>
      </c>
      <c r="E145" s="508">
        <v>44.3</v>
      </c>
      <c r="F145" s="508">
        <v>44</v>
      </c>
      <c r="G145" s="508">
        <v>44.5</v>
      </c>
      <c r="H145" s="508">
        <v>45</v>
      </c>
      <c r="I145" s="508">
        <v>45</v>
      </c>
      <c r="J145" s="508">
        <v>45</v>
      </c>
    </row>
    <row r="146" spans="1:10">
      <c r="A146" s="321" t="s">
        <v>843</v>
      </c>
      <c r="B146" s="321" t="s">
        <v>844</v>
      </c>
      <c r="C146" s="321">
        <v>2468</v>
      </c>
      <c r="D146" s="321">
        <v>1073</v>
      </c>
      <c r="E146" s="508">
        <v>44.3</v>
      </c>
      <c r="F146" s="508">
        <v>44.2</v>
      </c>
      <c r="G146" s="508">
        <v>44.4</v>
      </c>
      <c r="H146" s="508">
        <v>44</v>
      </c>
      <c r="I146" s="508">
        <v>44</v>
      </c>
      <c r="J146" s="508">
        <v>45</v>
      </c>
    </row>
    <row r="147" spans="1:10">
      <c r="A147" s="321" t="s">
        <v>845</v>
      </c>
      <c r="B147" s="321" t="s">
        <v>846</v>
      </c>
      <c r="C147" s="321">
        <v>1378</v>
      </c>
      <c r="D147" s="321">
        <v>611</v>
      </c>
      <c r="E147" s="508">
        <v>43.9</v>
      </c>
      <c r="F147" s="508">
        <v>43.4</v>
      </c>
      <c r="G147" s="508">
        <v>44.2</v>
      </c>
      <c r="H147" s="508">
        <v>44</v>
      </c>
      <c r="I147" s="508">
        <v>44</v>
      </c>
      <c r="J147" s="508">
        <v>44</v>
      </c>
    </row>
    <row r="148" spans="1:10">
      <c r="A148" s="321" t="s">
        <v>847</v>
      </c>
      <c r="B148" s="321" t="s">
        <v>848</v>
      </c>
      <c r="C148" s="321">
        <v>1222</v>
      </c>
      <c r="D148" s="321">
        <v>499</v>
      </c>
      <c r="E148" s="508">
        <v>43.5</v>
      </c>
      <c r="F148" s="508">
        <v>43</v>
      </c>
      <c r="G148" s="508">
        <v>43.9</v>
      </c>
      <c r="H148" s="508">
        <v>43</v>
      </c>
      <c r="I148" s="508">
        <v>43</v>
      </c>
      <c r="J148" s="508">
        <v>43</v>
      </c>
    </row>
    <row r="149" spans="1:10">
      <c r="A149" s="321" t="s">
        <v>849</v>
      </c>
      <c r="B149" s="321" t="s">
        <v>850</v>
      </c>
      <c r="C149" s="321">
        <v>4307</v>
      </c>
      <c r="D149" s="321">
        <v>2019</v>
      </c>
      <c r="E149" s="508">
        <v>43.9</v>
      </c>
      <c r="F149" s="508">
        <v>43.5</v>
      </c>
      <c r="G149" s="508">
        <v>44.3</v>
      </c>
      <c r="H149" s="508">
        <v>44</v>
      </c>
      <c r="I149" s="508">
        <v>44</v>
      </c>
      <c r="J149" s="508">
        <v>44</v>
      </c>
    </row>
    <row r="150" spans="1:10">
      <c r="A150" s="321" t="s">
        <v>851</v>
      </c>
      <c r="B150" s="321" t="s">
        <v>852</v>
      </c>
      <c r="C150" s="321">
        <v>1716</v>
      </c>
      <c r="D150" s="321">
        <v>753</v>
      </c>
      <c r="E150" s="508">
        <v>44.2</v>
      </c>
      <c r="F150" s="508">
        <v>44.4</v>
      </c>
      <c r="G150" s="508">
        <v>44</v>
      </c>
      <c r="H150" s="508">
        <v>45</v>
      </c>
      <c r="I150" s="508">
        <v>45</v>
      </c>
      <c r="J150" s="508">
        <v>44</v>
      </c>
    </row>
    <row r="151" spans="1:10">
      <c r="A151" s="321" t="s">
        <v>853</v>
      </c>
      <c r="B151" s="321" t="s">
        <v>854</v>
      </c>
      <c r="C151" s="321">
        <v>645</v>
      </c>
      <c r="D151" s="321">
        <v>288</v>
      </c>
      <c r="E151" s="508">
        <v>45.2</v>
      </c>
      <c r="F151" s="508">
        <v>46</v>
      </c>
      <c r="G151" s="508">
        <v>44.5</v>
      </c>
      <c r="H151" s="508">
        <v>46</v>
      </c>
      <c r="I151" s="508">
        <v>47</v>
      </c>
      <c r="J151" s="508">
        <v>44</v>
      </c>
    </row>
    <row r="152" spans="1:10">
      <c r="A152" s="321" t="s">
        <v>855</v>
      </c>
      <c r="B152" s="321" t="s">
        <v>856</v>
      </c>
      <c r="C152" s="321">
        <v>1071</v>
      </c>
      <c r="D152" s="321">
        <v>465</v>
      </c>
      <c r="E152" s="508">
        <v>43.6</v>
      </c>
      <c r="F152" s="508">
        <v>43.5</v>
      </c>
      <c r="G152" s="508">
        <v>43.7</v>
      </c>
      <c r="H152" s="508">
        <v>44</v>
      </c>
      <c r="I152" s="508">
        <v>44</v>
      </c>
      <c r="J152" s="508">
        <v>44</v>
      </c>
    </row>
    <row r="153" spans="1:10">
      <c r="A153" s="321" t="s">
        <v>857</v>
      </c>
      <c r="B153" s="321" t="s">
        <v>858</v>
      </c>
      <c r="C153" s="321">
        <v>1241</v>
      </c>
      <c r="D153" s="321">
        <v>525</v>
      </c>
      <c r="E153" s="508">
        <v>45</v>
      </c>
      <c r="F153" s="508">
        <v>43.9</v>
      </c>
      <c r="G153" s="508">
        <v>45.9</v>
      </c>
      <c r="H153" s="508">
        <v>45</v>
      </c>
      <c r="I153" s="508">
        <v>44</v>
      </c>
      <c r="J153" s="508">
        <v>46</v>
      </c>
    </row>
    <row r="154" spans="1:10">
      <c r="A154" s="255" t="s">
        <v>551</v>
      </c>
      <c r="B154" s="255" t="s">
        <v>552</v>
      </c>
      <c r="C154" s="255">
        <v>36072</v>
      </c>
      <c r="D154" s="255">
        <v>16337</v>
      </c>
      <c r="E154" s="507">
        <v>44.2</v>
      </c>
      <c r="F154" s="507">
        <v>43.9</v>
      </c>
      <c r="G154" s="507">
        <v>44.4</v>
      </c>
      <c r="H154" s="507">
        <v>44</v>
      </c>
      <c r="I154" s="507">
        <v>44</v>
      </c>
      <c r="J154" s="507">
        <v>44</v>
      </c>
    </row>
    <row r="155" spans="1:10">
      <c r="A155" s="321" t="s">
        <v>859</v>
      </c>
      <c r="B155" s="321" t="s">
        <v>860</v>
      </c>
      <c r="C155" s="321">
        <v>1549</v>
      </c>
      <c r="D155" s="321">
        <v>685</v>
      </c>
      <c r="E155" s="508">
        <v>44.1</v>
      </c>
      <c r="F155" s="508">
        <v>43.5</v>
      </c>
      <c r="G155" s="508">
        <v>44.6</v>
      </c>
      <c r="H155" s="508">
        <v>45</v>
      </c>
      <c r="I155" s="508">
        <v>44</v>
      </c>
      <c r="J155" s="508">
        <v>45</v>
      </c>
    </row>
    <row r="156" spans="1:10">
      <c r="A156" s="321" t="s">
        <v>861</v>
      </c>
      <c r="B156" s="321" t="s">
        <v>862</v>
      </c>
      <c r="C156" s="321">
        <v>1200</v>
      </c>
      <c r="D156" s="321">
        <v>490</v>
      </c>
      <c r="E156" s="508">
        <v>44.5</v>
      </c>
      <c r="F156" s="508">
        <v>43.6</v>
      </c>
      <c r="G156" s="508">
        <v>45.2</v>
      </c>
      <c r="H156" s="508">
        <v>46</v>
      </c>
      <c r="I156" s="508">
        <v>45</v>
      </c>
      <c r="J156" s="508">
        <v>46</v>
      </c>
    </row>
    <row r="157" spans="1:10">
      <c r="A157" s="321" t="s">
        <v>863</v>
      </c>
      <c r="B157" s="321" t="s">
        <v>864</v>
      </c>
      <c r="C157" s="321">
        <v>1557</v>
      </c>
      <c r="D157" s="321">
        <v>662</v>
      </c>
      <c r="E157" s="508">
        <v>43.3</v>
      </c>
      <c r="F157" s="508">
        <v>43</v>
      </c>
      <c r="G157" s="508">
        <v>43.5</v>
      </c>
      <c r="H157" s="508">
        <v>43</v>
      </c>
      <c r="I157" s="508">
        <v>44</v>
      </c>
      <c r="J157" s="508">
        <v>43</v>
      </c>
    </row>
    <row r="158" spans="1:10">
      <c r="A158" s="321" t="s">
        <v>865</v>
      </c>
      <c r="B158" s="321" t="s">
        <v>866</v>
      </c>
      <c r="C158" s="321">
        <v>2368</v>
      </c>
      <c r="D158" s="321">
        <v>1069</v>
      </c>
      <c r="E158" s="508">
        <v>44.1</v>
      </c>
      <c r="F158" s="508">
        <v>44</v>
      </c>
      <c r="G158" s="508">
        <v>44.2</v>
      </c>
      <c r="H158" s="508">
        <v>44</v>
      </c>
      <c r="I158" s="508">
        <v>44</v>
      </c>
      <c r="J158" s="508">
        <v>44</v>
      </c>
    </row>
    <row r="159" spans="1:10">
      <c r="A159" s="321" t="s">
        <v>867</v>
      </c>
      <c r="B159" s="321" t="s">
        <v>868</v>
      </c>
      <c r="C159" s="321">
        <v>1015</v>
      </c>
      <c r="D159" s="321">
        <v>488</v>
      </c>
      <c r="E159" s="508">
        <v>45</v>
      </c>
      <c r="F159" s="508">
        <v>45.4</v>
      </c>
      <c r="G159" s="508">
        <v>44.7</v>
      </c>
      <c r="H159" s="508">
        <v>44</v>
      </c>
      <c r="I159" s="508">
        <v>45.5</v>
      </c>
      <c r="J159" s="508">
        <v>44</v>
      </c>
    </row>
    <row r="160" spans="1:10">
      <c r="A160" s="321" t="s">
        <v>869</v>
      </c>
      <c r="B160" s="321" t="s">
        <v>870</v>
      </c>
      <c r="C160" s="321">
        <v>1353</v>
      </c>
      <c r="D160" s="321">
        <v>581</v>
      </c>
      <c r="E160" s="508">
        <v>43.4</v>
      </c>
      <c r="F160" s="508">
        <v>42.8</v>
      </c>
      <c r="G160" s="508">
        <v>43.9</v>
      </c>
      <c r="H160" s="508">
        <v>44</v>
      </c>
      <c r="I160" s="508">
        <v>44</v>
      </c>
      <c r="J160" s="508">
        <v>45</v>
      </c>
    </row>
    <row r="161" spans="1:10">
      <c r="A161" s="321" t="s">
        <v>871</v>
      </c>
      <c r="B161" s="321" t="s">
        <v>872</v>
      </c>
      <c r="C161" s="321">
        <v>2239</v>
      </c>
      <c r="D161" s="321">
        <v>1050</v>
      </c>
      <c r="E161" s="508">
        <v>43.9</v>
      </c>
      <c r="F161" s="508">
        <v>43.3</v>
      </c>
      <c r="G161" s="508">
        <v>44.4</v>
      </c>
      <c r="H161" s="508">
        <v>44</v>
      </c>
      <c r="I161" s="508">
        <v>44</v>
      </c>
      <c r="J161" s="508">
        <v>44</v>
      </c>
    </row>
    <row r="162" spans="1:10">
      <c r="A162" s="321" t="s">
        <v>873</v>
      </c>
      <c r="B162" s="321" t="s">
        <v>874</v>
      </c>
      <c r="C162" s="321">
        <v>1792</v>
      </c>
      <c r="D162" s="321">
        <v>772</v>
      </c>
      <c r="E162" s="508">
        <v>43.6</v>
      </c>
      <c r="F162" s="508">
        <v>42.8</v>
      </c>
      <c r="G162" s="508">
        <v>44.1</v>
      </c>
      <c r="H162" s="508">
        <v>44</v>
      </c>
      <c r="I162" s="508">
        <v>43</v>
      </c>
      <c r="J162" s="508">
        <v>45</v>
      </c>
    </row>
    <row r="163" spans="1:10">
      <c r="A163" s="321" t="s">
        <v>875</v>
      </c>
      <c r="B163" s="321" t="s">
        <v>876</v>
      </c>
      <c r="C163" s="321">
        <v>1802</v>
      </c>
      <c r="D163" s="321">
        <v>784</v>
      </c>
      <c r="E163" s="508">
        <v>43.7</v>
      </c>
      <c r="F163" s="508">
        <v>44.1</v>
      </c>
      <c r="G163" s="508">
        <v>43.5</v>
      </c>
      <c r="H163" s="508">
        <v>44</v>
      </c>
      <c r="I163" s="508">
        <v>45</v>
      </c>
      <c r="J163" s="508">
        <v>44</v>
      </c>
    </row>
    <row r="164" spans="1:10">
      <c r="A164" s="321" t="s">
        <v>877</v>
      </c>
      <c r="B164" s="321" t="s">
        <v>878</v>
      </c>
      <c r="C164" s="321">
        <v>1755</v>
      </c>
      <c r="D164" s="321">
        <v>788</v>
      </c>
      <c r="E164" s="508">
        <v>44.4</v>
      </c>
      <c r="F164" s="508">
        <v>44.5</v>
      </c>
      <c r="G164" s="508">
        <v>44.2</v>
      </c>
      <c r="H164" s="508">
        <v>45</v>
      </c>
      <c r="I164" s="508">
        <v>46</v>
      </c>
      <c r="J164" s="508">
        <v>44</v>
      </c>
    </row>
    <row r="165" spans="1:10">
      <c r="A165" s="321" t="s">
        <v>879</v>
      </c>
      <c r="B165" s="321" t="s">
        <v>880</v>
      </c>
      <c r="C165" s="321">
        <v>2437</v>
      </c>
      <c r="D165" s="321">
        <v>1096</v>
      </c>
      <c r="E165" s="508">
        <v>43.8</v>
      </c>
      <c r="F165" s="508">
        <v>43.7</v>
      </c>
      <c r="G165" s="508">
        <v>43.9</v>
      </c>
      <c r="H165" s="508">
        <v>44</v>
      </c>
      <c r="I165" s="508">
        <v>44</v>
      </c>
      <c r="J165" s="508">
        <v>44</v>
      </c>
    </row>
    <row r="166" spans="1:10">
      <c r="A166" s="321" t="s">
        <v>881</v>
      </c>
      <c r="B166" s="321" t="s">
        <v>882</v>
      </c>
      <c r="C166" s="321">
        <v>1645</v>
      </c>
      <c r="D166" s="321">
        <v>713</v>
      </c>
      <c r="E166" s="508">
        <v>43.7</v>
      </c>
      <c r="F166" s="508">
        <v>43</v>
      </c>
      <c r="G166" s="508">
        <v>44.2</v>
      </c>
      <c r="H166" s="508">
        <v>44</v>
      </c>
      <c r="I166" s="508">
        <v>43</v>
      </c>
      <c r="J166" s="508">
        <v>44</v>
      </c>
    </row>
    <row r="167" spans="1:10">
      <c r="A167" s="321" t="s">
        <v>883</v>
      </c>
      <c r="B167" s="321" t="s">
        <v>884</v>
      </c>
      <c r="C167" s="321">
        <v>1812</v>
      </c>
      <c r="D167" s="321">
        <v>800</v>
      </c>
      <c r="E167" s="508">
        <v>43.7</v>
      </c>
      <c r="F167" s="508">
        <v>43.5</v>
      </c>
      <c r="G167" s="508">
        <v>43.9</v>
      </c>
      <c r="H167" s="508">
        <v>44</v>
      </c>
      <c r="I167" s="508">
        <v>44</v>
      </c>
      <c r="J167" s="508">
        <v>43</v>
      </c>
    </row>
    <row r="168" spans="1:10">
      <c r="A168" s="321" t="s">
        <v>885</v>
      </c>
      <c r="B168" s="321" t="s">
        <v>886</v>
      </c>
      <c r="C168" s="321">
        <v>1414</v>
      </c>
      <c r="D168" s="321">
        <v>603</v>
      </c>
      <c r="E168" s="508">
        <v>44.2</v>
      </c>
      <c r="F168" s="508">
        <v>44</v>
      </c>
      <c r="G168" s="508">
        <v>44.4</v>
      </c>
      <c r="H168" s="508">
        <v>45</v>
      </c>
      <c r="I168" s="508">
        <v>45</v>
      </c>
      <c r="J168" s="508">
        <v>44</v>
      </c>
    </row>
    <row r="169" spans="1:10">
      <c r="A169" s="321" t="s">
        <v>887</v>
      </c>
      <c r="B169" s="321" t="s">
        <v>888</v>
      </c>
      <c r="C169" s="321">
        <v>3507</v>
      </c>
      <c r="D169" s="321">
        <v>1624</v>
      </c>
      <c r="E169" s="508">
        <v>43.9</v>
      </c>
      <c r="F169" s="508">
        <v>43.9</v>
      </c>
      <c r="G169" s="508">
        <v>43.9</v>
      </c>
      <c r="H169" s="508">
        <v>44</v>
      </c>
      <c r="I169" s="508">
        <v>44</v>
      </c>
      <c r="J169" s="508">
        <v>44</v>
      </c>
    </row>
    <row r="170" spans="1:10">
      <c r="A170" s="321" t="s">
        <v>889</v>
      </c>
      <c r="B170" s="321" t="s">
        <v>890</v>
      </c>
      <c r="C170" s="321">
        <v>1461</v>
      </c>
      <c r="D170" s="321">
        <v>693</v>
      </c>
      <c r="E170" s="508">
        <v>44.5</v>
      </c>
      <c r="F170" s="508">
        <v>44.6</v>
      </c>
      <c r="G170" s="508">
        <v>44.3</v>
      </c>
      <c r="H170" s="508">
        <v>44</v>
      </c>
      <c r="I170" s="508">
        <v>45</v>
      </c>
      <c r="J170" s="508">
        <v>44</v>
      </c>
    </row>
    <row r="171" spans="1:10">
      <c r="A171" s="321" t="s">
        <v>891</v>
      </c>
      <c r="B171" s="321" t="s">
        <v>892</v>
      </c>
      <c r="C171" s="321">
        <v>2046</v>
      </c>
      <c r="D171" s="321">
        <v>931</v>
      </c>
      <c r="E171" s="508">
        <v>43.4</v>
      </c>
      <c r="F171" s="508">
        <v>43.3</v>
      </c>
      <c r="G171" s="508">
        <v>43.6</v>
      </c>
      <c r="H171" s="508">
        <v>43.5</v>
      </c>
      <c r="I171" s="508">
        <v>44</v>
      </c>
      <c r="J171" s="508">
        <v>43</v>
      </c>
    </row>
    <row r="172" spans="1:10">
      <c r="A172" s="321" t="s">
        <v>893</v>
      </c>
      <c r="B172" s="321" t="s">
        <v>894</v>
      </c>
      <c r="C172" s="321">
        <v>8982</v>
      </c>
      <c r="D172" s="321">
        <v>4296</v>
      </c>
      <c r="E172" s="508">
        <v>44.7</v>
      </c>
      <c r="F172" s="508">
        <v>44.5</v>
      </c>
      <c r="G172" s="508">
        <v>44.8</v>
      </c>
      <c r="H172" s="508">
        <v>45</v>
      </c>
      <c r="I172" s="508">
        <v>45</v>
      </c>
      <c r="J172" s="508">
        <v>45</v>
      </c>
    </row>
    <row r="173" spans="1:10">
      <c r="A173" s="321" t="s">
        <v>895</v>
      </c>
      <c r="B173" s="321" t="s">
        <v>896</v>
      </c>
      <c r="C173" s="321">
        <v>2013</v>
      </c>
      <c r="D173" s="321">
        <v>905</v>
      </c>
      <c r="E173" s="508">
        <v>45.3</v>
      </c>
      <c r="F173" s="508">
        <v>44.9</v>
      </c>
      <c r="G173" s="508">
        <v>45.5</v>
      </c>
      <c r="H173" s="508">
        <v>46</v>
      </c>
      <c r="I173" s="508">
        <v>45</v>
      </c>
      <c r="J173" s="508">
        <v>46</v>
      </c>
    </row>
    <row r="174" spans="1:10">
      <c r="A174" s="321" t="s">
        <v>897</v>
      </c>
      <c r="B174" s="321" t="s">
        <v>898</v>
      </c>
      <c r="C174" s="321">
        <v>895</v>
      </c>
      <c r="D174" s="321">
        <v>406</v>
      </c>
      <c r="E174" s="508">
        <v>45.9</v>
      </c>
      <c r="F174" s="508">
        <v>45</v>
      </c>
      <c r="G174" s="508">
        <v>46.7</v>
      </c>
      <c r="H174" s="508">
        <v>47</v>
      </c>
      <c r="I174" s="508">
        <v>46.5</v>
      </c>
      <c r="J174" s="508">
        <v>48</v>
      </c>
    </row>
    <row r="175" spans="1:10">
      <c r="A175" s="321" t="s">
        <v>899</v>
      </c>
      <c r="B175" s="321" t="s">
        <v>900</v>
      </c>
      <c r="C175" s="321">
        <v>1118</v>
      </c>
      <c r="D175" s="321">
        <v>499</v>
      </c>
      <c r="E175" s="508">
        <v>44.8</v>
      </c>
      <c r="F175" s="508">
        <v>44.9</v>
      </c>
      <c r="G175" s="508">
        <v>44.7</v>
      </c>
      <c r="H175" s="508">
        <v>45</v>
      </c>
      <c r="I175" s="508">
        <v>45</v>
      </c>
      <c r="J175" s="508">
        <v>45</v>
      </c>
    </row>
    <row r="176" spans="1:10">
      <c r="A176" s="255" t="s">
        <v>553</v>
      </c>
      <c r="B176" s="255" t="s">
        <v>554</v>
      </c>
      <c r="C176" s="255">
        <v>18710</v>
      </c>
      <c r="D176" s="255">
        <v>9122</v>
      </c>
      <c r="E176" s="507">
        <v>45.1</v>
      </c>
      <c r="F176" s="507">
        <v>45.2</v>
      </c>
      <c r="G176" s="507">
        <v>44.9</v>
      </c>
      <c r="H176" s="507">
        <v>45</v>
      </c>
      <c r="I176" s="507">
        <v>45</v>
      </c>
      <c r="J176" s="507">
        <v>44</v>
      </c>
    </row>
    <row r="177" spans="1:10">
      <c r="A177" s="321" t="s">
        <v>901</v>
      </c>
      <c r="B177" s="321" t="s">
        <v>902</v>
      </c>
      <c r="C177" s="321">
        <v>18710</v>
      </c>
      <c r="D177" s="321">
        <v>9122</v>
      </c>
      <c r="E177" s="508">
        <v>45.1</v>
      </c>
      <c r="F177" s="508">
        <v>45.2</v>
      </c>
      <c r="G177" s="508">
        <v>44.9</v>
      </c>
      <c r="H177" s="508">
        <v>45</v>
      </c>
      <c r="I177" s="508">
        <v>45</v>
      </c>
      <c r="J177" s="508">
        <v>44</v>
      </c>
    </row>
    <row r="178" spans="1:10">
      <c r="A178" s="255" t="s">
        <v>555</v>
      </c>
      <c r="B178" s="255" t="s">
        <v>556</v>
      </c>
      <c r="C178" s="255">
        <v>19741</v>
      </c>
      <c r="D178" s="255">
        <v>9733</v>
      </c>
      <c r="E178" s="507">
        <v>45</v>
      </c>
      <c r="F178" s="507">
        <v>45.2</v>
      </c>
      <c r="G178" s="507">
        <v>44.9</v>
      </c>
      <c r="H178" s="507">
        <v>45</v>
      </c>
      <c r="I178" s="507">
        <v>45</v>
      </c>
      <c r="J178" s="507">
        <v>44</v>
      </c>
    </row>
    <row r="179" spans="1:10">
      <c r="A179" s="321" t="s">
        <v>903</v>
      </c>
      <c r="B179" s="321" t="s">
        <v>904</v>
      </c>
      <c r="C179" s="321">
        <v>19741</v>
      </c>
      <c r="D179" s="321">
        <v>9733</v>
      </c>
      <c r="E179" s="508">
        <v>45</v>
      </c>
      <c r="F179" s="508">
        <v>45.2</v>
      </c>
      <c r="G179" s="508">
        <v>44.9</v>
      </c>
      <c r="H179" s="508">
        <v>45</v>
      </c>
      <c r="I179" s="508">
        <v>45</v>
      </c>
      <c r="J179" s="508">
        <v>44</v>
      </c>
    </row>
    <row r="180" spans="1:10">
      <c r="A180" s="255"/>
      <c r="B180" s="255" t="s">
        <v>557</v>
      </c>
      <c r="C180" s="255">
        <v>281852</v>
      </c>
      <c r="D180" s="255">
        <v>137397</v>
      </c>
      <c r="E180" s="507">
        <v>43.3</v>
      </c>
      <c r="F180" s="507">
        <v>43.3</v>
      </c>
      <c r="G180" s="507">
        <v>43.3</v>
      </c>
      <c r="H180" s="507">
        <v>43</v>
      </c>
      <c r="I180" s="507">
        <v>43</v>
      </c>
      <c r="J180" s="507">
        <v>43</v>
      </c>
    </row>
    <row r="181" spans="1:10">
      <c r="A181" s="255" t="s">
        <v>558</v>
      </c>
      <c r="B181" s="255" t="s">
        <v>559</v>
      </c>
      <c r="C181" s="255">
        <v>32245</v>
      </c>
      <c r="D181" s="255">
        <v>14655</v>
      </c>
      <c r="E181" s="507">
        <v>42.9</v>
      </c>
      <c r="F181" s="507">
        <v>43</v>
      </c>
      <c r="G181" s="507">
        <v>42.9</v>
      </c>
      <c r="H181" s="507">
        <v>43</v>
      </c>
      <c r="I181" s="507">
        <v>43</v>
      </c>
      <c r="J181" s="507">
        <v>43</v>
      </c>
    </row>
    <row r="182" spans="1:10">
      <c r="A182" s="321" t="s">
        <v>905</v>
      </c>
      <c r="B182" s="321" t="s">
        <v>906</v>
      </c>
      <c r="C182" s="321">
        <v>7550</v>
      </c>
      <c r="D182" s="321">
        <v>3633</v>
      </c>
      <c r="E182" s="508">
        <v>44.4</v>
      </c>
      <c r="F182" s="508">
        <v>44.7</v>
      </c>
      <c r="G182" s="508">
        <v>44.1</v>
      </c>
      <c r="H182" s="508">
        <v>44</v>
      </c>
      <c r="I182" s="508">
        <v>45</v>
      </c>
      <c r="J182" s="508">
        <v>43</v>
      </c>
    </row>
    <row r="183" spans="1:10">
      <c r="A183" s="321" t="s">
        <v>907</v>
      </c>
      <c r="B183" s="321" t="s">
        <v>908</v>
      </c>
      <c r="C183" s="321">
        <v>1588</v>
      </c>
      <c r="D183" s="321">
        <v>689</v>
      </c>
      <c r="E183" s="508">
        <v>42.3</v>
      </c>
      <c r="F183" s="508">
        <v>41.6</v>
      </c>
      <c r="G183" s="508">
        <v>42.9</v>
      </c>
      <c r="H183" s="508">
        <v>42</v>
      </c>
      <c r="I183" s="508">
        <v>42</v>
      </c>
      <c r="J183" s="508">
        <v>42</v>
      </c>
    </row>
    <row r="184" spans="1:10">
      <c r="A184" s="321" t="s">
        <v>909</v>
      </c>
      <c r="B184" s="321" t="s">
        <v>910</v>
      </c>
      <c r="C184" s="321">
        <v>2068</v>
      </c>
      <c r="D184" s="321">
        <v>915</v>
      </c>
      <c r="E184" s="508">
        <v>42.5</v>
      </c>
      <c r="F184" s="508">
        <v>42.5</v>
      </c>
      <c r="G184" s="508">
        <v>42.4</v>
      </c>
      <c r="H184" s="508">
        <v>42</v>
      </c>
      <c r="I184" s="508">
        <v>43</v>
      </c>
      <c r="J184" s="508">
        <v>42</v>
      </c>
    </row>
    <row r="185" spans="1:10">
      <c r="A185" s="321" t="s">
        <v>911</v>
      </c>
      <c r="B185" s="321" t="s">
        <v>912</v>
      </c>
      <c r="C185" s="321">
        <v>820</v>
      </c>
      <c r="D185" s="321">
        <v>351</v>
      </c>
      <c r="E185" s="508">
        <v>43.3</v>
      </c>
      <c r="F185" s="508">
        <v>43.2</v>
      </c>
      <c r="G185" s="508">
        <v>43.4</v>
      </c>
      <c r="H185" s="508">
        <v>44</v>
      </c>
      <c r="I185" s="508">
        <v>44</v>
      </c>
      <c r="J185" s="508">
        <v>44</v>
      </c>
    </row>
    <row r="186" spans="1:10">
      <c r="A186" s="321" t="s">
        <v>913</v>
      </c>
      <c r="B186" s="321" t="s">
        <v>914</v>
      </c>
      <c r="C186" s="321">
        <v>2686</v>
      </c>
      <c r="D186" s="321">
        <v>1228</v>
      </c>
      <c r="E186" s="508">
        <v>42.1</v>
      </c>
      <c r="F186" s="508">
        <v>42.2</v>
      </c>
      <c r="G186" s="508">
        <v>42</v>
      </c>
      <c r="H186" s="508">
        <v>42</v>
      </c>
      <c r="I186" s="508">
        <v>42</v>
      </c>
      <c r="J186" s="508">
        <v>42</v>
      </c>
    </row>
    <row r="187" spans="1:10">
      <c r="A187" s="321" t="s">
        <v>915</v>
      </c>
      <c r="B187" s="321" t="s">
        <v>916</v>
      </c>
      <c r="C187" s="321">
        <v>755</v>
      </c>
      <c r="D187" s="321">
        <v>353</v>
      </c>
      <c r="E187" s="508">
        <v>42</v>
      </c>
      <c r="F187" s="508">
        <v>42.5</v>
      </c>
      <c r="G187" s="508">
        <v>41.6</v>
      </c>
      <c r="H187" s="508">
        <v>42</v>
      </c>
      <c r="I187" s="508">
        <v>43</v>
      </c>
      <c r="J187" s="508">
        <v>41</v>
      </c>
    </row>
    <row r="188" spans="1:10">
      <c r="A188" s="321" t="s">
        <v>917</v>
      </c>
      <c r="B188" s="321" t="s">
        <v>918</v>
      </c>
      <c r="C188" s="321">
        <v>1931</v>
      </c>
      <c r="D188" s="321">
        <v>875</v>
      </c>
      <c r="E188" s="508">
        <v>42.1</v>
      </c>
      <c r="F188" s="508">
        <v>42</v>
      </c>
      <c r="G188" s="508">
        <v>42.1</v>
      </c>
      <c r="H188" s="508">
        <v>42</v>
      </c>
      <c r="I188" s="508">
        <v>42</v>
      </c>
      <c r="J188" s="508">
        <v>42</v>
      </c>
    </row>
    <row r="189" spans="1:10">
      <c r="A189" s="321" t="s">
        <v>919</v>
      </c>
      <c r="B189" s="321" t="s">
        <v>920</v>
      </c>
      <c r="C189" s="321">
        <v>2109</v>
      </c>
      <c r="D189" s="321">
        <v>956</v>
      </c>
      <c r="E189" s="508">
        <v>43</v>
      </c>
      <c r="F189" s="508">
        <v>43.2</v>
      </c>
      <c r="G189" s="508">
        <v>42.7</v>
      </c>
      <c r="H189" s="508">
        <v>43</v>
      </c>
      <c r="I189" s="508">
        <v>44</v>
      </c>
      <c r="J189" s="508">
        <v>43</v>
      </c>
    </row>
    <row r="190" spans="1:10">
      <c r="A190" s="321" t="s">
        <v>921</v>
      </c>
      <c r="B190" s="321" t="s">
        <v>922</v>
      </c>
      <c r="C190" s="321">
        <v>1009</v>
      </c>
      <c r="D190" s="321">
        <v>477</v>
      </c>
      <c r="E190" s="508">
        <v>44.6</v>
      </c>
      <c r="F190" s="508">
        <v>45.3</v>
      </c>
      <c r="G190" s="508">
        <v>44</v>
      </c>
      <c r="H190" s="508">
        <v>45</v>
      </c>
      <c r="I190" s="508">
        <v>46</v>
      </c>
      <c r="J190" s="508">
        <v>44</v>
      </c>
    </row>
    <row r="191" spans="1:10">
      <c r="A191" s="321" t="s">
        <v>923</v>
      </c>
      <c r="B191" s="321" t="s">
        <v>924</v>
      </c>
      <c r="C191" s="321">
        <v>1100</v>
      </c>
      <c r="D191" s="321">
        <v>479</v>
      </c>
      <c r="E191" s="508">
        <v>41.5</v>
      </c>
      <c r="F191" s="508">
        <v>41.1</v>
      </c>
      <c r="G191" s="508">
        <v>41.7</v>
      </c>
      <c r="H191" s="508">
        <v>42</v>
      </c>
      <c r="I191" s="508">
        <v>42</v>
      </c>
      <c r="J191" s="508">
        <v>42</v>
      </c>
    </row>
    <row r="192" spans="1:10">
      <c r="A192" s="321" t="s">
        <v>925</v>
      </c>
      <c r="B192" s="321" t="s">
        <v>926</v>
      </c>
      <c r="C192" s="321">
        <v>4857</v>
      </c>
      <c r="D192" s="321">
        <v>2227</v>
      </c>
      <c r="E192" s="508">
        <v>42.7</v>
      </c>
      <c r="F192" s="508">
        <v>42.7</v>
      </c>
      <c r="G192" s="508">
        <v>42.7</v>
      </c>
      <c r="H192" s="508">
        <v>43</v>
      </c>
      <c r="I192" s="508">
        <v>43</v>
      </c>
      <c r="J192" s="508">
        <v>43</v>
      </c>
    </row>
    <row r="193" spans="1:10">
      <c r="A193" s="321" t="s">
        <v>927</v>
      </c>
      <c r="B193" s="321" t="s">
        <v>928</v>
      </c>
      <c r="C193" s="321">
        <v>2007</v>
      </c>
      <c r="D193" s="321">
        <v>881</v>
      </c>
      <c r="E193" s="508">
        <v>42.6</v>
      </c>
      <c r="F193" s="508">
        <v>42.1</v>
      </c>
      <c r="G193" s="508">
        <v>43</v>
      </c>
      <c r="H193" s="508">
        <v>43</v>
      </c>
      <c r="I193" s="508">
        <v>43</v>
      </c>
      <c r="J193" s="508">
        <v>43</v>
      </c>
    </row>
    <row r="194" spans="1:10">
      <c r="A194" s="321" t="s">
        <v>929</v>
      </c>
      <c r="B194" s="321" t="s">
        <v>930</v>
      </c>
      <c r="C194" s="321">
        <v>2431</v>
      </c>
      <c r="D194" s="321">
        <v>1063</v>
      </c>
      <c r="E194" s="508">
        <v>42.3</v>
      </c>
      <c r="F194" s="508">
        <v>42.4</v>
      </c>
      <c r="G194" s="508">
        <v>42.2</v>
      </c>
      <c r="H194" s="508">
        <v>43</v>
      </c>
      <c r="I194" s="508">
        <v>43</v>
      </c>
      <c r="J194" s="508">
        <v>43</v>
      </c>
    </row>
    <row r="195" spans="1:10">
      <c r="A195" s="321" t="s">
        <v>931</v>
      </c>
      <c r="B195" s="321" t="s">
        <v>932</v>
      </c>
      <c r="C195" s="321">
        <v>1811</v>
      </c>
      <c r="D195" s="321">
        <v>797</v>
      </c>
      <c r="E195" s="508">
        <v>42.9</v>
      </c>
      <c r="F195" s="508">
        <v>43.2</v>
      </c>
      <c r="G195" s="508">
        <v>42.7</v>
      </c>
      <c r="H195" s="508">
        <v>43</v>
      </c>
      <c r="I195" s="508">
        <v>43</v>
      </c>
      <c r="J195" s="508">
        <v>43</v>
      </c>
    </row>
    <row r="196" spans="1:10">
      <c r="A196" s="321" t="s">
        <v>933</v>
      </c>
      <c r="B196" s="321" t="s">
        <v>934</v>
      </c>
      <c r="C196" s="321">
        <v>691</v>
      </c>
      <c r="D196" s="321">
        <v>316</v>
      </c>
      <c r="E196" s="508">
        <v>43.9</v>
      </c>
      <c r="F196" s="508">
        <v>44</v>
      </c>
      <c r="G196" s="508">
        <v>43.7</v>
      </c>
      <c r="H196" s="508">
        <v>43</v>
      </c>
      <c r="I196" s="508">
        <v>43</v>
      </c>
      <c r="J196" s="508">
        <v>43</v>
      </c>
    </row>
    <row r="197" spans="1:10">
      <c r="A197" s="321" t="s">
        <v>935</v>
      </c>
      <c r="B197" s="321" t="s">
        <v>936</v>
      </c>
      <c r="C197" s="321">
        <v>1120</v>
      </c>
      <c r="D197" s="321">
        <v>481</v>
      </c>
      <c r="E197" s="508">
        <v>42.4</v>
      </c>
      <c r="F197" s="508">
        <v>42.7</v>
      </c>
      <c r="G197" s="508">
        <v>42.2</v>
      </c>
      <c r="H197" s="508">
        <v>43</v>
      </c>
      <c r="I197" s="508">
        <v>43</v>
      </c>
      <c r="J197" s="508">
        <v>42</v>
      </c>
    </row>
    <row r="198" spans="1:10">
      <c r="A198" s="321" t="s">
        <v>937</v>
      </c>
      <c r="B198" s="321" t="s">
        <v>938</v>
      </c>
      <c r="C198" s="321">
        <v>1319</v>
      </c>
      <c r="D198" s="321">
        <v>585</v>
      </c>
      <c r="E198" s="508">
        <v>41.6</v>
      </c>
      <c r="F198" s="508">
        <v>41.5</v>
      </c>
      <c r="G198" s="508">
        <v>41.6</v>
      </c>
      <c r="H198" s="508">
        <v>42</v>
      </c>
      <c r="I198" s="508">
        <v>42</v>
      </c>
      <c r="J198" s="508">
        <v>42</v>
      </c>
    </row>
    <row r="199" spans="1:10">
      <c r="A199" s="321" t="s">
        <v>939</v>
      </c>
      <c r="B199" s="321" t="s">
        <v>940</v>
      </c>
      <c r="C199" s="321">
        <v>1921</v>
      </c>
      <c r="D199" s="321">
        <v>860</v>
      </c>
      <c r="E199" s="508">
        <v>42.4</v>
      </c>
      <c r="F199" s="508">
        <v>42.1</v>
      </c>
      <c r="G199" s="508">
        <v>42.8</v>
      </c>
      <c r="H199" s="508">
        <v>42</v>
      </c>
      <c r="I199" s="508">
        <v>42</v>
      </c>
      <c r="J199" s="508">
        <v>42</v>
      </c>
    </row>
    <row r="200" spans="1:10">
      <c r="A200" s="321" t="s">
        <v>941</v>
      </c>
      <c r="B200" s="321" t="s">
        <v>942</v>
      </c>
      <c r="C200" s="321">
        <v>1078</v>
      </c>
      <c r="D200" s="321">
        <v>470</v>
      </c>
      <c r="E200" s="508">
        <v>42.4</v>
      </c>
      <c r="F200" s="508">
        <v>42.4</v>
      </c>
      <c r="G200" s="508">
        <v>42.5</v>
      </c>
      <c r="H200" s="508">
        <v>42</v>
      </c>
      <c r="I200" s="508">
        <v>43</v>
      </c>
      <c r="J200" s="508">
        <v>42</v>
      </c>
    </row>
    <row r="201" spans="1:10">
      <c r="A201" s="255" t="s">
        <v>560</v>
      </c>
      <c r="B201" s="255" t="s">
        <v>561</v>
      </c>
      <c r="C201" s="255">
        <v>66504</v>
      </c>
      <c r="D201" s="255">
        <v>31633</v>
      </c>
      <c r="E201" s="507">
        <v>43.5</v>
      </c>
      <c r="F201" s="507">
        <v>43.5</v>
      </c>
      <c r="G201" s="507">
        <v>43.6</v>
      </c>
      <c r="H201" s="507">
        <v>43</v>
      </c>
      <c r="I201" s="507">
        <v>44</v>
      </c>
      <c r="J201" s="507">
        <v>43</v>
      </c>
    </row>
    <row r="202" spans="1:10">
      <c r="A202" s="321" t="s">
        <v>943</v>
      </c>
      <c r="B202" s="321" t="s">
        <v>944</v>
      </c>
      <c r="C202" s="321">
        <v>4885</v>
      </c>
      <c r="D202" s="321">
        <v>2360</v>
      </c>
      <c r="E202" s="508">
        <v>43.5</v>
      </c>
      <c r="F202" s="508">
        <v>43.7</v>
      </c>
      <c r="G202" s="508">
        <v>43.3</v>
      </c>
      <c r="H202" s="508">
        <v>43</v>
      </c>
      <c r="I202" s="508">
        <v>43</v>
      </c>
      <c r="J202" s="508">
        <v>42</v>
      </c>
    </row>
    <row r="203" spans="1:10">
      <c r="A203" s="321" t="s">
        <v>945</v>
      </c>
      <c r="B203" s="321" t="s">
        <v>946</v>
      </c>
      <c r="C203" s="321">
        <v>2325</v>
      </c>
      <c r="D203" s="321">
        <v>1151</v>
      </c>
      <c r="E203" s="508">
        <v>44.3</v>
      </c>
      <c r="F203" s="508">
        <v>44.6</v>
      </c>
      <c r="G203" s="508">
        <v>43.9</v>
      </c>
      <c r="H203" s="508">
        <v>43</v>
      </c>
      <c r="I203" s="508">
        <v>44</v>
      </c>
      <c r="J203" s="508">
        <v>43</v>
      </c>
    </row>
    <row r="204" spans="1:10">
      <c r="A204" s="321" t="s">
        <v>947</v>
      </c>
      <c r="B204" s="321" t="s">
        <v>948</v>
      </c>
      <c r="C204" s="321">
        <v>2560</v>
      </c>
      <c r="D204" s="321">
        <v>1209</v>
      </c>
      <c r="E204" s="508">
        <v>42.7</v>
      </c>
      <c r="F204" s="508">
        <v>42.8</v>
      </c>
      <c r="G204" s="508">
        <v>42.7</v>
      </c>
      <c r="H204" s="508">
        <v>42</v>
      </c>
      <c r="I204" s="508">
        <v>43</v>
      </c>
      <c r="J204" s="508">
        <v>42</v>
      </c>
    </row>
    <row r="205" spans="1:10">
      <c r="A205" s="321" t="s">
        <v>949</v>
      </c>
      <c r="B205" s="321" t="s">
        <v>950</v>
      </c>
      <c r="C205" s="321">
        <v>1459</v>
      </c>
      <c r="D205" s="321">
        <v>665</v>
      </c>
      <c r="E205" s="508">
        <v>42.8</v>
      </c>
      <c r="F205" s="508">
        <v>42.7</v>
      </c>
      <c r="G205" s="508">
        <v>42.8</v>
      </c>
      <c r="H205" s="508">
        <v>42</v>
      </c>
      <c r="I205" s="508">
        <v>42</v>
      </c>
      <c r="J205" s="508">
        <v>42</v>
      </c>
    </row>
    <row r="206" spans="1:10">
      <c r="A206" s="321" t="s">
        <v>951</v>
      </c>
      <c r="B206" s="321" t="s">
        <v>952</v>
      </c>
      <c r="C206" s="321">
        <v>4357</v>
      </c>
      <c r="D206" s="321">
        <v>2004</v>
      </c>
      <c r="E206" s="508">
        <v>43.2</v>
      </c>
      <c r="F206" s="508">
        <v>43.2</v>
      </c>
      <c r="G206" s="508">
        <v>43.1</v>
      </c>
      <c r="H206" s="508">
        <v>43</v>
      </c>
      <c r="I206" s="508">
        <v>44</v>
      </c>
      <c r="J206" s="508">
        <v>43</v>
      </c>
    </row>
    <row r="207" spans="1:10">
      <c r="A207" s="321" t="s">
        <v>953</v>
      </c>
      <c r="B207" s="321" t="s">
        <v>954</v>
      </c>
      <c r="C207" s="321">
        <v>1744</v>
      </c>
      <c r="D207" s="321">
        <v>842</v>
      </c>
      <c r="E207" s="508">
        <v>44.2</v>
      </c>
      <c r="F207" s="508">
        <v>44.8</v>
      </c>
      <c r="G207" s="508">
        <v>43.6</v>
      </c>
      <c r="H207" s="508">
        <v>44</v>
      </c>
      <c r="I207" s="508">
        <v>45</v>
      </c>
      <c r="J207" s="508">
        <v>43</v>
      </c>
    </row>
    <row r="208" spans="1:10">
      <c r="A208" s="321" t="s">
        <v>955</v>
      </c>
      <c r="B208" s="321" t="s">
        <v>956</v>
      </c>
      <c r="C208" s="321">
        <v>2613</v>
      </c>
      <c r="D208" s="321">
        <v>1162</v>
      </c>
      <c r="E208" s="508">
        <v>42.5</v>
      </c>
      <c r="F208" s="508">
        <v>42.1</v>
      </c>
      <c r="G208" s="508">
        <v>42.8</v>
      </c>
      <c r="H208" s="508">
        <v>42</v>
      </c>
      <c r="I208" s="508">
        <v>42</v>
      </c>
      <c r="J208" s="508">
        <v>42</v>
      </c>
    </row>
    <row r="209" spans="1:10">
      <c r="A209" s="321" t="s">
        <v>957</v>
      </c>
      <c r="B209" s="321" t="s">
        <v>958</v>
      </c>
      <c r="C209" s="321">
        <v>3821</v>
      </c>
      <c r="D209" s="321">
        <v>1732</v>
      </c>
      <c r="E209" s="508">
        <v>42.6</v>
      </c>
      <c r="F209" s="508">
        <v>42.9</v>
      </c>
      <c r="G209" s="508">
        <v>42.5</v>
      </c>
      <c r="H209" s="508">
        <v>42</v>
      </c>
      <c r="I209" s="508">
        <v>43</v>
      </c>
      <c r="J209" s="508">
        <v>42</v>
      </c>
    </row>
    <row r="210" spans="1:10">
      <c r="A210" s="321" t="s">
        <v>959</v>
      </c>
      <c r="B210" s="321" t="s">
        <v>960</v>
      </c>
      <c r="C210" s="321">
        <v>5988</v>
      </c>
      <c r="D210" s="321">
        <v>2985</v>
      </c>
      <c r="E210" s="508">
        <v>43.5</v>
      </c>
      <c r="F210" s="508">
        <v>43.4</v>
      </c>
      <c r="G210" s="508">
        <v>43.7</v>
      </c>
      <c r="H210" s="508">
        <v>44</v>
      </c>
      <c r="I210" s="508">
        <v>44</v>
      </c>
      <c r="J210" s="508">
        <v>44</v>
      </c>
    </row>
    <row r="211" spans="1:10">
      <c r="A211" s="321" t="s">
        <v>961</v>
      </c>
      <c r="B211" s="321" t="s">
        <v>962</v>
      </c>
      <c r="C211" s="321">
        <v>3355</v>
      </c>
      <c r="D211" s="321">
        <v>1579</v>
      </c>
      <c r="E211" s="508">
        <v>42.8</v>
      </c>
      <c r="F211" s="508">
        <v>43</v>
      </c>
      <c r="G211" s="508">
        <v>42.6</v>
      </c>
      <c r="H211" s="508">
        <v>43</v>
      </c>
      <c r="I211" s="508">
        <v>43</v>
      </c>
      <c r="J211" s="508">
        <v>43</v>
      </c>
    </row>
    <row r="212" spans="1:10">
      <c r="A212" s="321" t="s">
        <v>963</v>
      </c>
      <c r="B212" s="321" t="s">
        <v>964</v>
      </c>
      <c r="C212" s="321">
        <v>6398</v>
      </c>
      <c r="D212" s="321">
        <v>3045</v>
      </c>
      <c r="E212" s="508">
        <v>44.2</v>
      </c>
      <c r="F212" s="508">
        <v>43.9</v>
      </c>
      <c r="G212" s="508">
        <v>44.4</v>
      </c>
      <c r="H212" s="508">
        <v>44</v>
      </c>
      <c r="I212" s="508">
        <v>44</v>
      </c>
      <c r="J212" s="508">
        <v>44</v>
      </c>
    </row>
    <row r="213" spans="1:10">
      <c r="A213" s="321" t="s">
        <v>965</v>
      </c>
      <c r="B213" s="321" t="s">
        <v>966</v>
      </c>
      <c r="C213" s="321">
        <v>6361</v>
      </c>
      <c r="D213" s="321">
        <v>3065</v>
      </c>
      <c r="E213" s="508">
        <v>44.9</v>
      </c>
      <c r="F213" s="508">
        <v>45</v>
      </c>
      <c r="G213" s="508">
        <v>44.8</v>
      </c>
      <c r="H213" s="508">
        <v>45</v>
      </c>
      <c r="I213" s="508">
        <v>45</v>
      </c>
      <c r="J213" s="508">
        <v>45</v>
      </c>
    </row>
    <row r="214" spans="1:10">
      <c r="A214" s="321" t="s">
        <v>967</v>
      </c>
      <c r="B214" s="321" t="s">
        <v>968</v>
      </c>
      <c r="C214" s="321">
        <v>1637</v>
      </c>
      <c r="D214" s="321">
        <v>715</v>
      </c>
      <c r="E214" s="508">
        <v>43.4</v>
      </c>
      <c r="F214" s="508">
        <v>43.4</v>
      </c>
      <c r="G214" s="508">
        <v>43.4</v>
      </c>
      <c r="H214" s="508">
        <v>44</v>
      </c>
      <c r="I214" s="508">
        <v>44</v>
      </c>
      <c r="J214" s="508">
        <v>43</v>
      </c>
    </row>
    <row r="215" spans="1:10">
      <c r="A215" s="321" t="s">
        <v>969</v>
      </c>
      <c r="B215" s="321" t="s">
        <v>970</v>
      </c>
      <c r="C215" s="321">
        <v>4953</v>
      </c>
      <c r="D215" s="321">
        <v>2350</v>
      </c>
      <c r="E215" s="508">
        <v>43.1</v>
      </c>
      <c r="F215" s="508">
        <v>43</v>
      </c>
      <c r="G215" s="508">
        <v>43.2</v>
      </c>
      <c r="H215" s="508">
        <v>43</v>
      </c>
      <c r="I215" s="508">
        <v>43</v>
      </c>
      <c r="J215" s="508">
        <v>43</v>
      </c>
    </row>
    <row r="216" spans="1:10">
      <c r="A216" s="321" t="s">
        <v>971</v>
      </c>
      <c r="B216" s="321" t="s">
        <v>972</v>
      </c>
      <c r="C216" s="321">
        <v>9169</v>
      </c>
      <c r="D216" s="321">
        <v>4431</v>
      </c>
      <c r="E216" s="508">
        <v>43.9</v>
      </c>
      <c r="F216" s="508">
        <v>43.7</v>
      </c>
      <c r="G216" s="508">
        <v>44.1</v>
      </c>
      <c r="H216" s="508">
        <v>44</v>
      </c>
      <c r="I216" s="508">
        <v>44</v>
      </c>
      <c r="J216" s="508">
        <v>44</v>
      </c>
    </row>
    <row r="217" spans="1:10">
      <c r="A217" s="321" t="s">
        <v>973</v>
      </c>
      <c r="B217" s="321" t="s">
        <v>974</v>
      </c>
      <c r="C217" s="321">
        <v>3212</v>
      </c>
      <c r="D217" s="321">
        <v>1533</v>
      </c>
      <c r="E217" s="508">
        <v>43.2</v>
      </c>
      <c r="F217" s="508">
        <v>43.2</v>
      </c>
      <c r="G217" s="508">
        <v>43.3</v>
      </c>
      <c r="H217" s="508">
        <v>43</v>
      </c>
      <c r="I217" s="508">
        <v>44</v>
      </c>
      <c r="J217" s="508">
        <v>43</v>
      </c>
    </row>
    <row r="218" spans="1:10">
      <c r="A218" s="321" t="s">
        <v>975</v>
      </c>
      <c r="B218" s="321" t="s">
        <v>976</v>
      </c>
      <c r="C218" s="321">
        <v>2439</v>
      </c>
      <c r="D218" s="321">
        <v>1170</v>
      </c>
      <c r="E218" s="508">
        <v>43.3</v>
      </c>
      <c r="F218" s="508">
        <v>43</v>
      </c>
      <c r="G218" s="508">
        <v>43.6</v>
      </c>
      <c r="H218" s="508">
        <v>43</v>
      </c>
      <c r="I218" s="508">
        <v>43</v>
      </c>
      <c r="J218" s="508">
        <v>43</v>
      </c>
    </row>
    <row r="219" spans="1:10">
      <c r="A219" s="321" t="s">
        <v>977</v>
      </c>
      <c r="B219" s="321" t="s">
        <v>978</v>
      </c>
      <c r="C219" s="321">
        <v>6019</v>
      </c>
      <c r="D219" s="321">
        <v>2937</v>
      </c>
      <c r="E219" s="508">
        <v>43.1</v>
      </c>
      <c r="F219" s="508">
        <v>43.1</v>
      </c>
      <c r="G219" s="508">
        <v>43.2</v>
      </c>
      <c r="H219" s="508">
        <v>43</v>
      </c>
      <c r="I219" s="508">
        <v>43</v>
      </c>
      <c r="J219" s="508">
        <v>43</v>
      </c>
    </row>
    <row r="220" spans="1:10">
      <c r="A220" s="321" t="s">
        <v>979</v>
      </c>
      <c r="B220" s="321" t="s">
        <v>980</v>
      </c>
      <c r="C220" s="321">
        <v>1490</v>
      </c>
      <c r="D220" s="321">
        <v>660</v>
      </c>
      <c r="E220" s="508">
        <v>43.6</v>
      </c>
      <c r="F220" s="508">
        <v>43.2</v>
      </c>
      <c r="G220" s="508">
        <v>43.9</v>
      </c>
      <c r="H220" s="508">
        <v>44.5</v>
      </c>
      <c r="I220" s="508">
        <v>44</v>
      </c>
      <c r="J220" s="508">
        <v>45</v>
      </c>
    </row>
    <row r="221" spans="1:10">
      <c r="A221" s="321" t="s">
        <v>981</v>
      </c>
      <c r="B221" s="321" t="s">
        <v>982</v>
      </c>
      <c r="C221" s="321">
        <v>961</v>
      </c>
      <c r="D221" s="321">
        <v>402</v>
      </c>
      <c r="E221" s="508">
        <v>43</v>
      </c>
      <c r="F221" s="508">
        <v>42.3</v>
      </c>
      <c r="G221" s="508">
        <v>43.5</v>
      </c>
      <c r="H221" s="508">
        <v>43</v>
      </c>
      <c r="I221" s="508">
        <v>42.5</v>
      </c>
      <c r="J221" s="508">
        <v>43</v>
      </c>
    </row>
    <row r="222" spans="1:10">
      <c r="A222" s="255" t="s">
        <v>562</v>
      </c>
      <c r="B222" s="255" t="s">
        <v>563</v>
      </c>
      <c r="C222" s="255">
        <v>21372</v>
      </c>
      <c r="D222" s="255">
        <v>9768</v>
      </c>
      <c r="E222" s="507">
        <v>42.2</v>
      </c>
      <c r="F222" s="507">
        <v>42.8</v>
      </c>
      <c r="G222" s="507">
        <v>41.8</v>
      </c>
      <c r="H222" s="507">
        <v>42</v>
      </c>
      <c r="I222" s="507">
        <v>42</v>
      </c>
      <c r="J222" s="507">
        <v>41</v>
      </c>
    </row>
    <row r="223" spans="1:10">
      <c r="A223" s="321" t="s">
        <v>983</v>
      </c>
      <c r="B223" s="321" t="s">
        <v>984</v>
      </c>
      <c r="C223" s="321">
        <v>2890</v>
      </c>
      <c r="D223" s="321">
        <v>1246</v>
      </c>
      <c r="E223" s="508">
        <v>41.6</v>
      </c>
      <c r="F223" s="508">
        <v>42.5</v>
      </c>
      <c r="G223" s="508">
        <v>40.9</v>
      </c>
      <c r="H223" s="508">
        <v>41</v>
      </c>
      <c r="I223" s="508">
        <v>42</v>
      </c>
      <c r="J223" s="508">
        <v>40</v>
      </c>
    </row>
    <row r="224" spans="1:10">
      <c r="A224" s="321" t="s">
        <v>985</v>
      </c>
      <c r="B224" s="321" t="s">
        <v>986</v>
      </c>
      <c r="C224" s="321">
        <v>2198</v>
      </c>
      <c r="D224" s="321">
        <v>973</v>
      </c>
      <c r="E224" s="508">
        <v>41.7</v>
      </c>
      <c r="F224" s="508">
        <v>41.9</v>
      </c>
      <c r="G224" s="508">
        <v>41.5</v>
      </c>
      <c r="H224" s="508">
        <v>42</v>
      </c>
      <c r="I224" s="508">
        <v>42</v>
      </c>
      <c r="J224" s="508">
        <v>41</v>
      </c>
    </row>
    <row r="225" spans="1:10">
      <c r="A225" s="321" t="s">
        <v>987</v>
      </c>
      <c r="B225" s="321" t="s">
        <v>988</v>
      </c>
      <c r="C225" s="321">
        <v>8512</v>
      </c>
      <c r="D225" s="321">
        <v>4026</v>
      </c>
      <c r="E225" s="508">
        <v>42.5</v>
      </c>
      <c r="F225" s="508">
        <v>43.2</v>
      </c>
      <c r="G225" s="508">
        <v>41.9</v>
      </c>
      <c r="H225" s="508">
        <v>41</v>
      </c>
      <c r="I225" s="508">
        <v>42</v>
      </c>
      <c r="J225" s="508">
        <v>41</v>
      </c>
    </row>
    <row r="226" spans="1:10">
      <c r="A226" s="321" t="s">
        <v>989</v>
      </c>
      <c r="B226" s="321" t="s">
        <v>990</v>
      </c>
      <c r="C226" s="321">
        <v>6634</v>
      </c>
      <c r="D226" s="321">
        <v>3157</v>
      </c>
      <c r="E226" s="508">
        <v>42.5</v>
      </c>
      <c r="F226" s="508">
        <v>43.4</v>
      </c>
      <c r="G226" s="508">
        <v>41.8</v>
      </c>
      <c r="H226" s="508">
        <v>41</v>
      </c>
      <c r="I226" s="508">
        <v>42</v>
      </c>
      <c r="J226" s="508">
        <v>40</v>
      </c>
    </row>
    <row r="227" spans="1:10">
      <c r="A227" s="321" t="s">
        <v>991</v>
      </c>
      <c r="B227" s="321" t="s">
        <v>992</v>
      </c>
      <c r="C227" s="321">
        <v>1878</v>
      </c>
      <c r="D227" s="321">
        <v>869</v>
      </c>
      <c r="E227" s="508">
        <v>42.5</v>
      </c>
      <c r="F227" s="508">
        <v>42.5</v>
      </c>
      <c r="G227" s="508">
        <v>42.5</v>
      </c>
      <c r="H227" s="508">
        <v>42</v>
      </c>
      <c r="I227" s="508">
        <v>42</v>
      </c>
      <c r="J227" s="508">
        <v>41</v>
      </c>
    </row>
    <row r="228" spans="1:10">
      <c r="A228" s="321" t="s">
        <v>993</v>
      </c>
      <c r="B228" s="321" t="s">
        <v>994</v>
      </c>
      <c r="C228" s="321">
        <v>3113</v>
      </c>
      <c r="D228" s="321">
        <v>1377</v>
      </c>
      <c r="E228" s="508">
        <v>42.5</v>
      </c>
      <c r="F228" s="508">
        <v>42.7</v>
      </c>
      <c r="G228" s="508">
        <v>42.3</v>
      </c>
      <c r="H228" s="508">
        <v>43</v>
      </c>
      <c r="I228" s="508">
        <v>43</v>
      </c>
      <c r="J228" s="508">
        <v>42</v>
      </c>
    </row>
    <row r="229" spans="1:10">
      <c r="A229" s="321" t="s">
        <v>995</v>
      </c>
      <c r="B229" s="321" t="s">
        <v>996</v>
      </c>
      <c r="C229" s="321">
        <v>2314</v>
      </c>
      <c r="D229" s="321">
        <v>1046</v>
      </c>
      <c r="E229" s="508">
        <v>42.2</v>
      </c>
      <c r="F229" s="508">
        <v>42.7</v>
      </c>
      <c r="G229" s="508">
        <v>41.8</v>
      </c>
      <c r="H229" s="508">
        <v>42</v>
      </c>
      <c r="I229" s="508">
        <v>43</v>
      </c>
      <c r="J229" s="508">
        <v>42</v>
      </c>
    </row>
    <row r="230" spans="1:10">
      <c r="A230" s="321" t="s">
        <v>997</v>
      </c>
      <c r="B230" s="321" t="s">
        <v>998</v>
      </c>
      <c r="C230" s="321">
        <v>2345</v>
      </c>
      <c r="D230" s="321">
        <v>1100</v>
      </c>
      <c r="E230" s="508">
        <v>42.3</v>
      </c>
      <c r="F230" s="508">
        <v>42.3</v>
      </c>
      <c r="G230" s="508">
        <v>42.3</v>
      </c>
      <c r="H230" s="508">
        <v>42</v>
      </c>
      <c r="I230" s="508">
        <v>42</v>
      </c>
      <c r="J230" s="508">
        <v>42</v>
      </c>
    </row>
    <row r="231" spans="1:10">
      <c r="A231" s="255" t="s">
        <v>564</v>
      </c>
      <c r="B231" s="255" t="s">
        <v>565</v>
      </c>
      <c r="C231" s="255">
        <v>26775</v>
      </c>
      <c r="D231" s="255">
        <v>12771</v>
      </c>
      <c r="E231" s="507">
        <v>43.8</v>
      </c>
      <c r="F231" s="507">
        <v>43.6</v>
      </c>
      <c r="G231" s="507">
        <v>43.9</v>
      </c>
      <c r="H231" s="507">
        <v>44</v>
      </c>
      <c r="I231" s="507">
        <v>44</v>
      </c>
      <c r="J231" s="507">
        <v>44</v>
      </c>
    </row>
    <row r="232" spans="1:10">
      <c r="A232" s="321" t="s">
        <v>999</v>
      </c>
      <c r="B232" s="321" t="s">
        <v>1000</v>
      </c>
      <c r="C232" s="321">
        <v>14037</v>
      </c>
      <c r="D232" s="321">
        <v>6860</v>
      </c>
      <c r="E232" s="508">
        <v>44.4</v>
      </c>
      <c r="F232" s="508">
        <v>44.3</v>
      </c>
      <c r="G232" s="508">
        <v>44.6</v>
      </c>
      <c r="H232" s="508">
        <v>44</v>
      </c>
      <c r="I232" s="508">
        <v>44</v>
      </c>
      <c r="J232" s="508">
        <v>44</v>
      </c>
    </row>
    <row r="233" spans="1:10">
      <c r="A233" s="321" t="s">
        <v>1001</v>
      </c>
      <c r="B233" s="321" t="s">
        <v>1002</v>
      </c>
      <c r="C233" s="321">
        <v>4349</v>
      </c>
      <c r="D233" s="321">
        <v>2086</v>
      </c>
      <c r="E233" s="508">
        <v>43.5</v>
      </c>
      <c r="F233" s="508">
        <v>43.3</v>
      </c>
      <c r="G233" s="508">
        <v>43.6</v>
      </c>
      <c r="H233" s="508">
        <v>44</v>
      </c>
      <c r="I233" s="508">
        <v>44</v>
      </c>
      <c r="J233" s="508">
        <v>43</v>
      </c>
    </row>
    <row r="234" spans="1:10">
      <c r="A234" s="321" t="s">
        <v>1003</v>
      </c>
      <c r="B234" s="321" t="s">
        <v>1004</v>
      </c>
      <c r="C234" s="321">
        <v>3963</v>
      </c>
      <c r="D234" s="321">
        <v>1834</v>
      </c>
      <c r="E234" s="508">
        <v>43.2</v>
      </c>
      <c r="F234" s="508">
        <v>42.7</v>
      </c>
      <c r="G234" s="508">
        <v>43.7</v>
      </c>
      <c r="H234" s="508">
        <v>43</v>
      </c>
      <c r="I234" s="508">
        <v>43</v>
      </c>
      <c r="J234" s="508">
        <v>43</v>
      </c>
    </row>
    <row r="235" spans="1:10">
      <c r="A235" s="321" t="s">
        <v>1005</v>
      </c>
      <c r="B235" s="321" t="s">
        <v>1006</v>
      </c>
      <c r="C235" s="321">
        <v>957</v>
      </c>
      <c r="D235" s="321">
        <v>461</v>
      </c>
      <c r="E235" s="508">
        <v>44.6</v>
      </c>
      <c r="F235" s="508">
        <v>44.5</v>
      </c>
      <c r="G235" s="508">
        <v>44.6</v>
      </c>
      <c r="H235" s="508">
        <v>45</v>
      </c>
      <c r="I235" s="508">
        <v>45</v>
      </c>
      <c r="J235" s="508">
        <v>45</v>
      </c>
    </row>
    <row r="236" spans="1:10">
      <c r="A236" s="321" t="s">
        <v>1007</v>
      </c>
      <c r="B236" s="321" t="s">
        <v>1008</v>
      </c>
      <c r="C236" s="321">
        <v>3006</v>
      </c>
      <c r="D236" s="321">
        <v>1373</v>
      </c>
      <c r="E236" s="508">
        <v>42.8</v>
      </c>
      <c r="F236" s="508">
        <v>42.1</v>
      </c>
      <c r="G236" s="508">
        <v>43.4</v>
      </c>
      <c r="H236" s="508">
        <v>43</v>
      </c>
      <c r="I236" s="508">
        <v>42</v>
      </c>
      <c r="J236" s="508">
        <v>43</v>
      </c>
    </row>
    <row r="237" spans="1:10">
      <c r="A237" s="321" t="s">
        <v>1009</v>
      </c>
      <c r="B237" s="321" t="s">
        <v>1010</v>
      </c>
      <c r="C237" s="321">
        <v>1263</v>
      </c>
      <c r="D237" s="321">
        <v>551</v>
      </c>
      <c r="E237" s="508">
        <v>42.5</v>
      </c>
      <c r="F237" s="508">
        <v>42</v>
      </c>
      <c r="G237" s="508">
        <v>42.9</v>
      </c>
      <c r="H237" s="508">
        <v>42</v>
      </c>
      <c r="I237" s="508">
        <v>42</v>
      </c>
      <c r="J237" s="508">
        <v>42.5</v>
      </c>
    </row>
    <row r="238" spans="1:10">
      <c r="A238" s="321" t="s">
        <v>1011</v>
      </c>
      <c r="B238" s="321" t="s">
        <v>1012</v>
      </c>
      <c r="C238" s="321">
        <v>3163</v>
      </c>
      <c r="D238" s="321">
        <v>1440</v>
      </c>
      <c r="E238" s="508">
        <v>42.4</v>
      </c>
      <c r="F238" s="508">
        <v>42.7</v>
      </c>
      <c r="G238" s="508">
        <v>42.1</v>
      </c>
      <c r="H238" s="508">
        <v>43</v>
      </c>
      <c r="I238" s="508">
        <v>43</v>
      </c>
      <c r="J238" s="508">
        <v>42</v>
      </c>
    </row>
    <row r="239" spans="1:10">
      <c r="A239" s="255" t="s">
        <v>566</v>
      </c>
      <c r="B239" s="255" t="s">
        <v>567</v>
      </c>
      <c r="C239" s="255">
        <v>134956</v>
      </c>
      <c r="D239" s="255">
        <v>68570</v>
      </c>
      <c r="E239" s="507">
        <v>43.4</v>
      </c>
      <c r="F239" s="507">
        <v>43.3</v>
      </c>
      <c r="G239" s="507">
        <v>43.4</v>
      </c>
      <c r="H239" s="507">
        <v>43</v>
      </c>
      <c r="I239" s="507">
        <v>43</v>
      </c>
      <c r="J239" s="507">
        <v>42</v>
      </c>
    </row>
    <row r="240" spans="1:10">
      <c r="A240" s="321" t="s">
        <v>1013</v>
      </c>
      <c r="B240" s="321" t="s">
        <v>1014</v>
      </c>
      <c r="C240" s="321">
        <v>134956</v>
      </c>
      <c r="D240" s="321">
        <v>68570</v>
      </c>
      <c r="E240" s="508">
        <v>43.4</v>
      </c>
      <c r="F240" s="508">
        <v>43.3</v>
      </c>
      <c r="G240" s="508">
        <v>43.4</v>
      </c>
      <c r="H240" s="508">
        <v>43</v>
      </c>
      <c r="I240" s="508">
        <v>43</v>
      </c>
      <c r="J240" s="508">
        <v>42</v>
      </c>
    </row>
    <row r="241" spans="1:10">
      <c r="A241" s="255"/>
      <c r="B241" s="255" t="s">
        <v>568</v>
      </c>
      <c r="C241" s="255">
        <v>168621</v>
      </c>
      <c r="D241" s="255">
        <v>76577</v>
      </c>
      <c r="E241" s="507">
        <v>43.5</v>
      </c>
      <c r="F241" s="507">
        <v>43.6</v>
      </c>
      <c r="G241" s="507">
        <v>43.5</v>
      </c>
      <c r="H241" s="507">
        <v>44</v>
      </c>
      <c r="I241" s="507">
        <v>44</v>
      </c>
      <c r="J241" s="507">
        <v>43</v>
      </c>
    </row>
    <row r="242" spans="1:10">
      <c r="A242" s="255" t="s">
        <v>569</v>
      </c>
      <c r="B242" s="255" t="s">
        <v>570</v>
      </c>
      <c r="C242" s="255">
        <v>16000</v>
      </c>
      <c r="D242" s="255">
        <v>7123</v>
      </c>
      <c r="E242" s="507">
        <v>44</v>
      </c>
      <c r="F242" s="507">
        <v>44</v>
      </c>
      <c r="G242" s="507">
        <v>44</v>
      </c>
      <c r="H242" s="507">
        <v>44</v>
      </c>
      <c r="I242" s="507">
        <v>45</v>
      </c>
      <c r="J242" s="507">
        <v>44</v>
      </c>
    </row>
    <row r="243" spans="1:10">
      <c r="A243" s="321" t="s">
        <v>1015</v>
      </c>
      <c r="B243" s="321" t="s">
        <v>1016</v>
      </c>
      <c r="C243" s="321">
        <v>1220</v>
      </c>
      <c r="D243" s="321">
        <v>510</v>
      </c>
      <c r="E243" s="508">
        <v>43.5</v>
      </c>
      <c r="F243" s="508">
        <v>43.2</v>
      </c>
      <c r="G243" s="508">
        <v>43.7</v>
      </c>
      <c r="H243" s="508">
        <v>44</v>
      </c>
      <c r="I243" s="508">
        <v>44</v>
      </c>
      <c r="J243" s="508">
        <v>44</v>
      </c>
    </row>
    <row r="244" spans="1:10">
      <c r="A244" s="321" t="s">
        <v>1017</v>
      </c>
      <c r="B244" s="321" t="s">
        <v>1018</v>
      </c>
      <c r="C244" s="321">
        <v>1060</v>
      </c>
      <c r="D244" s="321">
        <v>452</v>
      </c>
      <c r="E244" s="508">
        <v>43.4</v>
      </c>
      <c r="F244" s="508">
        <v>42.9</v>
      </c>
      <c r="G244" s="508">
        <v>43.7</v>
      </c>
      <c r="H244" s="508">
        <v>44</v>
      </c>
      <c r="I244" s="508">
        <v>44</v>
      </c>
      <c r="J244" s="508">
        <v>44</v>
      </c>
    </row>
    <row r="245" spans="1:10">
      <c r="A245" s="321" t="s">
        <v>1019</v>
      </c>
      <c r="B245" s="321" t="s">
        <v>1020</v>
      </c>
      <c r="C245" s="321">
        <v>2186</v>
      </c>
      <c r="D245" s="321">
        <v>934</v>
      </c>
      <c r="E245" s="508">
        <v>43.8</v>
      </c>
      <c r="F245" s="508">
        <v>43.1</v>
      </c>
      <c r="G245" s="508">
        <v>44.4</v>
      </c>
      <c r="H245" s="508">
        <v>44</v>
      </c>
      <c r="I245" s="508">
        <v>44</v>
      </c>
      <c r="J245" s="508">
        <v>44</v>
      </c>
    </row>
    <row r="246" spans="1:10">
      <c r="A246" s="321" t="s">
        <v>1021</v>
      </c>
      <c r="B246" s="321" t="s">
        <v>1022</v>
      </c>
      <c r="C246" s="321">
        <v>2127</v>
      </c>
      <c r="D246" s="321">
        <v>925</v>
      </c>
      <c r="E246" s="508">
        <v>42.9</v>
      </c>
      <c r="F246" s="508">
        <v>42.8</v>
      </c>
      <c r="G246" s="508">
        <v>43</v>
      </c>
      <c r="H246" s="508">
        <v>43</v>
      </c>
      <c r="I246" s="508">
        <v>44</v>
      </c>
      <c r="J246" s="508">
        <v>43</v>
      </c>
    </row>
    <row r="247" spans="1:10">
      <c r="A247" s="321" t="s">
        <v>1023</v>
      </c>
      <c r="B247" s="321" t="s">
        <v>1024</v>
      </c>
      <c r="C247" s="321">
        <v>5329</v>
      </c>
      <c r="D247" s="321">
        <v>2507</v>
      </c>
      <c r="E247" s="508">
        <v>45</v>
      </c>
      <c r="F247" s="508">
        <v>45.4</v>
      </c>
      <c r="G247" s="508">
        <v>44.6</v>
      </c>
      <c r="H247" s="508">
        <v>45</v>
      </c>
      <c r="I247" s="508">
        <v>46</v>
      </c>
      <c r="J247" s="508">
        <v>45</v>
      </c>
    </row>
    <row r="248" spans="1:10">
      <c r="A248" s="321" t="s">
        <v>1025</v>
      </c>
      <c r="B248" s="321" t="s">
        <v>1026</v>
      </c>
      <c r="C248" s="321">
        <v>3988</v>
      </c>
      <c r="D248" s="321">
        <v>1898</v>
      </c>
      <c r="E248" s="508">
        <v>45.4</v>
      </c>
      <c r="F248" s="508">
        <v>45.8</v>
      </c>
      <c r="G248" s="508">
        <v>44.9</v>
      </c>
      <c r="H248" s="508">
        <v>45</v>
      </c>
      <c r="I248" s="508">
        <v>46</v>
      </c>
      <c r="J248" s="508">
        <v>45</v>
      </c>
    </row>
    <row r="249" spans="1:10">
      <c r="A249" s="321" t="s">
        <v>1027</v>
      </c>
      <c r="B249" s="321" t="s">
        <v>1028</v>
      </c>
      <c r="C249" s="321">
        <v>1341</v>
      </c>
      <c r="D249" s="321">
        <v>609</v>
      </c>
      <c r="E249" s="508">
        <v>44</v>
      </c>
      <c r="F249" s="508">
        <v>44.1</v>
      </c>
      <c r="G249" s="508">
        <v>43.9</v>
      </c>
      <c r="H249" s="508">
        <v>44</v>
      </c>
      <c r="I249" s="508">
        <v>45</v>
      </c>
      <c r="J249" s="508">
        <v>44</v>
      </c>
    </row>
    <row r="250" spans="1:10">
      <c r="A250" s="321" t="s">
        <v>1029</v>
      </c>
      <c r="B250" s="321" t="s">
        <v>1030</v>
      </c>
      <c r="C250" s="321">
        <v>2463</v>
      </c>
      <c r="D250" s="321">
        <v>1067</v>
      </c>
      <c r="E250" s="508">
        <v>43.8</v>
      </c>
      <c r="F250" s="508">
        <v>43.7</v>
      </c>
      <c r="G250" s="508">
        <v>43.8</v>
      </c>
      <c r="H250" s="508">
        <v>44</v>
      </c>
      <c r="I250" s="508">
        <v>44</v>
      </c>
      <c r="J250" s="508">
        <v>44</v>
      </c>
    </row>
    <row r="251" spans="1:10">
      <c r="A251" s="321" t="s">
        <v>1031</v>
      </c>
      <c r="B251" s="321" t="s">
        <v>1032</v>
      </c>
      <c r="C251" s="321">
        <v>547</v>
      </c>
      <c r="D251" s="321">
        <v>249</v>
      </c>
      <c r="E251" s="508">
        <v>44.5</v>
      </c>
      <c r="F251" s="508">
        <v>45</v>
      </c>
      <c r="G251" s="508">
        <v>44.1</v>
      </c>
      <c r="H251" s="508">
        <v>45</v>
      </c>
      <c r="I251" s="508">
        <v>45</v>
      </c>
      <c r="J251" s="508">
        <v>45</v>
      </c>
    </row>
    <row r="252" spans="1:10">
      <c r="A252" s="321" t="s">
        <v>1033</v>
      </c>
      <c r="B252" s="321" t="s">
        <v>1034</v>
      </c>
      <c r="C252" s="321">
        <v>1916</v>
      </c>
      <c r="D252" s="321">
        <v>818</v>
      </c>
      <c r="E252" s="508">
        <v>43.6</v>
      </c>
      <c r="F252" s="508">
        <v>43.3</v>
      </c>
      <c r="G252" s="508">
        <v>43.8</v>
      </c>
      <c r="H252" s="508">
        <v>44</v>
      </c>
      <c r="I252" s="508">
        <v>44</v>
      </c>
      <c r="J252" s="508">
        <v>44</v>
      </c>
    </row>
    <row r="253" spans="1:10">
      <c r="A253" s="321" t="s">
        <v>1035</v>
      </c>
      <c r="B253" s="321" t="s">
        <v>1036</v>
      </c>
      <c r="C253" s="321">
        <v>1615</v>
      </c>
      <c r="D253" s="321">
        <v>728</v>
      </c>
      <c r="E253" s="508">
        <v>43.4</v>
      </c>
      <c r="F253" s="508">
        <v>43.5</v>
      </c>
      <c r="G253" s="508">
        <v>43.3</v>
      </c>
      <c r="H253" s="508">
        <v>44</v>
      </c>
      <c r="I253" s="508">
        <v>44</v>
      </c>
      <c r="J253" s="508">
        <v>43</v>
      </c>
    </row>
    <row r="254" spans="1:10">
      <c r="A254" s="255" t="s">
        <v>571</v>
      </c>
      <c r="B254" s="255" t="s">
        <v>572</v>
      </c>
      <c r="C254" s="255">
        <v>30292</v>
      </c>
      <c r="D254" s="255">
        <v>13976</v>
      </c>
      <c r="E254" s="507">
        <v>43.8</v>
      </c>
      <c r="F254" s="507">
        <v>43.7</v>
      </c>
      <c r="G254" s="507">
        <v>43.9</v>
      </c>
      <c r="H254" s="507">
        <v>44</v>
      </c>
      <c r="I254" s="507">
        <v>44</v>
      </c>
      <c r="J254" s="507">
        <v>44</v>
      </c>
    </row>
    <row r="255" spans="1:10">
      <c r="A255" s="321" t="s">
        <v>1037</v>
      </c>
      <c r="B255" s="321" t="s">
        <v>1038</v>
      </c>
      <c r="C255" s="321">
        <v>9815</v>
      </c>
      <c r="D255" s="321">
        <v>4695</v>
      </c>
      <c r="E255" s="508">
        <v>45.2</v>
      </c>
      <c r="F255" s="508">
        <v>45.3</v>
      </c>
      <c r="G255" s="508">
        <v>45.2</v>
      </c>
      <c r="H255" s="508">
        <v>45</v>
      </c>
      <c r="I255" s="508">
        <v>45</v>
      </c>
      <c r="J255" s="508">
        <v>45</v>
      </c>
    </row>
    <row r="256" spans="1:10">
      <c r="A256" s="321" t="s">
        <v>1039</v>
      </c>
      <c r="B256" s="321" t="s">
        <v>1040</v>
      </c>
      <c r="C256" s="321">
        <v>2713</v>
      </c>
      <c r="D256" s="321">
        <v>1211</v>
      </c>
      <c r="E256" s="508">
        <v>43.1</v>
      </c>
      <c r="F256" s="508">
        <v>42.9</v>
      </c>
      <c r="G256" s="508">
        <v>43.3</v>
      </c>
      <c r="H256" s="508">
        <v>43</v>
      </c>
      <c r="I256" s="508">
        <v>43</v>
      </c>
      <c r="J256" s="508">
        <v>43</v>
      </c>
    </row>
    <row r="257" spans="1:10">
      <c r="A257" s="321" t="s">
        <v>1041</v>
      </c>
      <c r="B257" s="321" t="s">
        <v>1042</v>
      </c>
      <c r="C257" s="321">
        <v>800</v>
      </c>
      <c r="D257" s="321">
        <v>365</v>
      </c>
      <c r="E257" s="508">
        <v>44.4</v>
      </c>
      <c r="F257" s="508">
        <v>44.2</v>
      </c>
      <c r="G257" s="508">
        <v>44.6</v>
      </c>
      <c r="H257" s="508">
        <v>44</v>
      </c>
      <c r="I257" s="508">
        <v>44</v>
      </c>
      <c r="J257" s="508">
        <v>44</v>
      </c>
    </row>
    <row r="258" spans="1:10">
      <c r="A258" s="321" t="s">
        <v>1043</v>
      </c>
      <c r="B258" s="321" t="s">
        <v>1044</v>
      </c>
      <c r="C258" s="321">
        <v>1913</v>
      </c>
      <c r="D258" s="321">
        <v>846</v>
      </c>
      <c r="E258" s="508">
        <v>42.6</v>
      </c>
      <c r="F258" s="508">
        <v>42.4</v>
      </c>
      <c r="G258" s="508">
        <v>42.8</v>
      </c>
      <c r="H258" s="508">
        <v>43</v>
      </c>
      <c r="I258" s="508">
        <v>43</v>
      </c>
      <c r="J258" s="508">
        <v>43</v>
      </c>
    </row>
    <row r="259" spans="1:10">
      <c r="A259" s="321" t="s">
        <v>1045</v>
      </c>
      <c r="B259" s="321" t="s">
        <v>1046</v>
      </c>
      <c r="C259" s="321">
        <v>1833</v>
      </c>
      <c r="D259" s="321">
        <v>830</v>
      </c>
      <c r="E259" s="508">
        <v>43.6</v>
      </c>
      <c r="F259" s="508">
        <v>43.1</v>
      </c>
      <c r="G259" s="508">
        <v>43.9</v>
      </c>
      <c r="H259" s="508">
        <v>44</v>
      </c>
      <c r="I259" s="508">
        <v>43.5</v>
      </c>
      <c r="J259" s="508">
        <v>44</v>
      </c>
    </row>
    <row r="260" spans="1:10">
      <c r="A260" s="321" t="s">
        <v>1047</v>
      </c>
      <c r="B260" s="321" t="s">
        <v>1048</v>
      </c>
      <c r="C260" s="321">
        <v>2219</v>
      </c>
      <c r="D260" s="321">
        <v>1028</v>
      </c>
      <c r="E260" s="508">
        <v>42.5</v>
      </c>
      <c r="F260" s="508">
        <v>42.4</v>
      </c>
      <c r="G260" s="508">
        <v>42.6</v>
      </c>
      <c r="H260" s="508">
        <v>43</v>
      </c>
      <c r="I260" s="508">
        <v>43</v>
      </c>
      <c r="J260" s="508">
        <v>42</v>
      </c>
    </row>
    <row r="261" spans="1:10">
      <c r="A261" s="321" t="s">
        <v>1049</v>
      </c>
      <c r="B261" s="321" t="s">
        <v>1050</v>
      </c>
      <c r="C261" s="321">
        <v>2416</v>
      </c>
      <c r="D261" s="321">
        <v>1137</v>
      </c>
      <c r="E261" s="508">
        <v>44</v>
      </c>
      <c r="F261" s="508">
        <v>44.2</v>
      </c>
      <c r="G261" s="508">
        <v>43.9</v>
      </c>
      <c r="H261" s="508">
        <v>44</v>
      </c>
      <c r="I261" s="508">
        <v>44</v>
      </c>
      <c r="J261" s="508">
        <v>44</v>
      </c>
    </row>
    <row r="262" spans="1:10">
      <c r="A262" s="321" t="s">
        <v>1051</v>
      </c>
      <c r="B262" s="321" t="s">
        <v>1052</v>
      </c>
      <c r="C262" s="321">
        <v>1918</v>
      </c>
      <c r="D262" s="321">
        <v>846</v>
      </c>
      <c r="E262" s="508">
        <v>43.2</v>
      </c>
      <c r="F262" s="508">
        <v>42.8</v>
      </c>
      <c r="G262" s="508">
        <v>43.6</v>
      </c>
      <c r="H262" s="508">
        <v>43</v>
      </c>
      <c r="I262" s="508">
        <v>43</v>
      </c>
      <c r="J262" s="508">
        <v>43</v>
      </c>
    </row>
    <row r="263" spans="1:10">
      <c r="A263" s="321" t="s">
        <v>1053</v>
      </c>
      <c r="B263" s="321" t="s">
        <v>1054</v>
      </c>
      <c r="C263" s="321">
        <v>2122</v>
      </c>
      <c r="D263" s="321">
        <v>937</v>
      </c>
      <c r="E263" s="508">
        <v>43.1</v>
      </c>
      <c r="F263" s="508">
        <v>42.9</v>
      </c>
      <c r="G263" s="508">
        <v>43.2</v>
      </c>
      <c r="H263" s="508">
        <v>43</v>
      </c>
      <c r="I263" s="508">
        <v>43</v>
      </c>
      <c r="J263" s="508">
        <v>44</v>
      </c>
    </row>
    <row r="264" spans="1:10">
      <c r="A264" s="321" t="s">
        <v>1055</v>
      </c>
      <c r="B264" s="321" t="s">
        <v>1056</v>
      </c>
      <c r="C264" s="321">
        <v>2963</v>
      </c>
      <c r="D264" s="321">
        <v>1353</v>
      </c>
      <c r="E264" s="508">
        <v>42.9</v>
      </c>
      <c r="F264" s="508">
        <v>42.3</v>
      </c>
      <c r="G264" s="508">
        <v>43.5</v>
      </c>
      <c r="H264" s="508">
        <v>43</v>
      </c>
      <c r="I264" s="508">
        <v>43</v>
      </c>
      <c r="J264" s="508">
        <v>44</v>
      </c>
    </row>
    <row r="265" spans="1:10">
      <c r="A265" s="321" t="s">
        <v>1057</v>
      </c>
      <c r="B265" s="321" t="s">
        <v>1058</v>
      </c>
      <c r="C265" s="321">
        <v>628</v>
      </c>
      <c r="D265" s="321">
        <v>306</v>
      </c>
      <c r="E265" s="508">
        <v>44.2</v>
      </c>
      <c r="F265" s="508">
        <v>43.4</v>
      </c>
      <c r="G265" s="508">
        <v>44.9</v>
      </c>
      <c r="H265" s="508">
        <v>45</v>
      </c>
      <c r="I265" s="508">
        <v>44.5</v>
      </c>
      <c r="J265" s="508">
        <v>46</v>
      </c>
    </row>
    <row r="266" spans="1:10">
      <c r="A266" s="321" t="s">
        <v>1059</v>
      </c>
      <c r="B266" s="321" t="s">
        <v>1060</v>
      </c>
      <c r="C266" s="321">
        <v>2335</v>
      </c>
      <c r="D266" s="321">
        <v>1047</v>
      </c>
      <c r="E266" s="508">
        <v>42.6</v>
      </c>
      <c r="F266" s="508">
        <v>42</v>
      </c>
      <c r="G266" s="508">
        <v>43.1</v>
      </c>
      <c r="H266" s="508">
        <v>43</v>
      </c>
      <c r="I266" s="508">
        <v>42</v>
      </c>
      <c r="J266" s="508">
        <v>43</v>
      </c>
    </row>
    <row r="267" spans="1:10">
      <c r="A267" s="321" t="s">
        <v>1061</v>
      </c>
      <c r="B267" s="321" t="s">
        <v>1062</v>
      </c>
      <c r="C267" s="321">
        <v>2063</v>
      </c>
      <c r="D267" s="321">
        <v>916</v>
      </c>
      <c r="E267" s="508">
        <v>43.4</v>
      </c>
      <c r="F267" s="508">
        <v>43.5</v>
      </c>
      <c r="G267" s="508">
        <v>43.4</v>
      </c>
      <c r="H267" s="508">
        <v>44</v>
      </c>
      <c r="I267" s="508">
        <v>43</v>
      </c>
      <c r="J267" s="508">
        <v>44</v>
      </c>
    </row>
    <row r="268" spans="1:10">
      <c r="A268" s="321" t="s">
        <v>1063</v>
      </c>
      <c r="B268" s="321" t="s">
        <v>1064</v>
      </c>
      <c r="C268" s="321">
        <v>2230</v>
      </c>
      <c r="D268" s="321">
        <v>1023</v>
      </c>
      <c r="E268" s="508">
        <v>42.8</v>
      </c>
      <c r="F268" s="508">
        <v>42.6</v>
      </c>
      <c r="G268" s="508">
        <v>42.9</v>
      </c>
      <c r="H268" s="508">
        <v>43</v>
      </c>
      <c r="I268" s="508">
        <v>43</v>
      </c>
      <c r="J268" s="508">
        <v>43</v>
      </c>
    </row>
    <row r="269" spans="1:10">
      <c r="A269" s="255" t="s">
        <v>573</v>
      </c>
      <c r="B269" s="255" t="s">
        <v>574</v>
      </c>
      <c r="C269" s="255">
        <v>42284</v>
      </c>
      <c r="D269" s="255">
        <v>18283</v>
      </c>
      <c r="E269" s="507">
        <v>42.4</v>
      </c>
      <c r="F269" s="507">
        <v>42.5</v>
      </c>
      <c r="G269" s="507">
        <v>42.3</v>
      </c>
      <c r="H269" s="507">
        <v>42</v>
      </c>
      <c r="I269" s="507">
        <v>43</v>
      </c>
      <c r="J269" s="507">
        <v>42</v>
      </c>
    </row>
    <row r="270" spans="1:10">
      <c r="A270" s="321" t="s">
        <v>1065</v>
      </c>
      <c r="B270" s="321" t="s">
        <v>1066</v>
      </c>
      <c r="C270" s="321">
        <v>10996</v>
      </c>
      <c r="D270" s="321">
        <v>5034</v>
      </c>
      <c r="E270" s="508">
        <v>43.8</v>
      </c>
      <c r="F270" s="508">
        <v>44.1</v>
      </c>
      <c r="G270" s="508">
        <v>43.6</v>
      </c>
      <c r="H270" s="508">
        <v>44</v>
      </c>
      <c r="I270" s="508">
        <v>44</v>
      </c>
      <c r="J270" s="508">
        <v>43</v>
      </c>
    </row>
    <row r="271" spans="1:10">
      <c r="A271" s="321" t="s">
        <v>1067</v>
      </c>
      <c r="B271" s="321" t="s">
        <v>1068</v>
      </c>
      <c r="C271" s="321">
        <v>965</v>
      </c>
      <c r="D271" s="321">
        <v>432</v>
      </c>
      <c r="E271" s="508">
        <v>44.4</v>
      </c>
      <c r="F271" s="508">
        <v>46.2</v>
      </c>
      <c r="G271" s="508">
        <v>42.9</v>
      </c>
      <c r="H271" s="508">
        <v>44</v>
      </c>
      <c r="I271" s="508">
        <v>46</v>
      </c>
      <c r="J271" s="508">
        <v>43</v>
      </c>
    </row>
    <row r="272" spans="1:10">
      <c r="A272" s="321" t="s">
        <v>1069</v>
      </c>
      <c r="B272" s="321" t="s">
        <v>860</v>
      </c>
      <c r="C272" s="321">
        <v>2017</v>
      </c>
      <c r="D272" s="321">
        <v>929</v>
      </c>
      <c r="E272" s="508">
        <v>42.2</v>
      </c>
      <c r="F272" s="508">
        <v>42.7</v>
      </c>
      <c r="G272" s="508">
        <v>41.7</v>
      </c>
      <c r="H272" s="508">
        <v>42</v>
      </c>
      <c r="I272" s="508">
        <v>43</v>
      </c>
      <c r="J272" s="508">
        <v>42</v>
      </c>
    </row>
    <row r="273" spans="1:10">
      <c r="A273" s="321" t="s">
        <v>1070</v>
      </c>
      <c r="B273" s="321" t="s">
        <v>1071</v>
      </c>
      <c r="C273" s="321">
        <v>3891</v>
      </c>
      <c r="D273" s="321">
        <v>1686</v>
      </c>
      <c r="E273" s="508">
        <v>41.4</v>
      </c>
      <c r="F273" s="508">
        <v>41.4</v>
      </c>
      <c r="G273" s="508">
        <v>41.4</v>
      </c>
      <c r="H273" s="508">
        <v>41</v>
      </c>
      <c r="I273" s="508">
        <v>41</v>
      </c>
      <c r="J273" s="508">
        <v>41</v>
      </c>
    </row>
    <row r="274" spans="1:10">
      <c r="A274" s="321" t="s">
        <v>1072</v>
      </c>
      <c r="B274" s="321" t="s">
        <v>1073</v>
      </c>
      <c r="C274" s="321">
        <v>7924</v>
      </c>
      <c r="D274" s="321">
        <v>3391</v>
      </c>
      <c r="E274" s="508">
        <v>41.9</v>
      </c>
      <c r="F274" s="508">
        <v>41.7</v>
      </c>
      <c r="G274" s="508">
        <v>42</v>
      </c>
      <c r="H274" s="508">
        <v>42</v>
      </c>
      <c r="I274" s="508">
        <v>42</v>
      </c>
      <c r="J274" s="508">
        <v>42</v>
      </c>
    </row>
    <row r="275" spans="1:10">
      <c r="A275" s="321" t="s">
        <v>1074</v>
      </c>
      <c r="B275" s="321" t="s">
        <v>1075</v>
      </c>
      <c r="C275" s="321">
        <v>1455</v>
      </c>
      <c r="D275" s="321">
        <v>633</v>
      </c>
      <c r="E275" s="508">
        <v>42.6</v>
      </c>
      <c r="F275" s="508">
        <v>41.9</v>
      </c>
      <c r="G275" s="508">
        <v>43.2</v>
      </c>
      <c r="H275" s="508">
        <v>43</v>
      </c>
      <c r="I275" s="508">
        <v>42</v>
      </c>
      <c r="J275" s="508">
        <v>43</v>
      </c>
    </row>
    <row r="276" spans="1:10">
      <c r="A276" s="321" t="s">
        <v>1076</v>
      </c>
      <c r="B276" s="321" t="s">
        <v>1077</v>
      </c>
      <c r="C276" s="321">
        <v>4276</v>
      </c>
      <c r="D276" s="321">
        <v>1659</v>
      </c>
      <c r="E276" s="508">
        <v>41.6</v>
      </c>
      <c r="F276" s="508">
        <v>41.9</v>
      </c>
      <c r="G276" s="508">
        <v>41.4</v>
      </c>
      <c r="H276" s="508">
        <v>41</v>
      </c>
      <c r="I276" s="508">
        <v>42</v>
      </c>
      <c r="J276" s="508">
        <v>41</v>
      </c>
    </row>
    <row r="277" spans="1:10">
      <c r="A277" s="321" t="s">
        <v>1078</v>
      </c>
      <c r="B277" s="321" t="s">
        <v>1079</v>
      </c>
      <c r="C277" s="321">
        <v>3105</v>
      </c>
      <c r="D277" s="321">
        <v>1288</v>
      </c>
      <c r="E277" s="508">
        <v>42.2</v>
      </c>
      <c r="F277" s="508">
        <v>41.9</v>
      </c>
      <c r="G277" s="508">
        <v>42.4</v>
      </c>
      <c r="H277" s="508">
        <v>42</v>
      </c>
      <c r="I277" s="508">
        <v>42</v>
      </c>
      <c r="J277" s="508">
        <v>42</v>
      </c>
    </row>
    <row r="278" spans="1:10">
      <c r="A278" s="321" t="s">
        <v>1080</v>
      </c>
      <c r="B278" s="321" t="s">
        <v>1081</v>
      </c>
      <c r="C278" s="321">
        <v>3162</v>
      </c>
      <c r="D278" s="321">
        <v>1325</v>
      </c>
      <c r="E278" s="508">
        <v>41.8</v>
      </c>
      <c r="F278" s="508">
        <v>41.5</v>
      </c>
      <c r="G278" s="508">
        <v>42.1</v>
      </c>
      <c r="H278" s="508">
        <v>41</v>
      </c>
      <c r="I278" s="508">
        <v>42</v>
      </c>
      <c r="J278" s="508">
        <v>41</v>
      </c>
    </row>
    <row r="279" spans="1:10">
      <c r="A279" s="321" t="s">
        <v>1082</v>
      </c>
      <c r="B279" s="321" t="s">
        <v>1083</v>
      </c>
      <c r="C279" s="321">
        <v>2592</v>
      </c>
      <c r="D279" s="321">
        <v>1142</v>
      </c>
      <c r="E279" s="508">
        <v>41.1</v>
      </c>
      <c r="F279" s="508">
        <v>41</v>
      </c>
      <c r="G279" s="508">
        <v>41.1</v>
      </c>
      <c r="H279" s="508">
        <v>41</v>
      </c>
      <c r="I279" s="508">
        <v>41</v>
      </c>
      <c r="J279" s="508">
        <v>41</v>
      </c>
    </row>
    <row r="280" spans="1:10">
      <c r="A280" s="321" t="s">
        <v>1084</v>
      </c>
      <c r="B280" s="321" t="s">
        <v>1085</v>
      </c>
      <c r="C280" s="321">
        <v>1901</v>
      </c>
      <c r="D280" s="321">
        <v>764</v>
      </c>
      <c r="E280" s="508">
        <v>41.5</v>
      </c>
      <c r="F280" s="508">
        <v>41.6</v>
      </c>
      <c r="G280" s="508">
        <v>41.5</v>
      </c>
      <c r="H280" s="508">
        <v>41</v>
      </c>
      <c r="I280" s="508">
        <v>42</v>
      </c>
      <c r="J280" s="508">
        <v>41</v>
      </c>
    </row>
    <row r="281" spans="1:10">
      <c r="A281" s="255" t="s">
        <v>575</v>
      </c>
      <c r="B281" s="255" t="s">
        <v>576</v>
      </c>
      <c r="C281" s="255">
        <v>20540</v>
      </c>
      <c r="D281" s="255">
        <v>9488</v>
      </c>
      <c r="E281" s="507">
        <v>43.7</v>
      </c>
      <c r="F281" s="507">
        <v>43.5</v>
      </c>
      <c r="G281" s="507">
        <v>43.8</v>
      </c>
      <c r="H281" s="507">
        <v>44</v>
      </c>
      <c r="I281" s="507">
        <v>44</v>
      </c>
      <c r="J281" s="507">
        <v>44</v>
      </c>
    </row>
    <row r="282" spans="1:10">
      <c r="A282" s="321" t="s">
        <v>1086</v>
      </c>
      <c r="B282" s="321" t="s">
        <v>1087</v>
      </c>
      <c r="C282" s="321">
        <v>2415</v>
      </c>
      <c r="D282" s="321">
        <v>1107</v>
      </c>
      <c r="E282" s="508">
        <v>42.9</v>
      </c>
      <c r="F282" s="508">
        <v>42.7</v>
      </c>
      <c r="G282" s="508">
        <v>43</v>
      </c>
      <c r="H282" s="508">
        <v>43</v>
      </c>
      <c r="I282" s="508">
        <v>43</v>
      </c>
      <c r="J282" s="508">
        <v>43</v>
      </c>
    </row>
    <row r="283" spans="1:10">
      <c r="A283" s="321" t="s">
        <v>1088</v>
      </c>
      <c r="B283" s="321" t="s">
        <v>1089</v>
      </c>
      <c r="C283" s="321">
        <v>2231</v>
      </c>
      <c r="D283" s="321">
        <v>993</v>
      </c>
      <c r="E283" s="508">
        <v>43.3</v>
      </c>
      <c r="F283" s="508">
        <v>43</v>
      </c>
      <c r="G283" s="508">
        <v>43.5</v>
      </c>
      <c r="H283" s="508">
        <v>43</v>
      </c>
      <c r="I283" s="508">
        <v>43</v>
      </c>
      <c r="J283" s="508">
        <v>44</v>
      </c>
    </row>
    <row r="284" spans="1:10">
      <c r="A284" s="321" t="s">
        <v>1090</v>
      </c>
      <c r="B284" s="321" t="s">
        <v>1091</v>
      </c>
      <c r="C284" s="321">
        <v>228</v>
      </c>
      <c r="D284" s="321">
        <v>112</v>
      </c>
      <c r="E284" s="508">
        <v>44.5</v>
      </c>
      <c r="F284" s="508">
        <v>45.6</v>
      </c>
      <c r="G284" s="508">
        <v>43.4</v>
      </c>
      <c r="H284" s="508">
        <v>44</v>
      </c>
      <c r="I284" s="508">
        <v>45</v>
      </c>
      <c r="J284" s="508">
        <v>43</v>
      </c>
    </row>
    <row r="285" spans="1:10">
      <c r="A285" s="321" t="s">
        <v>1092</v>
      </c>
      <c r="B285" s="321" t="s">
        <v>1093</v>
      </c>
      <c r="C285" s="321">
        <v>2003</v>
      </c>
      <c r="D285" s="321">
        <v>881</v>
      </c>
      <c r="E285" s="508">
        <v>43.2</v>
      </c>
      <c r="F285" s="508">
        <v>42.7</v>
      </c>
      <c r="G285" s="508">
        <v>43.6</v>
      </c>
      <c r="H285" s="508">
        <v>43</v>
      </c>
      <c r="I285" s="508">
        <v>43</v>
      </c>
      <c r="J285" s="508">
        <v>44</v>
      </c>
    </row>
    <row r="286" spans="1:10">
      <c r="A286" s="321" t="s">
        <v>1094</v>
      </c>
      <c r="B286" s="321" t="s">
        <v>1095</v>
      </c>
      <c r="C286" s="321">
        <v>1979</v>
      </c>
      <c r="D286" s="321">
        <v>907</v>
      </c>
      <c r="E286" s="508">
        <v>43.1</v>
      </c>
      <c r="F286" s="508">
        <v>43.1</v>
      </c>
      <c r="G286" s="508">
        <v>43.1</v>
      </c>
      <c r="H286" s="508">
        <v>43</v>
      </c>
      <c r="I286" s="508">
        <v>43</v>
      </c>
      <c r="J286" s="508">
        <v>43</v>
      </c>
    </row>
    <row r="287" spans="1:10">
      <c r="A287" s="321" t="s">
        <v>1096</v>
      </c>
      <c r="B287" s="321" t="s">
        <v>1097</v>
      </c>
      <c r="C287" s="321">
        <v>1812</v>
      </c>
      <c r="D287" s="321">
        <v>785</v>
      </c>
      <c r="E287" s="508">
        <v>43.3</v>
      </c>
      <c r="F287" s="508">
        <v>43.2</v>
      </c>
      <c r="G287" s="508">
        <v>43.3</v>
      </c>
      <c r="H287" s="508">
        <v>43</v>
      </c>
      <c r="I287" s="508">
        <v>44</v>
      </c>
      <c r="J287" s="508">
        <v>43</v>
      </c>
    </row>
    <row r="288" spans="1:10">
      <c r="A288" s="321" t="s">
        <v>1098</v>
      </c>
      <c r="B288" s="321" t="s">
        <v>1099</v>
      </c>
      <c r="C288" s="321">
        <v>5940</v>
      </c>
      <c r="D288" s="321">
        <v>2799</v>
      </c>
      <c r="E288" s="508">
        <v>44</v>
      </c>
      <c r="F288" s="508">
        <v>43.9</v>
      </c>
      <c r="G288" s="508">
        <v>44.1</v>
      </c>
      <c r="H288" s="508">
        <v>44</v>
      </c>
      <c r="I288" s="508">
        <v>44</v>
      </c>
      <c r="J288" s="508">
        <v>44</v>
      </c>
    </row>
    <row r="289" spans="1:10">
      <c r="A289" s="321" t="s">
        <v>1100</v>
      </c>
      <c r="B289" s="321" t="s">
        <v>1101</v>
      </c>
      <c r="C289" s="321">
        <v>2791</v>
      </c>
      <c r="D289" s="321">
        <v>1344</v>
      </c>
      <c r="E289" s="508">
        <v>45.1</v>
      </c>
      <c r="F289" s="508">
        <v>45.4</v>
      </c>
      <c r="G289" s="508">
        <v>44.8</v>
      </c>
      <c r="H289" s="508">
        <v>45</v>
      </c>
      <c r="I289" s="508">
        <v>46</v>
      </c>
      <c r="J289" s="508">
        <v>45</v>
      </c>
    </row>
    <row r="290" spans="1:10">
      <c r="A290" s="321" t="s">
        <v>1102</v>
      </c>
      <c r="B290" s="321" t="s">
        <v>1103</v>
      </c>
      <c r="C290" s="321">
        <v>3149</v>
      </c>
      <c r="D290" s="321">
        <v>1455</v>
      </c>
      <c r="E290" s="508">
        <v>43.1</v>
      </c>
      <c r="F290" s="508">
        <v>42.6</v>
      </c>
      <c r="G290" s="508">
        <v>43.6</v>
      </c>
      <c r="H290" s="508">
        <v>43</v>
      </c>
      <c r="I290" s="508">
        <v>43</v>
      </c>
      <c r="J290" s="508">
        <v>43</v>
      </c>
    </row>
    <row r="291" spans="1:10">
      <c r="A291" s="321" t="s">
        <v>1104</v>
      </c>
      <c r="B291" s="321" t="s">
        <v>1105</v>
      </c>
      <c r="C291" s="321">
        <v>4444</v>
      </c>
      <c r="D291" s="321">
        <v>2139</v>
      </c>
      <c r="E291" s="508">
        <v>44.1</v>
      </c>
      <c r="F291" s="508">
        <v>43.9</v>
      </c>
      <c r="G291" s="508">
        <v>44.2</v>
      </c>
      <c r="H291" s="508">
        <v>44</v>
      </c>
      <c r="I291" s="508">
        <v>44</v>
      </c>
      <c r="J291" s="508">
        <v>44</v>
      </c>
    </row>
    <row r="292" spans="1:10">
      <c r="A292" s="321" t="s">
        <v>1106</v>
      </c>
      <c r="B292" s="321" t="s">
        <v>1107</v>
      </c>
      <c r="C292" s="321">
        <v>2625</v>
      </c>
      <c r="D292" s="321">
        <v>1298</v>
      </c>
      <c r="E292" s="508">
        <v>45</v>
      </c>
      <c r="F292" s="508">
        <v>44.9</v>
      </c>
      <c r="G292" s="508">
        <v>45.1</v>
      </c>
      <c r="H292" s="508">
        <v>45</v>
      </c>
      <c r="I292" s="508">
        <v>45</v>
      </c>
      <c r="J292" s="508">
        <v>45</v>
      </c>
    </row>
    <row r="293" spans="1:10">
      <c r="A293" s="321" t="s">
        <v>1108</v>
      </c>
      <c r="B293" s="321" t="s">
        <v>1109</v>
      </c>
      <c r="C293" s="321">
        <v>1819</v>
      </c>
      <c r="D293" s="321">
        <v>841</v>
      </c>
      <c r="E293" s="508">
        <v>42.8</v>
      </c>
      <c r="F293" s="508">
        <v>42.5</v>
      </c>
      <c r="G293" s="508">
        <v>43.1</v>
      </c>
      <c r="H293" s="508">
        <v>43</v>
      </c>
      <c r="I293" s="508">
        <v>42</v>
      </c>
      <c r="J293" s="508">
        <v>43</v>
      </c>
    </row>
    <row r="294" spans="1:10">
      <c r="A294" s="321" t="s">
        <v>1110</v>
      </c>
      <c r="B294" s="321" t="s">
        <v>1111</v>
      </c>
      <c r="C294" s="321">
        <v>1719</v>
      </c>
      <c r="D294" s="321">
        <v>758</v>
      </c>
      <c r="E294" s="508">
        <v>43.9</v>
      </c>
      <c r="F294" s="508">
        <v>43.7</v>
      </c>
      <c r="G294" s="508">
        <v>44</v>
      </c>
      <c r="H294" s="508">
        <v>44</v>
      </c>
      <c r="I294" s="508">
        <v>44</v>
      </c>
      <c r="J294" s="508">
        <v>44</v>
      </c>
    </row>
    <row r="295" spans="1:10">
      <c r="A295" s="255" t="s">
        <v>577</v>
      </c>
      <c r="B295" s="255" t="s">
        <v>578</v>
      </c>
      <c r="C295" s="255">
        <v>39503</v>
      </c>
      <c r="D295" s="255">
        <v>18651</v>
      </c>
      <c r="E295" s="507">
        <v>44.6</v>
      </c>
      <c r="F295" s="507">
        <v>44.6</v>
      </c>
      <c r="G295" s="507">
        <v>44.5</v>
      </c>
      <c r="H295" s="507">
        <v>45</v>
      </c>
      <c r="I295" s="507">
        <v>45</v>
      </c>
      <c r="J295" s="507">
        <v>44.5</v>
      </c>
    </row>
    <row r="296" spans="1:10">
      <c r="A296" s="321" t="s">
        <v>1112</v>
      </c>
      <c r="B296" s="321" t="s">
        <v>1113</v>
      </c>
      <c r="C296" s="321">
        <v>15091</v>
      </c>
      <c r="D296" s="321">
        <v>7408</v>
      </c>
      <c r="E296" s="508">
        <v>45.5</v>
      </c>
      <c r="F296" s="508">
        <v>45.5</v>
      </c>
      <c r="G296" s="508">
        <v>45.6</v>
      </c>
      <c r="H296" s="508">
        <v>46</v>
      </c>
      <c r="I296" s="508">
        <v>46</v>
      </c>
      <c r="J296" s="508">
        <v>46</v>
      </c>
    </row>
    <row r="297" spans="1:10">
      <c r="A297" s="321" t="s">
        <v>1114</v>
      </c>
      <c r="B297" s="321" t="s">
        <v>1115</v>
      </c>
      <c r="C297" s="321">
        <v>1338</v>
      </c>
      <c r="D297" s="321">
        <v>596</v>
      </c>
      <c r="E297" s="508">
        <v>43.1</v>
      </c>
      <c r="F297" s="508">
        <v>43</v>
      </c>
      <c r="G297" s="508">
        <v>43.2</v>
      </c>
      <c r="H297" s="508">
        <v>43</v>
      </c>
      <c r="I297" s="508">
        <v>43</v>
      </c>
      <c r="J297" s="508">
        <v>43</v>
      </c>
    </row>
    <row r="298" spans="1:10">
      <c r="A298" s="321" t="s">
        <v>1116</v>
      </c>
      <c r="B298" s="321" t="s">
        <v>1117</v>
      </c>
      <c r="C298" s="321">
        <v>1307</v>
      </c>
      <c r="D298" s="321">
        <v>599</v>
      </c>
      <c r="E298" s="508">
        <v>43.7</v>
      </c>
      <c r="F298" s="508">
        <v>43.7</v>
      </c>
      <c r="G298" s="508">
        <v>43.7</v>
      </c>
      <c r="H298" s="508">
        <v>44</v>
      </c>
      <c r="I298" s="508">
        <v>44</v>
      </c>
      <c r="J298" s="508">
        <v>44</v>
      </c>
    </row>
    <row r="299" spans="1:10">
      <c r="A299" s="321" t="s">
        <v>1118</v>
      </c>
      <c r="B299" s="321" t="s">
        <v>1119</v>
      </c>
      <c r="C299" s="321">
        <v>2326</v>
      </c>
      <c r="D299" s="321">
        <v>1090</v>
      </c>
      <c r="E299" s="508">
        <v>44.9</v>
      </c>
      <c r="F299" s="508">
        <v>44.9</v>
      </c>
      <c r="G299" s="508">
        <v>44.9</v>
      </c>
      <c r="H299" s="508">
        <v>46</v>
      </c>
      <c r="I299" s="508">
        <v>46</v>
      </c>
      <c r="J299" s="508">
        <v>45</v>
      </c>
    </row>
    <row r="300" spans="1:10">
      <c r="A300" s="321" t="s">
        <v>1120</v>
      </c>
      <c r="B300" s="321" t="s">
        <v>1121</v>
      </c>
      <c r="C300" s="321">
        <v>1174</v>
      </c>
      <c r="D300" s="321">
        <v>559</v>
      </c>
      <c r="E300" s="508">
        <v>46.2</v>
      </c>
      <c r="F300" s="508">
        <v>46.1</v>
      </c>
      <c r="G300" s="508">
        <v>46.3</v>
      </c>
      <c r="H300" s="508">
        <v>47</v>
      </c>
      <c r="I300" s="508">
        <v>48</v>
      </c>
      <c r="J300" s="508">
        <v>47</v>
      </c>
    </row>
    <row r="301" spans="1:10">
      <c r="A301" s="321" t="s">
        <v>1122</v>
      </c>
      <c r="B301" s="321" t="s">
        <v>1123</v>
      </c>
      <c r="C301" s="321">
        <v>1152</v>
      </c>
      <c r="D301" s="321">
        <v>531</v>
      </c>
      <c r="E301" s="508">
        <v>43.6</v>
      </c>
      <c r="F301" s="508">
        <v>43.6</v>
      </c>
      <c r="G301" s="508">
        <v>43.5</v>
      </c>
      <c r="H301" s="508">
        <v>44</v>
      </c>
      <c r="I301" s="508">
        <v>44</v>
      </c>
      <c r="J301" s="508">
        <v>43</v>
      </c>
    </row>
    <row r="302" spans="1:10">
      <c r="A302" s="321" t="s">
        <v>1124</v>
      </c>
      <c r="B302" s="321" t="s">
        <v>1125</v>
      </c>
      <c r="C302" s="321">
        <v>3481</v>
      </c>
      <c r="D302" s="321">
        <v>1599</v>
      </c>
      <c r="E302" s="508">
        <v>44.2</v>
      </c>
      <c r="F302" s="508">
        <v>44.4</v>
      </c>
      <c r="G302" s="508">
        <v>44</v>
      </c>
      <c r="H302" s="508">
        <v>44</v>
      </c>
      <c r="I302" s="508">
        <v>44</v>
      </c>
      <c r="J302" s="508">
        <v>44</v>
      </c>
    </row>
    <row r="303" spans="1:10">
      <c r="A303" s="321" t="s">
        <v>1126</v>
      </c>
      <c r="B303" s="321" t="s">
        <v>1127</v>
      </c>
      <c r="C303" s="321">
        <v>2838</v>
      </c>
      <c r="D303" s="321">
        <v>1285</v>
      </c>
      <c r="E303" s="508">
        <v>43.7</v>
      </c>
      <c r="F303" s="508">
        <v>43.7</v>
      </c>
      <c r="G303" s="508">
        <v>43.7</v>
      </c>
      <c r="H303" s="508">
        <v>43</v>
      </c>
      <c r="I303" s="508">
        <v>44</v>
      </c>
      <c r="J303" s="508">
        <v>43</v>
      </c>
    </row>
    <row r="304" spans="1:10">
      <c r="A304" s="321" t="s">
        <v>1128</v>
      </c>
      <c r="B304" s="321" t="s">
        <v>1129</v>
      </c>
      <c r="C304" s="321">
        <v>1071</v>
      </c>
      <c r="D304" s="321">
        <v>495</v>
      </c>
      <c r="E304" s="508">
        <v>42.5</v>
      </c>
      <c r="F304" s="508">
        <v>41.9</v>
      </c>
      <c r="G304" s="508">
        <v>43</v>
      </c>
      <c r="H304" s="508">
        <v>42</v>
      </c>
      <c r="I304" s="508">
        <v>42</v>
      </c>
      <c r="J304" s="508">
        <v>43</v>
      </c>
    </row>
    <row r="305" spans="1:10">
      <c r="A305" s="321" t="s">
        <v>1130</v>
      </c>
      <c r="B305" s="321" t="s">
        <v>1131</v>
      </c>
      <c r="C305" s="321">
        <v>3170</v>
      </c>
      <c r="D305" s="321">
        <v>1487</v>
      </c>
      <c r="E305" s="508">
        <v>44.8</v>
      </c>
      <c r="F305" s="508">
        <v>45.3</v>
      </c>
      <c r="G305" s="508">
        <v>44.4</v>
      </c>
      <c r="H305" s="508">
        <v>45</v>
      </c>
      <c r="I305" s="508">
        <v>46</v>
      </c>
      <c r="J305" s="508">
        <v>44</v>
      </c>
    </row>
    <row r="306" spans="1:10">
      <c r="A306" s="321" t="s">
        <v>1132</v>
      </c>
      <c r="B306" s="321" t="s">
        <v>1133</v>
      </c>
      <c r="C306" s="321">
        <v>1289</v>
      </c>
      <c r="D306" s="321">
        <v>613</v>
      </c>
      <c r="E306" s="508">
        <v>46.2</v>
      </c>
      <c r="F306" s="508">
        <v>46.6</v>
      </c>
      <c r="G306" s="508">
        <v>45.8</v>
      </c>
      <c r="H306" s="508">
        <v>46</v>
      </c>
      <c r="I306" s="508">
        <v>47</v>
      </c>
      <c r="J306" s="508">
        <v>46</v>
      </c>
    </row>
    <row r="307" spans="1:10">
      <c r="A307" s="321" t="s">
        <v>1134</v>
      </c>
      <c r="B307" s="321" t="s">
        <v>1135</v>
      </c>
      <c r="C307" s="321">
        <v>1881</v>
      </c>
      <c r="D307" s="321">
        <v>874</v>
      </c>
      <c r="E307" s="508">
        <v>43.9</v>
      </c>
      <c r="F307" s="508">
        <v>44.4</v>
      </c>
      <c r="G307" s="508">
        <v>43.4</v>
      </c>
      <c r="H307" s="508">
        <v>44</v>
      </c>
      <c r="I307" s="508">
        <v>45</v>
      </c>
      <c r="J307" s="508">
        <v>44</v>
      </c>
    </row>
    <row r="308" spans="1:10">
      <c r="A308" s="321" t="s">
        <v>1136</v>
      </c>
      <c r="B308" s="321" t="s">
        <v>1137</v>
      </c>
      <c r="C308" s="321">
        <v>4793</v>
      </c>
      <c r="D308" s="321">
        <v>2247</v>
      </c>
      <c r="E308" s="508">
        <v>44</v>
      </c>
      <c r="F308" s="508">
        <v>44</v>
      </c>
      <c r="G308" s="508">
        <v>44</v>
      </c>
      <c r="H308" s="508">
        <v>44</v>
      </c>
      <c r="I308" s="508">
        <v>45</v>
      </c>
      <c r="J308" s="508">
        <v>44</v>
      </c>
    </row>
    <row r="309" spans="1:10">
      <c r="A309" s="321" t="s">
        <v>1138</v>
      </c>
      <c r="B309" s="321" t="s">
        <v>1139</v>
      </c>
      <c r="C309" s="321">
        <v>1666</v>
      </c>
      <c r="D309" s="321">
        <v>759</v>
      </c>
      <c r="E309" s="508">
        <v>43.3</v>
      </c>
      <c r="F309" s="508">
        <v>43.4</v>
      </c>
      <c r="G309" s="508">
        <v>43.1</v>
      </c>
      <c r="H309" s="508">
        <v>43</v>
      </c>
      <c r="I309" s="508">
        <v>44</v>
      </c>
      <c r="J309" s="508">
        <v>43</v>
      </c>
    </row>
    <row r="310" spans="1:10">
      <c r="A310" s="321" t="s">
        <v>1140</v>
      </c>
      <c r="B310" s="321" t="s">
        <v>1141</v>
      </c>
      <c r="C310" s="321">
        <v>2422</v>
      </c>
      <c r="D310" s="321">
        <v>1086</v>
      </c>
      <c r="E310" s="508">
        <v>43.5</v>
      </c>
      <c r="F310" s="508">
        <v>43.5</v>
      </c>
      <c r="G310" s="508">
        <v>43.4</v>
      </c>
      <c r="H310" s="508">
        <v>44</v>
      </c>
      <c r="I310" s="508">
        <v>44</v>
      </c>
      <c r="J310" s="508">
        <v>43</v>
      </c>
    </row>
    <row r="311" spans="1:10">
      <c r="A311" s="255" t="s">
        <v>579</v>
      </c>
      <c r="B311" s="255" t="s">
        <v>580</v>
      </c>
      <c r="C311" s="255">
        <v>20002</v>
      </c>
      <c r="D311" s="255">
        <v>9056</v>
      </c>
      <c r="E311" s="507">
        <v>43</v>
      </c>
      <c r="F311" s="507">
        <v>43.2</v>
      </c>
      <c r="G311" s="507">
        <v>42.8</v>
      </c>
      <c r="H311" s="507">
        <v>43</v>
      </c>
      <c r="I311" s="507">
        <v>43</v>
      </c>
      <c r="J311" s="507">
        <v>42</v>
      </c>
    </row>
    <row r="312" spans="1:10">
      <c r="A312" s="321" t="s">
        <v>1142</v>
      </c>
      <c r="B312" s="321" t="s">
        <v>1143</v>
      </c>
      <c r="C312" s="321">
        <v>5284</v>
      </c>
      <c r="D312" s="321">
        <v>2473</v>
      </c>
      <c r="E312" s="508">
        <v>44.1</v>
      </c>
      <c r="F312" s="508">
        <v>44.7</v>
      </c>
      <c r="G312" s="508">
        <v>43.6</v>
      </c>
      <c r="H312" s="508">
        <v>44</v>
      </c>
      <c r="I312" s="508">
        <v>45</v>
      </c>
      <c r="J312" s="508">
        <v>43</v>
      </c>
    </row>
    <row r="313" spans="1:10">
      <c r="A313" s="321" t="s">
        <v>1144</v>
      </c>
      <c r="B313" s="321" t="s">
        <v>1145</v>
      </c>
      <c r="C313" s="321">
        <v>2779</v>
      </c>
      <c r="D313" s="321">
        <v>1198</v>
      </c>
      <c r="E313" s="508">
        <v>41</v>
      </c>
      <c r="F313" s="508">
        <v>40.6</v>
      </c>
      <c r="G313" s="508">
        <v>41.2</v>
      </c>
      <c r="H313" s="508">
        <v>41</v>
      </c>
      <c r="I313" s="508">
        <v>41</v>
      </c>
      <c r="J313" s="508">
        <v>41</v>
      </c>
    </row>
    <row r="314" spans="1:10">
      <c r="A314" s="321" t="s">
        <v>1146</v>
      </c>
      <c r="B314" s="321" t="s">
        <v>1147</v>
      </c>
      <c r="C314" s="321">
        <v>1468</v>
      </c>
      <c r="D314" s="321">
        <v>653</v>
      </c>
      <c r="E314" s="508">
        <v>42</v>
      </c>
      <c r="F314" s="508">
        <v>42.3</v>
      </c>
      <c r="G314" s="508">
        <v>41.8</v>
      </c>
      <c r="H314" s="508">
        <v>42</v>
      </c>
      <c r="I314" s="508">
        <v>43</v>
      </c>
      <c r="J314" s="508">
        <v>41</v>
      </c>
    </row>
    <row r="315" spans="1:10">
      <c r="A315" s="321" t="s">
        <v>1148</v>
      </c>
      <c r="B315" s="321" t="s">
        <v>1149</v>
      </c>
      <c r="C315" s="321">
        <v>7502</v>
      </c>
      <c r="D315" s="321">
        <v>3410</v>
      </c>
      <c r="E315" s="508">
        <v>43</v>
      </c>
      <c r="F315" s="508">
        <v>43.2</v>
      </c>
      <c r="G315" s="508">
        <v>42.9</v>
      </c>
      <c r="H315" s="508">
        <v>43</v>
      </c>
      <c r="I315" s="508">
        <v>43</v>
      </c>
      <c r="J315" s="508">
        <v>43</v>
      </c>
    </row>
    <row r="316" spans="1:10">
      <c r="A316" s="321" t="s">
        <v>1150</v>
      </c>
      <c r="B316" s="321" t="s">
        <v>1151</v>
      </c>
      <c r="C316" s="321">
        <v>3376</v>
      </c>
      <c r="D316" s="321">
        <v>1581</v>
      </c>
      <c r="E316" s="508">
        <v>44.5</v>
      </c>
      <c r="F316" s="508">
        <v>45</v>
      </c>
      <c r="G316" s="508">
        <v>44.1</v>
      </c>
      <c r="H316" s="508">
        <v>45</v>
      </c>
      <c r="I316" s="508">
        <v>45</v>
      </c>
      <c r="J316" s="508">
        <v>44</v>
      </c>
    </row>
    <row r="317" spans="1:10">
      <c r="A317" s="321" t="s">
        <v>1152</v>
      </c>
      <c r="B317" s="321" t="s">
        <v>1153</v>
      </c>
      <c r="C317" s="321">
        <v>4126</v>
      </c>
      <c r="D317" s="321">
        <v>1829</v>
      </c>
      <c r="E317" s="508">
        <v>41.8</v>
      </c>
      <c r="F317" s="508">
        <v>41.7</v>
      </c>
      <c r="G317" s="508">
        <v>41.9</v>
      </c>
      <c r="H317" s="508">
        <v>41</v>
      </c>
      <c r="I317" s="508">
        <v>42</v>
      </c>
      <c r="J317" s="508">
        <v>41</v>
      </c>
    </row>
    <row r="318" spans="1:10">
      <c r="A318" s="321" t="s">
        <v>1154</v>
      </c>
      <c r="B318" s="321" t="s">
        <v>1155</v>
      </c>
      <c r="C318" s="321">
        <v>1949</v>
      </c>
      <c r="D318" s="321">
        <v>877</v>
      </c>
      <c r="E318" s="508">
        <v>43.3</v>
      </c>
      <c r="F318" s="508">
        <v>43.5</v>
      </c>
      <c r="G318" s="508">
        <v>43.1</v>
      </c>
      <c r="H318" s="508">
        <v>43</v>
      </c>
      <c r="I318" s="508">
        <v>44</v>
      </c>
      <c r="J318" s="508">
        <v>43</v>
      </c>
    </row>
    <row r="319" spans="1:10">
      <c r="A319" s="321" t="s">
        <v>1156</v>
      </c>
      <c r="B319" s="321" t="s">
        <v>1157</v>
      </c>
      <c r="C319" s="321">
        <v>1020</v>
      </c>
      <c r="D319" s="321">
        <v>445</v>
      </c>
      <c r="E319" s="508">
        <v>43.3</v>
      </c>
      <c r="F319" s="508">
        <v>43.2</v>
      </c>
      <c r="G319" s="508">
        <v>43.4</v>
      </c>
      <c r="H319" s="508">
        <v>43</v>
      </c>
      <c r="I319" s="508">
        <v>43</v>
      </c>
      <c r="J319" s="508">
        <v>42</v>
      </c>
    </row>
  </sheetData>
  <mergeCells count="9">
    <mergeCell ref="H7:J7"/>
    <mergeCell ref="C9:D9"/>
    <mergeCell ref="E9:J9"/>
    <mergeCell ref="L7:M7"/>
    <mergeCell ref="A7:A9"/>
    <mergeCell ref="B7:B9"/>
    <mergeCell ref="C7:C8"/>
    <mergeCell ref="D7:D8"/>
    <mergeCell ref="E7:G7"/>
  </mergeCells>
  <conditionalFormatting sqref="C10:J313">
    <cfRule type="cellIs" dxfId="49" priority="2" operator="between">
      <formula>1</formula>
      <formula>2</formula>
    </cfRule>
  </conditionalFormatting>
  <conditionalFormatting sqref="C314:J319">
    <cfRule type="cellIs" dxfId="48" priority="1" operator="between">
      <formula>1</formula>
      <formula>2</formula>
    </cfRule>
  </conditionalFormatting>
  <hyperlinks>
    <hyperlink ref="L7" location="'SPIS TREŚCI'!A1" display="Powrót do spisu tablic" xr:uid="{47727096-9B5F-4AB4-B98D-82EF6CCD87AE}"/>
    <hyperlink ref="L7:M7" location="ANEKS!A4" display="ANEKS!A4" xr:uid="{795DC5E4-4634-46DF-852C-F56411500D12}"/>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E4F942-35F6-407E-BE8F-2DD360602144}">
  <dimension ref="A1:AA27"/>
  <sheetViews>
    <sheetView workbookViewId="0"/>
  </sheetViews>
  <sheetFormatPr defaultRowHeight="12.75"/>
  <cols>
    <col min="1" max="1" width="39.5703125" style="2" customWidth="1"/>
    <col min="2" max="6" width="11.42578125" style="2" customWidth="1"/>
    <col min="7" max="7" width="11.42578125" style="217" customWidth="1"/>
    <col min="8" max="16384" width="9.140625" style="2"/>
  </cols>
  <sheetData>
    <row r="1" spans="1:27" ht="13.5">
      <c r="A1" s="181" t="s">
        <v>1191</v>
      </c>
      <c r="B1" s="238" t="s">
        <v>1923</v>
      </c>
    </row>
    <row r="2" spans="1:27" ht="13.5">
      <c r="A2" s="183" t="s">
        <v>1192</v>
      </c>
      <c r="B2" s="244" t="s">
        <v>1924</v>
      </c>
    </row>
    <row r="3" spans="1:27" ht="33" customHeight="1">
      <c r="A3" s="545" t="s">
        <v>359</v>
      </c>
      <c r="B3" s="545" t="s">
        <v>1193</v>
      </c>
      <c r="C3" s="545"/>
      <c r="D3" s="545"/>
      <c r="E3" s="545" t="s">
        <v>1194</v>
      </c>
      <c r="F3" s="545"/>
      <c r="G3" s="545"/>
      <c r="I3" s="511" t="s">
        <v>148</v>
      </c>
      <c r="J3" s="511"/>
    </row>
    <row r="4" spans="1:27" ht="33" customHeight="1">
      <c r="A4" s="545"/>
      <c r="B4" s="545" t="s">
        <v>432</v>
      </c>
      <c r="C4" s="545" t="s">
        <v>1195</v>
      </c>
      <c r="D4" s="545"/>
      <c r="E4" s="545" t="s">
        <v>432</v>
      </c>
      <c r="F4" s="545" t="s">
        <v>1195</v>
      </c>
      <c r="G4" s="545"/>
      <c r="J4" s="217"/>
      <c r="K4" s="217"/>
      <c r="L4" s="323"/>
      <c r="M4" s="323"/>
      <c r="N4" s="217"/>
      <c r="O4" s="217"/>
      <c r="P4" s="217"/>
      <c r="Q4" s="323"/>
      <c r="R4" s="323"/>
      <c r="S4" s="217"/>
      <c r="T4" s="217"/>
      <c r="U4" s="217"/>
      <c r="V4" s="217"/>
    </row>
    <row r="5" spans="1:27" ht="33" customHeight="1">
      <c r="A5" s="545"/>
      <c r="B5" s="545"/>
      <c r="C5" s="230" t="s">
        <v>1196</v>
      </c>
      <c r="D5" s="230" t="s">
        <v>1197</v>
      </c>
      <c r="E5" s="545"/>
      <c r="F5" s="230" t="s">
        <v>1196</v>
      </c>
      <c r="G5" s="230" t="s">
        <v>1197</v>
      </c>
      <c r="J5" s="7"/>
      <c r="K5" s="348"/>
      <c r="L5" s="348"/>
      <c r="M5" s="348"/>
      <c r="N5" s="7"/>
      <c r="O5" s="19"/>
      <c r="P5" s="348"/>
      <c r="Q5" s="348"/>
      <c r="R5" s="348"/>
      <c r="S5" s="7"/>
      <c r="T5" s="7"/>
      <c r="U5" s="217"/>
      <c r="V5" s="217"/>
    </row>
    <row r="6" spans="1:27" ht="33" customHeight="1" thickBot="1">
      <c r="A6" s="546"/>
      <c r="B6" s="546" t="s">
        <v>1198</v>
      </c>
      <c r="C6" s="546"/>
      <c r="D6" s="546"/>
      <c r="E6" s="546"/>
      <c r="F6" s="546"/>
      <c r="G6" s="546"/>
      <c r="I6" s="156"/>
      <c r="J6" s="156"/>
      <c r="K6" s="156"/>
      <c r="L6" s="156"/>
      <c r="M6" s="156"/>
      <c r="N6" s="156"/>
      <c r="O6" s="156"/>
      <c r="P6" s="156"/>
      <c r="Q6" s="156"/>
      <c r="R6" s="156"/>
      <c r="S6" s="156"/>
      <c r="T6" s="7"/>
      <c r="U6" s="217"/>
      <c r="V6" s="217"/>
    </row>
    <row r="7" spans="1:27" ht="24">
      <c r="A7" s="185" t="s">
        <v>366</v>
      </c>
      <c r="B7" s="349">
        <v>15.7</v>
      </c>
      <c r="C7" s="349">
        <v>9.1</v>
      </c>
      <c r="D7" s="349">
        <v>20.7</v>
      </c>
      <c r="E7" s="350">
        <v>15</v>
      </c>
      <c r="F7" s="350">
        <v>8.3000000000000007</v>
      </c>
      <c r="G7" s="350">
        <v>20</v>
      </c>
      <c r="I7" s="156"/>
      <c r="J7" s="156"/>
      <c r="K7" s="156"/>
      <c r="L7" s="156"/>
      <c r="M7" s="156"/>
      <c r="N7" s="156"/>
      <c r="O7" s="156"/>
      <c r="P7" s="156"/>
      <c r="Q7" s="156"/>
      <c r="R7" s="156"/>
      <c r="S7" s="156"/>
      <c r="T7" s="7"/>
      <c r="U7" s="217"/>
      <c r="V7" s="217"/>
    </row>
    <row r="8" spans="1:27" ht="24">
      <c r="A8" s="113" t="s">
        <v>91</v>
      </c>
      <c r="B8" s="351">
        <v>12.6</v>
      </c>
      <c r="C8" s="351">
        <v>8.6</v>
      </c>
      <c r="D8" s="351">
        <v>17.3</v>
      </c>
      <c r="E8" s="352">
        <v>13.8</v>
      </c>
      <c r="F8" s="352">
        <v>10.6</v>
      </c>
      <c r="G8" s="352">
        <v>17.399999999999999</v>
      </c>
      <c r="I8" s="156"/>
      <c r="J8" s="156"/>
      <c r="K8" s="156"/>
      <c r="L8" s="156"/>
      <c r="M8" s="156"/>
      <c r="N8" s="156"/>
      <c r="O8" s="156"/>
      <c r="P8" s="156"/>
      <c r="Q8" s="156"/>
      <c r="R8" s="156"/>
      <c r="S8" s="156"/>
      <c r="T8" s="7"/>
      <c r="U8" s="217"/>
      <c r="V8" s="217"/>
    </row>
    <row r="9" spans="1:27" ht="24">
      <c r="A9" s="113" t="s">
        <v>92</v>
      </c>
      <c r="B9" s="351">
        <v>15.6</v>
      </c>
      <c r="C9" s="351">
        <v>7.8</v>
      </c>
      <c r="D9" s="351">
        <v>16.600000000000001</v>
      </c>
      <c r="E9" s="352">
        <v>15.4</v>
      </c>
      <c r="F9" s="352">
        <v>9.5</v>
      </c>
      <c r="G9" s="352">
        <v>16.100000000000001</v>
      </c>
      <c r="I9" s="156"/>
      <c r="J9" s="156"/>
      <c r="K9" s="156"/>
      <c r="L9" s="156"/>
      <c r="M9" s="156"/>
      <c r="N9" s="156"/>
      <c r="O9" s="156"/>
      <c r="P9" s="156"/>
      <c r="Q9" s="156"/>
      <c r="R9" s="156"/>
      <c r="S9" s="156"/>
      <c r="T9" s="7"/>
      <c r="U9" s="217"/>
      <c r="V9" s="7"/>
      <c r="W9" s="7"/>
      <c r="X9" s="217"/>
      <c r="Y9" s="217"/>
      <c r="Z9" s="217"/>
      <c r="AA9" s="217"/>
    </row>
    <row r="10" spans="1:27" ht="24">
      <c r="A10" s="145" t="s">
        <v>93</v>
      </c>
      <c r="B10" s="351">
        <v>17.8</v>
      </c>
      <c r="C10" s="112" t="s">
        <v>0</v>
      </c>
      <c r="D10" s="112">
        <v>18.600000000000001</v>
      </c>
      <c r="E10" s="353">
        <v>17.7</v>
      </c>
      <c r="F10" s="353" t="s">
        <v>0</v>
      </c>
      <c r="G10" s="353">
        <v>18.100000000000001</v>
      </c>
      <c r="I10" s="156"/>
      <c r="J10" s="156"/>
      <c r="K10" s="156"/>
      <c r="L10" s="156"/>
      <c r="M10" s="156"/>
      <c r="N10" s="156"/>
      <c r="O10" s="156"/>
      <c r="P10" s="156"/>
      <c r="Q10" s="156"/>
      <c r="R10" s="156"/>
      <c r="S10" s="156"/>
      <c r="T10" s="7"/>
      <c r="U10" s="217"/>
      <c r="V10" s="348"/>
      <c r="W10" s="348"/>
      <c r="X10" s="217"/>
      <c r="Y10" s="217"/>
      <c r="Z10" s="217"/>
      <c r="AA10" s="217"/>
    </row>
    <row r="11" spans="1:27" ht="24">
      <c r="A11" s="113" t="s">
        <v>94</v>
      </c>
      <c r="B11" s="351">
        <v>26.6</v>
      </c>
      <c r="C11" s="353" t="s">
        <v>0</v>
      </c>
      <c r="D11" s="112">
        <v>26.6</v>
      </c>
      <c r="E11" s="353">
        <v>25</v>
      </c>
      <c r="F11" s="353" t="s">
        <v>0</v>
      </c>
      <c r="G11" s="353">
        <v>25</v>
      </c>
      <c r="I11" s="156"/>
      <c r="J11" s="156"/>
      <c r="K11" s="156"/>
      <c r="L11" s="156"/>
      <c r="M11" s="156"/>
      <c r="N11" s="156"/>
      <c r="O11" s="156"/>
      <c r="P11" s="156"/>
      <c r="Q11" s="156"/>
      <c r="R11" s="156"/>
      <c r="S11" s="156"/>
      <c r="T11" s="7"/>
      <c r="U11" s="323"/>
      <c r="V11" s="348"/>
      <c r="W11" s="348"/>
      <c r="X11" s="217"/>
      <c r="Y11" s="217"/>
      <c r="Z11" s="217"/>
      <c r="AA11" s="217"/>
    </row>
    <row r="12" spans="1:27" ht="27">
      <c r="A12" s="113" t="s">
        <v>95</v>
      </c>
      <c r="B12" s="351">
        <v>22.6</v>
      </c>
      <c r="C12" s="353" t="s">
        <v>0</v>
      </c>
      <c r="D12" s="112">
        <v>22.6</v>
      </c>
      <c r="E12" s="353">
        <v>23.8</v>
      </c>
      <c r="F12" s="353" t="s">
        <v>0</v>
      </c>
      <c r="G12" s="353">
        <v>23.8</v>
      </c>
      <c r="H12" s="354"/>
      <c r="I12" s="156"/>
      <c r="J12" s="156"/>
      <c r="K12" s="156"/>
      <c r="L12" s="156"/>
      <c r="M12" s="156"/>
      <c r="N12" s="156"/>
      <c r="O12" s="156"/>
      <c r="P12" s="156"/>
      <c r="Q12" s="156"/>
      <c r="R12" s="156"/>
      <c r="S12" s="156"/>
      <c r="T12" s="7"/>
      <c r="U12" s="323"/>
      <c r="V12" s="348"/>
      <c r="W12" s="348"/>
      <c r="X12" s="217"/>
      <c r="Y12" s="217"/>
      <c r="Z12" s="217"/>
      <c r="AA12" s="217"/>
    </row>
    <row r="13" spans="1:27" ht="24">
      <c r="A13" s="113" t="s">
        <v>96</v>
      </c>
      <c r="B13" s="351">
        <v>27.4</v>
      </c>
      <c r="C13" s="353">
        <v>12</v>
      </c>
      <c r="D13" s="112">
        <v>30.6</v>
      </c>
      <c r="E13" s="353">
        <v>24.2</v>
      </c>
      <c r="F13" s="353">
        <v>7.8</v>
      </c>
      <c r="G13" s="353">
        <v>27.7</v>
      </c>
      <c r="H13" s="354"/>
      <c r="I13" s="156"/>
      <c r="J13" s="156"/>
      <c r="K13" s="156"/>
      <c r="L13" s="156"/>
      <c r="M13" s="156"/>
      <c r="N13" s="156"/>
      <c r="O13" s="156"/>
      <c r="P13" s="156"/>
      <c r="Q13" s="156"/>
      <c r="R13" s="156"/>
      <c r="S13" s="156"/>
      <c r="T13" s="7"/>
      <c r="U13" s="217"/>
      <c r="V13" s="217"/>
      <c r="W13" s="217"/>
      <c r="X13" s="217"/>
      <c r="Y13" s="217"/>
      <c r="Z13" s="217"/>
      <c r="AA13" s="217"/>
    </row>
    <row r="14" spans="1:27" ht="27">
      <c r="A14" s="113" t="s">
        <v>97</v>
      </c>
      <c r="B14" s="351">
        <v>26.1</v>
      </c>
      <c r="C14" s="353">
        <v>6.8</v>
      </c>
      <c r="D14" s="112">
        <v>30.1</v>
      </c>
      <c r="E14" s="353">
        <v>20.399999999999999</v>
      </c>
      <c r="F14" s="353">
        <v>10.4</v>
      </c>
      <c r="G14" s="353">
        <v>22.4</v>
      </c>
      <c r="H14" s="354"/>
      <c r="I14" s="156"/>
      <c r="J14" s="156"/>
      <c r="K14" s="156"/>
      <c r="L14" s="156"/>
      <c r="M14" s="156"/>
      <c r="N14" s="156"/>
      <c r="O14" s="156"/>
      <c r="P14" s="156"/>
      <c r="Q14" s="156"/>
      <c r="R14" s="156"/>
      <c r="S14" s="156"/>
      <c r="T14" s="7"/>
      <c r="U14" s="217"/>
      <c r="V14" s="217"/>
      <c r="W14" s="217"/>
      <c r="X14" s="217"/>
      <c r="Y14" s="217"/>
      <c r="Z14" s="217"/>
      <c r="AA14" s="217"/>
    </row>
    <row r="15" spans="1:27" ht="24">
      <c r="A15" s="113" t="s">
        <v>98</v>
      </c>
      <c r="B15" s="351">
        <v>17.600000000000001</v>
      </c>
      <c r="C15" s="353">
        <v>4.7</v>
      </c>
      <c r="D15" s="112">
        <v>18.399999999999999</v>
      </c>
      <c r="E15" s="353">
        <v>14.8</v>
      </c>
      <c r="F15" s="353">
        <v>4.7</v>
      </c>
      <c r="G15" s="353">
        <v>15.5</v>
      </c>
      <c r="H15" s="354"/>
      <c r="I15" s="354"/>
      <c r="J15" s="10"/>
      <c r="K15" s="7"/>
      <c r="L15" s="20"/>
      <c r="M15" s="20"/>
      <c r="N15" s="7"/>
      <c r="O15" s="20"/>
      <c r="P15" s="20"/>
      <c r="Q15" s="7"/>
      <c r="R15" s="7"/>
      <c r="S15" s="7"/>
      <c r="T15" s="7"/>
      <c r="U15" s="217"/>
      <c r="V15" s="217"/>
      <c r="W15" s="217"/>
      <c r="X15" s="217"/>
      <c r="Y15" s="217"/>
      <c r="Z15" s="217"/>
      <c r="AA15" s="217"/>
    </row>
    <row r="16" spans="1:27" ht="24">
      <c r="A16" s="113" t="s">
        <v>99</v>
      </c>
      <c r="B16" s="355">
        <v>10.9</v>
      </c>
      <c r="C16" s="356" t="s">
        <v>0</v>
      </c>
      <c r="D16" s="112">
        <v>10.6</v>
      </c>
      <c r="E16" s="353">
        <v>10.9</v>
      </c>
      <c r="F16" s="353" t="s">
        <v>0</v>
      </c>
      <c r="G16" s="353">
        <v>11.1</v>
      </c>
      <c r="H16" s="354"/>
      <c r="I16" s="354"/>
      <c r="J16" s="10"/>
      <c r="K16" s="7"/>
      <c r="L16" s="20"/>
      <c r="M16" s="20"/>
      <c r="N16" s="7"/>
      <c r="O16" s="20"/>
      <c r="P16" s="20"/>
      <c r="Q16" s="7"/>
      <c r="R16" s="7"/>
      <c r="S16" s="7"/>
      <c r="T16" s="7"/>
      <c r="U16" s="217"/>
      <c r="V16" s="217"/>
      <c r="W16" s="217"/>
      <c r="X16" s="217"/>
      <c r="Y16" s="217"/>
      <c r="Z16" s="217"/>
      <c r="AA16" s="217"/>
    </row>
    <row r="17" spans="1:20" ht="25.5">
      <c r="A17" s="113" t="s">
        <v>100</v>
      </c>
      <c r="B17" s="352">
        <v>12.9</v>
      </c>
      <c r="C17" s="353">
        <v>11.8</v>
      </c>
      <c r="D17" s="353">
        <v>13.2</v>
      </c>
      <c r="E17" s="353">
        <v>13.8</v>
      </c>
      <c r="F17" s="353">
        <v>12.1</v>
      </c>
      <c r="G17" s="353">
        <v>14.3</v>
      </c>
      <c r="H17" s="354"/>
      <c r="I17" s="354"/>
      <c r="J17" s="10"/>
      <c r="K17" s="7"/>
      <c r="L17" s="20"/>
      <c r="M17" s="20"/>
      <c r="N17" s="7"/>
      <c r="O17" s="20"/>
      <c r="P17" s="20"/>
      <c r="Q17" s="7"/>
      <c r="R17" s="7"/>
      <c r="S17" s="7"/>
      <c r="T17" s="7"/>
    </row>
    <row r="18" spans="1:20" ht="36">
      <c r="A18" s="113" t="s">
        <v>101</v>
      </c>
      <c r="B18" s="352">
        <v>19.899999999999999</v>
      </c>
      <c r="C18" s="353">
        <v>7</v>
      </c>
      <c r="D18" s="353">
        <v>30.6</v>
      </c>
      <c r="E18" s="353">
        <v>17.2</v>
      </c>
      <c r="F18" s="353">
        <v>9</v>
      </c>
      <c r="G18" s="353">
        <v>24</v>
      </c>
      <c r="H18" s="354"/>
      <c r="I18" s="354"/>
      <c r="J18" s="10"/>
      <c r="K18" s="7"/>
      <c r="L18" s="20"/>
      <c r="M18" s="20"/>
      <c r="N18" s="7"/>
      <c r="O18" s="20"/>
      <c r="P18" s="20"/>
      <c r="Q18" s="7"/>
      <c r="R18" s="7"/>
      <c r="S18" s="7"/>
      <c r="T18" s="7"/>
    </row>
    <row r="19" spans="1:20" ht="25.5">
      <c r="A19" s="113" t="s">
        <v>102</v>
      </c>
      <c r="B19" s="352">
        <v>42.1</v>
      </c>
      <c r="C19" s="353">
        <v>11.7</v>
      </c>
      <c r="D19" s="353">
        <v>45.1</v>
      </c>
      <c r="E19" s="353">
        <v>41.5</v>
      </c>
      <c r="F19" s="353">
        <v>12.3</v>
      </c>
      <c r="G19" s="353">
        <v>44.3</v>
      </c>
      <c r="H19" s="354"/>
      <c r="I19" s="354"/>
      <c r="J19" s="10"/>
      <c r="K19" s="7"/>
      <c r="L19" s="20"/>
      <c r="M19" s="20"/>
      <c r="N19" s="7"/>
      <c r="O19" s="20"/>
      <c r="P19" s="20"/>
      <c r="Q19" s="7"/>
      <c r="R19" s="7"/>
      <c r="S19" s="7"/>
      <c r="T19" s="7"/>
    </row>
    <row r="20" spans="1:20" ht="48">
      <c r="A20" s="113" t="s">
        <v>103</v>
      </c>
      <c r="B20" s="352">
        <v>10</v>
      </c>
      <c r="C20" s="353">
        <v>10</v>
      </c>
      <c r="D20" s="353" t="s">
        <v>1199</v>
      </c>
      <c r="E20" s="353">
        <v>8.9</v>
      </c>
      <c r="F20" s="353">
        <v>8.9</v>
      </c>
      <c r="G20" s="353" t="s">
        <v>1199</v>
      </c>
      <c r="H20" s="354"/>
      <c r="I20" s="354"/>
      <c r="J20" s="10"/>
      <c r="K20" s="7"/>
      <c r="L20" s="20"/>
      <c r="M20" s="20"/>
      <c r="N20" s="7"/>
      <c r="O20" s="20"/>
      <c r="P20" s="20"/>
      <c r="Q20" s="7"/>
      <c r="R20" s="7"/>
      <c r="S20" s="7"/>
      <c r="T20" s="7"/>
    </row>
    <row r="21" spans="1:20" ht="24">
      <c r="A21" s="113" t="s">
        <v>104</v>
      </c>
      <c r="B21" s="352">
        <v>8.1999999999999993</v>
      </c>
      <c r="C21" s="353">
        <v>7.4</v>
      </c>
      <c r="D21" s="353">
        <v>14.9</v>
      </c>
      <c r="E21" s="353">
        <v>7.3</v>
      </c>
      <c r="F21" s="353">
        <v>6.7</v>
      </c>
      <c r="G21" s="353">
        <v>12.9</v>
      </c>
      <c r="H21" s="354"/>
      <c r="I21" s="354"/>
      <c r="J21" s="10"/>
      <c r="K21" s="7"/>
      <c r="L21" s="20"/>
      <c r="M21" s="20"/>
      <c r="N21" s="7"/>
      <c r="O21" s="20"/>
      <c r="P21" s="20"/>
      <c r="Q21" s="7"/>
      <c r="R21" s="7"/>
      <c r="S21" s="7"/>
      <c r="T21" s="7"/>
    </row>
    <row r="22" spans="1:20" ht="24">
      <c r="A22" s="113" t="s">
        <v>105</v>
      </c>
      <c r="B22" s="352">
        <v>10.7</v>
      </c>
      <c r="C22" s="353">
        <v>10.4</v>
      </c>
      <c r="D22" s="353">
        <v>14.2</v>
      </c>
      <c r="E22" s="353">
        <v>9.1</v>
      </c>
      <c r="F22" s="353">
        <v>9.1</v>
      </c>
      <c r="G22" s="353">
        <v>9.1</v>
      </c>
      <c r="H22" s="354"/>
      <c r="I22" s="354"/>
      <c r="J22" s="10"/>
      <c r="K22" s="7"/>
      <c r="L22" s="20"/>
      <c r="M22" s="20"/>
      <c r="N22" s="7"/>
      <c r="O22" s="20"/>
      <c r="P22" s="20"/>
      <c r="Q22" s="7"/>
      <c r="R22" s="7"/>
      <c r="S22" s="7"/>
      <c r="T22" s="7"/>
    </row>
    <row r="23" spans="1:20" ht="36">
      <c r="A23" s="113" t="s">
        <v>106</v>
      </c>
      <c r="B23" s="352">
        <v>11.7</v>
      </c>
      <c r="C23" s="353">
        <v>11.5</v>
      </c>
      <c r="D23" s="353">
        <v>18.5</v>
      </c>
      <c r="E23" s="353">
        <v>9.8000000000000007</v>
      </c>
      <c r="F23" s="353">
        <v>9.5</v>
      </c>
      <c r="G23" s="353">
        <v>19.7</v>
      </c>
      <c r="H23" s="354"/>
      <c r="I23" s="354"/>
      <c r="J23" s="10"/>
      <c r="K23" s="7"/>
      <c r="L23" s="20"/>
      <c r="M23" s="20"/>
      <c r="N23" s="7"/>
      <c r="O23" s="20"/>
      <c r="P23" s="20"/>
      <c r="Q23" s="7"/>
      <c r="R23" s="7"/>
      <c r="S23" s="7"/>
      <c r="T23" s="7"/>
    </row>
    <row r="24" spans="1:20" ht="24">
      <c r="A24" s="113" t="s">
        <v>107</v>
      </c>
      <c r="B24" s="352">
        <v>19.8</v>
      </c>
      <c r="C24" s="353" t="s">
        <v>0</v>
      </c>
      <c r="D24" s="353">
        <v>20.5</v>
      </c>
      <c r="E24" s="353">
        <v>15.5</v>
      </c>
      <c r="F24" s="353" t="s">
        <v>0</v>
      </c>
      <c r="G24" s="353">
        <v>15.7</v>
      </c>
      <c r="H24" s="354"/>
      <c r="I24" s="354"/>
      <c r="J24" s="10"/>
      <c r="K24" s="7"/>
      <c r="L24" s="20"/>
      <c r="M24" s="20"/>
      <c r="N24" s="7"/>
      <c r="O24" s="20"/>
      <c r="P24" s="20"/>
      <c r="Q24" s="7"/>
      <c r="R24" s="7"/>
      <c r="S24" s="7"/>
      <c r="T24" s="7"/>
    </row>
    <row r="25" spans="1:20">
      <c r="A25" s="181"/>
      <c r="J25" s="7"/>
      <c r="K25" s="7"/>
      <c r="L25" s="7"/>
      <c r="M25" s="7"/>
      <c r="N25" s="7"/>
      <c r="O25" s="7"/>
      <c r="P25" s="7"/>
      <c r="Q25" s="7"/>
      <c r="R25" s="7"/>
      <c r="S25" s="7"/>
      <c r="T25" s="7"/>
    </row>
    <row r="26" spans="1:20" s="31" customFormat="1" ht="46.5" customHeight="1">
      <c r="A26" s="520" t="s">
        <v>1200</v>
      </c>
      <c r="B26" s="520"/>
      <c r="C26" s="520"/>
      <c r="D26" s="520"/>
      <c r="E26" s="520"/>
      <c r="F26" s="520"/>
      <c r="G26" s="520"/>
      <c r="J26" s="48"/>
      <c r="K26" s="48"/>
      <c r="L26" s="48"/>
      <c r="M26" s="48"/>
      <c r="N26" s="48"/>
      <c r="O26" s="48"/>
      <c r="P26" s="48"/>
      <c r="Q26" s="48"/>
      <c r="R26" s="48"/>
      <c r="S26" s="48"/>
      <c r="T26" s="48"/>
    </row>
    <row r="27" spans="1:20" s="31" customFormat="1" ht="39.75" customHeight="1">
      <c r="A27" s="547" t="s">
        <v>1201</v>
      </c>
      <c r="B27" s="547"/>
      <c r="C27" s="547"/>
      <c r="D27" s="547"/>
      <c r="E27" s="547"/>
      <c r="F27" s="547"/>
      <c r="G27" s="547"/>
    </row>
  </sheetData>
  <mergeCells count="11">
    <mergeCell ref="I3:J3"/>
    <mergeCell ref="B4:B5"/>
    <mergeCell ref="C4:D4"/>
    <mergeCell ref="E4:E5"/>
    <mergeCell ref="F4:G4"/>
    <mergeCell ref="A26:G26"/>
    <mergeCell ref="A27:G27"/>
    <mergeCell ref="A3:A6"/>
    <mergeCell ref="B3:D3"/>
    <mergeCell ref="E3:G3"/>
    <mergeCell ref="B6:G6"/>
  </mergeCells>
  <conditionalFormatting sqref="L9:L24">
    <cfRule type="top10" dxfId="47" priority="1" bottom="1" rank="2"/>
    <cfRule type="top10" dxfId="46" priority="2" rank="2"/>
  </conditionalFormatting>
  <conditionalFormatting sqref="M9:M24">
    <cfRule type="top10" dxfId="45" priority="3" bottom="1" rank="2"/>
    <cfRule type="top10" dxfId="44" priority="4" rank="2"/>
  </conditionalFormatting>
  <conditionalFormatting sqref="O9:O24">
    <cfRule type="top10" dxfId="43" priority="5" bottom="1" rank="2"/>
    <cfRule type="top10" dxfId="42" priority="6" rank="2"/>
  </conditionalFormatting>
  <conditionalFormatting sqref="P8:P24">
    <cfRule type="top10" dxfId="41" priority="7" bottom="1" rank="2"/>
    <cfRule type="top10" dxfId="40" priority="8" rank="2"/>
  </conditionalFormatting>
  <hyperlinks>
    <hyperlink ref="I3" location="'SPIS TREŚCI'!A1" display="Powrót do spisu tablic" xr:uid="{4475811E-7540-4430-B591-63FC8F8254AC}"/>
    <hyperlink ref="I3:J3" location="ANEKS!A4" display="ANEKS!A4" xr:uid="{51D3EB4D-0020-46E6-A0E9-B9B3115129FF}"/>
  </hyperlinks>
  <pageMargins left="0.75" right="0.75" top="1" bottom="1" header="0.5" footer="0.5"/>
  <pageSetup paperSize="9"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AC5C9-156C-48CE-8BD7-6DCBE63C98BD}">
  <dimension ref="A1:V33"/>
  <sheetViews>
    <sheetView zoomScale="106" zoomScaleNormal="106" workbookViewId="0"/>
  </sheetViews>
  <sheetFormatPr defaultRowHeight="12.75"/>
  <cols>
    <col min="1" max="1" width="49.42578125" style="2" customWidth="1"/>
    <col min="2" max="8" width="13.140625" style="2" customWidth="1"/>
    <col min="9" max="16384" width="9.140625" style="2"/>
  </cols>
  <sheetData>
    <row r="1" spans="1:22" ht="13.5">
      <c r="A1" s="181" t="s">
        <v>1202</v>
      </c>
      <c r="B1" s="238" t="s">
        <v>1203</v>
      </c>
    </row>
    <row r="2" spans="1:22">
      <c r="B2" s="238" t="s">
        <v>1839</v>
      </c>
    </row>
    <row r="3" spans="1:22">
      <c r="A3" s="206" t="s">
        <v>1204</v>
      </c>
      <c r="B3" s="244" t="s">
        <v>1840</v>
      </c>
    </row>
    <row r="4" spans="1:22" ht="33.75" customHeight="1">
      <c r="A4" s="545" t="s">
        <v>359</v>
      </c>
      <c r="B4" s="543" t="s">
        <v>380</v>
      </c>
      <c r="C4" s="543" t="s">
        <v>1205</v>
      </c>
      <c r="D4" s="543"/>
      <c r="E4" s="543"/>
      <c r="F4" s="543"/>
      <c r="G4" s="543"/>
      <c r="H4" s="543"/>
      <c r="J4" s="511" t="s">
        <v>148</v>
      </c>
      <c r="K4" s="511"/>
    </row>
    <row r="5" spans="1:22" ht="34.5" customHeight="1">
      <c r="A5" s="545"/>
      <c r="B5" s="543"/>
      <c r="C5" s="543" t="s">
        <v>1206</v>
      </c>
      <c r="D5" s="543" t="s">
        <v>1207</v>
      </c>
      <c r="E5" s="543"/>
      <c r="F5" s="543" t="s">
        <v>1208</v>
      </c>
      <c r="G5" s="543" t="s">
        <v>1209</v>
      </c>
      <c r="H5" s="543" t="s">
        <v>1210</v>
      </c>
    </row>
    <row r="6" spans="1:22" ht="41.25" customHeight="1" thickBot="1">
      <c r="A6" s="546"/>
      <c r="B6" s="544"/>
      <c r="C6" s="544"/>
      <c r="D6" s="176" t="s">
        <v>400</v>
      </c>
      <c r="E6" s="176" t="s">
        <v>1211</v>
      </c>
      <c r="F6" s="544"/>
      <c r="G6" s="544"/>
      <c r="H6" s="544"/>
      <c r="J6" s="7"/>
      <c r="K6" s="7"/>
      <c r="L6" s="7"/>
      <c r="M6" s="7"/>
      <c r="N6" s="7"/>
      <c r="O6" s="7"/>
      <c r="P6" s="7"/>
      <c r="Q6" s="7"/>
      <c r="R6" s="7"/>
      <c r="S6" s="7"/>
      <c r="T6" s="7"/>
      <c r="U6" s="7"/>
      <c r="V6" s="7"/>
    </row>
    <row r="7" spans="1:22" ht="24">
      <c r="A7" s="185" t="s">
        <v>366</v>
      </c>
      <c r="B7" s="357">
        <v>54902</v>
      </c>
      <c r="C7" s="357">
        <v>24753</v>
      </c>
      <c r="D7" s="357">
        <v>8815</v>
      </c>
      <c r="E7" s="357">
        <v>4858</v>
      </c>
      <c r="F7" s="357">
        <v>34893</v>
      </c>
      <c r="G7" s="358">
        <v>749</v>
      </c>
      <c r="H7" s="358">
        <v>1291</v>
      </c>
      <c r="J7" s="7"/>
      <c r="K7" s="7"/>
      <c r="L7" s="359"/>
      <c r="M7" s="359"/>
      <c r="N7" s="19"/>
      <c r="O7" s="19"/>
      <c r="P7" s="19"/>
      <c r="Q7" s="7"/>
      <c r="R7" s="32"/>
      <c r="S7" s="32"/>
      <c r="T7" s="7"/>
      <c r="U7" s="7"/>
      <c r="V7" s="7"/>
    </row>
    <row r="8" spans="1:22" ht="24" customHeight="1">
      <c r="A8" s="189" t="s">
        <v>1212</v>
      </c>
      <c r="B8" s="360">
        <v>13661</v>
      </c>
      <c r="C8" s="360">
        <v>9293</v>
      </c>
      <c r="D8" s="360">
        <v>2093</v>
      </c>
      <c r="E8" s="360">
        <v>1399</v>
      </c>
      <c r="F8" s="360">
        <v>9534</v>
      </c>
      <c r="G8" s="329">
        <v>319</v>
      </c>
      <c r="H8" s="329">
        <v>972</v>
      </c>
      <c r="J8" s="156"/>
      <c r="K8" s="156"/>
      <c r="L8" s="156"/>
      <c r="M8" s="156"/>
      <c r="N8" s="156"/>
      <c r="O8" s="156"/>
      <c r="P8" s="156"/>
      <c r="Q8" s="156"/>
      <c r="R8" s="156"/>
      <c r="S8" s="156"/>
      <c r="T8" s="7"/>
      <c r="U8" s="7"/>
      <c r="V8" s="7"/>
    </row>
    <row r="9" spans="1:22" ht="24">
      <c r="A9" s="189" t="s">
        <v>591</v>
      </c>
      <c r="B9" s="360">
        <v>41241</v>
      </c>
      <c r="C9" s="360">
        <v>15460</v>
      </c>
      <c r="D9" s="360">
        <v>6722</v>
      </c>
      <c r="E9" s="360">
        <v>3459</v>
      </c>
      <c r="F9" s="360">
        <v>25359</v>
      </c>
      <c r="G9" s="329">
        <v>430</v>
      </c>
      <c r="H9" s="329">
        <v>319</v>
      </c>
      <c r="J9" s="156"/>
      <c r="K9" s="156"/>
      <c r="L9" s="156"/>
      <c r="M9" s="156"/>
      <c r="N9" s="156"/>
      <c r="O9" s="156"/>
      <c r="P9" s="156"/>
      <c r="Q9" s="156"/>
      <c r="R9" s="156"/>
      <c r="S9" s="156"/>
      <c r="T9" s="7"/>
      <c r="U9" s="7"/>
      <c r="V9" s="7"/>
    </row>
    <row r="10" spans="1:22" ht="24">
      <c r="A10" s="196" t="s">
        <v>90</v>
      </c>
      <c r="B10" s="361"/>
      <c r="C10" s="362"/>
      <c r="D10" s="362"/>
      <c r="E10" s="362"/>
      <c r="F10" s="362"/>
      <c r="G10" s="362"/>
      <c r="H10" s="362"/>
      <c r="I10" s="363"/>
      <c r="J10" s="156"/>
      <c r="K10" s="156"/>
      <c r="L10" s="156"/>
      <c r="M10" s="156"/>
      <c r="N10" s="156"/>
      <c r="O10" s="156"/>
      <c r="P10" s="156"/>
      <c r="Q10" s="156"/>
      <c r="R10" s="156"/>
      <c r="S10" s="156"/>
      <c r="T10" s="7"/>
      <c r="U10" s="7"/>
      <c r="V10" s="7"/>
    </row>
    <row r="11" spans="1:22" ht="24">
      <c r="A11" s="113" t="s">
        <v>91</v>
      </c>
      <c r="B11" s="360">
        <v>300</v>
      </c>
      <c r="C11" s="360">
        <v>74</v>
      </c>
      <c r="D11" s="360">
        <v>89</v>
      </c>
      <c r="E11" s="360">
        <v>45</v>
      </c>
      <c r="F11" s="360">
        <v>143</v>
      </c>
      <c r="G11" s="329" t="s">
        <v>0</v>
      </c>
      <c r="H11" s="329" t="s">
        <v>0</v>
      </c>
      <c r="J11" s="156"/>
      <c r="K11" s="156"/>
      <c r="L11" s="156"/>
      <c r="M11" s="156"/>
      <c r="N11" s="156"/>
      <c r="O11" s="156"/>
      <c r="P11" s="156"/>
      <c r="Q11" s="156"/>
      <c r="R11" s="156"/>
      <c r="S11" s="156"/>
      <c r="T11" s="7"/>
      <c r="U11" s="7"/>
      <c r="V11" s="7"/>
    </row>
    <row r="12" spans="1:22" ht="24">
      <c r="A12" s="113" t="s">
        <v>92</v>
      </c>
      <c r="B12" s="360">
        <v>15554</v>
      </c>
      <c r="C12" s="360">
        <v>4972</v>
      </c>
      <c r="D12" s="360">
        <v>1857</v>
      </c>
      <c r="E12" s="360">
        <v>906</v>
      </c>
      <c r="F12" s="360">
        <v>10426</v>
      </c>
      <c r="G12" s="329">
        <v>138</v>
      </c>
      <c r="H12" s="329">
        <v>187</v>
      </c>
      <c r="J12" s="156"/>
      <c r="K12" s="156"/>
      <c r="L12" s="156"/>
      <c r="M12" s="156"/>
      <c r="N12" s="156"/>
      <c r="O12" s="156"/>
      <c r="P12" s="156"/>
      <c r="Q12" s="156"/>
      <c r="R12" s="156"/>
      <c r="S12" s="156"/>
      <c r="T12" s="7"/>
      <c r="U12" s="7"/>
      <c r="V12" s="7"/>
    </row>
    <row r="13" spans="1:22" ht="24">
      <c r="A13" s="145" t="s">
        <v>93</v>
      </c>
      <c r="B13" s="360">
        <v>12954</v>
      </c>
      <c r="C13" s="360">
        <v>4557</v>
      </c>
      <c r="D13" s="360">
        <v>1654</v>
      </c>
      <c r="E13" s="360">
        <v>820</v>
      </c>
      <c r="F13" s="360">
        <v>8409</v>
      </c>
      <c r="G13" s="329">
        <v>123</v>
      </c>
      <c r="H13" s="329">
        <v>103</v>
      </c>
      <c r="J13" s="156"/>
      <c r="K13" s="156"/>
      <c r="L13" s="156"/>
      <c r="M13" s="156"/>
      <c r="N13" s="156"/>
      <c r="O13" s="156"/>
      <c r="P13" s="156"/>
      <c r="Q13" s="156"/>
      <c r="R13" s="156"/>
      <c r="S13" s="156"/>
      <c r="T13" s="7"/>
      <c r="U13" s="7"/>
      <c r="V13" s="7"/>
    </row>
    <row r="14" spans="1:22" ht="24">
      <c r="A14" s="113" t="s">
        <v>94</v>
      </c>
      <c r="B14" s="360">
        <v>4725</v>
      </c>
      <c r="C14" s="360">
        <v>363</v>
      </c>
      <c r="D14" s="360">
        <v>479</v>
      </c>
      <c r="E14" s="360">
        <v>110</v>
      </c>
      <c r="F14" s="360">
        <v>3035</v>
      </c>
      <c r="G14" s="329">
        <v>8</v>
      </c>
      <c r="H14" s="329">
        <v>36</v>
      </c>
      <c r="J14" s="156"/>
      <c r="K14" s="156"/>
      <c r="L14" s="156"/>
      <c r="M14" s="156"/>
      <c r="N14" s="156"/>
      <c r="O14" s="156"/>
      <c r="P14" s="156"/>
      <c r="Q14" s="156"/>
      <c r="R14" s="156"/>
      <c r="S14" s="156"/>
      <c r="T14" s="7"/>
      <c r="U14" s="7"/>
      <c r="V14" s="7"/>
    </row>
    <row r="15" spans="1:22" ht="27">
      <c r="A15" s="113" t="s">
        <v>95</v>
      </c>
      <c r="B15" s="360">
        <v>10193</v>
      </c>
      <c r="C15" s="360">
        <v>6147</v>
      </c>
      <c r="D15" s="360">
        <v>2662</v>
      </c>
      <c r="E15" s="360" t="s">
        <v>0</v>
      </c>
      <c r="F15" s="360">
        <v>5719</v>
      </c>
      <c r="G15" s="329">
        <v>206</v>
      </c>
      <c r="H15" s="329">
        <v>85</v>
      </c>
      <c r="J15" s="156"/>
      <c r="K15" s="156"/>
      <c r="L15" s="156"/>
      <c r="M15" s="156"/>
      <c r="N15" s="156"/>
      <c r="O15" s="156"/>
      <c r="P15" s="156"/>
      <c r="Q15" s="156"/>
      <c r="R15" s="156"/>
      <c r="S15" s="156"/>
      <c r="T15" s="7"/>
      <c r="U15" s="7"/>
      <c r="V15" s="7"/>
    </row>
    <row r="16" spans="1:22" ht="24">
      <c r="A16" s="113" t="s">
        <v>96</v>
      </c>
      <c r="B16" s="360">
        <v>5303</v>
      </c>
      <c r="C16" s="360">
        <v>458</v>
      </c>
      <c r="D16" s="360">
        <v>608</v>
      </c>
      <c r="E16" s="360">
        <v>101</v>
      </c>
      <c r="F16" s="360">
        <v>3357</v>
      </c>
      <c r="G16" s="329">
        <v>15</v>
      </c>
      <c r="H16" s="329">
        <v>30</v>
      </c>
      <c r="J16" s="156"/>
      <c r="K16" s="156"/>
      <c r="L16" s="156"/>
      <c r="M16" s="156"/>
      <c r="N16" s="156"/>
      <c r="O16" s="156"/>
      <c r="P16" s="156"/>
      <c r="Q16" s="156"/>
      <c r="R16" s="156"/>
      <c r="S16" s="156"/>
      <c r="T16" s="7"/>
      <c r="U16" s="7"/>
      <c r="V16" s="7"/>
    </row>
    <row r="17" spans="1:22" ht="27">
      <c r="A17" s="113" t="s">
        <v>97</v>
      </c>
      <c r="B17" s="360">
        <v>909</v>
      </c>
      <c r="C17" s="360">
        <v>569</v>
      </c>
      <c r="D17" s="360">
        <v>258</v>
      </c>
      <c r="E17" s="360">
        <v>22</v>
      </c>
      <c r="F17" s="360">
        <v>427</v>
      </c>
      <c r="G17" s="329">
        <v>4</v>
      </c>
      <c r="H17" s="329">
        <v>12</v>
      </c>
      <c r="J17" s="156"/>
      <c r="K17" s="156"/>
      <c r="L17" s="156"/>
      <c r="M17" s="156"/>
      <c r="N17" s="156"/>
      <c r="O17" s="156"/>
      <c r="P17" s="156"/>
      <c r="Q17" s="156"/>
      <c r="R17" s="156"/>
      <c r="S17" s="156"/>
      <c r="T17" s="7"/>
      <c r="U17" s="7"/>
      <c r="V17" s="7"/>
    </row>
    <row r="18" spans="1:22" ht="24">
      <c r="A18" s="113" t="s">
        <v>98</v>
      </c>
      <c r="B18" s="360">
        <v>710</v>
      </c>
      <c r="C18" s="360">
        <v>347</v>
      </c>
      <c r="D18" s="360">
        <v>126</v>
      </c>
      <c r="E18" s="360" t="s">
        <v>0</v>
      </c>
      <c r="F18" s="360">
        <v>468</v>
      </c>
      <c r="G18" s="329">
        <v>14</v>
      </c>
      <c r="H18" s="329">
        <v>2</v>
      </c>
      <c r="J18" s="156"/>
      <c r="K18" s="156"/>
      <c r="L18" s="156"/>
      <c r="M18" s="156"/>
      <c r="N18" s="156"/>
      <c r="O18" s="156"/>
      <c r="P18" s="156"/>
      <c r="Q18" s="156"/>
      <c r="R18" s="156"/>
      <c r="S18" s="156"/>
      <c r="T18" s="7"/>
      <c r="U18" s="7"/>
      <c r="V18" s="7"/>
    </row>
    <row r="19" spans="1:22" ht="24">
      <c r="A19" s="113" t="s">
        <v>99</v>
      </c>
      <c r="B19" s="360">
        <v>513</v>
      </c>
      <c r="C19" s="360">
        <v>383</v>
      </c>
      <c r="D19" s="360">
        <v>81</v>
      </c>
      <c r="E19" s="360">
        <v>55</v>
      </c>
      <c r="F19" s="360">
        <v>369</v>
      </c>
      <c r="G19" s="329">
        <v>16</v>
      </c>
      <c r="H19" s="329">
        <v>4</v>
      </c>
      <c r="J19" s="156"/>
      <c r="K19" s="156"/>
      <c r="L19" s="156"/>
      <c r="M19" s="156"/>
      <c r="N19" s="156"/>
      <c r="O19" s="156"/>
      <c r="P19" s="156"/>
      <c r="Q19" s="156"/>
      <c r="R19" s="156"/>
      <c r="S19" s="156"/>
      <c r="T19" s="7"/>
      <c r="U19" s="7"/>
      <c r="V19" s="7"/>
    </row>
    <row r="20" spans="1:22" ht="25.5">
      <c r="A20" s="113" t="s">
        <v>100</v>
      </c>
      <c r="B20" s="360">
        <v>523</v>
      </c>
      <c r="C20" s="360">
        <v>181</v>
      </c>
      <c r="D20" s="360">
        <v>43</v>
      </c>
      <c r="E20" s="360">
        <v>12</v>
      </c>
      <c r="F20" s="360">
        <v>333</v>
      </c>
      <c r="G20" s="329">
        <v>4</v>
      </c>
      <c r="H20" s="329">
        <v>25</v>
      </c>
      <c r="J20" s="156"/>
      <c r="K20" s="156"/>
      <c r="L20" s="156"/>
      <c r="M20" s="156"/>
      <c r="N20" s="156"/>
      <c r="O20" s="156"/>
      <c r="P20" s="156"/>
      <c r="Q20" s="156"/>
      <c r="R20" s="156"/>
      <c r="S20" s="156"/>
      <c r="T20" s="7"/>
      <c r="U20" s="7"/>
      <c r="V20" s="7"/>
    </row>
    <row r="21" spans="1:22" ht="24">
      <c r="A21" s="113" t="s">
        <v>101</v>
      </c>
      <c r="B21" s="360">
        <v>1191</v>
      </c>
      <c r="C21" s="360">
        <v>650</v>
      </c>
      <c r="D21" s="360">
        <v>212</v>
      </c>
      <c r="E21" s="360">
        <v>67</v>
      </c>
      <c r="F21" s="360">
        <v>654</v>
      </c>
      <c r="G21" s="329">
        <v>20</v>
      </c>
      <c r="H21" s="329">
        <v>12</v>
      </c>
      <c r="J21" s="156"/>
      <c r="K21" s="156"/>
      <c r="L21" s="156"/>
      <c r="M21" s="156"/>
      <c r="N21" s="156"/>
      <c r="O21" s="156"/>
      <c r="P21" s="156"/>
      <c r="Q21" s="156"/>
      <c r="R21" s="156"/>
      <c r="S21" s="156"/>
      <c r="T21" s="7"/>
      <c r="U21" s="7"/>
      <c r="V21" s="7"/>
    </row>
    <row r="22" spans="1:22" ht="25.5">
      <c r="A22" s="113" t="s">
        <v>102</v>
      </c>
      <c r="B22" s="360">
        <v>1688</v>
      </c>
      <c r="C22" s="360">
        <v>756</v>
      </c>
      <c r="D22" s="360">
        <v>254</v>
      </c>
      <c r="E22" s="360">
        <v>105</v>
      </c>
      <c r="F22" s="360">
        <v>963</v>
      </c>
      <c r="G22" s="329" t="s">
        <v>0</v>
      </c>
      <c r="H22" s="329" t="s">
        <v>0</v>
      </c>
      <c r="J22" s="156"/>
      <c r="K22" s="156"/>
      <c r="L22" s="156"/>
      <c r="M22" s="156"/>
      <c r="N22" s="156"/>
      <c r="O22" s="156"/>
      <c r="P22" s="156"/>
      <c r="Q22" s="156"/>
      <c r="R22" s="156"/>
      <c r="S22" s="156"/>
      <c r="T22" s="7"/>
      <c r="U22" s="7"/>
      <c r="V22" s="7"/>
    </row>
    <row r="23" spans="1:22" ht="48">
      <c r="A23" s="113" t="s">
        <v>103</v>
      </c>
      <c r="B23" s="360">
        <v>3529</v>
      </c>
      <c r="C23" s="360">
        <v>2090</v>
      </c>
      <c r="D23" s="360">
        <v>564</v>
      </c>
      <c r="E23" s="360">
        <v>379</v>
      </c>
      <c r="F23" s="360">
        <v>2522</v>
      </c>
      <c r="G23" s="329">
        <v>86</v>
      </c>
      <c r="H23" s="329">
        <v>409</v>
      </c>
      <c r="J23" s="156"/>
      <c r="K23" s="156"/>
      <c r="L23" s="156"/>
      <c r="M23" s="156"/>
      <c r="N23" s="156"/>
      <c r="O23" s="156"/>
      <c r="P23" s="156"/>
      <c r="Q23" s="156"/>
      <c r="R23" s="156"/>
      <c r="S23" s="156"/>
      <c r="T23" s="7"/>
      <c r="U23" s="7"/>
      <c r="V23" s="7"/>
    </row>
    <row r="24" spans="1:22" ht="24">
      <c r="A24" s="113" t="s">
        <v>104</v>
      </c>
      <c r="B24" s="360">
        <v>4681</v>
      </c>
      <c r="C24" s="360">
        <v>3852</v>
      </c>
      <c r="D24" s="360">
        <v>610</v>
      </c>
      <c r="E24" s="360">
        <v>306</v>
      </c>
      <c r="F24" s="360">
        <v>3248</v>
      </c>
      <c r="G24" s="329">
        <v>72</v>
      </c>
      <c r="H24" s="329">
        <v>187</v>
      </c>
      <c r="J24" s="156"/>
      <c r="K24" s="156"/>
      <c r="L24" s="156"/>
      <c r="M24" s="156"/>
      <c r="N24" s="156"/>
      <c r="O24" s="156"/>
      <c r="P24" s="156"/>
      <c r="Q24" s="156"/>
      <c r="R24" s="156"/>
      <c r="S24" s="156"/>
      <c r="T24" s="7"/>
      <c r="U24" s="7"/>
      <c r="V24" s="7"/>
    </row>
    <row r="25" spans="1:22" ht="24">
      <c r="A25" s="113" t="s">
        <v>105</v>
      </c>
      <c r="B25" s="360">
        <v>4398</v>
      </c>
      <c r="C25" s="360">
        <v>3485</v>
      </c>
      <c r="D25" s="360">
        <v>889</v>
      </c>
      <c r="E25" s="360">
        <v>663</v>
      </c>
      <c r="F25" s="360">
        <v>2811</v>
      </c>
      <c r="G25" s="329">
        <v>148</v>
      </c>
      <c r="H25" s="329">
        <v>241</v>
      </c>
      <c r="J25" s="156"/>
      <c r="K25" s="156"/>
      <c r="L25" s="156"/>
      <c r="M25" s="156"/>
      <c r="N25" s="156"/>
      <c r="O25" s="156"/>
      <c r="P25" s="156"/>
      <c r="Q25" s="156"/>
      <c r="R25" s="156"/>
      <c r="S25" s="156"/>
      <c r="T25" s="7"/>
      <c r="U25" s="7"/>
      <c r="V25" s="7"/>
    </row>
    <row r="26" spans="1:22" ht="24">
      <c r="A26" s="113" t="s">
        <v>106</v>
      </c>
      <c r="B26" s="360">
        <v>586</v>
      </c>
      <c r="C26" s="360">
        <v>381</v>
      </c>
      <c r="D26" s="360">
        <v>76</v>
      </c>
      <c r="E26" s="360">
        <v>53</v>
      </c>
      <c r="F26" s="360">
        <v>384</v>
      </c>
      <c r="G26" s="329">
        <v>11</v>
      </c>
      <c r="H26" s="329">
        <v>49</v>
      </c>
      <c r="J26" s="156"/>
      <c r="K26" s="156"/>
      <c r="L26" s="156"/>
      <c r="M26" s="156"/>
      <c r="N26" s="156"/>
      <c r="O26" s="156"/>
      <c r="P26" s="156"/>
      <c r="Q26" s="156"/>
      <c r="R26" s="156"/>
      <c r="S26" s="156"/>
      <c r="T26" s="7"/>
      <c r="U26" s="7"/>
      <c r="V26" s="7"/>
    </row>
    <row r="27" spans="1:22">
      <c r="A27" s="27"/>
      <c r="J27" s="156"/>
      <c r="K27" s="156"/>
      <c r="L27" s="156"/>
      <c r="M27" s="156"/>
      <c r="N27" s="156"/>
      <c r="O27" s="156"/>
      <c r="P27" s="156"/>
      <c r="Q27" s="156"/>
      <c r="R27" s="156"/>
      <c r="S27" s="156"/>
      <c r="T27" s="7"/>
      <c r="U27" s="7"/>
      <c r="V27" s="7"/>
    </row>
    <row r="28" spans="1:22" ht="35.25" customHeight="1">
      <c r="A28" s="538" t="s">
        <v>1213</v>
      </c>
      <c r="B28" s="538"/>
      <c r="C28" s="538"/>
      <c r="D28" s="538"/>
      <c r="E28" s="538"/>
      <c r="F28" s="538"/>
      <c r="G28" s="538"/>
      <c r="H28" s="538"/>
      <c r="J28" s="156"/>
      <c r="K28" s="156"/>
      <c r="L28" s="156"/>
      <c r="M28" s="156"/>
      <c r="N28" s="156"/>
      <c r="O28" s="156"/>
      <c r="P28" s="156"/>
      <c r="Q28" s="156"/>
      <c r="R28" s="156"/>
      <c r="S28" s="156"/>
      <c r="T28" s="7"/>
      <c r="U28" s="7"/>
      <c r="V28" s="7"/>
    </row>
    <row r="29" spans="1:22" ht="51" customHeight="1">
      <c r="A29" s="547" t="s">
        <v>1214</v>
      </c>
      <c r="B29" s="547"/>
      <c r="C29" s="547"/>
      <c r="D29" s="547"/>
      <c r="E29" s="547"/>
      <c r="F29" s="547"/>
      <c r="G29" s="547"/>
      <c r="H29" s="547"/>
      <c r="J29" s="156"/>
      <c r="K29" s="156"/>
      <c r="L29" s="156"/>
      <c r="M29" s="156"/>
      <c r="N29" s="156"/>
      <c r="O29" s="156"/>
      <c r="P29" s="156"/>
      <c r="Q29" s="156"/>
      <c r="R29" s="156"/>
      <c r="S29" s="156"/>
    </row>
    <row r="30" spans="1:22">
      <c r="J30" s="156"/>
      <c r="K30" s="156"/>
      <c r="L30" s="156"/>
      <c r="M30" s="156"/>
      <c r="N30" s="156"/>
      <c r="O30" s="156"/>
      <c r="P30" s="156"/>
      <c r="Q30" s="156"/>
      <c r="R30" s="156"/>
      <c r="S30" s="156"/>
    </row>
    <row r="31" spans="1:22">
      <c r="B31" s="337"/>
      <c r="C31" s="337"/>
      <c r="D31" s="337"/>
      <c r="E31" s="337"/>
      <c r="F31" s="337"/>
      <c r="G31" s="337"/>
      <c r="H31" s="337"/>
      <c r="J31" s="156"/>
      <c r="K31" s="156"/>
      <c r="L31" s="156"/>
      <c r="M31" s="156"/>
      <c r="N31" s="156"/>
      <c r="O31" s="156"/>
      <c r="P31" s="156"/>
      <c r="Q31" s="156"/>
      <c r="R31" s="156"/>
      <c r="S31" s="156"/>
    </row>
    <row r="32" spans="1:22">
      <c r="J32" s="156"/>
      <c r="K32" s="156"/>
      <c r="L32" s="156"/>
      <c r="M32" s="156"/>
      <c r="N32" s="156"/>
      <c r="O32" s="156"/>
      <c r="P32" s="156"/>
      <c r="Q32" s="156"/>
      <c r="R32" s="156"/>
      <c r="S32" s="156"/>
    </row>
    <row r="33" spans="2:3">
      <c r="B33" s="339"/>
      <c r="C33" s="339"/>
    </row>
  </sheetData>
  <mergeCells count="11">
    <mergeCell ref="J4:K4"/>
    <mergeCell ref="C5:C6"/>
    <mergeCell ref="D5:E5"/>
    <mergeCell ref="F5:F6"/>
    <mergeCell ref="G5:G6"/>
    <mergeCell ref="H5:H6"/>
    <mergeCell ref="A28:H28"/>
    <mergeCell ref="A29:H29"/>
    <mergeCell ref="A4:A6"/>
    <mergeCell ref="B4:B6"/>
    <mergeCell ref="C4:H4"/>
  </mergeCells>
  <conditionalFormatting sqref="P14:P26 P11:P12">
    <cfRule type="top10" dxfId="39" priority="5" bottom="1" rank="2"/>
    <cfRule type="top10" dxfId="38" priority="6" rank="2"/>
  </conditionalFormatting>
  <conditionalFormatting sqref="O11:O26">
    <cfRule type="top10" dxfId="37" priority="7" bottom="1" rank="2"/>
    <cfRule type="top10" dxfId="36" priority="8" rank="2"/>
  </conditionalFormatting>
  <conditionalFormatting sqref="M11:M26">
    <cfRule type="top10" dxfId="35" priority="3" bottom="1" rank="2"/>
    <cfRule type="top10" dxfId="34" priority="4" rank="2"/>
  </conditionalFormatting>
  <conditionalFormatting sqref="N11:N26">
    <cfRule type="top10" dxfId="33" priority="1" bottom="1" rank="2"/>
    <cfRule type="top10" dxfId="32" priority="2" rank="2"/>
  </conditionalFormatting>
  <hyperlinks>
    <hyperlink ref="J4" location="'SPIS TREŚCI'!A1" display="Powrót do spisu tablic" xr:uid="{DEB2128E-4536-405E-969E-EF3D9C720178}"/>
    <hyperlink ref="J4:K4" location="ANEKS!A4" display="ANEKS!A4" xr:uid="{03B66C58-225C-48A2-AFAD-53FC051A5B76}"/>
  </hyperlink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4"/>
  <sheetViews>
    <sheetView workbookViewId="0"/>
  </sheetViews>
  <sheetFormatPr defaultRowHeight="12.75"/>
  <cols>
    <col min="1" max="1" width="35.7109375" customWidth="1"/>
    <col min="2" max="4" width="15.7109375" customWidth="1"/>
  </cols>
  <sheetData>
    <row r="1" spans="1:10">
      <c r="A1" s="101" t="s">
        <v>273</v>
      </c>
      <c r="B1" s="100" t="s">
        <v>275</v>
      </c>
      <c r="C1" s="97"/>
      <c r="D1" s="97"/>
      <c r="E1" s="97"/>
      <c r="F1" s="97"/>
      <c r="G1" s="97"/>
      <c r="H1" s="97"/>
      <c r="I1" s="97"/>
      <c r="J1" s="97"/>
    </row>
    <row r="2" spans="1:10">
      <c r="A2" s="99" t="s">
        <v>274</v>
      </c>
      <c r="B2" s="56" t="s">
        <v>276</v>
      </c>
      <c r="C2" s="97"/>
      <c r="D2" s="97"/>
      <c r="E2" s="97"/>
      <c r="F2" s="97"/>
      <c r="G2" s="97"/>
      <c r="H2" s="97"/>
      <c r="I2" s="97"/>
      <c r="J2" s="97"/>
    </row>
    <row r="3" spans="1:10" s="97" customFormat="1" ht="30" customHeight="1" thickBot="1">
      <c r="A3" s="121" t="s">
        <v>51</v>
      </c>
      <c r="B3" s="121">
        <v>2022</v>
      </c>
      <c r="C3" s="121">
        <v>2023</v>
      </c>
      <c r="D3" s="121">
        <v>2024</v>
      </c>
      <c r="E3" s="503"/>
      <c r="F3" s="511" t="s">
        <v>148</v>
      </c>
      <c r="G3" s="511"/>
    </row>
    <row r="4" spans="1:10" s="97" customFormat="1" ht="47.25" customHeight="1">
      <c r="A4" s="118" t="s">
        <v>270</v>
      </c>
      <c r="B4" s="120">
        <v>2828</v>
      </c>
      <c r="C4" s="120">
        <v>2744</v>
      </c>
      <c r="D4" s="120">
        <v>2790</v>
      </c>
    </row>
    <row r="5" spans="1:10" s="97" customFormat="1" ht="47.25" customHeight="1">
      <c r="A5" s="110" t="s">
        <v>271</v>
      </c>
      <c r="B5" s="112">
        <v>53.7</v>
      </c>
      <c r="C5" s="112">
        <v>50.5</v>
      </c>
      <c r="D5" s="112">
        <v>49.2</v>
      </c>
    </row>
    <row r="6" spans="1:10" s="97" customFormat="1" ht="76.5" customHeight="1">
      <c r="A6" s="110" t="s">
        <v>272</v>
      </c>
      <c r="B6" s="111">
        <v>74</v>
      </c>
      <c r="C6" s="112">
        <v>72</v>
      </c>
      <c r="D6" s="112">
        <v>77</v>
      </c>
    </row>
    <row r="7" spans="1:10">
      <c r="A7" s="97"/>
      <c r="B7" s="97"/>
      <c r="C7" s="97"/>
      <c r="D7" s="97"/>
      <c r="E7" s="97"/>
      <c r="F7" s="97"/>
      <c r="G7" s="97"/>
      <c r="H7" s="97"/>
      <c r="I7" s="97"/>
      <c r="J7" s="97"/>
    </row>
    <row r="8" spans="1:10">
      <c r="A8" s="515" t="s">
        <v>1941</v>
      </c>
      <c r="B8" s="515"/>
      <c r="C8" s="515"/>
      <c r="D8" s="515"/>
      <c r="E8" s="97"/>
      <c r="F8" s="97"/>
      <c r="G8" s="97"/>
      <c r="H8" s="97"/>
      <c r="I8" s="97"/>
      <c r="J8" s="97"/>
    </row>
    <row r="9" spans="1:10">
      <c r="A9" s="516" t="s">
        <v>1942</v>
      </c>
      <c r="B9" s="516"/>
      <c r="C9" s="516"/>
      <c r="D9" s="516"/>
      <c r="E9" s="97"/>
      <c r="F9" s="97"/>
      <c r="G9" s="97"/>
      <c r="H9" s="97"/>
      <c r="I9" s="97"/>
      <c r="J9" s="97"/>
    </row>
    <row r="10" spans="1:10">
      <c r="A10" s="97"/>
      <c r="B10" s="97"/>
      <c r="C10" s="97"/>
      <c r="D10" s="97"/>
      <c r="E10" s="97"/>
      <c r="F10" s="97"/>
      <c r="G10" s="97"/>
      <c r="H10" s="97"/>
      <c r="I10" s="97"/>
      <c r="J10" s="97"/>
    </row>
    <row r="11" spans="1:10">
      <c r="A11" s="105"/>
      <c r="B11" s="97"/>
      <c r="C11" s="97"/>
      <c r="D11" s="97"/>
      <c r="E11" s="97"/>
      <c r="F11" s="97"/>
      <c r="G11" s="97"/>
      <c r="H11" s="97"/>
      <c r="I11" s="97"/>
      <c r="J11" s="97"/>
    </row>
    <row r="12" spans="1:10">
      <c r="A12" s="105"/>
      <c r="B12" s="97"/>
      <c r="C12" s="97"/>
      <c r="D12" s="97"/>
      <c r="E12" s="97"/>
      <c r="F12" s="97"/>
      <c r="G12" s="97"/>
      <c r="H12" s="97"/>
      <c r="I12" s="97"/>
      <c r="J12" s="97"/>
    </row>
    <row r="13" spans="1:10">
      <c r="A13" s="105"/>
      <c r="B13" s="97"/>
      <c r="C13" s="97"/>
      <c r="D13" s="97"/>
      <c r="E13" s="97"/>
      <c r="F13" s="97"/>
      <c r="G13" s="97"/>
      <c r="H13" s="97"/>
      <c r="I13" s="97"/>
      <c r="J13" s="97"/>
    </row>
    <row r="14" spans="1:10">
      <c r="A14" s="105"/>
    </row>
  </sheetData>
  <mergeCells count="3">
    <mergeCell ref="F3:G3"/>
    <mergeCell ref="A8:D8"/>
    <mergeCell ref="A9:D9"/>
  </mergeCells>
  <hyperlinks>
    <hyperlink ref="F3" location="'SPIS TREŚCI'!A1" display="Powrót do spisu tablic" xr:uid="{00000000-0004-0000-0300-000000000000}"/>
    <hyperlink ref="F3:G3" location="'SPIS TREŚCI'!A4" display="'SPIS TREŚCI'!A4" xr:uid="{00000000-0004-0000-0300-000001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40B39-873E-4B7B-ADB3-A9317D551A35}">
  <dimension ref="A1:L32"/>
  <sheetViews>
    <sheetView workbookViewId="0"/>
  </sheetViews>
  <sheetFormatPr defaultRowHeight="12.75"/>
  <cols>
    <col min="1" max="1" width="46.42578125" style="2" customWidth="1"/>
    <col min="2" max="7" width="17.140625" style="2" customWidth="1"/>
    <col min="8" max="16384" width="9.140625" style="2"/>
  </cols>
  <sheetData>
    <row r="1" spans="1:12">
      <c r="A1" s="181" t="s">
        <v>1215</v>
      </c>
      <c r="B1" s="238" t="s">
        <v>1216</v>
      </c>
    </row>
    <row r="2" spans="1:12">
      <c r="A2" s="181"/>
      <c r="B2" s="238" t="s">
        <v>1841</v>
      </c>
    </row>
    <row r="3" spans="1:12">
      <c r="A3" s="183" t="s">
        <v>1217</v>
      </c>
      <c r="B3" s="244" t="s">
        <v>1218</v>
      </c>
    </row>
    <row r="4" spans="1:12">
      <c r="A4" s="183"/>
      <c r="B4" s="244" t="s">
        <v>1842</v>
      </c>
    </row>
    <row r="5" spans="1:12" ht="33.75" customHeight="1">
      <c r="A5" s="545" t="s">
        <v>359</v>
      </c>
      <c r="B5" s="578" t="s">
        <v>1219</v>
      </c>
      <c r="C5" s="545" t="s">
        <v>1220</v>
      </c>
      <c r="D5" s="545"/>
      <c r="E5" s="545"/>
      <c r="F5" s="545"/>
      <c r="G5" s="545" t="s">
        <v>1221</v>
      </c>
      <c r="I5" s="511" t="s">
        <v>148</v>
      </c>
      <c r="J5" s="511"/>
    </row>
    <row r="6" spans="1:12" ht="31.5" customHeight="1">
      <c r="A6" s="545"/>
      <c r="B6" s="545"/>
      <c r="C6" s="545" t="s">
        <v>1222</v>
      </c>
      <c r="D6" s="545" t="s">
        <v>1223</v>
      </c>
      <c r="E6" s="545" t="s">
        <v>1224</v>
      </c>
      <c r="F6" s="545" t="s">
        <v>1225</v>
      </c>
      <c r="G6" s="545"/>
    </row>
    <row r="7" spans="1:12" ht="35.25" customHeight="1" thickBot="1">
      <c r="A7" s="546"/>
      <c r="B7" s="546"/>
      <c r="C7" s="546"/>
      <c r="D7" s="546"/>
      <c r="E7" s="546"/>
      <c r="F7" s="546"/>
      <c r="G7" s="546"/>
    </row>
    <row r="8" spans="1:12" ht="24">
      <c r="A8" s="185" t="s">
        <v>590</v>
      </c>
      <c r="B8" s="364">
        <v>4858</v>
      </c>
      <c r="C8" s="365">
        <v>1953</v>
      </c>
      <c r="D8" s="365">
        <v>843</v>
      </c>
      <c r="E8" s="365">
        <v>1342</v>
      </c>
      <c r="F8" s="365">
        <v>720</v>
      </c>
      <c r="G8" s="349">
        <v>8.8484936796473725</v>
      </c>
      <c r="H8" s="366"/>
      <c r="K8" s="337"/>
    </row>
    <row r="9" spans="1:12" ht="24">
      <c r="A9" s="196" t="s">
        <v>90</v>
      </c>
      <c r="B9" s="291"/>
      <c r="C9" s="291"/>
      <c r="D9" s="291"/>
      <c r="E9" s="291"/>
      <c r="F9" s="291"/>
      <c r="G9" s="291"/>
      <c r="H9" s="366"/>
      <c r="K9" s="337"/>
    </row>
    <row r="10" spans="1:12" ht="24">
      <c r="A10" s="113" t="s">
        <v>91</v>
      </c>
      <c r="B10" s="329">
        <v>45</v>
      </c>
      <c r="C10" s="505">
        <v>28</v>
      </c>
      <c r="D10" s="505">
        <v>4</v>
      </c>
      <c r="E10" s="505">
        <v>7</v>
      </c>
      <c r="F10" s="505">
        <v>6</v>
      </c>
      <c r="G10" s="367">
        <v>15</v>
      </c>
      <c r="H10" s="366"/>
      <c r="K10" s="337"/>
      <c r="L10" s="337"/>
    </row>
    <row r="11" spans="1:12" ht="24">
      <c r="A11" s="113" t="s">
        <v>92</v>
      </c>
      <c r="B11" s="329">
        <v>906</v>
      </c>
      <c r="C11" s="505">
        <v>235</v>
      </c>
      <c r="D11" s="505">
        <v>326</v>
      </c>
      <c r="E11" s="505">
        <v>164</v>
      </c>
      <c r="F11" s="505">
        <v>181</v>
      </c>
      <c r="G11" s="367">
        <v>5.8248682011058248</v>
      </c>
      <c r="H11" s="366"/>
      <c r="K11" s="337"/>
    </row>
    <row r="12" spans="1:12" ht="24">
      <c r="A12" s="145" t="s">
        <v>93</v>
      </c>
      <c r="B12" s="329">
        <v>820</v>
      </c>
      <c r="C12" s="505">
        <v>211</v>
      </c>
      <c r="D12" s="505">
        <v>286</v>
      </c>
      <c r="E12" s="505">
        <v>156</v>
      </c>
      <c r="F12" s="505">
        <v>167</v>
      </c>
      <c r="G12" s="367">
        <v>6.3300910915547322</v>
      </c>
      <c r="H12" s="366"/>
      <c r="K12" s="337"/>
    </row>
    <row r="13" spans="1:12" ht="24">
      <c r="A13" s="113" t="s">
        <v>94</v>
      </c>
      <c r="B13" s="329">
        <v>110</v>
      </c>
      <c r="C13" s="505">
        <v>28</v>
      </c>
      <c r="D13" s="505">
        <v>45</v>
      </c>
      <c r="E13" s="505">
        <v>8</v>
      </c>
      <c r="F13" s="505">
        <v>29</v>
      </c>
      <c r="G13" s="367">
        <v>2.3280423280423279</v>
      </c>
      <c r="H13" s="366"/>
      <c r="K13" s="337"/>
    </row>
    <row r="14" spans="1:12" ht="27">
      <c r="A14" s="113" t="s">
        <v>95</v>
      </c>
      <c r="B14" s="329" t="s">
        <v>0</v>
      </c>
      <c r="C14" s="505" t="s">
        <v>0</v>
      </c>
      <c r="D14" s="505">
        <v>239</v>
      </c>
      <c r="E14" s="505" t="s">
        <v>0</v>
      </c>
      <c r="F14" s="505" t="s">
        <v>0</v>
      </c>
      <c r="G14" s="367" t="s">
        <v>0</v>
      </c>
      <c r="H14" s="366"/>
      <c r="K14" s="337"/>
    </row>
    <row r="15" spans="1:12" ht="24">
      <c r="A15" s="113" t="s">
        <v>96</v>
      </c>
      <c r="B15" s="329">
        <v>101</v>
      </c>
      <c r="C15" s="505">
        <v>19</v>
      </c>
      <c r="D15" s="505">
        <v>22</v>
      </c>
      <c r="E15" s="505">
        <v>9</v>
      </c>
      <c r="F15" s="505">
        <v>51</v>
      </c>
      <c r="G15" s="367">
        <v>1.9045823118989254</v>
      </c>
      <c r="H15" s="366"/>
      <c r="K15" s="337"/>
    </row>
    <row r="16" spans="1:12" ht="27">
      <c r="A16" s="113" t="s">
        <v>97</v>
      </c>
      <c r="B16" s="329">
        <v>22</v>
      </c>
      <c r="C16" s="505" t="s">
        <v>0</v>
      </c>
      <c r="D16" s="505">
        <v>11</v>
      </c>
      <c r="E16" s="505">
        <v>7</v>
      </c>
      <c r="F16" s="505" t="s">
        <v>0</v>
      </c>
      <c r="G16" s="367">
        <v>2.4202420242024201</v>
      </c>
      <c r="H16" s="366"/>
      <c r="K16" s="337"/>
    </row>
    <row r="17" spans="1:11" ht="24">
      <c r="A17" s="113" t="s">
        <v>98</v>
      </c>
      <c r="B17" s="329" t="s">
        <v>0</v>
      </c>
      <c r="C17" s="505">
        <v>82</v>
      </c>
      <c r="D17" s="505" t="s">
        <v>0</v>
      </c>
      <c r="E17" s="505" t="s">
        <v>0</v>
      </c>
      <c r="F17" s="505" t="s">
        <v>0</v>
      </c>
      <c r="G17" s="367" t="s">
        <v>0</v>
      </c>
      <c r="H17" s="366"/>
      <c r="K17" s="337"/>
    </row>
    <row r="18" spans="1:11" ht="24">
      <c r="A18" s="113" t="s">
        <v>99</v>
      </c>
      <c r="B18" s="329">
        <v>55</v>
      </c>
      <c r="C18" s="505">
        <v>31</v>
      </c>
      <c r="D18" s="505">
        <v>13</v>
      </c>
      <c r="E18" s="505">
        <v>11</v>
      </c>
      <c r="F18" s="505" t="s">
        <v>1896</v>
      </c>
      <c r="G18" s="367">
        <v>10.721247563352826</v>
      </c>
      <c r="H18" s="366"/>
      <c r="K18" s="337"/>
    </row>
    <row r="19" spans="1:11" ht="25.5">
      <c r="A19" s="113" t="s">
        <v>100</v>
      </c>
      <c r="B19" s="329">
        <v>12</v>
      </c>
      <c r="C19" s="505">
        <v>6</v>
      </c>
      <c r="D19" s="505">
        <v>3</v>
      </c>
      <c r="E19" s="505">
        <v>3</v>
      </c>
      <c r="F19" s="505" t="s">
        <v>1896</v>
      </c>
      <c r="G19" s="367">
        <v>2.2944550669216062</v>
      </c>
      <c r="H19" s="366"/>
      <c r="K19" s="337"/>
    </row>
    <row r="20" spans="1:11" ht="24">
      <c r="A20" s="113" t="s">
        <v>101</v>
      </c>
      <c r="B20" s="329">
        <v>67</v>
      </c>
      <c r="C20" s="505">
        <v>45</v>
      </c>
      <c r="D20" s="505">
        <v>15</v>
      </c>
      <c r="E20" s="505">
        <v>7</v>
      </c>
      <c r="F20" s="505" t="s">
        <v>1896</v>
      </c>
      <c r="G20" s="367">
        <v>5.6255247691015953</v>
      </c>
      <c r="H20" s="366"/>
      <c r="K20" s="337"/>
    </row>
    <row r="21" spans="1:11" ht="25.5">
      <c r="A21" s="113" t="s">
        <v>102</v>
      </c>
      <c r="B21" s="329">
        <v>105</v>
      </c>
      <c r="C21" s="505" t="s">
        <v>0</v>
      </c>
      <c r="D21" s="505" t="s">
        <v>0</v>
      </c>
      <c r="E21" s="505" t="s">
        <v>0</v>
      </c>
      <c r="F21" s="505">
        <v>29</v>
      </c>
      <c r="G21" s="367">
        <v>6.2203791469194307</v>
      </c>
      <c r="H21" s="366"/>
      <c r="K21" s="337"/>
    </row>
    <row r="22" spans="1:11" ht="48">
      <c r="A22" s="113" t="s">
        <v>103</v>
      </c>
      <c r="B22" s="329">
        <v>379</v>
      </c>
      <c r="C22" s="505">
        <v>281</v>
      </c>
      <c r="D22" s="505">
        <v>45</v>
      </c>
      <c r="E22" s="505">
        <v>42</v>
      </c>
      <c r="F22" s="505">
        <v>11</v>
      </c>
      <c r="G22" s="367">
        <v>10.73958628506659</v>
      </c>
      <c r="H22" s="366"/>
      <c r="K22" s="337"/>
    </row>
    <row r="23" spans="1:11" ht="24">
      <c r="A23" s="113" t="s">
        <v>104</v>
      </c>
      <c r="B23" s="329">
        <v>306</v>
      </c>
      <c r="C23" s="505">
        <v>254</v>
      </c>
      <c r="D23" s="505">
        <v>27</v>
      </c>
      <c r="E23" s="505">
        <v>17</v>
      </c>
      <c r="F23" s="505">
        <v>8</v>
      </c>
      <c r="G23" s="367">
        <v>6.5370647297585984</v>
      </c>
      <c r="H23" s="366"/>
      <c r="K23" s="337"/>
    </row>
    <row r="24" spans="1:11" ht="24">
      <c r="A24" s="113" t="s">
        <v>105</v>
      </c>
      <c r="B24" s="329">
        <v>663</v>
      </c>
      <c r="C24" s="505">
        <v>563</v>
      </c>
      <c r="D24" s="505">
        <v>66</v>
      </c>
      <c r="E24" s="505">
        <v>17</v>
      </c>
      <c r="F24" s="505">
        <v>17</v>
      </c>
      <c r="G24" s="367">
        <v>15.075034106412005</v>
      </c>
      <c r="H24" s="366"/>
      <c r="K24" s="337"/>
    </row>
    <row r="25" spans="1:11" ht="24">
      <c r="A25" s="113" t="s">
        <v>106</v>
      </c>
      <c r="B25" s="329">
        <v>53</v>
      </c>
      <c r="C25" s="505">
        <v>34</v>
      </c>
      <c r="D25" s="505">
        <v>12</v>
      </c>
      <c r="E25" s="505">
        <v>7</v>
      </c>
      <c r="F25" s="505" t="s">
        <v>1896</v>
      </c>
      <c r="G25" s="367">
        <v>9.0443686006825939</v>
      </c>
      <c r="H25" s="366"/>
      <c r="K25" s="337"/>
    </row>
    <row r="26" spans="1:11">
      <c r="A26" s="354"/>
      <c r="B26" s="368"/>
      <c r="C26" s="368"/>
      <c r="D26" s="368"/>
      <c r="E26" s="368"/>
      <c r="F26" s="368"/>
      <c r="G26" s="369"/>
      <c r="H26" s="366"/>
    </row>
    <row r="27" spans="1:11">
      <c r="A27" s="370"/>
      <c r="B27" s="371"/>
      <c r="C27" s="371"/>
      <c r="D27" s="371"/>
      <c r="E27" s="371"/>
      <c r="F27" s="371"/>
      <c r="G27" s="369"/>
      <c r="H27" s="366"/>
    </row>
    <row r="28" spans="1:11">
      <c r="A28" s="370"/>
      <c r="G28" s="366"/>
      <c r="H28" s="366"/>
    </row>
    <row r="29" spans="1:11" s="31" customFormat="1" ht="43.5" customHeight="1">
      <c r="A29" s="520" t="s">
        <v>1226</v>
      </c>
      <c r="B29" s="520"/>
      <c r="C29" s="520"/>
      <c r="D29" s="520"/>
      <c r="E29" s="520"/>
      <c r="F29" s="520"/>
      <c r="G29" s="520"/>
    </row>
    <row r="30" spans="1:11" s="31" customFormat="1" ht="34.5" customHeight="1">
      <c r="A30" s="577" t="s">
        <v>1227</v>
      </c>
      <c r="B30" s="577"/>
      <c r="C30" s="577"/>
      <c r="D30" s="577"/>
      <c r="E30" s="577"/>
      <c r="F30" s="577"/>
      <c r="G30" s="577"/>
    </row>
    <row r="31" spans="1:11">
      <c r="B31" s="337"/>
    </row>
    <row r="32" spans="1:11">
      <c r="B32" s="337"/>
      <c r="C32" s="337"/>
      <c r="D32" s="337"/>
      <c r="E32" s="337"/>
      <c r="F32" s="337"/>
    </row>
  </sheetData>
  <mergeCells count="11">
    <mergeCell ref="I5:J5"/>
    <mergeCell ref="C6:C7"/>
    <mergeCell ref="D6:D7"/>
    <mergeCell ref="E6:E7"/>
    <mergeCell ref="F6:F7"/>
    <mergeCell ref="A29:G29"/>
    <mergeCell ref="A30:G30"/>
    <mergeCell ref="A5:A7"/>
    <mergeCell ref="B5:B7"/>
    <mergeCell ref="C5:F5"/>
    <mergeCell ref="G5:G7"/>
  </mergeCells>
  <hyperlinks>
    <hyperlink ref="I5" location="'SPIS TREŚCI'!A1" display="Powrót do spisu tablic" xr:uid="{8E2EFD44-75F0-4519-BB10-AAC19F322133}"/>
    <hyperlink ref="I5:J5" location="ANEKS!A4" display="ANEKS!A4" xr:uid="{6E8488CE-1CC1-4272-B508-FACF60E8F213}"/>
  </hyperlinks>
  <pageMargins left="0.75" right="0.75" top="1" bottom="1" header="0.5" footer="0.5"/>
  <pageSetup paperSize="9" orientation="portrait"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16280-5D05-48DC-A151-087305357B92}">
  <dimension ref="A1:Y31"/>
  <sheetViews>
    <sheetView zoomScale="90" zoomScaleNormal="90" workbookViewId="0"/>
  </sheetViews>
  <sheetFormatPr defaultRowHeight="12.75"/>
  <cols>
    <col min="1" max="1" width="53" style="2" customWidth="1"/>
    <col min="2" max="9" width="15" style="2" customWidth="1"/>
    <col min="10" max="16384" width="9.140625" style="2"/>
  </cols>
  <sheetData>
    <row r="1" spans="1:25" ht="13.5">
      <c r="A1" s="181" t="s">
        <v>1228</v>
      </c>
      <c r="B1" s="238" t="s">
        <v>1925</v>
      </c>
    </row>
    <row r="2" spans="1:25" ht="13.5">
      <c r="A2" s="183" t="s">
        <v>1229</v>
      </c>
      <c r="B2" s="244" t="s">
        <v>1926</v>
      </c>
    </row>
    <row r="3" spans="1:25" ht="27" customHeight="1">
      <c r="A3" s="545" t="s">
        <v>359</v>
      </c>
      <c r="B3" s="545" t="s">
        <v>380</v>
      </c>
      <c r="C3" s="545" t="s">
        <v>1230</v>
      </c>
      <c r="D3" s="545"/>
      <c r="E3" s="545"/>
      <c r="F3" s="545"/>
      <c r="G3" s="545"/>
      <c r="H3" s="545"/>
      <c r="I3" s="545"/>
      <c r="K3" s="511" t="s">
        <v>148</v>
      </c>
      <c r="L3" s="511"/>
    </row>
    <row r="4" spans="1:25" ht="32.25" customHeight="1">
      <c r="A4" s="545"/>
      <c r="B4" s="545"/>
      <c r="C4" s="545" t="s">
        <v>1206</v>
      </c>
      <c r="D4" s="545" t="s">
        <v>1231</v>
      </c>
      <c r="E4" s="545"/>
      <c r="F4" s="545" t="s">
        <v>1232</v>
      </c>
      <c r="G4" s="545" t="s">
        <v>1233</v>
      </c>
      <c r="H4" s="545" t="s">
        <v>1234</v>
      </c>
      <c r="I4" s="545" t="s">
        <v>1235</v>
      </c>
    </row>
    <row r="5" spans="1:25" ht="69.75" customHeight="1" thickBot="1">
      <c r="A5" s="546"/>
      <c r="B5" s="546"/>
      <c r="C5" s="546"/>
      <c r="D5" s="283" t="s">
        <v>1236</v>
      </c>
      <c r="E5" s="283" t="s">
        <v>1237</v>
      </c>
      <c r="F5" s="546"/>
      <c r="G5" s="546"/>
      <c r="H5" s="546"/>
      <c r="I5" s="546"/>
      <c r="K5" s="7"/>
      <c r="L5" s="7"/>
      <c r="M5" s="7"/>
      <c r="N5" s="7"/>
      <c r="O5" s="7"/>
      <c r="P5" s="7"/>
      <c r="Q5" s="7"/>
      <c r="R5" s="7"/>
      <c r="S5" s="7"/>
      <c r="T5" s="7"/>
      <c r="U5" s="7"/>
      <c r="V5" s="7"/>
      <c r="W5" s="7"/>
      <c r="X5" s="7"/>
      <c r="Y5" s="7"/>
    </row>
    <row r="6" spans="1:25" ht="24">
      <c r="A6" s="185" t="s">
        <v>366</v>
      </c>
      <c r="B6" s="357">
        <v>52174</v>
      </c>
      <c r="C6" s="357">
        <v>23461</v>
      </c>
      <c r="D6" s="357">
        <v>2859</v>
      </c>
      <c r="E6" s="358">
        <v>5671</v>
      </c>
      <c r="F6" s="372">
        <v>896</v>
      </c>
      <c r="G6" s="372">
        <v>5004</v>
      </c>
      <c r="H6" s="373">
        <v>646</v>
      </c>
      <c r="I6" s="357">
        <v>12751</v>
      </c>
      <c r="J6" s="156"/>
      <c r="K6" s="156"/>
      <c r="L6" s="156"/>
      <c r="M6" s="156"/>
      <c r="N6" s="156"/>
      <c r="O6" s="156"/>
      <c r="P6" s="156"/>
      <c r="Q6" s="156"/>
      <c r="R6" s="156"/>
      <c r="S6" s="156"/>
      <c r="T6" s="156"/>
      <c r="U6" s="19"/>
      <c r="V6" s="19"/>
      <c r="W6" s="7"/>
      <c r="X6" s="7"/>
      <c r="Y6" s="7"/>
    </row>
    <row r="7" spans="1:25" ht="24">
      <c r="A7" s="189" t="s">
        <v>1212</v>
      </c>
      <c r="B7" s="360">
        <v>12476</v>
      </c>
      <c r="C7" s="360">
        <v>8079</v>
      </c>
      <c r="D7" s="360">
        <v>373</v>
      </c>
      <c r="E7" s="329">
        <v>823</v>
      </c>
      <c r="F7" s="374">
        <v>245</v>
      </c>
      <c r="G7" s="374">
        <v>3084</v>
      </c>
      <c r="H7" s="375">
        <v>291</v>
      </c>
      <c r="I7" s="360">
        <v>3870</v>
      </c>
      <c r="J7" s="156"/>
      <c r="K7" s="156"/>
      <c r="L7" s="156"/>
      <c r="M7" s="156"/>
      <c r="N7" s="156"/>
      <c r="O7" s="156"/>
      <c r="P7" s="156"/>
      <c r="Q7" s="156"/>
      <c r="R7" s="156"/>
      <c r="S7" s="156"/>
      <c r="T7" s="156"/>
      <c r="U7" s="19"/>
      <c r="V7" s="19"/>
      <c r="W7" s="7"/>
      <c r="X7" s="7"/>
      <c r="Y7" s="7"/>
    </row>
    <row r="8" spans="1:25" ht="24">
      <c r="A8" s="189" t="s">
        <v>591</v>
      </c>
      <c r="B8" s="360">
        <v>39698</v>
      </c>
      <c r="C8" s="360">
        <v>15382</v>
      </c>
      <c r="D8" s="360">
        <v>2486</v>
      </c>
      <c r="E8" s="329">
        <v>4848</v>
      </c>
      <c r="F8" s="374">
        <v>651</v>
      </c>
      <c r="G8" s="374">
        <v>1920</v>
      </c>
      <c r="H8" s="375">
        <v>355</v>
      </c>
      <c r="I8" s="360">
        <v>8881</v>
      </c>
      <c r="J8" s="156"/>
      <c r="K8" s="156"/>
      <c r="L8" s="156"/>
      <c r="M8" s="156"/>
      <c r="N8" s="156"/>
      <c r="O8" s="156"/>
      <c r="P8" s="156"/>
      <c r="Q8" s="156"/>
      <c r="R8" s="156"/>
      <c r="S8" s="156"/>
      <c r="T8" s="156"/>
      <c r="U8" s="19"/>
      <c r="V8" s="19"/>
      <c r="W8" s="7"/>
      <c r="X8" s="7"/>
      <c r="Y8" s="7"/>
    </row>
    <row r="9" spans="1:25" ht="24">
      <c r="A9" s="196" t="s">
        <v>90</v>
      </c>
      <c r="B9" s="361"/>
      <c r="C9" s="362"/>
      <c r="D9" s="362"/>
      <c r="E9" s="362"/>
      <c r="F9" s="362"/>
      <c r="G9" s="362"/>
      <c r="H9" s="362"/>
      <c r="I9" s="329"/>
      <c r="J9" s="156"/>
      <c r="K9" s="156"/>
      <c r="L9" s="156"/>
      <c r="M9" s="156"/>
      <c r="N9" s="156"/>
      <c r="O9" s="156"/>
      <c r="P9" s="156"/>
      <c r="Q9" s="156"/>
      <c r="R9" s="156"/>
      <c r="S9" s="156"/>
      <c r="T9" s="156"/>
      <c r="U9" s="19"/>
      <c r="V9" s="19"/>
      <c r="W9" s="7"/>
      <c r="X9" s="7"/>
      <c r="Y9" s="7"/>
    </row>
    <row r="10" spans="1:25" ht="24">
      <c r="A10" s="113" t="s">
        <v>91</v>
      </c>
      <c r="B10" s="329">
        <v>326</v>
      </c>
      <c r="C10" s="329">
        <v>90</v>
      </c>
      <c r="D10" s="329">
        <v>24</v>
      </c>
      <c r="E10" s="329">
        <v>13</v>
      </c>
      <c r="F10" s="329" t="s">
        <v>0</v>
      </c>
      <c r="G10" s="329" t="s">
        <v>0</v>
      </c>
      <c r="H10" s="376" t="s">
        <v>1199</v>
      </c>
      <c r="I10" s="329">
        <v>70</v>
      </c>
      <c r="J10" s="156"/>
      <c r="K10" s="156"/>
      <c r="L10" s="156"/>
      <c r="M10" s="156"/>
      <c r="N10" s="156"/>
      <c r="O10" s="156"/>
      <c r="P10" s="156"/>
      <c r="Q10" s="156"/>
      <c r="R10" s="156"/>
      <c r="S10" s="156"/>
      <c r="T10" s="156"/>
      <c r="U10" s="19"/>
      <c r="V10" s="19"/>
      <c r="W10" s="7"/>
      <c r="X10" s="7"/>
      <c r="Y10" s="7"/>
    </row>
    <row r="11" spans="1:25" ht="24">
      <c r="A11" s="113" t="s">
        <v>92</v>
      </c>
      <c r="B11" s="329">
        <v>15313</v>
      </c>
      <c r="C11" s="329">
        <v>4974</v>
      </c>
      <c r="D11" s="329">
        <v>912</v>
      </c>
      <c r="E11" s="329">
        <v>1870</v>
      </c>
      <c r="F11" s="329">
        <v>409</v>
      </c>
      <c r="G11" s="329">
        <v>1613</v>
      </c>
      <c r="H11" s="376">
        <v>151</v>
      </c>
      <c r="I11" s="329">
        <v>3306</v>
      </c>
      <c r="J11" s="156"/>
      <c r="K11" s="156"/>
      <c r="L11" s="156"/>
      <c r="M11" s="156"/>
      <c r="N11" s="156"/>
      <c r="O11" s="156"/>
      <c r="P11" s="156"/>
      <c r="Q11" s="156"/>
      <c r="R11" s="156"/>
      <c r="S11" s="156"/>
      <c r="T11" s="156"/>
      <c r="U11" s="19"/>
      <c r="V11" s="19"/>
      <c r="W11" s="7"/>
      <c r="X11" s="7"/>
      <c r="Y11" s="7"/>
    </row>
    <row r="12" spans="1:25" ht="24">
      <c r="A12" s="145" t="s">
        <v>93</v>
      </c>
      <c r="B12" s="329">
        <v>12908</v>
      </c>
      <c r="C12" s="329">
        <v>4626</v>
      </c>
      <c r="D12" s="329">
        <v>840</v>
      </c>
      <c r="E12" s="329">
        <v>1695</v>
      </c>
      <c r="F12" s="329">
        <v>304</v>
      </c>
      <c r="G12" s="329">
        <v>888</v>
      </c>
      <c r="H12" s="376">
        <v>136</v>
      </c>
      <c r="I12" s="329">
        <v>2930</v>
      </c>
      <c r="J12" s="156"/>
      <c r="K12" s="156"/>
      <c r="L12" s="156"/>
      <c r="M12" s="156"/>
      <c r="N12" s="156"/>
      <c r="O12" s="156"/>
      <c r="P12" s="156"/>
      <c r="Q12" s="156"/>
      <c r="R12" s="156"/>
      <c r="S12" s="156"/>
      <c r="T12" s="156"/>
      <c r="U12" s="19"/>
      <c r="V12" s="19"/>
      <c r="W12" s="7"/>
      <c r="X12" s="7"/>
      <c r="Y12" s="7"/>
    </row>
    <row r="13" spans="1:25" ht="24">
      <c r="A13" s="113" t="s">
        <v>94</v>
      </c>
      <c r="B13" s="329">
        <v>4446</v>
      </c>
      <c r="C13" s="329">
        <v>295</v>
      </c>
      <c r="D13" s="329">
        <v>201</v>
      </c>
      <c r="E13" s="329">
        <v>376</v>
      </c>
      <c r="F13" s="329">
        <v>60</v>
      </c>
      <c r="G13" s="329">
        <v>127</v>
      </c>
      <c r="H13" s="376">
        <v>12</v>
      </c>
      <c r="I13" s="329">
        <v>862</v>
      </c>
      <c r="J13" s="156"/>
      <c r="K13" s="156"/>
      <c r="L13" s="156"/>
      <c r="M13" s="156"/>
      <c r="N13" s="156"/>
      <c r="O13" s="156"/>
      <c r="P13" s="156"/>
      <c r="Q13" s="156"/>
      <c r="R13" s="156"/>
      <c r="S13" s="156"/>
      <c r="T13" s="156"/>
      <c r="U13" s="19"/>
      <c r="V13" s="19"/>
      <c r="W13" s="7"/>
      <c r="X13" s="7"/>
      <c r="Y13" s="7"/>
    </row>
    <row r="14" spans="1:25" ht="27">
      <c r="A14" s="113" t="s">
        <v>95</v>
      </c>
      <c r="B14" s="329">
        <v>10682</v>
      </c>
      <c r="C14" s="329">
        <v>6660</v>
      </c>
      <c r="D14" s="329">
        <v>714</v>
      </c>
      <c r="E14" s="329">
        <v>1639</v>
      </c>
      <c r="F14" s="329">
        <v>134</v>
      </c>
      <c r="G14" s="329">
        <v>239</v>
      </c>
      <c r="H14" s="376">
        <v>131</v>
      </c>
      <c r="I14" s="329">
        <v>3007</v>
      </c>
      <c r="J14" s="156"/>
      <c r="K14" s="156"/>
      <c r="L14" s="156"/>
      <c r="M14" s="156"/>
      <c r="N14" s="156"/>
      <c r="O14" s="156"/>
      <c r="P14" s="156"/>
      <c r="Q14" s="156"/>
      <c r="R14" s="156"/>
      <c r="S14" s="156"/>
      <c r="T14" s="156"/>
      <c r="U14" s="19"/>
      <c r="V14" s="19"/>
      <c r="W14" s="7"/>
      <c r="X14" s="7"/>
      <c r="Y14" s="7"/>
    </row>
    <row r="15" spans="1:25" ht="24">
      <c r="A15" s="113" t="s">
        <v>96</v>
      </c>
      <c r="B15" s="329">
        <v>4686</v>
      </c>
      <c r="C15" s="329">
        <v>466</v>
      </c>
      <c r="D15" s="329">
        <v>174</v>
      </c>
      <c r="E15" s="329">
        <v>136</v>
      </c>
      <c r="F15" s="329">
        <v>16</v>
      </c>
      <c r="G15" s="329">
        <v>180</v>
      </c>
      <c r="H15" s="376">
        <v>9</v>
      </c>
      <c r="I15" s="329">
        <v>550</v>
      </c>
      <c r="J15" s="156"/>
      <c r="K15" s="156"/>
      <c r="L15" s="156"/>
      <c r="M15" s="156"/>
      <c r="N15" s="156"/>
      <c r="O15" s="156"/>
      <c r="P15" s="156"/>
      <c r="Q15" s="156"/>
      <c r="R15" s="156"/>
      <c r="S15" s="156"/>
      <c r="T15" s="156"/>
      <c r="U15" s="19"/>
      <c r="V15" s="19"/>
      <c r="W15" s="7"/>
      <c r="X15" s="7"/>
      <c r="Y15" s="7"/>
    </row>
    <row r="16" spans="1:25" ht="27">
      <c r="A16" s="113" t="s">
        <v>97</v>
      </c>
      <c r="B16" s="329">
        <v>712</v>
      </c>
      <c r="C16" s="329">
        <v>455</v>
      </c>
      <c r="D16" s="329">
        <v>20</v>
      </c>
      <c r="E16" s="329">
        <v>70</v>
      </c>
      <c r="F16" s="329">
        <v>7</v>
      </c>
      <c r="G16" s="329">
        <v>22</v>
      </c>
      <c r="H16" s="376">
        <v>5</v>
      </c>
      <c r="I16" s="329">
        <v>166</v>
      </c>
      <c r="J16" s="156"/>
      <c r="K16" s="156"/>
      <c r="L16" s="156"/>
      <c r="M16" s="156"/>
      <c r="N16" s="156"/>
      <c r="O16" s="156"/>
      <c r="P16" s="156"/>
      <c r="Q16" s="156"/>
      <c r="R16" s="156"/>
      <c r="S16" s="156"/>
      <c r="T16" s="156"/>
      <c r="U16" s="19"/>
      <c r="V16" s="19"/>
      <c r="W16" s="7"/>
      <c r="X16" s="7"/>
      <c r="Y16" s="7"/>
    </row>
    <row r="17" spans="1:25" ht="24">
      <c r="A17" s="113" t="s">
        <v>98</v>
      </c>
      <c r="B17" s="329">
        <v>601</v>
      </c>
      <c r="C17" s="329">
        <v>315</v>
      </c>
      <c r="D17" s="329">
        <v>41</v>
      </c>
      <c r="E17" s="329">
        <v>204</v>
      </c>
      <c r="F17" s="329" t="s">
        <v>1199</v>
      </c>
      <c r="G17" s="329">
        <v>11</v>
      </c>
      <c r="H17" s="376">
        <v>13</v>
      </c>
      <c r="I17" s="329">
        <v>60</v>
      </c>
      <c r="J17" s="156"/>
      <c r="K17" s="156"/>
      <c r="L17" s="156"/>
      <c r="M17" s="156"/>
      <c r="N17" s="156"/>
      <c r="O17" s="156"/>
      <c r="P17" s="156"/>
      <c r="Q17" s="156"/>
      <c r="R17" s="156"/>
      <c r="S17" s="156"/>
      <c r="T17" s="156"/>
      <c r="U17" s="19"/>
      <c r="V17" s="19"/>
      <c r="W17" s="7"/>
      <c r="X17" s="7"/>
      <c r="Y17" s="7"/>
    </row>
    <row r="18" spans="1:25" ht="24">
      <c r="A18" s="113" t="s">
        <v>99</v>
      </c>
      <c r="B18" s="329">
        <v>502</v>
      </c>
      <c r="C18" s="329">
        <v>393</v>
      </c>
      <c r="D18" s="329">
        <v>27</v>
      </c>
      <c r="E18" s="329">
        <v>94</v>
      </c>
      <c r="F18" s="329">
        <v>10</v>
      </c>
      <c r="G18" s="329">
        <v>58</v>
      </c>
      <c r="H18" s="376">
        <v>5</v>
      </c>
      <c r="I18" s="329">
        <v>63</v>
      </c>
      <c r="J18" s="156"/>
      <c r="K18" s="156"/>
      <c r="L18" s="156"/>
      <c r="M18" s="156"/>
      <c r="N18" s="156"/>
      <c r="O18" s="156"/>
      <c r="P18" s="156"/>
      <c r="Q18" s="156"/>
      <c r="R18" s="156"/>
      <c r="S18" s="156"/>
      <c r="T18" s="156"/>
      <c r="U18" s="19"/>
      <c r="V18" s="19"/>
      <c r="W18" s="7"/>
      <c r="X18" s="7"/>
      <c r="Y18" s="7"/>
    </row>
    <row r="19" spans="1:25" ht="25.5">
      <c r="A19" s="113" t="s">
        <v>100</v>
      </c>
      <c r="B19" s="329">
        <v>567</v>
      </c>
      <c r="C19" s="329">
        <v>215</v>
      </c>
      <c r="D19" s="329">
        <v>28</v>
      </c>
      <c r="E19" s="329">
        <v>57</v>
      </c>
      <c r="F19" s="329">
        <v>24</v>
      </c>
      <c r="G19" s="329">
        <v>113</v>
      </c>
      <c r="H19" s="376">
        <v>10</v>
      </c>
      <c r="I19" s="329">
        <v>126</v>
      </c>
      <c r="J19" s="156"/>
      <c r="K19" s="156"/>
      <c r="L19" s="156"/>
      <c r="M19" s="156"/>
      <c r="N19" s="156"/>
      <c r="O19" s="156"/>
      <c r="P19" s="156"/>
      <c r="Q19" s="156"/>
      <c r="R19" s="156"/>
      <c r="S19" s="156"/>
      <c r="T19" s="156"/>
      <c r="U19" s="19"/>
      <c r="V19" s="19"/>
      <c r="W19" s="7"/>
      <c r="X19" s="7"/>
      <c r="Y19" s="7"/>
    </row>
    <row r="20" spans="1:25" ht="24">
      <c r="A20" s="113" t="s">
        <v>101</v>
      </c>
      <c r="B20" s="329">
        <v>1022</v>
      </c>
      <c r="C20" s="329">
        <v>507</v>
      </c>
      <c r="D20" s="329">
        <v>73</v>
      </c>
      <c r="E20" s="329">
        <v>234</v>
      </c>
      <c r="F20" s="329">
        <v>10</v>
      </c>
      <c r="G20" s="329">
        <v>48</v>
      </c>
      <c r="H20" s="376">
        <v>13</v>
      </c>
      <c r="I20" s="329">
        <v>177</v>
      </c>
      <c r="J20" s="156"/>
      <c r="K20" s="156"/>
      <c r="L20" s="156"/>
      <c r="M20" s="156"/>
      <c r="N20" s="156"/>
      <c r="O20" s="156"/>
      <c r="P20" s="156"/>
      <c r="Q20" s="156"/>
      <c r="R20" s="156"/>
      <c r="S20" s="156"/>
      <c r="T20" s="156"/>
      <c r="U20" s="19"/>
      <c r="V20" s="19"/>
      <c r="W20" s="7"/>
      <c r="X20" s="7"/>
      <c r="Y20" s="7"/>
    </row>
    <row r="21" spans="1:25" ht="25.5">
      <c r="A21" s="113" t="s">
        <v>102</v>
      </c>
      <c r="B21" s="329">
        <v>1661</v>
      </c>
      <c r="C21" s="329">
        <v>758</v>
      </c>
      <c r="D21" s="329">
        <v>273</v>
      </c>
      <c r="E21" s="329">
        <v>95</v>
      </c>
      <c r="F21" s="329" t="s">
        <v>0</v>
      </c>
      <c r="G21" s="329" t="s">
        <v>0</v>
      </c>
      <c r="H21" s="376">
        <v>4</v>
      </c>
      <c r="I21" s="329">
        <v>617</v>
      </c>
      <c r="J21" s="156"/>
      <c r="K21" s="156"/>
      <c r="L21" s="156"/>
      <c r="M21" s="156"/>
      <c r="N21" s="156"/>
      <c r="O21" s="156"/>
      <c r="P21" s="156"/>
      <c r="Q21" s="156"/>
      <c r="R21" s="156"/>
      <c r="S21" s="156"/>
      <c r="T21" s="156"/>
      <c r="U21" s="19"/>
      <c r="V21" s="19"/>
      <c r="W21" s="7"/>
      <c r="X21" s="7"/>
      <c r="Y21" s="7"/>
    </row>
    <row r="22" spans="1:25" ht="36">
      <c r="A22" s="113" t="s">
        <v>103</v>
      </c>
      <c r="B22" s="329">
        <v>3166</v>
      </c>
      <c r="C22" s="329">
        <v>1758</v>
      </c>
      <c r="D22" s="329">
        <v>111</v>
      </c>
      <c r="E22" s="329">
        <v>152</v>
      </c>
      <c r="F22" s="329">
        <v>72</v>
      </c>
      <c r="G22" s="329">
        <v>714</v>
      </c>
      <c r="H22" s="376">
        <v>82</v>
      </c>
      <c r="I22" s="329">
        <v>944</v>
      </c>
      <c r="J22" s="156"/>
      <c r="K22" s="156"/>
      <c r="L22" s="156"/>
      <c r="M22" s="156"/>
      <c r="N22" s="156"/>
      <c r="O22" s="156"/>
      <c r="P22" s="156"/>
      <c r="Q22" s="156"/>
      <c r="R22" s="156"/>
      <c r="S22" s="156"/>
      <c r="T22" s="156"/>
      <c r="U22" s="19"/>
      <c r="V22" s="19"/>
      <c r="W22" s="7"/>
      <c r="X22" s="7"/>
      <c r="Y22" s="7"/>
    </row>
    <row r="23" spans="1:25" ht="24">
      <c r="A23" s="113" t="s">
        <v>104</v>
      </c>
      <c r="B23" s="329">
        <v>4216</v>
      </c>
      <c r="C23" s="329">
        <v>3329</v>
      </c>
      <c r="D23" s="329">
        <v>195</v>
      </c>
      <c r="E23" s="329">
        <v>331</v>
      </c>
      <c r="F23" s="329">
        <v>61</v>
      </c>
      <c r="G23" s="329">
        <v>1108</v>
      </c>
      <c r="H23" s="376">
        <v>99</v>
      </c>
      <c r="I23" s="329">
        <v>1370</v>
      </c>
      <c r="J23" s="156"/>
      <c r="K23" s="156"/>
      <c r="L23" s="156"/>
      <c r="M23" s="156"/>
      <c r="N23" s="156"/>
      <c r="O23" s="156"/>
      <c r="P23" s="156"/>
      <c r="Q23" s="156"/>
      <c r="R23" s="156"/>
      <c r="S23" s="156"/>
      <c r="T23" s="156"/>
      <c r="U23" s="19"/>
      <c r="V23" s="19"/>
      <c r="W23" s="7"/>
      <c r="X23" s="7"/>
      <c r="Y23" s="7"/>
    </row>
    <row r="24" spans="1:25" ht="24">
      <c r="A24" s="113" t="s">
        <v>105</v>
      </c>
      <c r="B24" s="329">
        <v>3702</v>
      </c>
      <c r="C24" s="329">
        <v>2890</v>
      </c>
      <c r="D24" s="329">
        <v>51</v>
      </c>
      <c r="E24" s="329">
        <v>338</v>
      </c>
      <c r="F24" s="329">
        <v>77</v>
      </c>
      <c r="G24" s="329">
        <v>621</v>
      </c>
      <c r="H24" s="376">
        <v>99</v>
      </c>
      <c r="I24" s="329">
        <v>1262</v>
      </c>
      <c r="J24" s="156"/>
      <c r="K24" s="156"/>
      <c r="L24" s="156"/>
      <c r="M24" s="156"/>
      <c r="N24" s="156"/>
      <c r="O24" s="156"/>
      <c r="P24" s="156"/>
      <c r="Q24" s="156"/>
      <c r="R24" s="156"/>
      <c r="S24" s="156"/>
      <c r="T24" s="156"/>
      <c r="U24" s="19"/>
      <c r="V24" s="19"/>
      <c r="W24" s="7"/>
      <c r="X24" s="7"/>
      <c r="Y24" s="7"/>
    </row>
    <row r="25" spans="1:25" ht="24">
      <c r="A25" s="113" t="s">
        <v>106</v>
      </c>
      <c r="B25" s="329">
        <v>495</v>
      </c>
      <c r="C25" s="329">
        <v>308</v>
      </c>
      <c r="D25" s="329">
        <v>13</v>
      </c>
      <c r="E25" s="329">
        <v>55</v>
      </c>
      <c r="F25" s="329">
        <v>8</v>
      </c>
      <c r="G25" s="329">
        <v>87</v>
      </c>
      <c r="H25" s="376">
        <v>13</v>
      </c>
      <c r="I25" s="329">
        <v>154</v>
      </c>
      <c r="J25" s="156"/>
      <c r="K25" s="156"/>
      <c r="L25" s="156"/>
      <c r="M25" s="156"/>
      <c r="N25" s="156"/>
      <c r="O25" s="156"/>
      <c r="P25" s="156"/>
      <c r="Q25" s="156"/>
      <c r="R25" s="156"/>
      <c r="S25" s="156"/>
      <c r="T25" s="156"/>
      <c r="U25" s="19"/>
      <c r="V25" s="19"/>
      <c r="W25" s="7"/>
      <c r="X25" s="7"/>
      <c r="Y25" s="7"/>
    </row>
    <row r="26" spans="1:25">
      <c r="A26" s="216"/>
      <c r="B26" s="290"/>
      <c r="C26" s="290"/>
      <c r="D26" s="290"/>
      <c r="E26" s="290"/>
      <c r="F26" s="290"/>
      <c r="G26" s="290"/>
      <c r="H26" s="290"/>
      <c r="J26" s="156"/>
      <c r="K26" s="156"/>
      <c r="L26" s="156"/>
      <c r="M26" s="156"/>
      <c r="N26" s="156"/>
      <c r="O26" s="156"/>
      <c r="P26" s="156"/>
      <c r="Q26" s="156"/>
      <c r="R26" s="156"/>
      <c r="S26" s="156"/>
      <c r="T26" s="156"/>
      <c r="U26" s="7"/>
      <c r="V26" s="7"/>
      <c r="W26" s="7"/>
      <c r="X26" s="7"/>
      <c r="Y26" s="7"/>
    </row>
    <row r="27" spans="1:25">
      <c r="A27" s="216"/>
      <c r="B27" s="290"/>
      <c r="C27" s="290"/>
      <c r="D27" s="290"/>
      <c r="E27" s="290"/>
      <c r="F27" s="290"/>
      <c r="G27" s="290"/>
      <c r="H27" s="290"/>
      <c r="J27" s="156"/>
      <c r="K27" s="156"/>
      <c r="L27" s="156"/>
      <c r="M27" s="156"/>
      <c r="N27" s="156"/>
      <c r="O27" s="156"/>
      <c r="P27" s="156"/>
      <c r="Q27" s="156"/>
      <c r="R27" s="156"/>
      <c r="S27" s="156"/>
      <c r="T27" s="156"/>
      <c r="U27" s="7"/>
      <c r="V27" s="7"/>
      <c r="W27" s="7"/>
      <c r="X27" s="7"/>
      <c r="Y27" s="7"/>
    </row>
    <row r="28" spans="1:25">
      <c r="A28" s="216"/>
      <c r="B28" s="157"/>
      <c r="C28" s="157"/>
      <c r="D28" s="157"/>
      <c r="E28" s="157"/>
      <c r="F28" s="157"/>
      <c r="G28" s="157"/>
      <c r="H28" s="157"/>
      <c r="I28" s="157"/>
      <c r="J28" s="156"/>
      <c r="K28" s="156"/>
      <c r="L28" s="156"/>
      <c r="M28" s="156"/>
      <c r="N28" s="156"/>
      <c r="O28" s="156"/>
      <c r="P28" s="156"/>
      <c r="Q28" s="156"/>
      <c r="R28" s="156"/>
      <c r="S28" s="156"/>
      <c r="T28" s="156"/>
      <c r="U28" s="7"/>
      <c r="V28" s="7"/>
      <c r="W28" s="7"/>
      <c r="X28" s="7"/>
      <c r="Y28" s="7"/>
    </row>
    <row r="29" spans="1:25" s="31" customFormat="1" ht="39.75" customHeight="1">
      <c r="A29" s="520" t="s">
        <v>1226</v>
      </c>
      <c r="B29" s="520"/>
      <c r="C29" s="520"/>
      <c r="D29" s="520"/>
      <c r="E29" s="520"/>
      <c r="F29" s="520"/>
      <c r="G29" s="520"/>
      <c r="H29" s="520"/>
      <c r="I29" s="520"/>
      <c r="J29" s="156"/>
      <c r="K29" s="156"/>
      <c r="L29" s="156"/>
      <c r="M29" s="156"/>
      <c r="N29" s="156"/>
      <c r="O29" s="156"/>
      <c r="P29" s="156"/>
      <c r="Q29" s="156"/>
      <c r="R29" s="156"/>
      <c r="S29" s="156"/>
      <c r="T29" s="156"/>
      <c r="U29" s="48"/>
      <c r="V29" s="48"/>
      <c r="W29" s="48"/>
      <c r="X29" s="48"/>
      <c r="Y29" s="48"/>
    </row>
    <row r="30" spans="1:25" s="31" customFormat="1" ht="27.75" customHeight="1">
      <c r="A30" s="577" t="s">
        <v>1227</v>
      </c>
      <c r="B30" s="577"/>
      <c r="C30" s="577"/>
      <c r="D30" s="577"/>
      <c r="E30" s="577"/>
      <c r="F30" s="577"/>
      <c r="G30" s="577"/>
      <c r="H30" s="577"/>
      <c r="I30" s="577"/>
      <c r="J30" s="156"/>
      <c r="K30" s="156"/>
      <c r="L30" s="156"/>
      <c r="M30" s="156"/>
      <c r="N30" s="156"/>
      <c r="O30" s="156"/>
      <c r="P30" s="156"/>
      <c r="Q30" s="156"/>
      <c r="R30" s="156"/>
      <c r="S30" s="156"/>
      <c r="T30" s="156"/>
      <c r="U30" s="48"/>
      <c r="V30" s="48"/>
      <c r="W30" s="48"/>
      <c r="X30" s="48"/>
      <c r="Y30" s="48"/>
    </row>
    <row r="31" spans="1:25">
      <c r="B31" s="337"/>
      <c r="C31" s="337"/>
      <c r="D31" s="337"/>
      <c r="E31" s="337"/>
      <c r="F31" s="337"/>
      <c r="G31" s="337"/>
      <c r="H31" s="337"/>
      <c r="I31" s="337"/>
      <c r="J31" s="156"/>
      <c r="K31" s="156"/>
      <c r="L31" s="156"/>
      <c r="M31" s="156"/>
      <c r="N31" s="156"/>
      <c r="O31" s="156"/>
      <c r="P31" s="156"/>
      <c r="Q31" s="156"/>
      <c r="R31" s="156"/>
      <c r="S31" s="156"/>
      <c r="T31" s="156"/>
      <c r="U31" s="7"/>
      <c r="V31" s="7"/>
      <c r="W31" s="7"/>
      <c r="X31" s="7"/>
      <c r="Y31" s="7"/>
    </row>
  </sheetData>
  <mergeCells count="12">
    <mergeCell ref="K3:L3"/>
    <mergeCell ref="C4:C5"/>
    <mergeCell ref="D4:E4"/>
    <mergeCell ref="F4:F5"/>
    <mergeCell ref="G4:G5"/>
    <mergeCell ref="H4:H5"/>
    <mergeCell ref="I4:I5"/>
    <mergeCell ref="A29:I29"/>
    <mergeCell ref="A30:I30"/>
    <mergeCell ref="A3:A5"/>
    <mergeCell ref="B3:B5"/>
    <mergeCell ref="C3:I3"/>
  </mergeCells>
  <conditionalFormatting sqref="S13:S25 S10:S11">
    <cfRule type="top10" dxfId="31" priority="6" bottom="1" rank="3"/>
    <cfRule type="top10" dxfId="30" priority="7" rank="3"/>
  </conditionalFormatting>
  <conditionalFormatting sqref="T13:T25 T10:T11">
    <cfRule type="top10" dxfId="29" priority="8" bottom="1" rank="3"/>
    <cfRule type="top10" dxfId="28" priority="9" rank="3"/>
  </conditionalFormatting>
  <conditionalFormatting sqref="U13:U25 U10:U11">
    <cfRule type="top10" dxfId="27" priority="10" bottom="1" rank="3"/>
    <cfRule type="top10" dxfId="26" priority="11" rank="3"/>
  </conditionalFormatting>
  <conditionalFormatting sqref="V13:V25 V10:V11">
    <cfRule type="top10" dxfId="25" priority="12" bottom="1" rank="3"/>
    <cfRule type="top10" dxfId="24" priority="13" rank="3"/>
  </conditionalFormatting>
  <conditionalFormatting sqref="M10:M25">
    <cfRule type="top10" dxfId="23" priority="4" bottom="1" rank="2"/>
    <cfRule type="top10" dxfId="22" priority="5" rank="2"/>
  </conditionalFormatting>
  <conditionalFormatting sqref="N10:N25">
    <cfRule type="top10" dxfId="21" priority="2" bottom="1" rank="2"/>
    <cfRule type="top10" dxfId="20" priority="3" rank="2"/>
  </conditionalFormatting>
  <conditionalFormatting sqref="N10:N11 N13:N25">
    <cfRule type="top10" dxfId="19" priority="1" rank="3"/>
  </conditionalFormatting>
  <hyperlinks>
    <hyperlink ref="K3" location="'SPIS TREŚCI'!A1" display="Powrót do spisu tablic" xr:uid="{39590282-D013-4557-A894-45DE559D3403}"/>
    <hyperlink ref="K3:L3" location="ANEKS!A4" display="ANEKS!A4" xr:uid="{B05328A4-DF65-408F-91BD-51003CDC23E5}"/>
  </hyperlinks>
  <pageMargins left="0.75" right="0.75" top="1" bottom="1" header="0.5" footer="0.5"/>
  <pageSetup paperSize="9" orientation="portrait"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01704-FF93-4A06-8FC6-C7A1CDD837B2}">
  <dimension ref="A1:O14"/>
  <sheetViews>
    <sheetView workbookViewId="0"/>
  </sheetViews>
  <sheetFormatPr defaultRowHeight="12.75"/>
  <cols>
    <col min="1" max="1" width="39.28515625" style="2" customWidth="1"/>
    <col min="2" max="5" width="12.85546875" style="2" customWidth="1"/>
    <col min="6" max="6" width="9.140625" style="2"/>
    <col min="7" max="7" width="10.5703125" style="2" bestFit="1" customWidth="1"/>
    <col min="8" max="8" width="11.140625" style="2" bestFit="1" customWidth="1"/>
    <col min="9" max="9" width="11" style="2" bestFit="1" customWidth="1"/>
    <col min="10" max="10" width="10" style="2" bestFit="1" customWidth="1"/>
    <col min="11" max="11" width="9.140625" style="2"/>
    <col min="12" max="12" width="9.5703125" style="2" bestFit="1" customWidth="1"/>
    <col min="13" max="16384" width="9.140625" style="2"/>
  </cols>
  <sheetData>
    <row r="1" spans="1:15">
      <c r="A1" s="171" t="s">
        <v>1238</v>
      </c>
      <c r="B1" s="238" t="s">
        <v>1843</v>
      </c>
    </row>
    <row r="2" spans="1:15">
      <c r="A2" s="183" t="s">
        <v>1239</v>
      </c>
      <c r="B2" s="244" t="s">
        <v>1844</v>
      </c>
    </row>
    <row r="3" spans="1:15" ht="30.75" customHeight="1">
      <c r="A3" s="545" t="s">
        <v>359</v>
      </c>
      <c r="B3" s="545" t="s">
        <v>380</v>
      </c>
      <c r="C3" s="545"/>
      <c r="D3" s="545" t="s">
        <v>1240</v>
      </c>
      <c r="E3" s="545"/>
      <c r="G3" s="511" t="s">
        <v>148</v>
      </c>
      <c r="H3" s="511"/>
    </row>
    <row r="4" spans="1:15" ht="42" customHeight="1">
      <c r="A4" s="545"/>
      <c r="B4" s="545" t="s">
        <v>1241</v>
      </c>
      <c r="C4" s="545" t="s">
        <v>1242</v>
      </c>
      <c r="D4" s="377" t="s">
        <v>1243</v>
      </c>
      <c r="E4" s="377" t="s">
        <v>1244</v>
      </c>
    </row>
    <row r="5" spans="1:15" ht="36.75" customHeight="1" thickBot="1">
      <c r="A5" s="546"/>
      <c r="B5" s="546"/>
      <c r="C5" s="546"/>
      <c r="D5" s="546" t="s">
        <v>1241</v>
      </c>
      <c r="E5" s="546"/>
    </row>
    <row r="6" spans="1:15" ht="24">
      <c r="A6" s="185" t="s">
        <v>248</v>
      </c>
      <c r="B6" s="349">
        <v>34347.2068</v>
      </c>
      <c r="C6" s="349">
        <v>100</v>
      </c>
      <c r="D6" s="349">
        <v>24951.342100000002</v>
      </c>
      <c r="E6" s="349">
        <v>9395.8647000000001</v>
      </c>
      <c r="G6" s="1"/>
      <c r="H6" s="378"/>
      <c r="I6" s="378"/>
      <c r="J6" s="378"/>
      <c r="L6" s="1"/>
      <c r="M6" s="1"/>
      <c r="O6" s="1"/>
    </row>
    <row r="7" spans="1:15" ht="24">
      <c r="A7" s="189" t="s">
        <v>90</v>
      </c>
      <c r="B7" s="379"/>
      <c r="C7" s="379"/>
      <c r="D7" s="379"/>
      <c r="E7" s="351"/>
      <c r="G7" s="1"/>
      <c r="H7" s="380"/>
      <c r="I7" s="380"/>
      <c r="J7" s="380"/>
      <c r="L7" s="1"/>
      <c r="M7" s="1"/>
    </row>
    <row r="8" spans="1:15" ht="27">
      <c r="A8" s="189" t="s">
        <v>1245</v>
      </c>
      <c r="B8" s="351">
        <v>32012.6829</v>
      </c>
      <c r="C8" s="351">
        <v>93.203162301977926</v>
      </c>
      <c r="D8" s="351">
        <v>23306.022699999998</v>
      </c>
      <c r="E8" s="351">
        <v>8706.6601999999984</v>
      </c>
      <c r="G8" s="1"/>
      <c r="H8" s="378"/>
      <c r="I8" s="378"/>
      <c r="J8" s="378"/>
      <c r="L8" s="1"/>
      <c r="M8" s="1"/>
      <c r="O8" s="1"/>
    </row>
    <row r="9" spans="1:15" ht="48">
      <c r="A9" s="189" t="s">
        <v>1246</v>
      </c>
      <c r="B9" s="351">
        <v>7.8943999999999992</v>
      </c>
      <c r="C9" s="351">
        <v>2.2984110603136439E-2</v>
      </c>
      <c r="D9" s="351">
        <v>7.8943999999999992</v>
      </c>
      <c r="E9" s="351" t="s">
        <v>1247</v>
      </c>
      <c r="G9" s="1"/>
      <c r="H9" s="378"/>
      <c r="I9" s="378"/>
      <c r="J9" s="339"/>
      <c r="L9" s="1"/>
      <c r="M9" s="1"/>
      <c r="O9" s="1"/>
    </row>
    <row r="10" spans="1:15" ht="48">
      <c r="A10" s="189" t="s">
        <v>1248</v>
      </c>
      <c r="B10" s="351">
        <v>528.32960000000003</v>
      </c>
      <c r="C10" s="351">
        <v>1.5382025184068244</v>
      </c>
      <c r="D10" s="351" t="s">
        <v>1247</v>
      </c>
      <c r="E10" s="351">
        <v>528.32960000000003</v>
      </c>
      <c r="G10" s="1"/>
      <c r="H10" s="378"/>
      <c r="I10" s="339"/>
      <c r="J10" s="378"/>
      <c r="L10" s="1"/>
      <c r="M10" s="1"/>
      <c r="O10" s="1"/>
    </row>
    <row r="11" spans="1:15" ht="24">
      <c r="A11" s="189" t="s">
        <v>1249</v>
      </c>
      <c r="B11" s="351">
        <v>1150.039</v>
      </c>
      <c r="C11" s="351">
        <v>3.3482751791042293</v>
      </c>
      <c r="D11" s="351">
        <v>996.07719999999995</v>
      </c>
      <c r="E11" s="351">
        <v>153.96179999999998</v>
      </c>
      <c r="G11" s="1"/>
      <c r="H11" s="378"/>
      <c r="I11" s="378"/>
      <c r="J11" s="378"/>
      <c r="L11" s="1"/>
      <c r="M11" s="1"/>
      <c r="O11" s="1"/>
    </row>
    <row r="12" spans="1:15">
      <c r="A12" s="205"/>
      <c r="E12" s="290"/>
      <c r="G12" s="1"/>
      <c r="L12" s="1"/>
    </row>
    <row r="13" spans="1:15" ht="71.25" customHeight="1">
      <c r="A13" s="520" t="s">
        <v>1250</v>
      </c>
      <c r="B13" s="520"/>
      <c r="C13" s="520"/>
      <c r="D13" s="520"/>
      <c r="E13" s="520"/>
      <c r="F13" s="1"/>
      <c r="G13" s="1"/>
      <c r="H13" s="1"/>
      <c r="I13" s="1"/>
      <c r="J13" s="1"/>
    </row>
    <row r="14" spans="1:15" ht="45" customHeight="1">
      <c r="A14" s="579" t="s">
        <v>1251</v>
      </c>
      <c r="B14" s="579"/>
      <c r="C14" s="579"/>
      <c r="D14" s="579"/>
      <c r="E14" s="579"/>
    </row>
  </sheetData>
  <mergeCells count="9">
    <mergeCell ref="A14:E14"/>
    <mergeCell ref="A3:A5"/>
    <mergeCell ref="B3:C3"/>
    <mergeCell ref="D3:E3"/>
    <mergeCell ref="G3:H3"/>
    <mergeCell ref="B4:B5"/>
    <mergeCell ref="C4:C5"/>
    <mergeCell ref="D5:E5"/>
    <mergeCell ref="A13:E13"/>
  </mergeCells>
  <hyperlinks>
    <hyperlink ref="G3" location="'SPIS TREŚCI'!A1" display="Powrót do spisu tablic" xr:uid="{E9830CF4-E6F3-4030-B1EE-EECF64D7DBAA}"/>
    <hyperlink ref="G3:H3" location="ANEKS!A4" display="ANEKS!A4" xr:uid="{2FEE45D8-F757-4818-8460-501C0BDD295B}"/>
  </hyperlinks>
  <pageMargins left="0.75" right="0.75" top="1" bottom="1" header="0.5" footer="0.5"/>
  <pageSetup paperSize="9" orientation="portrait"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5098D-34A2-439E-AC1C-A9402B599FA4}">
  <dimension ref="A1:J28"/>
  <sheetViews>
    <sheetView workbookViewId="0"/>
  </sheetViews>
  <sheetFormatPr defaultRowHeight="12.75"/>
  <cols>
    <col min="1" max="1" width="44.5703125" style="2" customWidth="1"/>
    <col min="2" max="4" width="16.7109375" style="2" customWidth="1"/>
    <col min="5" max="5" width="16.7109375" style="217" customWidth="1"/>
    <col min="6" max="16384" width="9.140625" style="2"/>
  </cols>
  <sheetData>
    <row r="1" spans="1:10" ht="13.5">
      <c r="A1" s="171" t="s">
        <v>1252</v>
      </c>
      <c r="B1" s="238" t="s">
        <v>1253</v>
      </c>
    </row>
    <row r="2" spans="1:10">
      <c r="B2" s="238" t="s">
        <v>1845</v>
      </c>
    </row>
    <row r="3" spans="1:10">
      <c r="A3" s="183" t="s">
        <v>1254</v>
      </c>
      <c r="B3" s="244" t="s">
        <v>1846</v>
      </c>
    </row>
    <row r="4" spans="1:10" ht="29.25" customHeight="1">
      <c r="A4" s="545" t="s">
        <v>359</v>
      </c>
      <c r="B4" s="545" t="s">
        <v>380</v>
      </c>
      <c r="C4" s="545"/>
      <c r="D4" s="545" t="s">
        <v>1205</v>
      </c>
      <c r="E4" s="545"/>
      <c r="G4" s="511" t="s">
        <v>148</v>
      </c>
      <c r="H4" s="511"/>
    </row>
    <row r="5" spans="1:10" ht="67.5">
      <c r="A5" s="545"/>
      <c r="B5" s="545" t="s">
        <v>1255</v>
      </c>
      <c r="C5" s="545" t="s">
        <v>1256</v>
      </c>
      <c r="D5" s="230" t="s">
        <v>1257</v>
      </c>
      <c r="E5" s="208" t="s">
        <v>1258</v>
      </c>
    </row>
    <row r="6" spans="1:10" ht="35.25" customHeight="1" thickBot="1">
      <c r="A6" s="546"/>
      <c r="B6" s="546"/>
      <c r="C6" s="546"/>
      <c r="D6" s="546" t="s">
        <v>1255</v>
      </c>
      <c r="E6" s="546"/>
    </row>
    <row r="7" spans="1:10" ht="24">
      <c r="A7" s="185" t="s">
        <v>248</v>
      </c>
      <c r="B7" s="381">
        <v>7771.05</v>
      </c>
      <c r="C7" s="349">
        <v>100</v>
      </c>
      <c r="D7" s="381">
        <v>7647.01</v>
      </c>
      <c r="E7" s="381">
        <v>6785.05</v>
      </c>
    </row>
    <row r="8" spans="1:10" ht="24">
      <c r="A8" s="196" t="s">
        <v>90</v>
      </c>
      <c r="B8" s="382"/>
      <c r="C8" s="351"/>
      <c r="D8" s="382"/>
      <c r="E8" s="382"/>
    </row>
    <row r="9" spans="1:10" ht="24">
      <c r="A9" s="113" t="s">
        <v>91</v>
      </c>
      <c r="B9" s="382">
        <v>8350.67</v>
      </c>
      <c r="C9" s="351">
        <v>107.4587089260782</v>
      </c>
      <c r="D9" s="382" t="s">
        <v>0</v>
      </c>
      <c r="E9" s="382">
        <v>7245.42</v>
      </c>
      <c r="H9" s="1"/>
      <c r="I9" s="380"/>
      <c r="J9" s="380"/>
    </row>
    <row r="10" spans="1:10" ht="24">
      <c r="A10" s="113" t="s">
        <v>92</v>
      </c>
      <c r="B10" s="382">
        <v>7713.17</v>
      </c>
      <c r="C10" s="351">
        <v>99.255184305853135</v>
      </c>
      <c r="D10" s="382">
        <v>7709.19</v>
      </c>
      <c r="E10" s="382">
        <v>6714.27</v>
      </c>
      <c r="H10" s="1"/>
    </row>
    <row r="11" spans="1:10" ht="24">
      <c r="A11" s="145" t="s">
        <v>93</v>
      </c>
      <c r="B11" s="382">
        <v>6665.36</v>
      </c>
      <c r="C11" s="351">
        <v>85.771678215942487</v>
      </c>
      <c r="D11" s="382" t="s">
        <v>0</v>
      </c>
      <c r="E11" s="382">
        <v>5795.78</v>
      </c>
      <c r="H11" s="1"/>
    </row>
    <row r="12" spans="1:10" ht="24">
      <c r="A12" s="113" t="s">
        <v>94</v>
      </c>
      <c r="B12" s="382">
        <v>6555</v>
      </c>
      <c r="C12" s="351">
        <v>84.351535506784785</v>
      </c>
      <c r="D12" s="382">
        <v>6554.51</v>
      </c>
      <c r="E12" s="382">
        <v>5689.5</v>
      </c>
      <c r="H12" s="1"/>
    </row>
    <row r="13" spans="1:10" ht="27">
      <c r="A13" s="113" t="s">
        <v>95</v>
      </c>
      <c r="B13" s="144">
        <v>5870.42</v>
      </c>
      <c r="C13" s="351">
        <v>75.54217255068491</v>
      </c>
      <c r="D13" s="144">
        <v>5870.42</v>
      </c>
      <c r="E13" s="144">
        <v>5090.66</v>
      </c>
      <c r="H13" s="1"/>
    </row>
    <row r="14" spans="1:10" ht="24">
      <c r="A14" s="113" t="s">
        <v>96</v>
      </c>
      <c r="B14" s="382">
        <v>6724.57</v>
      </c>
      <c r="C14" s="351">
        <v>86.5336087143951</v>
      </c>
      <c r="D14" s="382" t="s">
        <v>0</v>
      </c>
      <c r="E14" s="382">
        <v>5856.39</v>
      </c>
      <c r="H14" s="1"/>
    </row>
    <row r="15" spans="1:10" ht="27">
      <c r="A15" s="113" t="s">
        <v>97</v>
      </c>
      <c r="B15" s="382">
        <v>5153.24</v>
      </c>
      <c r="C15" s="351">
        <v>66.313303864986068</v>
      </c>
      <c r="D15" s="382">
        <v>5096.66</v>
      </c>
      <c r="E15" s="382">
        <v>4465.97</v>
      </c>
      <c r="H15" s="1"/>
    </row>
    <row r="16" spans="1:10" ht="24">
      <c r="A16" s="113" t="s">
        <v>98</v>
      </c>
      <c r="B16" s="382">
        <v>10714.72</v>
      </c>
      <c r="C16" s="351">
        <v>137.87995187265557</v>
      </c>
      <c r="D16" s="382" t="s">
        <v>0</v>
      </c>
      <c r="E16" s="382">
        <v>9347.4699999999993</v>
      </c>
      <c r="H16" s="1"/>
    </row>
    <row r="17" spans="1:8" ht="24">
      <c r="A17" s="113" t="s">
        <v>99</v>
      </c>
      <c r="B17" s="382">
        <v>9646.9599999999991</v>
      </c>
      <c r="C17" s="351">
        <v>124.13972371815905</v>
      </c>
      <c r="D17" s="382">
        <v>9646.9599999999991</v>
      </c>
      <c r="E17" s="382">
        <v>8399.2800000000007</v>
      </c>
      <c r="H17" s="1"/>
    </row>
    <row r="18" spans="1:8" ht="25.5">
      <c r="A18" s="113" t="s">
        <v>100</v>
      </c>
      <c r="B18" s="382">
        <v>6735.03</v>
      </c>
      <c r="C18" s="351">
        <v>86.668210859536359</v>
      </c>
      <c r="D18" s="382">
        <v>6682.04</v>
      </c>
      <c r="E18" s="382">
        <v>5851.39</v>
      </c>
      <c r="H18" s="1"/>
    </row>
    <row r="19" spans="1:8" ht="24">
      <c r="A19" s="113" t="s">
        <v>101</v>
      </c>
      <c r="B19" s="382">
        <v>7444.19</v>
      </c>
      <c r="C19" s="351">
        <v>95.793875988444285</v>
      </c>
      <c r="D19" s="382">
        <v>7388.93</v>
      </c>
      <c r="E19" s="382">
        <v>6462.04</v>
      </c>
      <c r="H19" s="1"/>
    </row>
    <row r="20" spans="1:8" ht="25.5">
      <c r="A20" s="113" t="s">
        <v>102</v>
      </c>
      <c r="B20" s="382">
        <v>5848.92</v>
      </c>
      <c r="C20" s="351">
        <v>75.265504661532219</v>
      </c>
      <c r="D20" s="382">
        <v>5827.75</v>
      </c>
      <c r="E20" s="382">
        <v>5070.49</v>
      </c>
      <c r="H20" s="1"/>
    </row>
    <row r="21" spans="1:8" ht="48">
      <c r="A21" s="113" t="s">
        <v>103</v>
      </c>
      <c r="B21" s="382">
        <v>9424.02</v>
      </c>
      <c r="C21" s="351">
        <v>121.2708707317544</v>
      </c>
      <c r="D21" s="382">
        <v>8912.23</v>
      </c>
      <c r="E21" s="382">
        <v>8479.36</v>
      </c>
      <c r="H21" s="1"/>
    </row>
    <row r="22" spans="1:8" ht="24">
      <c r="A22" s="113" t="s">
        <v>104</v>
      </c>
      <c r="B22" s="382">
        <v>8267.7199999999993</v>
      </c>
      <c r="C22" s="351">
        <v>106.39128560490538</v>
      </c>
      <c r="D22" s="382">
        <v>7943.99</v>
      </c>
      <c r="E22" s="382">
        <v>7182.32</v>
      </c>
      <c r="H22" s="1"/>
    </row>
    <row r="23" spans="1:8" ht="24">
      <c r="A23" s="113" t="s">
        <v>105</v>
      </c>
      <c r="B23" s="382">
        <v>9106.61</v>
      </c>
      <c r="C23" s="351">
        <v>117.18635190868673</v>
      </c>
      <c r="D23" s="382">
        <v>9011.59</v>
      </c>
      <c r="E23" s="382">
        <v>7932.69</v>
      </c>
      <c r="H23" s="1"/>
    </row>
    <row r="24" spans="1:8" ht="24">
      <c r="A24" s="113" t="s">
        <v>106</v>
      </c>
      <c r="B24" s="382">
        <v>6501.62</v>
      </c>
      <c r="C24" s="351">
        <v>83.664627045251279</v>
      </c>
      <c r="D24" s="382">
        <v>6434.02</v>
      </c>
      <c r="E24" s="382">
        <v>5644.16</v>
      </c>
      <c r="H24" s="1"/>
    </row>
    <row r="25" spans="1:8" ht="24">
      <c r="A25" s="113" t="s">
        <v>107</v>
      </c>
      <c r="B25" s="382">
        <v>5589.45</v>
      </c>
      <c r="C25" s="351">
        <v>71.92657362904626</v>
      </c>
      <c r="D25" s="382" t="s">
        <v>0</v>
      </c>
      <c r="E25" s="382">
        <v>4840.12</v>
      </c>
      <c r="H25" s="1"/>
    </row>
    <row r="27" spans="1:8" ht="53.25" customHeight="1">
      <c r="A27" s="538" t="s">
        <v>1259</v>
      </c>
      <c r="B27" s="538"/>
      <c r="C27" s="538"/>
      <c r="D27" s="538"/>
      <c r="E27" s="538"/>
    </row>
    <row r="28" spans="1:8" ht="54.75" customHeight="1">
      <c r="A28" s="547" t="s">
        <v>1260</v>
      </c>
      <c r="B28" s="547"/>
      <c r="C28" s="547"/>
      <c r="D28" s="547"/>
      <c r="E28" s="547"/>
    </row>
  </sheetData>
  <mergeCells count="9">
    <mergeCell ref="A28:E28"/>
    <mergeCell ref="A4:A6"/>
    <mergeCell ref="B4:C4"/>
    <mergeCell ref="D4:E4"/>
    <mergeCell ref="G4:H4"/>
    <mergeCell ref="B5:B6"/>
    <mergeCell ref="C5:C6"/>
    <mergeCell ref="D6:E6"/>
    <mergeCell ref="A27:E27"/>
  </mergeCells>
  <hyperlinks>
    <hyperlink ref="G4" location="'SPIS TREŚCI'!A1" display="Powrót do spisu tablic" xr:uid="{EEEB74CE-650C-4F5E-BD38-7F2B25975AE4}"/>
    <hyperlink ref="G4:H4" location="ANEKS!A4" display="ANEKS!A4" xr:uid="{2C5A3CC5-7940-48D1-A186-4930EAD86041}"/>
  </hyperlinks>
  <pageMargins left="0.75" right="0.75" top="1" bottom="1" header="0.5" footer="0.5"/>
  <pageSetup paperSize="9" orientation="portrait" r:id="rId1"/>
  <headerFooter alignWithMargins="0"/>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3310C2-F17D-4586-977F-4643E166752B}">
  <dimension ref="A1:Y47"/>
  <sheetViews>
    <sheetView zoomScaleNormal="100" workbookViewId="0"/>
  </sheetViews>
  <sheetFormatPr defaultRowHeight="12.75"/>
  <cols>
    <col min="1" max="1" width="35.7109375" style="2" customWidth="1"/>
    <col min="2" max="7" width="14.28515625" style="2" customWidth="1"/>
    <col min="8" max="12" width="9.140625" style="2"/>
    <col min="13" max="13" width="27.28515625" style="2" customWidth="1"/>
    <col min="14" max="14" width="9.5703125" style="2" bestFit="1" customWidth="1"/>
    <col min="15" max="16384" width="9.140625" style="2"/>
  </cols>
  <sheetData>
    <row r="1" spans="1:25" ht="13.5">
      <c r="A1" s="171" t="s">
        <v>1261</v>
      </c>
      <c r="B1" s="238" t="s">
        <v>1262</v>
      </c>
    </row>
    <row r="2" spans="1:25">
      <c r="B2" s="238" t="s">
        <v>1847</v>
      </c>
    </row>
    <row r="3" spans="1:25" ht="13.5">
      <c r="A3" s="206" t="s">
        <v>1263</v>
      </c>
      <c r="B3" s="244" t="s">
        <v>1264</v>
      </c>
    </row>
    <row r="4" spans="1:25">
      <c r="B4" s="245" t="s">
        <v>1848</v>
      </c>
    </row>
    <row r="5" spans="1:25" ht="32.25" customHeight="1">
      <c r="A5" s="545" t="s">
        <v>359</v>
      </c>
      <c r="B5" s="545" t="s">
        <v>394</v>
      </c>
      <c r="C5" s="545"/>
      <c r="D5" s="545"/>
      <c r="E5" s="543" t="s">
        <v>1265</v>
      </c>
      <c r="F5" s="543"/>
      <c r="G5" s="543"/>
      <c r="I5" s="511" t="s">
        <v>148</v>
      </c>
      <c r="J5" s="511"/>
    </row>
    <row r="6" spans="1:25" ht="26.25" customHeight="1">
      <c r="A6" s="545"/>
      <c r="B6" s="545" t="s">
        <v>432</v>
      </c>
      <c r="C6" s="545" t="s">
        <v>1195</v>
      </c>
      <c r="D6" s="545"/>
      <c r="E6" s="545" t="s">
        <v>400</v>
      </c>
      <c r="F6" s="545" t="s">
        <v>1195</v>
      </c>
      <c r="G6" s="545"/>
      <c r="I6" s="511"/>
      <c r="J6" s="511"/>
    </row>
    <row r="7" spans="1:25" ht="27.75" customHeight="1">
      <c r="A7" s="545"/>
      <c r="B7" s="545"/>
      <c r="C7" s="230" t="s">
        <v>1196</v>
      </c>
      <c r="D7" s="230" t="s">
        <v>1197</v>
      </c>
      <c r="E7" s="545"/>
      <c r="F7" s="230" t="s">
        <v>1196</v>
      </c>
      <c r="G7" s="230" t="s">
        <v>1197</v>
      </c>
      <c r="I7" s="7"/>
      <c r="J7" s="7"/>
      <c r="K7" s="7"/>
      <c r="L7" s="7"/>
      <c r="M7" s="7"/>
      <c r="N7" s="7"/>
      <c r="O7" s="7"/>
      <c r="P7" s="7"/>
      <c r="Q7" s="7"/>
      <c r="R7" s="7"/>
      <c r="S7" s="7"/>
      <c r="T7" s="7"/>
      <c r="U7" s="7"/>
      <c r="V7" s="7"/>
      <c r="W7" s="7"/>
      <c r="X7" s="7"/>
      <c r="Y7" s="7"/>
    </row>
    <row r="8" spans="1:25" ht="34.5" customHeight="1" thickBot="1">
      <c r="A8" s="546"/>
      <c r="B8" s="546" t="s">
        <v>1255</v>
      </c>
      <c r="C8" s="546"/>
      <c r="D8" s="546"/>
      <c r="E8" s="546"/>
      <c r="F8" s="546"/>
      <c r="G8" s="546"/>
      <c r="H8" s="156"/>
      <c r="I8" s="156"/>
      <c r="J8" s="156"/>
      <c r="K8" s="156"/>
      <c r="L8" s="156"/>
      <c r="M8" s="156"/>
      <c r="N8" s="156"/>
      <c r="O8" s="156"/>
      <c r="P8" s="156"/>
      <c r="Q8" s="156"/>
      <c r="R8" s="156"/>
      <c r="S8" s="156"/>
      <c r="T8" s="156"/>
      <c r="U8" s="156"/>
      <c r="V8" s="7"/>
      <c r="W8" s="7"/>
      <c r="X8" s="7"/>
      <c r="Y8" s="7"/>
    </row>
    <row r="9" spans="1:25" ht="24">
      <c r="A9" s="185" t="s">
        <v>402</v>
      </c>
      <c r="B9" s="381">
        <v>7771.05</v>
      </c>
      <c r="C9" s="381">
        <v>8825.43</v>
      </c>
      <c r="D9" s="381">
        <v>6971.56</v>
      </c>
      <c r="E9" s="381">
        <v>7647.01</v>
      </c>
      <c r="F9" s="381">
        <v>8539.15</v>
      </c>
      <c r="G9" s="381">
        <v>6970.53</v>
      </c>
      <c r="H9" s="156"/>
      <c r="I9" s="156"/>
      <c r="J9" s="156"/>
      <c r="K9" s="156"/>
      <c r="L9" s="156"/>
      <c r="M9" s="156"/>
      <c r="N9" s="156"/>
      <c r="O9" s="156"/>
      <c r="P9" s="156"/>
      <c r="Q9" s="156"/>
      <c r="R9" s="156"/>
      <c r="S9" s="156"/>
      <c r="T9" s="156"/>
      <c r="U9" s="156"/>
      <c r="V9" s="7"/>
      <c r="W9" s="7"/>
      <c r="X9" s="7"/>
      <c r="Y9" s="7"/>
    </row>
    <row r="10" spans="1:25" ht="24">
      <c r="A10" s="143" t="s">
        <v>145</v>
      </c>
      <c r="B10" s="383">
        <v>7206.26</v>
      </c>
      <c r="C10" s="383">
        <v>8383.2099999999991</v>
      </c>
      <c r="D10" s="383">
        <v>6258.12</v>
      </c>
      <c r="E10" s="383">
        <v>7061.56</v>
      </c>
      <c r="F10" s="383">
        <v>8065.4</v>
      </c>
      <c r="G10" s="383" t="s">
        <v>0</v>
      </c>
      <c r="H10" s="156"/>
      <c r="I10" s="156"/>
      <c r="J10" s="156"/>
      <c r="K10" s="156"/>
      <c r="L10" s="156"/>
      <c r="M10" s="156"/>
      <c r="N10" s="156"/>
      <c r="O10" s="156"/>
      <c r="P10" s="156"/>
      <c r="Q10" s="156"/>
      <c r="R10" s="156"/>
      <c r="S10" s="156"/>
      <c r="T10" s="156"/>
      <c r="U10" s="156"/>
      <c r="V10" s="7"/>
      <c r="W10" s="7"/>
      <c r="X10" s="7"/>
      <c r="Y10" s="7"/>
    </row>
    <row r="11" spans="1:25" ht="24">
      <c r="A11" s="123" t="s">
        <v>139</v>
      </c>
      <c r="B11" s="382"/>
      <c r="C11" s="382"/>
      <c r="D11" s="382"/>
      <c r="E11" s="382"/>
      <c r="F11" s="382"/>
      <c r="G11" s="382"/>
      <c r="H11" s="156"/>
      <c r="I11" s="156"/>
      <c r="J11" s="156"/>
      <c r="K11" s="156"/>
      <c r="L11" s="156"/>
      <c r="M11" s="156"/>
      <c r="N11" s="156"/>
      <c r="O11" s="156"/>
      <c r="P11" s="156"/>
      <c r="Q11" s="156"/>
      <c r="R11" s="156"/>
      <c r="S11" s="156"/>
      <c r="T11" s="156"/>
      <c r="U11" s="156"/>
      <c r="V11" s="7"/>
      <c r="W11" s="7"/>
      <c r="X11" s="7"/>
      <c r="Y11" s="7"/>
    </row>
    <row r="12" spans="1:25">
      <c r="A12" s="145" t="s">
        <v>7</v>
      </c>
      <c r="B12" s="382">
        <v>6969.84</v>
      </c>
      <c r="C12" s="382">
        <v>8032.45</v>
      </c>
      <c r="D12" s="382">
        <v>6323.49</v>
      </c>
      <c r="E12" s="382">
        <v>6828.93</v>
      </c>
      <c r="F12" s="382">
        <v>7660.39</v>
      </c>
      <c r="G12" s="382" t="s">
        <v>0</v>
      </c>
      <c r="H12" s="156"/>
      <c r="I12" s="156"/>
      <c r="J12" s="156"/>
      <c r="K12" s="156"/>
      <c r="L12" s="156"/>
      <c r="M12" s="156"/>
      <c r="N12" s="156"/>
      <c r="O12" s="156"/>
      <c r="P12" s="156"/>
      <c r="Q12" s="156"/>
      <c r="R12" s="156"/>
      <c r="S12" s="156"/>
      <c r="T12" s="156"/>
      <c r="U12" s="156"/>
      <c r="V12" s="7"/>
      <c r="W12" s="7"/>
      <c r="X12" s="7"/>
      <c r="Y12" s="7"/>
    </row>
    <row r="13" spans="1:25">
      <c r="A13" s="145" t="s">
        <v>8</v>
      </c>
      <c r="B13" s="144">
        <v>7202.86</v>
      </c>
      <c r="C13" s="144">
        <v>8255.56</v>
      </c>
      <c r="D13" s="144">
        <v>6413.22</v>
      </c>
      <c r="E13" s="144">
        <v>7069.44</v>
      </c>
      <c r="F13" s="144">
        <v>7944.29</v>
      </c>
      <c r="G13" s="144">
        <v>6413.22</v>
      </c>
      <c r="H13" s="156"/>
      <c r="I13" s="156"/>
      <c r="J13" s="156"/>
      <c r="K13" s="156"/>
      <c r="L13" s="156"/>
      <c r="M13" s="156"/>
      <c r="N13" s="156"/>
      <c r="O13" s="156"/>
      <c r="P13" s="156"/>
      <c r="Q13" s="156"/>
      <c r="R13" s="156"/>
      <c r="S13" s="156"/>
      <c r="T13" s="156"/>
      <c r="U13" s="156"/>
      <c r="V13" s="7"/>
      <c r="W13" s="7"/>
      <c r="X13" s="7"/>
      <c r="Y13" s="7"/>
    </row>
    <row r="14" spans="1:25">
      <c r="A14" s="145" t="s">
        <v>9</v>
      </c>
      <c r="B14" s="382">
        <v>7199.7</v>
      </c>
      <c r="C14" s="382">
        <v>8191.62</v>
      </c>
      <c r="D14" s="382">
        <v>6240.46</v>
      </c>
      <c r="E14" s="382">
        <v>7041.7</v>
      </c>
      <c r="F14" s="382">
        <v>7870.62</v>
      </c>
      <c r="G14" s="382" t="s">
        <v>0</v>
      </c>
      <c r="H14" s="156"/>
      <c r="I14" s="156"/>
      <c r="J14" s="156"/>
      <c r="K14" s="156"/>
      <c r="L14" s="156"/>
      <c r="M14" s="156"/>
      <c r="N14" s="156"/>
      <c r="O14" s="156"/>
      <c r="P14" s="156"/>
      <c r="Q14" s="156"/>
      <c r="R14" s="156"/>
      <c r="S14" s="156"/>
      <c r="T14" s="156"/>
      <c r="U14" s="156"/>
      <c r="V14" s="7"/>
      <c r="W14" s="7"/>
      <c r="X14" s="7"/>
      <c r="Y14" s="7"/>
    </row>
    <row r="15" spans="1:25">
      <c r="A15" s="145" t="s">
        <v>10</v>
      </c>
      <c r="B15" s="382">
        <v>7193.29</v>
      </c>
      <c r="C15" s="382">
        <v>8185.95</v>
      </c>
      <c r="D15" s="382">
        <v>5549.25</v>
      </c>
      <c r="E15" s="382">
        <v>6989.61</v>
      </c>
      <c r="F15" s="382">
        <v>7859.29</v>
      </c>
      <c r="G15" s="382">
        <v>5549.25</v>
      </c>
      <c r="H15" s="156"/>
      <c r="I15" s="156"/>
      <c r="J15" s="156"/>
      <c r="K15" s="156"/>
      <c r="L15" s="156"/>
      <c r="M15" s="156"/>
      <c r="N15" s="156"/>
      <c r="O15" s="156"/>
      <c r="P15" s="156"/>
      <c r="Q15" s="156"/>
      <c r="R15" s="156"/>
      <c r="S15" s="156"/>
      <c r="T15" s="156"/>
      <c r="U15" s="156"/>
      <c r="V15" s="7"/>
      <c r="W15" s="7"/>
      <c r="X15" s="7"/>
      <c r="Y15" s="7"/>
    </row>
    <row r="16" spans="1:25" ht="24">
      <c r="A16" s="123" t="s">
        <v>140</v>
      </c>
      <c r="B16" s="382"/>
      <c r="C16" s="382"/>
      <c r="D16" s="382"/>
      <c r="E16" s="382"/>
      <c r="F16" s="382"/>
      <c r="G16" s="382"/>
      <c r="H16" s="156"/>
      <c r="I16" s="156"/>
      <c r="J16" s="156"/>
      <c r="K16" s="156"/>
      <c r="L16" s="156"/>
      <c r="M16" s="156"/>
      <c r="N16" s="156"/>
      <c r="O16" s="156"/>
      <c r="P16" s="156"/>
      <c r="Q16" s="156"/>
      <c r="R16" s="156"/>
      <c r="S16" s="156"/>
      <c r="T16" s="156"/>
      <c r="U16" s="156"/>
      <c r="V16" s="7"/>
      <c r="W16" s="7"/>
      <c r="X16" s="7"/>
      <c r="Y16" s="7"/>
    </row>
    <row r="17" spans="1:25">
      <c r="A17" s="145" t="s">
        <v>11</v>
      </c>
      <c r="B17" s="382">
        <v>7418.16</v>
      </c>
      <c r="C17" s="382">
        <v>8889.36</v>
      </c>
      <c r="D17" s="382">
        <v>6301.15</v>
      </c>
      <c r="E17" s="382">
        <v>7291.76</v>
      </c>
      <c r="F17" s="382">
        <v>8616.1299999999992</v>
      </c>
      <c r="G17" s="382" t="s">
        <v>0</v>
      </c>
      <c r="H17" s="156"/>
      <c r="I17" s="156"/>
      <c r="J17" s="156"/>
      <c r="K17" s="156"/>
      <c r="L17" s="156"/>
      <c r="M17" s="156"/>
      <c r="N17" s="156"/>
      <c r="O17" s="156"/>
      <c r="P17" s="156"/>
      <c r="Q17" s="156"/>
      <c r="R17" s="156"/>
      <c r="S17" s="156"/>
      <c r="T17" s="156"/>
      <c r="U17" s="156"/>
      <c r="V17" s="7"/>
      <c r="W17" s="7"/>
      <c r="X17" s="7"/>
      <c r="Y17" s="7"/>
    </row>
    <row r="18" spans="1:25" ht="24">
      <c r="A18" s="108" t="s">
        <v>141</v>
      </c>
      <c r="B18" s="383">
        <v>7141.76</v>
      </c>
      <c r="C18" s="383">
        <v>8324.4</v>
      </c>
      <c r="D18" s="383">
        <v>5998.36</v>
      </c>
      <c r="E18" s="383">
        <v>6985.06</v>
      </c>
      <c r="F18" s="383">
        <v>8005.6</v>
      </c>
      <c r="G18" s="383">
        <v>5998.36</v>
      </c>
      <c r="H18" s="156"/>
      <c r="I18" s="156"/>
      <c r="J18" s="156"/>
      <c r="K18" s="156"/>
      <c r="L18" s="156"/>
      <c r="M18" s="156"/>
      <c r="N18" s="156"/>
      <c r="O18" s="156"/>
      <c r="P18" s="156"/>
      <c r="Q18" s="156"/>
      <c r="R18" s="156"/>
      <c r="S18" s="156"/>
      <c r="T18" s="156"/>
      <c r="U18" s="156"/>
      <c r="V18" s="7"/>
      <c r="W18" s="7"/>
      <c r="X18" s="7"/>
      <c r="Y18" s="7"/>
    </row>
    <row r="19" spans="1:25" ht="24">
      <c r="A19" s="123" t="s">
        <v>139</v>
      </c>
      <c r="B19" s="382"/>
      <c r="C19" s="382"/>
      <c r="D19" s="382"/>
      <c r="E19" s="382"/>
      <c r="F19" s="382"/>
      <c r="G19" s="382"/>
      <c r="H19" s="156"/>
      <c r="I19" s="156"/>
      <c r="J19" s="156"/>
      <c r="K19" s="156"/>
      <c r="L19" s="156"/>
      <c r="M19" s="156"/>
      <c r="N19" s="156"/>
      <c r="O19" s="156"/>
      <c r="P19" s="156"/>
      <c r="Q19" s="156"/>
      <c r="R19" s="156"/>
      <c r="S19" s="156"/>
      <c r="T19" s="156"/>
      <c r="U19" s="156"/>
      <c r="V19" s="7"/>
      <c r="W19" s="7"/>
      <c r="X19" s="7"/>
      <c r="Y19" s="7"/>
    </row>
    <row r="20" spans="1:25">
      <c r="A20" s="145" t="s">
        <v>12</v>
      </c>
      <c r="B20" s="382">
        <v>6642.14</v>
      </c>
      <c r="C20" s="382">
        <v>8222.6</v>
      </c>
      <c r="D20" s="382">
        <v>5842.86</v>
      </c>
      <c r="E20" s="382">
        <v>6522.18</v>
      </c>
      <c r="F20" s="382">
        <v>7865.43</v>
      </c>
      <c r="G20" s="382">
        <v>5842.86</v>
      </c>
      <c r="H20" s="156"/>
      <c r="I20" s="156"/>
      <c r="J20" s="156"/>
      <c r="K20" s="156"/>
      <c r="L20" s="156"/>
      <c r="M20" s="156"/>
      <c r="N20" s="156"/>
      <c r="O20" s="156"/>
      <c r="P20" s="156"/>
      <c r="Q20" s="156"/>
      <c r="R20" s="156"/>
      <c r="S20" s="156"/>
      <c r="T20" s="156"/>
      <c r="U20" s="156"/>
      <c r="V20" s="7"/>
      <c r="W20" s="7"/>
      <c r="X20" s="7"/>
      <c r="Y20" s="7"/>
    </row>
    <row r="21" spans="1:25">
      <c r="A21" s="145" t="s">
        <v>13</v>
      </c>
      <c r="B21" s="382">
        <v>6923.6</v>
      </c>
      <c r="C21" s="382">
        <v>7669.82</v>
      </c>
      <c r="D21" s="382">
        <v>5945.63</v>
      </c>
      <c r="E21" s="382">
        <v>6696.57</v>
      </c>
      <c r="F21" s="382">
        <v>7269.55</v>
      </c>
      <c r="G21" s="382">
        <v>5945.63</v>
      </c>
      <c r="H21" s="156"/>
      <c r="I21" s="156"/>
      <c r="J21" s="156"/>
      <c r="K21" s="156"/>
      <c r="L21" s="156"/>
      <c r="M21" s="156"/>
      <c r="N21" s="156"/>
      <c r="O21" s="156"/>
      <c r="P21" s="156"/>
      <c r="Q21" s="156"/>
      <c r="R21" s="156"/>
      <c r="S21" s="156"/>
      <c r="T21" s="156"/>
      <c r="U21" s="156"/>
      <c r="V21" s="7"/>
      <c r="W21" s="7"/>
      <c r="X21" s="7"/>
      <c r="Y21" s="7"/>
    </row>
    <row r="22" spans="1:25">
      <c r="A22" s="145" t="s">
        <v>14</v>
      </c>
      <c r="B22" s="382">
        <v>7343.04</v>
      </c>
      <c r="C22" s="382">
        <v>8081.92</v>
      </c>
      <c r="D22" s="382">
        <v>5612.62</v>
      </c>
      <c r="E22" s="382">
        <v>7100.44</v>
      </c>
      <c r="F22" s="382">
        <v>7735.73</v>
      </c>
      <c r="G22" s="382">
        <v>5612.62</v>
      </c>
      <c r="H22" s="156"/>
      <c r="I22" s="156"/>
      <c r="J22" s="156"/>
      <c r="K22" s="156"/>
      <c r="L22" s="156"/>
      <c r="M22" s="156"/>
      <c r="N22" s="156"/>
      <c r="O22" s="156"/>
      <c r="P22" s="156"/>
      <c r="Q22" s="156"/>
      <c r="R22" s="156"/>
      <c r="S22" s="156"/>
      <c r="T22" s="156"/>
      <c r="U22" s="156"/>
      <c r="V22" s="7"/>
      <c r="W22" s="7"/>
      <c r="X22" s="7"/>
      <c r="Y22" s="7"/>
    </row>
    <row r="23" spans="1:25">
      <c r="A23" s="145" t="s">
        <v>15</v>
      </c>
      <c r="B23" s="382">
        <v>7320.01</v>
      </c>
      <c r="C23" s="382">
        <v>8010.15</v>
      </c>
      <c r="D23" s="382">
        <v>6468.11</v>
      </c>
      <c r="E23" s="382">
        <v>7131.64</v>
      </c>
      <c r="F23" s="382">
        <v>7669.18</v>
      </c>
      <c r="G23" s="382">
        <v>6468.11</v>
      </c>
      <c r="H23" s="156"/>
      <c r="I23" s="156"/>
      <c r="J23" s="156"/>
      <c r="K23" s="156"/>
      <c r="L23" s="156"/>
      <c r="M23" s="156"/>
      <c r="N23" s="156"/>
      <c r="O23" s="156"/>
      <c r="P23" s="156"/>
      <c r="Q23" s="156"/>
      <c r="R23" s="156"/>
      <c r="S23" s="156"/>
      <c r="T23" s="156"/>
      <c r="U23" s="156"/>
      <c r="V23" s="7"/>
      <c r="W23" s="7"/>
      <c r="X23" s="7"/>
      <c r="Y23" s="7"/>
    </row>
    <row r="24" spans="1:25">
      <c r="A24" s="145" t="s">
        <v>16</v>
      </c>
      <c r="B24" s="382">
        <v>6818.19</v>
      </c>
      <c r="C24" s="382">
        <v>8035.59</v>
      </c>
      <c r="D24" s="382">
        <v>5894.25</v>
      </c>
      <c r="E24" s="382">
        <v>6670.81</v>
      </c>
      <c r="F24" s="382">
        <v>7693.78</v>
      </c>
      <c r="G24" s="382">
        <v>5894.25</v>
      </c>
      <c r="H24" s="156"/>
      <c r="I24" s="156"/>
      <c r="J24" s="156"/>
      <c r="K24" s="156"/>
      <c r="L24" s="156"/>
      <c r="M24" s="156"/>
      <c r="N24" s="156"/>
      <c r="O24" s="156"/>
      <c r="P24" s="156"/>
      <c r="Q24" s="156"/>
      <c r="R24" s="156"/>
      <c r="S24" s="156"/>
      <c r="T24" s="156"/>
      <c r="U24" s="156"/>
      <c r="V24" s="7"/>
      <c r="W24" s="7"/>
      <c r="X24" s="7"/>
      <c r="Y24" s="7"/>
    </row>
    <row r="25" spans="1:25">
      <c r="A25" s="145" t="s">
        <v>17</v>
      </c>
      <c r="B25" s="382">
        <v>6612.47</v>
      </c>
      <c r="C25" s="382">
        <v>7831.49</v>
      </c>
      <c r="D25" s="382">
        <v>5651.66</v>
      </c>
      <c r="E25" s="382">
        <v>6464.07</v>
      </c>
      <c r="F25" s="382">
        <v>7494.82</v>
      </c>
      <c r="G25" s="382">
        <v>5651.66</v>
      </c>
      <c r="H25" s="156"/>
      <c r="I25" s="156"/>
      <c r="J25" s="156"/>
      <c r="K25" s="156"/>
      <c r="L25" s="156"/>
      <c r="M25" s="156"/>
      <c r="N25" s="156"/>
      <c r="O25" s="156"/>
      <c r="P25" s="156"/>
      <c r="Q25" s="156"/>
      <c r="R25" s="156"/>
      <c r="S25" s="156"/>
      <c r="T25" s="156"/>
      <c r="U25" s="156"/>
      <c r="V25" s="7"/>
      <c r="W25" s="7"/>
      <c r="X25" s="7"/>
      <c r="Y25" s="7"/>
    </row>
    <row r="26" spans="1:25" ht="24">
      <c r="A26" s="123" t="s">
        <v>144</v>
      </c>
      <c r="B26" s="382"/>
      <c r="C26" s="382"/>
      <c r="D26" s="382"/>
      <c r="E26" s="382"/>
      <c r="F26" s="382"/>
      <c r="G26" s="382"/>
      <c r="H26" s="156"/>
      <c r="I26" s="156"/>
      <c r="J26" s="156"/>
      <c r="K26" s="156"/>
      <c r="L26" s="156"/>
      <c r="M26" s="156"/>
      <c r="N26" s="156"/>
      <c r="O26" s="156"/>
      <c r="P26" s="156"/>
      <c r="Q26" s="156"/>
      <c r="R26" s="156"/>
      <c r="S26" s="156"/>
      <c r="T26" s="156"/>
      <c r="U26" s="156"/>
      <c r="V26" s="7"/>
      <c r="W26" s="7"/>
      <c r="X26" s="7"/>
      <c r="Y26" s="7"/>
    </row>
    <row r="27" spans="1:25">
      <c r="A27" s="145" t="s">
        <v>18</v>
      </c>
      <c r="B27" s="382">
        <v>7397.96</v>
      </c>
      <c r="C27" s="382">
        <v>8296.85</v>
      </c>
      <c r="D27" s="382">
        <v>6273.3</v>
      </c>
      <c r="E27" s="382">
        <v>7250.68</v>
      </c>
      <c r="F27" s="382">
        <v>8031.84</v>
      </c>
      <c r="G27" s="382">
        <v>6273.3</v>
      </c>
      <c r="H27" s="156"/>
      <c r="I27" s="156"/>
      <c r="J27" s="156"/>
      <c r="K27" s="156"/>
      <c r="L27" s="156"/>
      <c r="M27" s="156"/>
      <c r="N27" s="156"/>
      <c r="O27" s="156"/>
      <c r="P27" s="156"/>
      <c r="Q27" s="156"/>
      <c r="R27" s="156"/>
      <c r="S27" s="156"/>
      <c r="T27" s="156"/>
      <c r="U27" s="156"/>
      <c r="V27" s="7"/>
      <c r="W27" s="7"/>
      <c r="X27" s="7"/>
      <c r="Y27" s="7"/>
    </row>
    <row r="28" spans="1:25">
      <c r="A28" s="145" t="s">
        <v>19</v>
      </c>
      <c r="B28" s="382">
        <v>7828.94</v>
      </c>
      <c r="C28" s="382">
        <v>9135.14</v>
      </c>
      <c r="D28" s="382">
        <v>6223.33</v>
      </c>
      <c r="E28" s="382">
        <v>7678.56</v>
      </c>
      <c r="F28" s="382">
        <v>8862.42</v>
      </c>
      <c r="G28" s="382">
        <v>6223.33</v>
      </c>
      <c r="H28" s="156"/>
      <c r="I28" s="156"/>
      <c r="J28" s="156"/>
      <c r="K28" s="156"/>
      <c r="L28" s="156"/>
      <c r="M28" s="156"/>
      <c r="N28" s="156"/>
      <c r="O28" s="156"/>
      <c r="P28" s="156"/>
      <c r="Q28" s="156"/>
      <c r="R28" s="156"/>
      <c r="S28" s="156"/>
      <c r="T28" s="156"/>
      <c r="U28" s="156"/>
      <c r="V28" s="384"/>
      <c r="W28" s="384"/>
      <c r="X28" s="384"/>
      <c r="Y28" s="7"/>
    </row>
    <row r="29" spans="1:25" ht="24">
      <c r="A29" s="108" t="s">
        <v>142</v>
      </c>
      <c r="B29" s="383">
        <v>8382.75</v>
      </c>
      <c r="C29" s="383">
        <v>9419.2999999999993</v>
      </c>
      <c r="D29" s="383">
        <v>7695.2</v>
      </c>
      <c r="E29" s="383">
        <v>8275.59</v>
      </c>
      <c r="F29" s="383">
        <v>9151.3700000000008</v>
      </c>
      <c r="G29" s="383">
        <v>7694.68</v>
      </c>
      <c r="H29" s="156"/>
      <c r="I29" s="156"/>
      <c r="J29" s="156"/>
      <c r="K29" s="156"/>
      <c r="L29" s="156"/>
      <c r="M29" s="156"/>
      <c r="N29" s="156"/>
      <c r="O29" s="156"/>
      <c r="P29" s="156"/>
      <c r="Q29" s="156"/>
      <c r="R29" s="156"/>
      <c r="S29" s="156"/>
      <c r="T29" s="156"/>
      <c r="U29" s="156"/>
      <c r="V29" s="384"/>
      <c r="W29" s="384"/>
      <c r="X29" s="384"/>
      <c r="Y29" s="7"/>
    </row>
    <row r="30" spans="1:25" ht="24">
      <c r="A30" s="123" t="s">
        <v>139</v>
      </c>
      <c r="B30" s="382"/>
      <c r="C30" s="382"/>
      <c r="D30" s="382"/>
      <c r="E30" s="382"/>
      <c r="F30" s="382"/>
      <c r="G30" s="382"/>
      <c r="H30" s="156"/>
      <c r="I30" s="156"/>
      <c r="J30" s="156"/>
      <c r="K30" s="156"/>
      <c r="L30" s="156"/>
      <c r="M30" s="156"/>
      <c r="N30" s="156"/>
      <c r="O30" s="156"/>
      <c r="P30" s="156"/>
      <c r="Q30" s="156"/>
      <c r="R30" s="156"/>
      <c r="S30" s="156"/>
      <c r="T30" s="156"/>
      <c r="U30" s="156"/>
      <c r="V30" s="384"/>
      <c r="W30" s="384"/>
      <c r="X30" s="384"/>
      <c r="Y30" s="7"/>
    </row>
    <row r="31" spans="1:25">
      <c r="A31" s="145" t="s">
        <v>20</v>
      </c>
      <c r="B31" s="382">
        <v>6988.3</v>
      </c>
      <c r="C31" s="382">
        <v>8148.78</v>
      </c>
      <c r="D31" s="382">
        <v>6270.27</v>
      </c>
      <c r="E31" s="382">
        <v>6853.61</v>
      </c>
      <c r="F31" s="382">
        <v>7798.6</v>
      </c>
      <c r="G31" s="382" t="s">
        <v>0</v>
      </c>
      <c r="H31" s="156"/>
      <c r="I31" s="156"/>
      <c r="J31" s="156"/>
      <c r="K31" s="156"/>
      <c r="L31" s="156"/>
      <c r="M31" s="156"/>
      <c r="N31" s="156"/>
      <c r="O31" s="156"/>
      <c r="P31" s="156"/>
      <c r="Q31" s="156"/>
      <c r="R31" s="156"/>
      <c r="S31" s="156"/>
      <c r="T31" s="156"/>
      <c r="U31" s="156"/>
      <c r="V31" s="7"/>
      <c r="W31" s="7"/>
      <c r="X31" s="7"/>
      <c r="Y31" s="7"/>
    </row>
    <row r="32" spans="1:25">
      <c r="A32" s="145" t="s">
        <v>21</v>
      </c>
      <c r="B32" s="382">
        <v>6909.08</v>
      </c>
      <c r="C32" s="382">
        <v>7971.91</v>
      </c>
      <c r="D32" s="382">
        <v>6329.97</v>
      </c>
      <c r="E32" s="382">
        <v>6780.29</v>
      </c>
      <c r="F32" s="382">
        <v>7608.03</v>
      </c>
      <c r="G32" s="382" t="s">
        <v>0</v>
      </c>
      <c r="H32" s="156"/>
      <c r="I32" s="156"/>
      <c r="J32" s="156"/>
      <c r="K32" s="156"/>
      <c r="L32" s="156"/>
      <c r="M32" s="156"/>
      <c r="N32" s="156"/>
      <c r="O32" s="156"/>
      <c r="P32" s="156"/>
      <c r="Q32" s="156"/>
      <c r="R32" s="156"/>
      <c r="S32" s="156"/>
      <c r="T32" s="156"/>
      <c r="U32" s="156"/>
      <c r="V32" s="7"/>
      <c r="W32" s="7"/>
      <c r="X32" s="7"/>
      <c r="Y32" s="7"/>
    </row>
    <row r="33" spans="1:25">
      <c r="A33" s="145" t="s">
        <v>22</v>
      </c>
      <c r="B33" s="382">
        <v>10367.98</v>
      </c>
      <c r="C33" s="382">
        <v>7840.65</v>
      </c>
      <c r="D33" s="382">
        <v>11175.44</v>
      </c>
      <c r="E33" s="382">
        <v>10287.32</v>
      </c>
      <c r="F33" s="382">
        <v>7507.16</v>
      </c>
      <c r="G33" s="382">
        <v>11175.44</v>
      </c>
      <c r="H33" s="156"/>
      <c r="I33" s="156"/>
      <c r="J33" s="156"/>
      <c r="K33" s="156"/>
      <c r="L33" s="156"/>
      <c r="M33" s="156"/>
      <c r="N33" s="156"/>
      <c r="O33" s="156"/>
      <c r="P33" s="156"/>
      <c r="Q33" s="156"/>
      <c r="R33" s="156"/>
      <c r="S33" s="156"/>
      <c r="T33" s="156"/>
      <c r="U33" s="156"/>
      <c r="V33" s="7"/>
      <c r="W33" s="7"/>
      <c r="X33" s="7"/>
      <c r="Y33" s="7"/>
    </row>
    <row r="34" spans="1:25">
      <c r="A34" s="145" t="s">
        <v>23</v>
      </c>
      <c r="B34" s="382">
        <v>7952.82</v>
      </c>
      <c r="C34" s="382">
        <v>8570.99</v>
      </c>
      <c r="D34" s="382">
        <v>7682.69</v>
      </c>
      <c r="E34" s="382">
        <v>7840.98</v>
      </c>
      <c r="F34" s="382">
        <v>8202.27</v>
      </c>
      <c r="G34" s="382">
        <v>7682.69</v>
      </c>
      <c r="H34" s="156"/>
      <c r="I34" s="156"/>
      <c r="J34" s="156"/>
      <c r="K34" s="156"/>
      <c r="L34" s="156"/>
      <c r="M34" s="156"/>
      <c r="N34" s="156"/>
      <c r="O34" s="156"/>
      <c r="P34" s="156"/>
      <c r="Q34" s="156"/>
      <c r="R34" s="156"/>
      <c r="S34" s="156"/>
      <c r="T34" s="156"/>
      <c r="U34" s="156"/>
      <c r="V34" s="7"/>
      <c r="W34" s="7"/>
      <c r="X34" s="7"/>
      <c r="Y34" s="7"/>
    </row>
    <row r="35" spans="1:25" ht="24">
      <c r="A35" s="123" t="s">
        <v>140</v>
      </c>
      <c r="B35" s="382"/>
      <c r="C35" s="382"/>
      <c r="D35" s="382"/>
      <c r="E35" s="382"/>
      <c r="F35" s="382"/>
      <c r="G35" s="382"/>
      <c r="H35" s="156"/>
      <c r="I35" s="156"/>
      <c r="J35" s="156"/>
      <c r="K35" s="156"/>
      <c r="L35" s="156"/>
      <c r="M35" s="156"/>
      <c r="N35" s="156"/>
      <c r="O35" s="156"/>
      <c r="P35" s="156"/>
      <c r="Q35" s="156"/>
      <c r="R35" s="156"/>
      <c r="S35" s="156"/>
      <c r="T35" s="156"/>
      <c r="U35" s="156"/>
      <c r="V35" s="7"/>
      <c r="W35" s="7"/>
      <c r="X35" s="7"/>
      <c r="Y35" s="7"/>
    </row>
    <row r="36" spans="1:25">
      <c r="A36" s="145" t="s">
        <v>24</v>
      </c>
      <c r="B36" s="382">
        <v>8507.48</v>
      </c>
      <c r="C36" s="382">
        <v>9778.0300000000007</v>
      </c>
      <c r="D36" s="382">
        <v>7556.32</v>
      </c>
      <c r="E36" s="382">
        <v>8402.82</v>
      </c>
      <c r="F36" s="382">
        <v>9534.2999999999993</v>
      </c>
      <c r="G36" s="382">
        <v>7555.77</v>
      </c>
      <c r="H36" s="156"/>
      <c r="I36" s="156"/>
      <c r="J36" s="156"/>
      <c r="K36" s="156"/>
      <c r="L36" s="156"/>
      <c r="M36" s="156"/>
      <c r="N36" s="156"/>
      <c r="O36" s="156"/>
      <c r="P36" s="156"/>
      <c r="Q36" s="156"/>
      <c r="R36" s="156"/>
      <c r="S36" s="156"/>
      <c r="T36" s="156"/>
      <c r="U36" s="156"/>
      <c r="V36" s="7"/>
      <c r="W36" s="7"/>
      <c r="X36" s="7"/>
      <c r="Y36" s="7"/>
    </row>
    <row r="37" spans="1:25" ht="24">
      <c r="A37" s="108" t="s">
        <v>143</v>
      </c>
      <c r="B37" s="383">
        <v>7109.96</v>
      </c>
      <c r="C37" s="383">
        <v>8231.1</v>
      </c>
      <c r="D37" s="383">
        <v>6204.32</v>
      </c>
      <c r="E37" s="383">
        <v>6986.67</v>
      </c>
      <c r="F37" s="383">
        <v>7956.52</v>
      </c>
      <c r="G37" s="383">
        <v>6203.24</v>
      </c>
      <c r="H37" s="156"/>
      <c r="I37" s="156"/>
      <c r="J37" s="156"/>
      <c r="K37" s="156"/>
      <c r="L37" s="156"/>
      <c r="M37" s="156"/>
      <c r="N37" s="156"/>
      <c r="O37" s="156"/>
      <c r="P37" s="156"/>
      <c r="Q37" s="156"/>
      <c r="R37" s="156"/>
      <c r="S37" s="156"/>
      <c r="T37" s="156"/>
      <c r="U37" s="156"/>
      <c r="V37" s="7"/>
      <c r="W37" s="7"/>
      <c r="X37" s="7"/>
      <c r="Y37" s="7"/>
    </row>
    <row r="38" spans="1:25" ht="24">
      <c r="A38" s="123" t="s">
        <v>139</v>
      </c>
      <c r="B38" s="382"/>
      <c r="C38" s="382"/>
      <c r="D38" s="382"/>
      <c r="E38" s="382"/>
      <c r="F38" s="382"/>
      <c r="G38" s="382"/>
      <c r="H38" s="156"/>
      <c r="I38" s="156"/>
      <c r="J38" s="156"/>
      <c r="K38" s="156"/>
      <c r="L38" s="156"/>
      <c r="M38" s="156"/>
      <c r="N38" s="156"/>
      <c r="O38" s="156"/>
      <c r="P38" s="156"/>
      <c r="Q38" s="156"/>
      <c r="R38" s="156"/>
      <c r="S38" s="156"/>
      <c r="T38" s="156"/>
      <c r="U38" s="156"/>
      <c r="V38" s="7"/>
      <c r="W38" s="7"/>
      <c r="X38" s="7"/>
      <c r="Y38" s="7"/>
    </row>
    <row r="39" spans="1:25">
      <c r="A39" s="145" t="s">
        <v>25</v>
      </c>
      <c r="B39" s="382">
        <v>7391.2</v>
      </c>
      <c r="C39" s="382">
        <v>8350.61</v>
      </c>
      <c r="D39" s="382">
        <v>6512.91</v>
      </c>
      <c r="E39" s="382">
        <v>7234.82</v>
      </c>
      <c r="F39" s="382">
        <v>8023.41</v>
      </c>
      <c r="G39" s="382">
        <v>6512.91</v>
      </c>
      <c r="H39" s="156"/>
      <c r="I39" s="156"/>
      <c r="J39" s="156"/>
      <c r="K39" s="156"/>
      <c r="L39" s="156"/>
      <c r="M39" s="156"/>
      <c r="N39" s="156"/>
      <c r="O39" s="156"/>
      <c r="P39" s="156"/>
      <c r="Q39" s="156"/>
      <c r="R39" s="156"/>
      <c r="S39" s="156"/>
      <c r="T39" s="156"/>
      <c r="U39" s="156"/>
      <c r="V39" s="7"/>
      <c r="W39" s="7"/>
      <c r="X39" s="7"/>
      <c r="Y39" s="7"/>
    </row>
    <row r="40" spans="1:25">
      <c r="A40" s="145" t="s">
        <v>26</v>
      </c>
      <c r="B40" s="382">
        <v>6798.52</v>
      </c>
      <c r="C40" s="382">
        <v>8067.59</v>
      </c>
      <c r="D40" s="382">
        <v>6015.88</v>
      </c>
      <c r="E40" s="382">
        <v>6668.93</v>
      </c>
      <c r="F40" s="382">
        <v>7727.86</v>
      </c>
      <c r="G40" s="382">
        <v>6015.88</v>
      </c>
      <c r="H40" s="156"/>
      <c r="I40" s="156"/>
      <c r="J40" s="156"/>
      <c r="K40" s="156"/>
      <c r="L40" s="156"/>
      <c r="M40" s="156"/>
      <c r="N40" s="156"/>
      <c r="O40" s="156"/>
      <c r="P40" s="156"/>
      <c r="Q40" s="156"/>
      <c r="R40" s="156"/>
      <c r="S40" s="156"/>
      <c r="T40" s="156"/>
      <c r="U40" s="156"/>
      <c r="V40" s="7"/>
      <c r="W40" s="7"/>
      <c r="X40" s="7"/>
      <c r="Y40" s="7"/>
    </row>
    <row r="41" spans="1:25">
      <c r="A41" s="145" t="s">
        <v>27</v>
      </c>
      <c r="B41" s="382">
        <v>6769.42</v>
      </c>
      <c r="C41" s="382">
        <v>8361.69</v>
      </c>
      <c r="D41" s="382">
        <v>6082.07</v>
      </c>
      <c r="E41" s="382">
        <v>6660.79</v>
      </c>
      <c r="F41" s="382">
        <v>8008.53</v>
      </c>
      <c r="G41" s="382">
        <v>6078.92</v>
      </c>
      <c r="H41" s="156"/>
      <c r="I41" s="156"/>
      <c r="J41" s="156"/>
      <c r="K41" s="156"/>
      <c r="L41" s="156"/>
      <c r="M41" s="156"/>
      <c r="N41" s="156"/>
      <c r="O41" s="156"/>
      <c r="P41" s="156"/>
      <c r="Q41" s="156"/>
      <c r="R41" s="156"/>
      <c r="S41" s="156"/>
      <c r="T41" s="156"/>
      <c r="U41" s="156"/>
      <c r="V41" s="7"/>
      <c r="W41" s="7"/>
      <c r="X41" s="7"/>
      <c r="Y41" s="7"/>
    </row>
    <row r="42" spans="1:25">
      <c r="A42" s="145" t="s">
        <v>28</v>
      </c>
      <c r="B42" s="382">
        <v>7041.32</v>
      </c>
      <c r="C42" s="382">
        <v>7986.66</v>
      </c>
      <c r="D42" s="382">
        <v>6079.41</v>
      </c>
      <c r="E42" s="382">
        <v>6861.97</v>
      </c>
      <c r="F42" s="382">
        <v>7631.05</v>
      </c>
      <c r="G42" s="382">
        <v>6079.41</v>
      </c>
      <c r="H42" s="156"/>
      <c r="I42" s="156"/>
      <c r="J42" s="156"/>
      <c r="K42" s="156"/>
      <c r="L42" s="156"/>
      <c r="M42" s="156"/>
      <c r="N42" s="156"/>
      <c r="O42" s="156"/>
      <c r="P42" s="156"/>
      <c r="Q42" s="156"/>
      <c r="R42" s="156"/>
      <c r="S42" s="156"/>
      <c r="T42" s="156"/>
      <c r="U42" s="156"/>
      <c r="V42" s="7"/>
      <c r="W42" s="7"/>
      <c r="X42" s="7"/>
      <c r="Y42" s="7"/>
    </row>
    <row r="43" spans="1:25">
      <c r="A43" s="145" t="s">
        <v>29</v>
      </c>
      <c r="B43" s="382">
        <v>7545.62</v>
      </c>
      <c r="C43" s="382">
        <v>8267.42</v>
      </c>
      <c r="D43" s="382">
        <v>6518.94</v>
      </c>
      <c r="E43" s="382">
        <v>7442.95</v>
      </c>
      <c r="F43" s="382">
        <v>8092.58</v>
      </c>
      <c r="G43" s="382">
        <v>6518.94</v>
      </c>
      <c r="H43" s="156"/>
      <c r="I43" s="156"/>
      <c r="J43" s="156"/>
      <c r="K43" s="156"/>
      <c r="L43" s="156"/>
      <c r="M43" s="156"/>
      <c r="N43" s="156"/>
      <c r="O43" s="156"/>
      <c r="P43" s="156"/>
      <c r="Q43" s="156"/>
      <c r="R43" s="156"/>
      <c r="S43" s="156"/>
      <c r="T43" s="156"/>
      <c r="U43" s="156"/>
      <c r="V43" s="7"/>
      <c r="W43" s="7"/>
      <c r="X43" s="7"/>
      <c r="Y43" s="7"/>
    </row>
    <row r="44" spans="1:25">
      <c r="A44" s="145" t="s">
        <v>30</v>
      </c>
      <c r="B44" s="382">
        <v>7108.04</v>
      </c>
      <c r="C44" s="382">
        <v>8209.93</v>
      </c>
      <c r="D44" s="382">
        <v>6149.99</v>
      </c>
      <c r="E44" s="382">
        <v>6966.69</v>
      </c>
      <c r="F44" s="382">
        <v>7906.29</v>
      </c>
      <c r="G44" s="382">
        <v>6149.99</v>
      </c>
      <c r="H44" s="156"/>
      <c r="I44" s="156"/>
      <c r="J44" s="156"/>
      <c r="K44" s="156"/>
      <c r="L44" s="156"/>
      <c r="M44" s="156"/>
      <c r="N44" s="156"/>
      <c r="O44" s="156"/>
      <c r="P44" s="156"/>
      <c r="Q44" s="156"/>
      <c r="R44" s="156"/>
      <c r="S44" s="156"/>
      <c r="T44" s="156"/>
      <c r="U44" s="156"/>
      <c r="V44" s="7"/>
      <c r="W44" s="7"/>
      <c r="X44" s="7"/>
      <c r="Y44" s="7"/>
    </row>
    <row r="45" spans="1:25" s="8" customFormat="1">
      <c r="A45" s="14"/>
      <c r="B45" s="385"/>
      <c r="C45" s="385"/>
      <c r="D45" s="385"/>
      <c r="E45" s="385"/>
      <c r="F45" s="385"/>
      <c r="G45" s="385"/>
      <c r="H45" s="156"/>
      <c r="I45" s="156"/>
      <c r="J45" s="156"/>
      <c r="K45" s="156"/>
      <c r="L45" s="156"/>
      <c r="M45" s="156"/>
      <c r="N45" s="156"/>
      <c r="O45" s="156"/>
      <c r="P45" s="156"/>
      <c r="Q45" s="156"/>
      <c r="R45" s="156"/>
      <c r="S45" s="156"/>
      <c r="T45" s="156"/>
      <c r="U45" s="156"/>
      <c r="V45" s="7"/>
      <c r="W45" s="7"/>
      <c r="X45" s="7"/>
      <c r="Y45" s="7"/>
    </row>
    <row r="46" spans="1:25" ht="46.5" customHeight="1">
      <c r="A46" s="520" t="s">
        <v>1266</v>
      </c>
      <c r="B46" s="520"/>
      <c r="C46" s="520"/>
      <c r="D46" s="520"/>
      <c r="E46" s="520"/>
      <c r="F46" s="520"/>
      <c r="G46" s="520"/>
      <c r="I46" s="7"/>
      <c r="J46" s="7"/>
      <c r="K46" s="7"/>
      <c r="L46" s="7"/>
      <c r="M46" s="7"/>
      <c r="N46" s="7"/>
      <c r="O46" s="7"/>
      <c r="P46" s="7"/>
      <c r="Q46" s="7"/>
      <c r="R46" s="7"/>
      <c r="S46" s="7"/>
      <c r="T46" s="7"/>
      <c r="U46" s="7"/>
      <c r="V46" s="7"/>
      <c r="W46" s="7"/>
      <c r="X46" s="7"/>
      <c r="Y46" s="7"/>
    </row>
    <row r="47" spans="1:25" ht="57.75" customHeight="1">
      <c r="A47" s="519" t="s">
        <v>1267</v>
      </c>
      <c r="B47" s="519"/>
      <c r="C47" s="519"/>
      <c r="D47" s="519"/>
      <c r="E47" s="519"/>
      <c r="F47" s="519"/>
      <c r="G47" s="519"/>
      <c r="I47" s="7"/>
      <c r="J47" s="7"/>
      <c r="K47" s="7"/>
      <c r="L47" s="7"/>
      <c r="M47" s="7"/>
      <c r="N47" s="7"/>
      <c r="O47" s="7"/>
      <c r="P47" s="7"/>
      <c r="Q47" s="7"/>
      <c r="R47" s="7"/>
      <c r="S47" s="7"/>
      <c r="T47" s="7"/>
      <c r="U47" s="7"/>
      <c r="V47" s="7"/>
      <c r="W47" s="7"/>
      <c r="X47" s="7"/>
      <c r="Y47" s="7"/>
    </row>
  </sheetData>
  <mergeCells count="12">
    <mergeCell ref="I5:J5"/>
    <mergeCell ref="B6:B7"/>
    <mergeCell ref="C6:D6"/>
    <mergeCell ref="E6:E7"/>
    <mergeCell ref="F6:G6"/>
    <mergeCell ref="I6:J6"/>
    <mergeCell ref="A46:G46"/>
    <mergeCell ref="A47:G47"/>
    <mergeCell ref="A5:A8"/>
    <mergeCell ref="B5:D5"/>
    <mergeCell ref="E5:G5"/>
    <mergeCell ref="B8:G8"/>
  </mergeCells>
  <conditionalFormatting sqref="K12:K17 K20:K28 K31:K36 K39:K44">
    <cfRule type="top10" dxfId="18" priority="1" rank="5"/>
    <cfRule type="top10" dxfId="17" priority="7" rank="4"/>
  </conditionalFormatting>
  <conditionalFormatting sqref="N11:N15 N17:N24 N26:N30 N32:N37">
    <cfRule type="top10" dxfId="16" priority="5" bottom="1" rank="2"/>
    <cfRule type="top10" dxfId="15" priority="6" rank="2"/>
  </conditionalFormatting>
  <conditionalFormatting sqref="I12:I44">
    <cfRule type="cellIs" dxfId="14" priority="4" operator="greaterThan">
      <formula>100</formula>
    </cfRule>
  </conditionalFormatting>
  <conditionalFormatting sqref="J12:J44">
    <cfRule type="cellIs" dxfId="13" priority="2" operator="greaterThan">
      <formula>100</formula>
    </cfRule>
    <cfRule type="cellIs" dxfId="12" priority="3" operator="greaterThan">
      <formula>100</formula>
    </cfRule>
  </conditionalFormatting>
  <hyperlinks>
    <hyperlink ref="I5" location="'SPIS TREŚCI'!A1" display="Powrót do spisu tablic" xr:uid="{4F3053C4-F982-4627-B69B-F1E0CEB91E57}"/>
    <hyperlink ref="I5:J5" location="ANEKS!A4" display="ANEKS!A4" xr:uid="{A4E92A50-57F6-4CC7-855D-E0A3CCD979D4}"/>
  </hyperlinks>
  <pageMargins left="0.75" right="0.75" top="1" bottom="1" header="0.5" footer="0.5"/>
  <pageSetup paperSize="9" orientation="portrait" r:id="rId1"/>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4A9A0-CB0D-4675-BD96-2CE84A2FC044}">
  <dimension ref="A1:M45"/>
  <sheetViews>
    <sheetView zoomScaleNormal="100" workbookViewId="0"/>
  </sheetViews>
  <sheetFormatPr defaultRowHeight="12.75"/>
  <cols>
    <col min="1" max="1" width="35.140625" style="2" customWidth="1"/>
    <col min="2" max="6" width="20.42578125" style="8" customWidth="1"/>
    <col min="7" max="7" width="9.140625" style="8"/>
    <col min="8" max="16384" width="9.140625" style="2"/>
  </cols>
  <sheetData>
    <row r="1" spans="1:13" ht="13.5">
      <c r="A1" s="171" t="s">
        <v>1268</v>
      </c>
      <c r="B1" s="11" t="s">
        <v>1269</v>
      </c>
    </row>
    <row r="2" spans="1:13">
      <c r="A2" s="181"/>
      <c r="B2" s="11" t="s">
        <v>1849</v>
      </c>
    </row>
    <row r="3" spans="1:13" ht="13.5">
      <c r="A3" s="183" t="s">
        <v>1270</v>
      </c>
      <c r="B3" s="244" t="s">
        <v>1271</v>
      </c>
    </row>
    <row r="4" spans="1:13">
      <c r="A4" s="183"/>
      <c r="B4" s="175" t="s">
        <v>1848</v>
      </c>
    </row>
    <row r="5" spans="1:13" ht="36.75" customHeight="1">
      <c r="A5" s="545" t="s">
        <v>359</v>
      </c>
      <c r="B5" s="543" t="s">
        <v>380</v>
      </c>
      <c r="C5" s="581" t="s">
        <v>1205</v>
      </c>
      <c r="D5" s="581"/>
      <c r="E5" s="581"/>
      <c r="F5" s="581"/>
      <c r="H5" s="511" t="s">
        <v>148</v>
      </c>
      <c r="I5" s="511"/>
    </row>
    <row r="6" spans="1:13" ht="98.25" customHeight="1" thickBot="1">
      <c r="A6" s="546"/>
      <c r="B6" s="544"/>
      <c r="C6" s="386" t="s">
        <v>1272</v>
      </c>
      <c r="D6" s="386" t="s">
        <v>1273</v>
      </c>
      <c r="E6" s="386" t="s">
        <v>1274</v>
      </c>
      <c r="F6" s="386" t="s">
        <v>1275</v>
      </c>
      <c r="G6" s="156"/>
      <c r="H6" s="156"/>
      <c r="I6" s="156"/>
      <c r="J6" s="156"/>
      <c r="K6" s="156"/>
      <c r="L6" s="156"/>
      <c r="M6" s="156"/>
    </row>
    <row r="7" spans="1:13" ht="24">
      <c r="A7" s="185" t="s">
        <v>402</v>
      </c>
      <c r="B7" s="148">
        <v>7771.05</v>
      </c>
      <c r="C7" s="148">
        <v>8350.67</v>
      </c>
      <c r="D7" s="148">
        <v>7530.91</v>
      </c>
      <c r="E7" s="148">
        <v>6331.46</v>
      </c>
      <c r="F7" s="148">
        <v>8564.2800000000007</v>
      </c>
      <c r="G7" s="156"/>
      <c r="H7" s="156"/>
      <c r="I7" s="156"/>
      <c r="J7" s="156"/>
      <c r="K7" s="156"/>
      <c r="L7" s="156"/>
      <c r="M7" s="156"/>
    </row>
    <row r="8" spans="1:13" ht="24">
      <c r="A8" s="143" t="s">
        <v>145</v>
      </c>
      <c r="B8" s="142">
        <v>7206.26</v>
      </c>
      <c r="C8" s="142">
        <v>8301.85</v>
      </c>
      <c r="D8" s="142">
        <v>6122.54</v>
      </c>
      <c r="E8" s="142">
        <v>6241.12</v>
      </c>
      <c r="F8" s="142">
        <v>8278.35</v>
      </c>
      <c r="G8" s="156"/>
      <c r="H8" s="156"/>
      <c r="I8" s="156"/>
      <c r="J8" s="156"/>
      <c r="K8" s="156"/>
      <c r="L8" s="156"/>
      <c r="M8" s="156"/>
    </row>
    <row r="9" spans="1:13" ht="24">
      <c r="A9" s="123" t="s">
        <v>139</v>
      </c>
      <c r="B9" s="144"/>
      <c r="C9" s="144"/>
      <c r="D9" s="144"/>
      <c r="E9" s="144"/>
      <c r="F9" s="144"/>
      <c r="G9" s="156"/>
      <c r="H9" s="156"/>
      <c r="I9" s="156"/>
      <c r="J9" s="156"/>
      <c r="K9" s="156"/>
      <c r="L9" s="156"/>
      <c r="M9" s="156"/>
    </row>
    <row r="10" spans="1:13">
      <c r="A10" s="145" t="s">
        <v>7</v>
      </c>
      <c r="B10" s="144">
        <v>6969.84</v>
      </c>
      <c r="C10" s="144">
        <v>7910.74</v>
      </c>
      <c r="D10" s="144">
        <v>5789.92</v>
      </c>
      <c r="E10" s="144">
        <v>6753.99</v>
      </c>
      <c r="F10" s="144">
        <v>8000.36</v>
      </c>
      <c r="G10" s="156"/>
      <c r="H10" s="156"/>
      <c r="I10" s="156"/>
      <c r="J10" s="156"/>
      <c r="K10" s="156"/>
      <c r="L10" s="156"/>
      <c r="M10" s="156"/>
    </row>
    <row r="11" spans="1:13">
      <c r="A11" s="145" t="s">
        <v>8</v>
      </c>
      <c r="B11" s="144">
        <v>7202.86</v>
      </c>
      <c r="C11" s="144">
        <v>8128.84</v>
      </c>
      <c r="D11" s="144">
        <v>6662.87</v>
      </c>
      <c r="E11" s="144">
        <v>5925.35</v>
      </c>
      <c r="F11" s="144">
        <v>8027.18</v>
      </c>
      <c r="G11" s="156"/>
      <c r="H11" s="156"/>
      <c r="I11" s="156"/>
      <c r="J11" s="156"/>
      <c r="K11" s="156"/>
      <c r="L11" s="156"/>
      <c r="M11" s="156"/>
    </row>
    <row r="12" spans="1:13">
      <c r="A12" s="145" t="s">
        <v>9</v>
      </c>
      <c r="B12" s="144">
        <v>7199.7</v>
      </c>
      <c r="C12" s="144">
        <v>10062.69</v>
      </c>
      <c r="D12" s="144">
        <v>6406.3</v>
      </c>
      <c r="E12" s="144">
        <v>5458.54</v>
      </c>
      <c r="F12" s="144">
        <v>8236.98</v>
      </c>
      <c r="G12" s="156"/>
      <c r="H12" s="156"/>
      <c r="I12" s="156"/>
      <c r="J12" s="156"/>
      <c r="K12" s="156"/>
      <c r="L12" s="156"/>
      <c r="M12" s="156"/>
    </row>
    <row r="13" spans="1:13">
      <c r="A13" s="145" t="s">
        <v>10</v>
      </c>
      <c r="B13" s="144">
        <v>7193.29</v>
      </c>
      <c r="C13" s="144">
        <v>7863.52</v>
      </c>
      <c r="D13" s="144">
        <v>5386.52</v>
      </c>
      <c r="E13" s="144">
        <v>4892.8599999999997</v>
      </c>
      <c r="F13" s="144">
        <v>7965.77</v>
      </c>
      <c r="G13" s="156"/>
      <c r="H13" s="156"/>
      <c r="I13" s="156"/>
      <c r="J13" s="156"/>
      <c r="K13" s="156"/>
      <c r="L13" s="156"/>
      <c r="M13" s="156"/>
    </row>
    <row r="14" spans="1:13" ht="24">
      <c r="A14" s="123" t="s">
        <v>140</v>
      </c>
      <c r="B14" s="144"/>
      <c r="C14" s="144"/>
      <c r="D14" s="144"/>
      <c r="E14" s="144"/>
      <c r="F14" s="144"/>
      <c r="G14" s="156"/>
      <c r="H14" s="156"/>
      <c r="I14" s="156"/>
      <c r="J14" s="156"/>
      <c r="K14" s="156"/>
      <c r="L14" s="156"/>
      <c r="M14" s="156"/>
    </row>
    <row r="15" spans="1:13">
      <c r="A15" s="145" t="s">
        <v>11</v>
      </c>
      <c r="B15" s="144">
        <v>7418.16</v>
      </c>
      <c r="C15" s="144" t="s">
        <v>0</v>
      </c>
      <c r="D15" s="144">
        <v>6213.99</v>
      </c>
      <c r="E15" s="144">
        <v>6169.64</v>
      </c>
      <c r="F15" s="144">
        <v>8697.1200000000008</v>
      </c>
      <c r="G15" s="156"/>
      <c r="H15" s="156"/>
      <c r="I15" s="156"/>
      <c r="J15" s="156"/>
      <c r="K15" s="156"/>
      <c r="L15" s="156"/>
      <c r="M15" s="156"/>
    </row>
    <row r="16" spans="1:13" ht="24">
      <c r="A16" s="108" t="s">
        <v>141</v>
      </c>
      <c r="B16" s="142">
        <v>7141.76</v>
      </c>
      <c r="C16" s="142">
        <v>9153.2099999999991</v>
      </c>
      <c r="D16" s="142">
        <v>6033</v>
      </c>
      <c r="E16" s="142">
        <v>5951.58</v>
      </c>
      <c r="F16" s="142">
        <v>8152.04</v>
      </c>
      <c r="G16" s="156"/>
      <c r="H16" s="156"/>
      <c r="I16" s="156"/>
      <c r="J16" s="156"/>
      <c r="K16" s="156"/>
      <c r="L16" s="156"/>
      <c r="M16" s="156"/>
    </row>
    <row r="17" spans="1:13" ht="24">
      <c r="A17" s="123" t="s">
        <v>139</v>
      </c>
      <c r="B17" s="144"/>
      <c r="C17" s="144"/>
      <c r="D17" s="144"/>
      <c r="E17" s="144"/>
      <c r="F17" s="144"/>
      <c r="G17" s="156"/>
      <c r="H17" s="156"/>
      <c r="I17" s="156"/>
      <c r="J17" s="156"/>
      <c r="K17" s="156"/>
      <c r="L17" s="156"/>
      <c r="M17" s="156"/>
    </row>
    <row r="18" spans="1:13">
      <c r="A18" s="145" t="s">
        <v>12</v>
      </c>
      <c r="B18" s="144">
        <v>6642.14</v>
      </c>
      <c r="C18" s="144">
        <v>8842.86</v>
      </c>
      <c r="D18" s="144">
        <v>6005.97</v>
      </c>
      <c r="E18" s="144">
        <v>5229.07</v>
      </c>
      <c r="F18" s="144">
        <v>7989.76</v>
      </c>
      <c r="G18" s="156"/>
      <c r="H18" s="156"/>
      <c r="I18" s="156"/>
      <c r="J18" s="156"/>
      <c r="K18" s="156"/>
      <c r="L18" s="156"/>
      <c r="M18" s="156"/>
    </row>
    <row r="19" spans="1:13">
      <c r="A19" s="145" t="s">
        <v>13</v>
      </c>
      <c r="B19" s="144">
        <v>6923.6</v>
      </c>
      <c r="C19" s="144">
        <v>5762.22</v>
      </c>
      <c r="D19" s="144">
        <v>6064.19</v>
      </c>
      <c r="E19" s="144">
        <v>5550.38</v>
      </c>
      <c r="F19" s="144">
        <v>7498.27</v>
      </c>
      <c r="G19" s="156"/>
      <c r="H19" s="156"/>
      <c r="I19" s="156"/>
      <c r="J19" s="156"/>
      <c r="K19" s="156"/>
      <c r="L19" s="156"/>
      <c r="M19" s="156"/>
    </row>
    <row r="20" spans="1:13">
      <c r="A20" s="145" t="s">
        <v>14</v>
      </c>
      <c r="B20" s="144">
        <v>7343.04</v>
      </c>
      <c r="C20" s="144">
        <v>9477.52</v>
      </c>
      <c r="D20" s="144">
        <v>5572.22</v>
      </c>
      <c r="E20" s="144">
        <v>5380.58</v>
      </c>
      <c r="F20" s="144">
        <v>7961.15</v>
      </c>
      <c r="G20" s="156"/>
      <c r="H20" s="156"/>
      <c r="I20" s="156"/>
      <c r="J20" s="156"/>
      <c r="K20" s="156"/>
      <c r="L20" s="156"/>
      <c r="M20" s="156"/>
    </row>
    <row r="21" spans="1:13">
      <c r="A21" s="145" t="s">
        <v>15</v>
      </c>
      <c r="B21" s="144">
        <v>7320.01</v>
      </c>
      <c r="C21" s="144" t="s">
        <v>0</v>
      </c>
      <c r="D21" s="144">
        <v>6509.87</v>
      </c>
      <c r="E21" s="144">
        <v>5680.38</v>
      </c>
      <c r="F21" s="144">
        <v>8022.31</v>
      </c>
      <c r="G21" s="156"/>
      <c r="H21" s="156"/>
      <c r="I21" s="156"/>
      <c r="J21" s="156"/>
      <c r="K21" s="156"/>
      <c r="L21" s="156"/>
      <c r="M21" s="156"/>
    </row>
    <row r="22" spans="1:13">
      <c r="A22" s="145" t="s">
        <v>16</v>
      </c>
      <c r="B22" s="144">
        <v>6818.19</v>
      </c>
      <c r="C22" s="144">
        <v>8781.6299999999992</v>
      </c>
      <c r="D22" s="144">
        <v>5950.29</v>
      </c>
      <c r="E22" s="144">
        <v>5462.1</v>
      </c>
      <c r="F22" s="144">
        <v>7828.74</v>
      </c>
      <c r="G22" s="156"/>
      <c r="H22" s="156"/>
      <c r="I22" s="156"/>
      <c r="J22" s="156"/>
      <c r="K22" s="156"/>
      <c r="L22" s="156"/>
      <c r="M22" s="156"/>
    </row>
    <row r="23" spans="1:13">
      <c r="A23" s="145" t="s">
        <v>17</v>
      </c>
      <c r="B23" s="144">
        <v>6612.47</v>
      </c>
      <c r="C23" s="144" t="s">
        <v>0</v>
      </c>
      <c r="D23" s="144">
        <v>5627.42</v>
      </c>
      <c r="E23" s="144">
        <v>5378.05</v>
      </c>
      <c r="F23" s="144">
        <v>7699.28</v>
      </c>
      <c r="G23" s="156"/>
      <c r="H23" s="156"/>
      <c r="I23" s="156"/>
      <c r="J23" s="156"/>
      <c r="K23" s="156"/>
      <c r="L23" s="156"/>
      <c r="M23" s="156"/>
    </row>
    <row r="24" spans="1:13" ht="24">
      <c r="A24" s="123" t="s">
        <v>144</v>
      </c>
      <c r="B24" s="144"/>
      <c r="C24" s="144"/>
      <c r="D24" s="144"/>
      <c r="E24" s="144"/>
      <c r="F24" s="144"/>
      <c r="G24" s="156"/>
      <c r="H24" s="156"/>
      <c r="I24" s="156"/>
      <c r="J24" s="156"/>
      <c r="K24" s="156"/>
      <c r="L24" s="156"/>
      <c r="M24" s="156"/>
    </row>
    <row r="25" spans="1:13">
      <c r="A25" s="145" t="s">
        <v>18</v>
      </c>
      <c r="B25" s="144">
        <v>7397.96</v>
      </c>
      <c r="C25" s="144" t="s">
        <v>0</v>
      </c>
      <c r="D25" s="144">
        <v>6205.84</v>
      </c>
      <c r="E25" s="144">
        <v>6219.08</v>
      </c>
      <c r="F25" s="144">
        <v>8164.57</v>
      </c>
      <c r="G25" s="156"/>
      <c r="H25" s="156"/>
      <c r="I25" s="156"/>
      <c r="J25" s="156"/>
      <c r="K25" s="156"/>
      <c r="L25" s="156"/>
      <c r="M25" s="156"/>
    </row>
    <row r="26" spans="1:13">
      <c r="A26" s="145" t="s">
        <v>19</v>
      </c>
      <c r="B26" s="144">
        <v>7828.94</v>
      </c>
      <c r="C26" s="144">
        <v>4944.4399999999996</v>
      </c>
      <c r="D26" s="144">
        <v>6312.09</v>
      </c>
      <c r="E26" s="144">
        <v>6711.42</v>
      </c>
      <c r="F26" s="144">
        <v>8967.26</v>
      </c>
      <c r="G26" s="156"/>
      <c r="H26" s="156"/>
      <c r="I26" s="156"/>
      <c r="J26" s="156"/>
      <c r="K26" s="156"/>
      <c r="L26" s="156"/>
      <c r="M26" s="156"/>
    </row>
    <row r="27" spans="1:13" ht="24">
      <c r="A27" s="108" t="s">
        <v>142</v>
      </c>
      <c r="B27" s="142">
        <v>8382.75</v>
      </c>
      <c r="C27" s="142">
        <v>6769.03</v>
      </c>
      <c r="D27" s="142">
        <v>8821.5300000000007</v>
      </c>
      <c r="E27" s="142">
        <v>6583.93</v>
      </c>
      <c r="F27" s="142">
        <v>8949.93</v>
      </c>
      <c r="G27" s="156"/>
      <c r="H27" s="156"/>
      <c r="I27" s="156"/>
      <c r="J27" s="156"/>
      <c r="K27" s="156"/>
      <c r="L27" s="156"/>
      <c r="M27" s="156"/>
    </row>
    <row r="28" spans="1:13" ht="24">
      <c r="A28" s="123" t="s">
        <v>139</v>
      </c>
      <c r="B28" s="144"/>
      <c r="C28" s="144"/>
      <c r="D28" s="144"/>
      <c r="E28" s="144"/>
      <c r="F28" s="144"/>
      <c r="G28" s="156"/>
      <c r="H28" s="156"/>
      <c r="I28" s="156"/>
      <c r="J28" s="156"/>
      <c r="K28" s="156"/>
      <c r="L28" s="156"/>
      <c r="M28" s="156"/>
    </row>
    <row r="29" spans="1:13">
      <c r="A29" s="145" t="s">
        <v>20</v>
      </c>
      <c r="B29" s="144">
        <v>6988.3</v>
      </c>
      <c r="C29" s="144">
        <v>7437.47</v>
      </c>
      <c r="D29" s="144">
        <v>6458.14</v>
      </c>
      <c r="E29" s="144">
        <v>5507.45</v>
      </c>
      <c r="F29" s="144">
        <v>8042.87</v>
      </c>
      <c r="G29" s="156"/>
      <c r="H29" s="156"/>
      <c r="I29" s="156"/>
      <c r="J29" s="156"/>
      <c r="K29" s="156"/>
      <c r="L29" s="156"/>
      <c r="M29" s="156"/>
    </row>
    <row r="30" spans="1:13">
      <c r="A30" s="145" t="s">
        <v>21</v>
      </c>
      <c r="B30" s="144">
        <v>6909.08</v>
      </c>
      <c r="C30" s="144">
        <v>4974.5</v>
      </c>
      <c r="D30" s="144">
        <v>6296.95</v>
      </c>
      <c r="E30" s="144">
        <v>6324.66</v>
      </c>
      <c r="F30" s="144">
        <v>7801.39</v>
      </c>
      <c r="G30" s="156"/>
      <c r="H30" s="156"/>
      <c r="I30" s="156"/>
      <c r="J30" s="156"/>
      <c r="K30" s="156"/>
      <c r="L30" s="156"/>
      <c r="M30" s="156"/>
    </row>
    <row r="31" spans="1:13">
      <c r="A31" s="145" t="s">
        <v>22</v>
      </c>
      <c r="B31" s="144">
        <v>10367.98</v>
      </c>
      <c r="C31" s="144" t="s">
        <v>0</v>
      </c>
      <c r="D31" s="144">
        <v>11676.71</v>
      </c>
      <c r="E31" s="144">
        <v>7070.83</v>
      </c>
      <c r="F31" s="144">
        <v>7819.81</v>
      </c>
      <c r="G31" s="156"/>
      <c r="H31" s="156"/>
      <c r="I31" s="156"/>
      <c r="J31" s="156"/>
      <c r="K31" s="156"/>
      <c r="L31" s="156"/>
      <c r="M31" s="156"/>
    </row>
    <row r="32" spans="1:13">
      <c r="A32" s="145" t="s">
        <v>23</v>
      </c>
      <c r="B32" s="144">
        <v>7952.82</v>
      </c>
      <c r="C32" s="144" t="s">
        <v>0</v>
      </c>
      <c r="D32" s="144">
        <v>7992.35</v>
      </c>
      <c r="E32" s="144">
        <v>6153.16</v>
      </c>
      <c r="F32" s="144">
        <v>8469.7099999999991</v>
      </c>
      <c r="G32" s="156"/>
      <c r="H32" s="156"/>
      <c r="I32" s="156"/>
      <c r="J32" s="156"/>
      <c r="K32" s="156"/>
      <c r="L32" s="156"/>
      <c r="M32" s="156"/>
    </row>
    <row r="33" spans="1:13" ht="24">
      <c r="A33" s="123" t="s">
        <v>140</v>
      </c>
      <c r="B33" s="144"/>
      <c r="C33" s="144"/>
      <c r="D33" s="144"/>
      <c r="E33" s="144"/>
      <c r="F33" s="144"/>
      <c r="G33" s="156"/>
      <c r="H33" s="156"/>
      <c r="I33" s="156"/>
      <c r="J33" s="156"/>
      <c r="K33" s="156"/>
      <c r="L33" s="156"/>
      <c r="M33" s="156"/>
    </row>
    <row r="34" spans="1:13">
      <c r="A34" s="145" t="s">
        <v>24</v>
      </c>
      <c r="B34" s="144">
        <v>8382.75</v>
      </c>
      <c r="C34" s="144">
        <v>6769.03</v>
      </c>
      <c r="D34" s="144">
        <v>8821.5300000000007</v>
      </c>
      <c r="E34" s="144">
        <v>6583.93</v>
      </c>
      <c r="F34" s="144">
        <v>8949.93</v>
      </c>
      <c r="G34" s="156"/>
      <c r="H34" s="156"/>
      <c r="I34" s="156"/>
      <c r="J34" s="156"/>
      <c r="K34" s="156"/>
      <c r="L34" s="156"/>
      <c r="M34" s="156"/>
    </row>
    <row r="35" spans="1:13" ht="24">
      <c r="A35" s="108" t="s">
        <v>143</v>
      </c>
      <c r="B35" s="142">
        <v>7109.96</v>
      </c>
      <c r="C35" s="142">
        <v>8498.0499999999993</v>
      </c>
      <c r="D35" s="142">
        <v>6492.56</v>
      </c>
      <c r="E35" s="142">
        <v>5940.19</v>
      </c>
      <c r="F35" s="142">
        <v>8154.77</v>
      </c>
      <c r="G35" s="156"/>
      <c r="H35" s="156"/>
      <c r="I35" s="156"/>
      <c r="J35" s="156"/>
      <c r="K35" s="156"/>
      <c r="L35" s="156"/>
      <c r="M35" s="156"/>
    </row>
    <row r="36" spans="1:13" ht="24">
      <c r="A36" s="123" t="s">
        <v>139</v>
      </c>
      <c r="B36" s="144"/>
      <c r="C36" s="144"/>
      <c r="D36" s="144"/>
      <c r="E36" s="144"/>
      <c r="F36" s="144"/>
      <c r="G36" s="156"/>
      <c r="H36" s="156"/>
      <c r="I36" s="156"/>
      <c r="J36" s="156"/>
      <c r="K36" s="156"/>
      <c r="L36" s="156"/>
      <c r="M36" s="156"/>
    </row>
    <row r="37" spans="1:13">
      <c r="A37" s="145" t="s">
        <v>25</v>
      </c>
      <c r="B37" s="144">
        <v>7391.2</v>
      </c>
      <c r="C37" s="144" t="s">
        <v>0</v>
      </c>
      <c r="D37" s="144">
        <v>6790.77</v>
      </c>
      <c r="E37" s="144">
        <v>5265</v>
      </c>
      <c r="F37" s="144">
        <v>8382.2800000000007</v>
      </c>
      <c r="G37" s="156"/>
      <c r="H37" s="156"/>
      <c r="I37" s="156"/>
      <c r="J37" s="156"/>
      <c r="K37" s="156"/>
      <c r="L37" s="156"/>
      <c r="M37" s="156"/>
    </row>
    <row r="38" spans="1:13">
      <c r="A38" s="145" t="s">
        <v>26</v>
      </c>
      <c r="B38" s="144">
        <v>6798.52</v>
      </c>
      <c r="C38" s="144">
        <v>10546.51</v>
      </c>
      <c r="D38" s="144">
        <v>5975.26</v>
      </c>
      <c r="E38" s="144">
        <v>5798.02</v>
      </c>
      <c r="F38" s="144">
        <v>7905.94</v>
      </c>
      <c r="G38" s="156"/>
      <c r="H38" s="156"/>
      <c r="I38" s="156"/>
      <c r="J38" s="156"/>
      <c r="K38" s="156"/>
      <c r="L38" s="156"/>
      <c r="M38" s="156"/>
    </row>
    <row r="39" spans="1:13">
      <c r="A39" s="145" t="s">
        <v>27</v>
      </c>
      <c r="B39" s="144">
        <v>6769.42</v>
      </c>
      <c r="C39" s="144" t="s">
        <v>0</v>
      </c>
      <c r="D39" s="144">
        <v>5818.85</v>
      </c>
      <c r="E39" s="144">
        <v>6280.71</v>
      </c>
      <c r="F39" s="144">
        <v>8237.91</v>
      </c>
      <c r="G39" s="156"/>
      <c r="H39" s="156"/>
      <c r="I39" s="156"/>
      <c r="J39" s="156"/>
      <c r="K39" s="156"/>
      <c r="L39" s="156"/>
      <c r="M39" s="156"/>
    </row>
    <row r="40" spans="1:13">
      <c r="A40" s="145" t="s">
        <v>28</v>
      </c>
      <c r="B40" s="144">
        <v>7041.32</v>
      </c>
      <c r="C40" s="144">
        <v>5983.15</v>
      </c>
      <c r="D40" s="144">
        <v>6275.13</v>
      </c>
      <c r="E40" s="144">
        <v>5022.32</v>
      </c>
      <c r="F40" s="144">
        <v>8076.36</v>
      </c>
      <c r="G40" s="156"/>
      <c r="H40" s="156"/>
      <c r="I40" s="156"/>
      <c r="J40" s="156"/>
      <c r="K40" s="156"/>
      <c r="L40" s="156"/>
      <c r="M40" s="156"/>
    </row>
    <row r="41" spans="1:13">
      <c r="A41" s="145" t="s">
        <v>29</v>
      </c>
      <c r="B41" s="144">
        <v>7545.62</v>
      </c>
      <c r="C41" s="144">
        <v>7665.57</v>
      </c>
      <c r="D41" s="144">
        <v>7423.82</v>
      </c>
      <c r="E41" s="144">
        <v>5711.04</v>
      </c>
      <c r="F41" s="144">
        <v>8122.21</v>
      </c>
      <c r="G41" s="156"/>
      <c r="H41" s="156"/>
      <c r="I41" s="156"/>
      <c r="J41" s="156"/>
      <c r="K41" s="156"/>
      <c r="L41" s="156"/>
      <c r="M41" s="156"/>
    </row>
    <row r="42" spans="1:13">
      <c r="A42" s="145" t="s">
        <v>30</v>
      </c>
      <c r="B42" s="144">
        <v>7108.04</v>
      </c>
      <c r="C42" s="144" t="s">
        <v>0</v>
      </c>
      <c r="D42" s="144">
        <v>5986.76</v>
      </c>
      <c r="E42" s="144">
        <v>5869.92</v>
      </c>
      <c r="F42" s="144">
        <v>8337.69</v>
      </c>
      <c r="G42" s="156"/>
      <c r="H42" s="156"/>
      <c r="I42" s="156"/>
      <c r="J42" s="156"/>
      <c r="K42" s="156"/>
      <c r="L42" s="156"/>
      <c r="M42" s="156"/>
    </row>
    <row r="43" spans="1:13">
      <c r="A43" s="5"/>
      <c r="B43" s="18"/>
      <c r="C43" s="18"/>
      <c r="D43" s="18"/>
      <c r="E43" s="18"/>
      <c r="F43" s="18"/>
      <c r="G43" s="156"/>
      <c r="H43" s="156"/>
      <c r="I43" s="156"/>
      <c r="J43" s="156"/>
      <c r="K43" s="156"/>
      <c r="L43" s="156"/>
      <c r="M43" s="156"/>
    </row>
    <row r="44" spans="1:13" ht="57.75" customHeight="1">
      <c r="A44" s="538" t="s">
        <v>1276</v>
      </c>
      <c r="B44" s="538"/>
      <c r="C44" s="538"/>
      <c r="D44" s="538"/>
      <c r="E44" s="538"/>
      <c r="F44" s="538"/>
      <c r="H44" s="580"/>
      <c r="I44" s="580"/>
      <c r="J44" s="580"/>
      <c r="K44" s="580"/>
    </row>
    <row r="45" spans="1:13" ht="57" customHeight="1">
      <c r="A45" s="519" t="s">
        <v>1277</v>
      </c>
      <c r="B45" s="519"/>
      <c r="C45" s="519"/>
      <c r="D45" s="519"/>
      <c r="E45" s="519"/>
      <c r="F45" s="519"/>
      <c r="H45" s="580"/>
      <c r="I45" s="580"/>
      <c r="J45" s="580"/>
      <c r="K45" s="580"/>
    </row>
  </sheetData>
  <mergeCells count="10">
    <mergeCell ref="J44:K44"/>
    <mergeCell ref="A45:F45"/>
    <mergeCell ref="H45:I45"/>
    <mergeCell ref="J45:K45"/>
    <mergeCell ref="A5:A6"/>
    <mergeCell ref="B5:B6"/>
    <mergeCell ref="C5:F5"/>
    <mergeCell ref="A44:F44"/>
    <mergeCell ref="H44:I44"/>
    <mergeCell ref="H5:I5"/>
  </mergeCells>
  <conditionalFormatting sqref="G10:G42">
    <cfRule type="top10" dxfId="11" priority="1" rank="5"/>
  </conditionalFormatting>
  <hyperlinks>
    <hyperlink ref="H5" location="'SPIS TREŚCI'!A1" display="Powrót do spisu tablic" xr:uid="{737B1E96-57C8-4999-9693-7FCD66811EE3}"/>
    <hyperlink ref="H5:I5" location="ANEKS!A4" display="ANEKS!A4" xr:uid="{5C7B6355-0329-46F6-ABCF-5AAB2694DDEE}"/>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44771-D714-4221-8F9B-FF6D573F1233}">
  <dimension ref="A1:N20"/>
  <sheetViews>
    <sheetView workbookViewId="0"/>
  </sheetViews>
  <sheetFormatPr defaultRowHeight="12.75"/>
  <cols>
    <col min="1" max="1" width="32.7109375" style="2" customWidth="1"/>
    <col min="2" max="4" width="16.140625" style="2" customWidth="1"/>
    <col min="5" max="6" width="9.140625" style="2"/>
    <col min="7" max="10" width="10.28515625" style="2" bestFit="1" customWidth="1"/>
    <col min="11" max="16384" width="9.140625" style="2"/>
  </cols>
  <sheetData>
    <row r="1" spans="1:14">
      <c r="A1" s="171" t="s">
        <v>1278</v>
      </c>
      <c r="B1" s="238" t="s">
        <v>1850</v>
      </c>
    </row>
    <row r="2" spans="1:14">
      <c r="A2" s="183" t="s">
        <v>1279</v>
      </c>
      <c r="B2" s="244" t="s">
        <v>1851</v>
      </c>
    </row>
    <row r="3" spans="1:14" ht="29.25" customHeight="1">
      <c r="A3" s="545" t="s">
        <v>359</v>
      </c>
      <c r="B3" s="545" t="s">
        <v>1280</v>
      </c>
      <c r="C3" s="545" t="s">
        <v>1281</v>
      </c>
      <c r="D3" s="545" t="s">
        <v>1282</v>
      </c>
      <c r="F3" s="511" t="s">
        <v>148</v>
      </c>
      <c r="G3" s="511"/>
    </row>
    <row r="4" spans="1:14" ht="13.5" thickBot="1">
      <c r="A4" s="546"/>
      <c r="B4" s="546"/>
      <c r="C4" s="546"/>
      <c r="D4" s="546"/>
    </row>
    <row r="5" spans="1:14" ht="24">
      <c r="A5" s="185" t="s">
        <v>1283</v>
      </c>
      <c r="B5" s="349">
        <v>526.12700000000007</v>
      </c>
      <c r="C5" s="349">
        <v>19531.429678529996</v>
      </c>
      <c r="D5" s="364" t="s">
        <v>0</v>
      </c>
      <c r="F5" s="156"/>
      <c r="G5" s="156"/>
      <c r="H5" s="156"/>
      <c r="I5" s="156"/>
      <c r="J5" s="156"/>
      <c r="K5" s="156"/>
      <c r="L5" s="156"/>
      <c r="M5" s="156"/>
      <c r="N5" s="156"/>
    </row>
    <row r="6" spans="1:14" ht="26.25" customHeight="1">
      <c r="A6" s="582" t="s">
        <v>1284</v>
      </c>
      <c r="B6" s="582"/>
      <c r="C6" s="582"/>
      <c r="D6" s="582"/>
      <c r="F6" s="156"/>
      <c r="G6" s="156"/>
      <c r="H6" s="156"/>
      <c r="I6" s="156"/>
      <c r="J6" s="156"/>
      <c r="K6" s="156"/>
      <c r="L6" s="156"/>
      <c r="M6" s="156"/>
      <c r="N6" s="156"/>
    </row>
    <row r="7" spans="1:14" ht="24">
      <c r="A7" s="196" t="s">
        <v>1285</v>
      </c>
      <c r="B7" s="112">
        <v>403.80200000000002</v>
      </c>
      <c r="C7" s="112">
        <v>16436.031199999998</v>
      </c>
      <c r="D7" s="382">
        <v>3391.93</v>
      </c>
      <c r="F7" s="387"/>
      <c r="G7" s="156"/>
      <c r="H7" s="156"/>
      <c r="I7" s="156"/>
      <c r="J7" s="156"/>
      <c r="K7" s="156"/>
      <c r="L7" s="156"/>
      <c r="M7" s="156"/>
      <c r="N7" s="156"/>
    </row>
    <row r="8" spans="1:14" ht="24">
      <c r="A8" s="189" t="s">
        <v>1286</v>
      </c>
      <c r="B8" s="112">
        <v>320.96300000000002</v>
      </c>
      <c r="C8" s="112">
        <v>13465.954099999999</v>
      </c>
      <c r="D8" s="382">
        <v>3496.24</v>
      </c>
      <c r="F8" s="156"/>
      <c r="G8" s="156"/>
      <c r="H8" s="156"/>
      <c r="I8" s="156"/>
      <c r="J8" s="156"/>
      <c r="K8" s="156"/>
      <c r="L8" s="156"/>
      <c r="M8" s="156"/>
      <c r="N8" s="156"/>
    </row>
    <row r="9" spans="1:14" ht="24">
      <c r="A9" s="189" t="s">
        <v>1287</v>
      </c>
      <c r="B9" s="112">
        <v>30.998000000000001</v>
      </c>
      <c r="C9" s="112">
        <v>1100.9653000000001</v>
      </c>
      <c r="D9" s="382">
        <v>2959.81</v>
      </c>
      <c r="F9" s="156"/>
      <c r="G9" s="156"/>
      <c r="H9" s="156"/>
      <c r="I9" s="156"/>
      <c r="J9" s="156"/>
      <c r="K9" s="156"/>
      <c r="L9" s="156"/>
      <c r="M9" s="156"/>
      <c r="N9" s="156"/>
    </row>
    <row r="10" spans="1:14" ht="24">
      <c r="A10" s="189" t="s">
        <v>1288</v>
      </c>
      <c r="B10" s="112">
        <v>51.841999999999999</v>
      </c>
      <c r="C10" s="112">
        <v>1869.1118999999999</v>
      </c>
      <c r="D10" s="382">
        <v>3004.53</v>
      </c>
      <c r="F10" s="156"/>
      <c r="G10" s="156"/>
      <c r="H10" s="156"/>
      <c r="I10" s="156"/>
      <c r="J10" s="156"/>
      <c r="K10" s="156"/>
      <c r="L10" s="156"/>
      <c r="M10" s="156"/>
      <c r="N10" s="156"/>
    </row>
    <row r="11" spans="1:14" ht="24" customHeight="1">
      <c r="A11" s="582" t="s">
        <v>1289</v>
      </c>
      <c r="B11" s="582"/>
      <c r="C11" s="582"/>
      <c r="D11" s="582"/>
      <c r="F11" s="156"/>
      <c r="G11" s="156"/>
      <c r="H11" s="156"/>
      <c r="I11" s="156"/>
      <c r="J11" s="156"/>
      <c r="K11" s="156"/>
      <c r="L11" s="156"/>
      <c r="M11" s="156"/>
      <c r="N11" s="156"/>
    </row>
    <row r="12" spans="1:14" ht="24">
      <c r="A12" s="196" t="s">
        <v>1285</v>
      </c>
      <c r="B12" s="112">
        <v>122.325</v>
      </c>
      <c r="C12" s="112">
        <v>3095.3984785299999</v>
      </c>
      <c r="D12" s="382">
        <v>2108.73</v>
      </c>
      <c r="F12" s="156"/>
      <c r="G12" s="156"/>
      <c r="H12" s="156"/>
      <c r="I12" s="156"/>
      <c r="J12" s="156"/>
      <c r="K12" s="156"/>
      <c r="L12" s="156"/>
      <c r="M12" s="156"/>
      <c r="N12" s="156"/>
    </row>
    <row r="13" spans="1:14" ht="24">
      <c r="A13" s="113" t="s">
        <v>1286</v>
      </c>
      <c r="B13" s="112">
        <v>96.227999999999994</v>
      </c>
      <c r="C13" s="112">
        <v>2442.64535462</v>
      </c>
      <c r="D13" s="382">
        <v>2115.34</v>
      </c>
      <c r="E13" s="8"/>
      <c r="F13" s="156"/>
      <c r="G13" s="156"/>
      <c r="H13" s="156"/>
      <c r="I13" s="156"/>
      <c r="J13" s="156"/>
      <c r="K13" s="156"/>
      <c r="L13" s="156"/>
      <c r="M13" s="156"/>
      <c r="N13" s="156"/>
    </row>
    <row r="14" spans="1:14" ht="24">
      <c r="A14" s="189" t="s">
        <v>1287</v>
      </c>
      <c r="B14" s="112">
        <v>21.22</v>
      </c>
      <c r="C14" s="112">
        <v>496.98665498999986</v>
      </c>
      <c r="D14" s="382">
        <v>1951.75</v>
      </c>
      <c r="F14" s="156"/>
      <c r="G14" s="156"/>
      <c r="H14" s="156"/>
      <c r="I14" s="156"/>
      <c r="J14" s="156"/>
      <c r="K14" s="156"/>
      <c r="L14" s="156"/>
      <c r="M14" s="156"/>
      <c r="N14" s="156"/>
    </row>
    <row r="15" spans="1:14" ht="24">
      <c r="A15" s="189" t="s">
        <v>1288</v>
      </c>
      <c r="B15" s="112">
        <v>4.8769999999999998</v>
      </c>
      <c r="C15" s="112">
        <v>155.75014140000002</v>
      </c>
      <c r="D15" s="382">
        <v>2661.08</v>
      </c>
      <c r="F15" s="156"/>
      <c r="G15" s="156"/>
      <c r="H15" s="156"/>
      <c r="I15" s="156"/>
      <c r="J15" s="156"/>
      <c r="K15" s="156"/>
      <c r="L15" s="156"/>
      <c r="M15" s="156"/>
      <c r="N15" s="156"/>
    </row>
    <row r="16" spans="1:14">
      <c r="A16" s="205"/>
      <c r="F16" s="156"/>
      <c r="G16" s="156"/>
      <c r="H16" s="156"/>
      <c r="I16" s="156"/>
      <c r="J16" s="156"/>
      <c r="K16" s="156"/>
      <c r="L16" s="156"/>
      <c r="M16" s="156"/>
      <c r="N16" s="156"/>
    </row>
    <row r="17" spans="1:12" ht="78.75" customHeight="1">
      <c r="A17" s="538" t="s">
        <v>1290</v>
      </c>
      <c r="B17" s="538"/>
      <c r="C17" s="538"/>
      <c r="D17" s="538"/>
      <c r="F17" s="217"/>
      <c r="G17" s="217"/>
      <c r="H17" s="217"/>
      <c r="I17" s="217"/>
      <c r="J17" s="217"/>
      <c r="K17" s="217"/>
      <c r="L17" s="217"/>
    </row>
    <row r="18" spans="1:12" ht="78.75" customHeight="1">
      <c r="A18" s="547" t="s">
        <v>1291</v>
      </c>
      <c r="B18" s="547"/>
      <c r="C18" s="547"/>
      <c r="D18" s="547"/>
      <c r="F18" s="217"/>
      <c r="G18" s="217"/>
      <c r="H18" s="217"/>
      <c r="I18" s="217"/>
      <c r="J18" s="217"/>
      <c r="K18" s="217"/>
      <c r="L18" s="217"/>
    </row>
    <row r="19" spans="1:12" ht="32.25" customHeight="1">
      <c r="A19" s="538" t="s">
        <v>1292</v>
      </c>
      <c r="B19" s="538"/>
      <c r="C19" s="538"/>
      <c r="D19" s="538"/>
    </row>
    <row r="20" spans="1:12" ht="21.75" customHeight="1">
      <c r="A20" s="547" t="s">
        <v>1293</v>
      </c>
      <c r="B20" s="547"/>
      <c r="C20" s="547"/>
      <c r="D20" s="547"/>
    </row>
  </sheetData>
  <mergeCells count="11">
    <mergeCell ref="A20:D20"/>
    <mergeCell ref="F3:G3"/>
    <mergeCell ref="A11:D11"/>
    <mergeCell ref="A17:D17"/>
    <mergeCell ref="A18:D18"/>
    <mergeCell ref="A19:D19"/>
    <mergeCell ref="A6:D6"/>
    <mergeCell ref="A3:A4"/>
    <mergeCell ref="B3:B4"/>
    <mergeCell ref="C3:C4"/>
    <mergeCell ref="D3:D4"/>
  </mergeCells>
  <hyperlinks>
    <hyperlink ref="F3" location="'SPIS TREŚCI'!A1" display="Powrót do spisu tablic" xr:uid="{EECA11D8-F06C-4206-A8C1-8A8330C23C44}"/>
    <hyperlink ref="F3:G3" location="ANEKS!A4" display="ANEKS!A4" xr:uid="{A0408517-E71B-4009-A29C-2E720D909ACC}"/>
  </hyperlinks>
  <pageMargins left="0.75" right="0.75" top="1" bottom="1" header="0.5" footer="0.5"/>
  <pageSetup paperSize="9"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626E42-3F58-4466-A7B9-F2FE12A80A10}">
  <dimension ref="A1:AG44"/>
  <sheetViews>
    <sheetView workbookViewId="0"/>
  </sheetViews>
  <sheetFormatPr defaultRowHeight="12.75"/>
  <cols>
    <col min="1" max="1" width="44.85546875" style="2" customWidth="1"/>
    <col min="2" max="6" width="16.5703125" style="2" customWidth="1"/>
    <col min="7" max="10" width="9.140625" style="2"/>
    <col min="11" max="11" width="57" style="2" customWidth="1"/>
    <col min="12" max="13" width="9.140625" style="2"/>
    <col min="14" max="14" width="61.85546875" style="2" customWidth="1"/>
    <col min="15" max="16384" width="9.140625" style="2"/>
  </cols>
  <sheetData>
    <row r="1" spans="1:33" ht="13.5">
      <c r="A1" s="171" t="s">
        <v>1294</v>
      </c>
      <c r="B1" s="238" t="s">
        <v>1295</v>
      </c>
    </row>
    <row r="2" spans="1:33">
      <c r="B2" s="238" t="s">
        <v>1852</v>
      </c>
    </row>
    <row r="3" spans="1:33">
      <c r="A3" s="206" t="s">
        <v>1296</v>
      </c>
      <c r="B3" s="245" t="s">
        <v>1768</v>
      </c>
    </row>
    <row r="4" spans="1:33" ht="36" customHeight="1">
      <c r="A4" s="543" t="s">
        <v>359</v>
      </c>
      <c r="B4" s="543" t="s">
        <v>1297</v>
      </c>
      <c r="C4" s="543" t="s">
        <v>1298</v>
      </c>
      <c r="D4" s="543"/>
      <c r="E4" s="543"/>
      <c r="F4" s="543"/>
      <c r="H4" s="511" t="s">
        <v>148</v>
      </c>
      <c r="I4" s="511"/>
    </row>
    <row r="5" spans="1:33" ht="33.75" customHeight="1">
      <c r="A5" s="543"/>
      <c r="B5" s="543"/>
      <c r="C5" s="543" t="s">
        <v>1299</v>
      </c>
      <c r="D5" s="543" t="s">
        <v>1300</v>
      </c>
      <c r="E5" s="543"/>
      <c r="F5" s="543" t="s">
        <v>1301</v>
      </c>
    </row>
    <row r="6" spans="1:33" ht="23.25" customHeight="1">
      <c r="A6" s="543"/>
      <c r="B6" s="543"/>
      <c r="C6" s="543"/>
      <c r="D6" s="543" t="s">
        <v>400</v>
      </c>
      <c r="E6" s="543" t="s">
        <v>1302</v>
      </c>
      <c r="F6" s="543"/>
    </row>
    <row r="7" spans="1:33" ht="23.25" customHeight="1">
      <c r="A7" s="543"/>
      <c r="B7" s="543"/>
      <c r="C7" s="543"/>
      <c r="D7" s="543"/>
      <c r="E7" s="543"/>
      <c r="F7" s="543"/>
      <c r="L7" s="7"/>
      <c r="M7" s="7"/>
      <c r="N7" s="7"/>
      <c r="O7" s="7"/>
      <c r="P7" s="7"/>
      <c r="Q7" s="7"/>
      <c r="R7" s="7"/>
      <c r="S7" s="7"/>
      <c r="T7" s="7"/>
      <c r="U7" s="7"/>
      <c r="V7" s="7"/>
      <c r="W7" s="7"/>
      <c r="X7" s="7"/>
      <c r="Y7" s="7"/>
      <c r="Z7" s="7"/>
      <c r="AA7" s="7"/>
      <c r="AB7" s="7"/>
      <c r="AC7" s="7"/>
      <c r="AD7" s="7"/>
      <c r="AE7" s="7"/>
      <c r="AF7" s="7"/>
      <c r="AG7" s="7"/>
    </row>
    <row r="8" spans="1:33" ht="23.25" customHeight="1">
      <c r="A8" s="543"/>
      <c r="B8" s="543"/>
      <c r="C8" s="543"/>
      <c r="D8" s="543"/>
      <c r="E8" s="543"/>
      <c r="F8" s="543"/>
      <c r="H8" s="156"/>
      <c r="I8" s="156"/>
      <c r="J8" s="156"/>
      <c r="K8" s="156"/>
      <c r="L8" s="156"/>
      <c r="M8" s="156"/>
      <c r="N8" s="156"/>
      <c r="O8" s="7"/>
      <c r="P8" s="7"/>
      <c r="Q8" s="7"/>
      <c r="R8" s="7"/>
      <c r="S8" s="7"/>
      <c r="T8" s="7"/>
      <c r="U8" s="7"/>
      <c r="V8" s="7"/>
      <c r="W8" s="7"/>
      <c r="X8" s="7"/>
      <c r="Y8" s="7"/>
      <c r="Z8" s="7"/>
      <c r="AA8" s="7"/>
      <c r="AB8" s="7"/>
      <c r="AC8" s="7"/>
      <c r="AD8" s="7"/>
      <c r="AE8" s="7"/>
      <c r="AF8" s="7"/>
      <c r="AG8" s="7"/>
    </row>
    <row r="9" spans="1:33" ht="23.25" customHeight="1" thickBot="1">
      <c r="A9" s="544"/>
      <c r="B9" s="544" t="s">
        <v>435</v>
      </c>
      <c r="C9" s="544"/>
      <c r="D9" s="544"/>
      <c r="E9" s="544"/>
      <c r="F9" s="544"/>
      <c r="H9" s="156"/>
      <c r="I9" s="156"/>
      <c r="J9" s="156"/>
      <c r="K9" s="156"/>
      <c r="L9" s="156"/>
      <c r="M9" s="156"/>
      <c r="N9" s="156"/>
      <c r="O9" s="7"/>
      <c r="P9" s="7"/>
      <c r="Q9" s="7"/>
      <c r="R9" s="7"/>
      <c r="S9" s="7"/>
      <c r="T9" s="7"/>
      <c r="U9" s="7"/>
      <c r="V9" s="7"/>
      <c r="W9" s="7"/>
      <c r="X9" s="7"/>
      <c r="Y9" s="7"/>
      <c r="Z9" s="7"/>
      <c r="AA9" s="7"/>
      <c r="AB9" s="7"/>
      <c r="AC9" s="7"/>
      <c r="AD9" s="7"/>
      <c r="AE9" s="7"/>
      <c r="AF9" s="7"/>
      <c r="AG9" s="7"/>
    </row>
    <row r="10" spans="1:33" ht="24">
      <c r="A10" s="185" t="s">
        <v>366</v>
      </c>
      <c r="B10" s="388">
        <v>473.62400000000002</v>
      </c>
      <c r="C10" s="388">
        <v>17.010999999999999</v>
      </c>
      <c r="D10" s="388">
        <v>3.9009999999999998</v>
      </c>
      <c r="E10" s="388">
        <v>0.38200000000000001</v>
      </c>
      <c r="F10" s="388">
        <v>9.2940000000000005</v>
      </c>
      <c r="H10" s="156"/>
      <c r="I10" s="156"/>
      <c r="J10" s="156"/>
      <c r="K10" s="156"/>
      <c r="L10" s="156"/>
      <c r="M10" s="156"/>
      <c r="N10" s="156"/>
      <c r="O10" s="389"/>
      <c r="P10" s="389"/>
      <c r="Q10" s="389"/>
      <c r="R10" s="389"/>
      <c r="S10" s="389"/>
      <c r="T10" s="7"/>
      <c r="U10" s="7"/>
      <c r="V10" s="7"/>
      <c r="W10" s="7"/>
      <c r="X10" s="7"/>
      <c r="Y10" s="7"/>
      <c r="Z10" s="7"/>
      <c r="AA10" s="7"/>
      <c r="AB10" s="7"/>
      <c r="AC10" s="7"/>
      <c r="AD10" s="7"/>
      <c r="AE10" s="7"/>
      <c r="AF10" s="7"/>
      <c r="AG10" s="7"/>
    </row>
    <row r="11" spans="1:33" ht="24">
      <c r="A11" s="189" t="s">
        <v>1212</v>
      </c>
      <c r="B11" s="390">
        <v>176.61600000000001</v>
      </c>
      <c r="C11" s="390">
        <v>2.3860000000000001</v>
      </c>
      <c r="D11" s="390">
        <v>0.49399999999999999</v>
      </c>
      <c r="E11" s="390">
        <v>7.0999999999999994E-2</v>
      </c>
      <c r="F11" s="390">
        <v>0.73099999999999998</v>
      </c>
      <c r="H11" s="156"/>
      <c r="I11" s="156"/>
      <c r="J11" s="156"/>
      <c r="K11" s="156"/>
      <c r="L11" s="156"/>
      <c r="M11" s="156"/>
      <c r="N11" s="156"/>
      <c r="O11" s="389"/>
      <c r="P11" s="389"/>
      <c r="Q11" s="389"/>
      <c r="R11" s="389"/>
      <c r="S11" s="389"/>
      <c r="T11" s="7"/>
      <c r="U11" s="7"/>
      <c r="V11" s="7"/>
      <c r="W11" s="7"/>
      <c r="X11" s="7"/>
      <c r="Y11" s="7"/>
      <c r="Z11" s="7"/>
      <c r="AA11" s="7"/>
      <c r="AB11" s="7"/>
      <c r="AC11" s="7"/>
      <c r="AD11" s="7"/>
      <c r="AE11" s="7"/>
      <c r="AF11" s="7"/>
      <c r="AG11" s="7"/>
    </row>
    <row r="12" spans="1:33" ht="24">
      <c r="A12" s="189" t="s">
        <v>591</v>
      </c>
      <c r="B12" s="390">
        <v>297.00799999999998</v>
      </c>
      <c r="C12" s="390">
        <v>14.625</v>
      </c>
      <c r="D12" s="390">
        <v>3.407</v>
      </c>
      <c r="E12" s="390">
        <v>0.311</v>
      </c>
      <c r="F12" s="390">
        <v>8.5630000000000006</v>
      </c>
      <c r="H12" s="156"/>
      <c r="I12" s="156"/>
      <c r="J12" s="156"/>
      <c r="K12" s="156"/>
      <c r="L12" s="156"/>
      <c r="M12" s="156"/>
      <c r="N12" s="156"/>
      <c r="O12" s="389"/>
      <c r="P12" s="389"/>
      <c r="Q12" s="389"/>
      <c r="R12" s="389"/>
      <c r="S12" s="389"/>
      <c r="T12" s="7"/>
      <c r="U12" s="7"/>
      <c r="V12" s="7"/>
      <c r="W12" s="7"/>
      <c r="X12" s="7"/>
      <c r="Y12" s="7"/>
      <c r="Z12" s="7"/>
      <c r="AA12" s="7"/>
      <c r="AB12" s="7"/>
      <c r="AC12" s="7"/>
      <c r="AD12" s="7"/>
      <c r="AE12" s="7"/>
      <c r="AF12" s="7"/>
      <c r="AG12" s="7"/>
    </row>
    <row r="13" spans="1:33" ht="24">
      <c r="A13" s="196" t="s">
        <v>90</v>
      </c>
      <c r="B13" s="391"/>
      <c r="C13" s="391"/>
      <c r="D13" s="391"/>
      <c r="E13" s="391"/>
      <c r="F13" s="392"/>
      <c r="H13" s="156"/>
      <c r="I13" s="156"/>
      <c r="J13" s="156"/>
      <c r="K13" s="156"/>
      <c r="L13" s="156"/>
      <c r="M13" s="156"/>
      <c r="N13" s="156"/>
      <c r="O13" s="389"/>
      <c r="P13" s="389"/>
      <c r="Q13" s="389"/>
      <c r="R13" s="389"/>
      <c r="S13" s="389"/>
      <c r="T13" s="7"/>
      <c r="U13" s="7"/>
      <c r="V13" s="7"/>
      <c r="W13" s="7"/>
      <c r="X13" s="7"/>
      <c r="Y13" s="7"/>
      <c r="Z13" s="7"/>
      <c r="AA13" s="7"/>
      <c r="AB13" s="7"/>
      <c r="AC13" s="7"/>
      <c r="AD13" s="7"/>
      <c r="AE13" s="7"/>
      <c r="AF13" s="7"/>
      <c r="AG13" s="7"/>
    </row>
    <row r="14" spans="1:33" ht="24">
      <c r="A14" s="113" t="s">
        <v>91</v>
      </c>
      <c r="B14" s="390">
        <v>3.5179999999999998</v>
      </c>
      <c r="C14" s="390">
        <v>0.13700000000000001</v>
      </c>
      <c r="D14" s="390">
        <v>7.0000000000000001E-3</v>
      </c>
      <c r="E14" s="351" t="s">
        <v>1199</v>
      </c>
      <c r="F14" s="390">
        <v>7.0000000000000007E-2</v>
      </c>
      <c r="H14" s="156"/>
      <c r="I14" s="156"/>
      <c r="J14" s="156"/>
      <c r="K14" s="156"/>
      <c r="L14" s="156"/>
      <c r="M14" s="156"/>
      <c r="N14" s="156"/>
      <c r="O14" s="389"/>
      <c r="P14" s="389"/>
      <c r="Q14" s="389"/>
      <c r="R14" s="389"/>
      <c r="S14" s="389"/>
      <c r="T14" s="7"/>
      <c r="U14" s="7"/>
      <c r="V14" s="7"/>
      <c r="W14" s="7"/>
      <c r="X14" s="7"/>
      <c r="Y14" s="7"/>
      <c r="Z14" s="7"/>
      <c r="AA14" s="7"/>
      <c r="AB14" s="7"/>
      <c r="AC14" s="7"/>
      <c r="AD14" s="7"/>
      <c r="AE14" s="7"/>
      <c r="AF14" s="7"/>
      <c r="AG14" s="7"/>
    </row>
    <row r="15" spans="1:33" ht="24">
      <c r="A15" s="113" t="s">
        <v>92</v>
      </c>
      <c r="B15" s="390">
        <v>108.77800000000001</v>
      </c>
      <c r="C15" s="390">
        <v>3.415</v>
      </c>
      <c r="D15" s="390">
        <v>0.56200000000000006</v>
      </c>
      <c r="E15" s="390">
        <v>0.15</v>
      </c>
      <c r="F15" s="390">
        <v>1.6379999999999999</v>
      </c>
      <c r="H15" s="156"/>
      <c r="I15" s="156"/>
      <c r="J15" s="156"/>
      <c r="K15" s="156"/>
      <c r="L15" s="156"/>
      <c r="M15" s="156"/>
      <c r="N15" s="156"/>
      <c r="O15" s="389"/>
      <c r="P15" s="389"/>
      <c r="Q15" s="389"/>
      <c r="R15" s="389"/>
      <c r="S15" s="389"/>
      <c r="T15" s="7"/>
      <c r="U15" s="7"/>
      <c r="V15" s="7"/>
      <c r="W15" s="7"/>
      <c r="X15" s="7"/>
      <c r="Y15" s="7"/>
      <c r="Z15" s="7"/>
      <c r="AA15" s="7"/>
      <c r="AB15" s="7"/>
      <c r="AC15" s="7"/>
      <c r="AD15" s="7"/>
      <c r="AE15" s="7"/>
      <c r="AF15" s="7"/>
      <c r="AG15" s="7"/>
    </row>
    <row r="16" spans="1:33" ht="24">
      <c r="A16" s="145" t="s">
        <v>93</v>
      </c>
      <c r="B16" s="390">
        <v>87.777000000000001</v>
      </c>
      <c r="C16" s="390">
        <v>3.218</v>
      </c>
      <c r="D16" s="390">
        <v>0.52900000000000003</v>
      </c>
      <c r="E16" s="390">
        <v>0.14399999999999999</v>
      </c>
      <c r="F16" s="390">
        <v>1.516</v>
      </c>
      <c r="H16" s="156"/>
      <c r="I16" s="156"/>
      <c r="J16" s="156"/>
      <c r="K16" s="156"/>
      <c r="L16" s="156"/>
      <c r="M16" s="156"/>
      <c r="N16" s="156"/>
      <c r="O16" s="389"/>
      <c r="P16" s="389"/>
      <c r="Q16" s="389"/>
      <c r="R16" s="389"/>
      <c r="S16" s="389"/>
      <c r="T16" s="7"/>
      <c r="U16" s="7"/>
      <c r="V16" s="7"/>
      <c r="W16" s="7"/>
      <c r="X16" s="7"/>
      <c r="Y16" s="7"/>
      <c r="Z16" s="7"/>
      <c r="AA16" s="7"/>
      <c r="AB16" s="7"/>
      <c r="AC16" s="7"/>
      <c r="AD16" s="7"/>
      <c r="AE16" s="7"/>
      <c r="AF16" s="7"/>
      <c r="AG16" s="7"/>
    </row>
    <row r="17" spans="1:33" ht="24">
      <c r="A17" s="113" t="s">
        <v>94</v>
      </c>
      <c r="B17" s="390">
        <v>31.608000000000001</v>
      </c>
      <c r="C17" s="390">
        <v>3.63</v>
      </c>
      <c r="D17" s="390">
        <v>1.8160000000000001</v>
      </c>
      <c r="E17" s="390" t="s">
        <v>1199</v>
      </c>
      <c r="F17" s="390">
        <v>1.71</v>
      </c>
      <c r="L17" s="7"/>
      <c r="M17" s="7"/>
      <c r="N17" s="393"/>
      <c r="O17" s="389"/>
      <c r="P17" s="389"/>
      <c r="Q17" s="389"/>
      <c r="R17" s="389"/>
      <c r="S17" s="389"/>
      <c r="T17" s="7"/>
      <c r="U17" s="7"/>
      <c r="V17" s="7"/>
      <c r="W17" s="7"/>
      <c r="X17" s="7"/>
      <c r="Y17" s="7"/>
      <c r="Z17" s="7"/>
      <c r="AA17" s="7"/>
      <c r="AB17" s="7"/>
      <c r="AC17" s="7"/>
      <c r="AD17" s="7"/>
      <c r="AE17" s="7"/>
      <c r="AF17" s="7"/>
      <c r="AG17" s="7"/>
    </row>
    <row r="18" spans="1:33" ht="27">
      <c r="A18" s="113" t="s">
        <v>95</v>
      </c>
      <c r="B18" s="390">
        <v>78.444000000000003</v>
      </c>
      <c r="C18" s="390">
        <v>2.3780000000000001</v>
      </c>
      <c r="D18" s="390">
        <v>0.44900000000000001</v>
      </c>
      <c r="E18" s="390">
        <v>2.1000000000000001E-2</v>
      </c>
      <c r="F18" s="390">
        <v>2.3359999999999999</v>
      </c>
      <c r="L18" s="7"/>
      <c r="M18" s="7"/>
      <c r="N18" s="393"/>
      <c r="O18" s="389"/>
      <c r="P18" s="389"/>
      <c r="Q18" s="389"/>
      <c r="R18" s="389"/>
      <c r="S18" s="389"/>
      <c r="T18" s="7"/>
      <c r="U18" s="7"/>
      <c r="V18" s="7"/>
      <c r="W18" s="7"/>
      <c r="X18" s="7"/>
      <c r="Y18" s="7"/>
      <c r="Z18" s="7"/>
      <c r="AA18" s="7"/>
      <c r="AB18" s="7"/>
      <c r="AC18" s="7"/>
      <c r="AD18" s="7"/>
      <c r="AE18" s="7"/>
      <c r="AF18" s="7"/>
      <c r="AG18" s="7"/>
    </row>
    <row r="19" spans="1:33" ht="24">
      <c r="A19" s="113" t="s">
        <v>96</v>
      </c>
      <c r="B19" s="390">
        <v>34.561999999999998</v>
      </c>
      <c r="C19" s="390">
        <v>1.5569999999999999</v>
      </c>
      <c r="D19" s="390">
        <v>0.22900000000000001</v>
      </c>
      <c r="E19" s="390">
        <v>4.4999999999999998E-2</v>
      </c>
      <c r="F19" s="390">
        <v>1.06</v>
      </c>
      <c r="L19" s="7"/>
      <c r="M19" s="7"/>
      <c r="N19" s="393"/>
      <c r="O19" s="389"/>
      <c r="P19" s="389"/>
      <c r="Q19" s="389"/>
      <c r="R19" s="389"/>
      <c r="S19" s="389"/>
      <c r="T19" s="7"/>
      <c r="U19" s="7"/>
      <c r="V19" s="7"/>
      <c r="W19" s="7"/>
      <c r="X19" s="7"/>
      <c r="Y19" s="7"/>
      <c r="Z19" s="7"/>
      <c r="AA19" s="7"/>
      <c r="AB19" s="7"/>
      <c r="AC19" s="7"/>
      <c r="AD19" s="7"/>
      <c r="AE19" s="7"/>
      <c r="AF19" s="7"/>
      <c r="AG19" s="7"/>
    </row>
    <row r="20" spans="1:33" ht="27">
      <c r="A20" s="113" t="s">
        <v>97</v>
      </c>
      <c r="B20" s="390">
        <v>11.116</v>
      </c>
      <c r="C20" s="390">
        <v>0.56000000000000005</v>
      </c>
      <c r="D20" s="390">
        <v>4.8000000000000001E-2</v>
      </c>
      <c r="E20" s="390" t="s">
        <v>1199</v>
      </c>
      <c r="F20" s="390">
        <v>0.45900000000000002</v>
      </c>
      <c r="L20" s="7"/>
      <c r="M20" s="7"/>
      <c r="N20" s="393"/>
      <c r="O20" s="394"/>
      <c r="P20" s="394"/>
      <c r="Q20" s="394"/>
      <c r="R20" s="394"/>
      <c r="S20" s="394"/>
      <c r="T20" s="7"/>
      <c r="U20" s="7"/>
      <c r="V20" s="7"/>
      <c r="W20" s="7"/>
      <c r="X20" s="7"/>
      <c r="Y20" s="7"/>
      <c r="Z20" s="7"/>
      <c r="AA20" s="7"/>
      <c r="AB20" s="7"/>
      <c r="AC20" s="7"/>
      <c r="AD20" s="7"/>
      <c r="AE20" s="7"/>
      <c r="AF20" s="7"/>
      <c r="AG20" s="7"/>
    </row>
    <row r="21" spans="1:33" ht="24">
      <c r="A21" s="113" t="s">
        <v>98</v>
      </c>
      <c r="B21" s="390">
        <v>5.476</v>
      </c>
      <c r="C21" s="390">
        <v>0.30399999999999999</v>
      </c>
      <c r="D21" s="390">
        <v>3.3000000000000002E-2</v>
      </c>
      <c r="E21" s="390" t="s">
        <v>1199</v>
      </c>
      <c r="F21" s="390">
        <v>0.19</v>
      </c>
      <c r="L21" s="7"/>
      <c r="M21" s="7"/>
      <c r="N21" s="393"/>
      <c r="O21" s="394"/>
      <c r="P21" s="394"/>
      <c r="Q21" s="394"/>
      <c r="R21" s="394"/>
      <c r="S21" s="394"/>
      <c r="T21" s="7"/>
      <c r="U21" s="7"/>
      <c r="V21" s="7"/>
      <c r="W21" s="7"/>
      <c r="X21" s="7"/>
      <c r="Y21" s="7"/>
      <c r="Z21" s="7"/>
      <c r="AA21" s="7"/>
      <c r="AB21" s="7"/>
      <c r="AC21" s="7"/>
      <c r="AD21" s="7"/>
      <c r="AE21" s="7"/>
      <c r="AF21" s="7"/>
      <c r="AG21" s="7"/>
    </row>
    <row r="22" spans="1:33" ht="24">
      <c r="A22" s="113" t="s">
        <v>99</v>
      </c>
      <c r="B22" s="390">
        <v>6.3769999999999998</v>
      </c>
      <c r="C22" s="390">
        <v>0.189</v>
      </c>
      <c r="D22" s="390">
        <v>5.0000000000000001E-3</v>
      </c>
      <c r="E22" s="390" t="s">
        <v>1199</v>
      </c>
      <c r="F22" s="390">
        <v>0.127</v>
      </c>
      <c r="L22" s="7"/>
      <c r="M22" s="7"/>
      <c r="N22" s="7"/>
      <c r="O22" s="7"/>
      <c r="P22" s="7"/>
      <c r="Q22" s="7"/>
      <c r="R22" s="7"/>
      <c r="S22" s="7"/>
      <c r="T22" s="7"/>
      <c r="U22" s="7"/>
      <c r="V22" s="7"/>
      <c r="W22" s="7"/>
      <c r="X22" s="7"/>
      <c r="Y22" s="7"/>
      <c r="Z22" s="7"/>
      <c r="AA22" s="7"/>
      <c r="AB22" s="7"/>
      <c r="AC22" s="7"/>
      <c r="AD22" s="7"/>
      <c r="AE22" s="7"/>
      <c r="AF22" s="7"/>
      <c r="AG22" s="7"/>
    </row>
    <row r="23" spans="1:33" ht="25.5">
      <c r="A23" s="113" t="s">
        <v>100</v>
      </c>
      <c r="B23" s="390">
        <v>5.7370000000000001</v>
      </c>
      <c r="C23" s="390">
        <v>0.188</v>
      </c>
      <c r="D23" s="390">
        <v>5.7000000000000002E-2</v>
      </c>
      <c r="E23" s="351">
        <v>3.0000000000000001E-3</v>
      </c>
      <c r="F23" s="390">
        <v>0.11</v>
      </c>
      <c r="L23" s="7"/>
      <c r="M23" s="7"/>
      <c r="N23" s="7"/>
      <c r="O23" s="7"/>
      <c r="P23" s="7"/>
      <c r="Q23" s="7"/>
      <c r="R23" s="7"/>
      <c r="S23" s="7"/>
      <c r="T23" s="7"/>
      <c r="U23" s="7"/>
      <c r="V23" s="7"/>
      <c r="W23" s="7"/>
      <c r="X23" s="7"/>
      <c r="Y23" s="7"/>
      <c r="Z23" s="7"/>
      <c r="AA23" s="7"/>
      <c r="AB23" s="7"/>
      <c r="AC23" s="7"/>
      <c r="AD23" s="7"/>
      <c r="AE23" s="7"/>
      <c r="AF23" s="7"/>
      <c r="AG23" s="7"/>
    </row>
    <row r="24" spans="1:33" ht="24">
      <c r="A24" s="113" t="s">
        <v>101</v>
      </c>
      <c r="B24" s="390">
        <v>11.909000000000001</v>
      </c>
      <c r="C24" s="390">
        <v>0.86899999999999999</v>
      </c>
      <c r="D24" s="390">
        <v>0.16500000000000001</v>
      </c>
      <c r="E24" s="390">
        <v>3.5999999999999997E-2</v>
      </c>
      <c r="F24" s="390">
        <v>0.30099999999999999</v>
      </c>
      <c r="L24" s="7"/>
      <c r="M24" s="7"/>
      <c r="N24" s="7"/>
      <c r="O24" s="7"/>
      <c r="P24" s="7"/>
      <c r="Q24" s="7"/>
      <c r="R24" s="7"/>
      <c r="S24" s="7"/>
      <c r="T24" s="7"/>
      <c r="U24" s="7"/>
      <c r="V24" s="7"/>
      <c r="W24" s="7"/>
      <c r="X24" s="7"/>
      <c r="Y24" s="7"/>
      <c r="Z24" s="7"/>
      <c r="AA24" s="7"/>
      <c r="AB24" s="7"/>
      <c r="AC24" s="7"/>
      <c r="AD24" s="7"/>
      <c r="AE24" s="7"/>
      <c r="AF24" s="7"/>
      <c r="AG24" s="7"/>
    </row>
    <row r="25" spans="1:33" ht="25.5">
      <c r="A25" s="113" t="s">
        <v>102</v>
      </c>
      <c r="B25" s="390">
        <v>6.7670000000000003</v>
      </c>
      <c r="C25" s="390">
        <v>0.29799999999999999</v>
      </c>
      <c r="D25" s="390">
        <v>2.1000000000000001E-2</v>
      </c>
      <c r="E25" s="390">
        <v>0.02</v>
      </c>
      <c r="F25" s="390">
        <v>0.17399999999999999</v>
      </c>
      <c r="L25" s="7"/>
      <c r="M25" s="7"/>
      <c r="N25" s="7"/>
      <c r="O25" s="7"/>
      <c r="P25" s="7"/>
      <c r="Q25" s="7"/>
      <c r="R25" s="7"/>
      <c r="S25" s="7"/>
      <c r="T25" s="7"/>
      <c r="U25" s="7"/>
      <c r="V25" s="7"/>
      <c r="W25" s="7"/>
      <c r="X25" s="7"/>
      <c r="Y25" s="7"/>
      <c r="Z25" s="7"/>
      <c r="AA25" s="7"/>
      <c r="AB25" s="7"/>
      <c r="AC25" s="7"/>
      <c r="AD25" s="7"/>
      <c r="AE25" s="7"/>
      <c r="AF25" s="7"/>
      <c r="AG25" s="7"/>
    </row>
    <row r="26" spans="1:33" ht="48">
      <c r="A26" s="113" t="s">
        <v>103</v>
      </c>
      <c r="B26" s="390">
        <v>29.738</v>
      </c>
      <c r="C26" s="390">
        <v>0.2</v>
      </c>
      <c r="D26" s="390">
        <v>0.13700000000000001</v>
      </c>
      <c r="E26" s="390">
        <v>1.7000000000000001E-2</v>
      </c>
      <c r="F26" s="390">
        <v>1.2E-2</v>
      </c>
      <c r="L26" s="7"/>
      <c r="M26" s="7"/>
      <c r="N26" s="7"/>
      <c r="O26" s="7"/>
      <c r="P26" s="7"/>
      <c r="Q26" s="7"/>
      <c r="R26" s="7"/>
      <c r="S26" s="7"/>
      <c r="T26" s="7"/>
      <c r="U26" s="7"/>
      <c r="V26" s="7"/>
      <c r="W26" s="7"/>
      <c r="X26" s="7"/>
      <c r="Y26" s="7"/>
      <c r="Z26" s="7"/>
      <c r="AA26" s="7"/>
      <c r="AB26" s="7"/>
      <c r="AC26" s="7"/>
      <c r="AD26" s="7"/>
      <c r="AE26" s="7"/>
      <c r="AF26" s="7"/>
      <c r="AG26" s="7"/>
    </row>
    <row r="27" spans="1:33" ht="24">
      <c r="A27" s="113" t="s">
        <v>104</v>
      </c>
      <c r="B27" s="390">
        <v>77.266999999999996</v>
      </c>
      <c r="C27" s="390">
        <v>1.89</v>
      </c>
      <c r="D27" s="390">
        <v>0.112</v>
      </c>
      <c r="E27" s="390">
        <v>2.9000000000000001E-2</v>
      </c>
      <c r="F27" s="390">
        <v>0.626</v>
      </c>
      <c r="L27" s="7"/>
      <c r="M27" s="7"/>
      <c r="N27" s="7"/>
      <c r="O27" s="7"/>
      <c r="P27" s="7"/>
      <c r="Q27" s="7"/>
      <c r="R27" s="7"/>
      <c r="S27" s="7"/>
      <c r="T27" s="7"/>
      <c r="U27" s="7"/>
      <c r="V27" s="7"/>
      <c r="W27" s="7"/>
      <c r="X27" s="7"/>
      <c r="Y27" s="7"/>
      <c r="Z27" s="7"/>
      <c r="AA27" s="7"/>
      <c r="AB27" s="7"/>
      <c r="AC27" s="7"/>
      <c r="AD27" s="7"/>
      <c r="AE27" s="7"/>
      <c r="AF27" s="7"/>
      <c r="AG27" s="7"/>
    </row>
    <row r="28" spans="1:33" ht="24">
      <c r="A28" s="113" t="s">
        <v>105</v>
      </c>
      <c r="B28" s="390">
        <v>52.497</v>
      </c>
      <c r="C28" s="390">
        <v>0.754</v>
      </c>
      <c r="D28" s="390">
        <v>0.23100000000000001</v>
      </c>
      <c r="E28" s="351">
        <v>5.7000000000000002E-2</v>
      </c>
      <c r="F28" s="390">
        <v>0.17199999999999999</v>
      </c>
      <c r="L28" s="7"/>
      <c r="M28" s="7"/>
      <c r="N28" s="7"/>
      <c r="O28" s="7"/>
      <c r="P28" s="7"/>
      <c r="Q28" s="7"/>
      <c r="R28" s="7"/>
      <c r="S28" s="7"/>
      <c r="T28" s="7"/>
      <c r="U28" s="7"/>
      <c r="V28" s="7"/>
      <c r="W28" s="7"/>
      <c r="X28" s="7"/>
      <c r="Y28" s="7"/>
      <c r="Z28" s="7"/>
      <c r="AA28" s="7"/>
      <c r="AB28" s="7"/>
      <c r="AC28" s="7"/>
      <c r="AD28" s="7"/>
      <c r="AE28" s="7"/>
      <c r="AF28" s="7"/>
      <c r="AG28" s="7"/>
    </row>
    <row r="29" spans="1:33" ht="24">
      <c r="A29" s="113" t="s">
        <v>106</v>
      </c>
      <c r="B29" s="390">
        <v>6.7789999999999999</v>
      </c>
      <c r="C29" s="390">
        <v>0.28199999999999997</v>
      </c>
      <c r="D29" s="390">
        <v>2.1999999999999999E-2</v>
      </c>
      <c r="E29" s="390" t="s">
        <v>1199</v>
      </c>
      <c r="F29" s="390">
        <v>0.107</v>
      </c>
      <c r="L29" s="7"/>
      <c r="M29" s="7"/>
      <c r="N29" s="7"/>
      <c r="O29" s="7"/>
      <c r="P29" s="7"/>
      <c r="Q29" s="7"/>
      <c r="R29" s="7"/>
      <c r="S29" s="7"/>
      <c r="T29" s="7"/>
      <c r="U29" s="7"/>
      <c r="V29" s="7"/>
      <c r="W29" s="7"/>
      <c r="X29" s="7"/>
      <c r="Y29" s="7"/>
      <c r="Z29" s="7"/>
      <c r="AA29" s="7"/>
      <c r="AB29" s="7"/>
      <c r="AC29" s="7"/>
      <c r="AD29" s="7"/>
      <c r="AE29" s="7"/>
      <c r="AF29" s="7"/>
      <c r="AG29" s="7"/>
    </row>
    <row r="30" spans="1:33" ht="24">
      <c r="A30" s="113" t="s">
        <v>107</v>
      </c>
      <c r="B30" s="390">
        <v>3.0510000000000002</v>
      </c>
      <c r="C30" s="390">
        <v>0.36</v>
      </c>
      <c r="D30" s="390">
        <v>7.0000000000000001E-3</v>
      </c>
      <c r="E30" s="351">
        <v>4.0000000000000001E-3</v>
      </c>
      <c r="F30" s="390">
        <v>0.20200000000000001</v>
      </c>
      <c r="L30" s="7"/>
      <c r="M30" s="7"/>
      <c r="N30" s="7"/>
      <c r="O30" s="7"/>
      <c r="P30" s="7"/>
      <c r="Q30" s="7"/>
      <c r="R30" s="7"/>
      <c r="S30" s="7"/>
      <c r="T30" s="7"/>
      <c r="U30" s="7"/>
      <c r="V30" s="7"/>
      <c r="W30" s="7"/>
      <c r="X30" s="7"/>
      <c r="Y30" s="7"/>
      <c r="Z30" s="7"/>
      <c r="AA30" s="7"/>
      <c r="AB30" s="7"/>
      <c r="AC30" s="7"/>
      <c r="AD30" s="7"/>
      <c r="AE30" s="7"/>
      <c r="AF30" s="7"/>
      <c r="AG30" s="7"/>
    </row>
    <row r="31" spans="1:33">
      <c r="A31" s="5"/>
      <c r="F31" s="217"/>
      <c r="L31" s="7"/>
      <c r="M31" s="7"/>
      <c r="N31" s="7"/>
      <c r="O31" s="7"/>
      <c r="P31" s="7"/>
      <c r="Q31" s="7"/>
      <c r="R31" s="7"/>
      <c r="S31" s="7"/>
      <c r="T31" s="7"/>
      <c r="U31" s="7"/>
      <c r="V31" s="7"/>
      <c r="W31" s="7"/>
      <c r="X31" s="7"/>
      <c r="Y31" s="7"/>
      <c r="Z31" s="7"/>
      <c r="AA31" s="7"/>
      <c r="AB31" s="7"/>
      <c r="AC31" s="7"/>
      <c r="AD31" s="7"/>
      <c r="AE31" s="7"/>
      <c r="AF31" s="7"/>
      <c r="AG31" s="7"/>
    </row>
    <row r="32" spans="1:33">
      <c r="A32" s="583" t="s">
        <v>1303</v>
      </c>
      <c r="B32" s="583"/>
      <c r="C32" s="583"/>
      <c r="D32" s="583"/>
      <c r="E32" s="583"/>
      <c r="F32" s="217"/>
      <c r="L32" s="7"/>
      <c r="M32" s="7"/>
      <c r="N32" s="7"/>
      <c r="O32" s="7"/>
      <c r="P32" s="7"/>
      <c r="Q32" s="7"/>
      <c r="R32" s="7"/>
      <c r="S32" s="7"/>
      <c r="T32" s="7"/>
      <c r="U32" s="7"/>
      <c r="V32" s="7"/>
      <c r="W32" s="7"/>
      <c r="X32" s="7"/>
      <c r="Y32" s="7"/>
      <c r="Z32" s="7"/>
      <c r="AA32" s="7"/>
      <c r="AB32" s="7"/>
      <c r="AC32" s="7"/>
      <c r="AD32" s="7"/>
      <c r="AE32" s="7"/>
      <c r="AF32" s="7"/>
      <c r="AG32" s="7"/>
    </row>
    <row r="33" spans="1:33">
      <c r="A33" s="207" t="s">
        <v>1304</v>
      </c>
      <c r="F33" s="217"/>
      <c r="L33" s="7"/>
      <c r="M33" s="7"/>
      <c r="N33" s="7"/>
      <c r="O33" s="7"/>
      <c r="P33" s="7"/>
      <c r="Q33" s="7"/>
      <c r="R33" s="7"/>
      <c r="S33" s="7"/>
      <c r="T33" s="7"/>
      <c r="U33" s="7"/>
      <c r="V33" s="7"/>
      <c r="W33" s="7"/>
      <c r="X33" s="7"/>
      <c r="Y33" s="7"/>
      <c r="Z33" s="7"/>
      <c r="AA33" s="7"/>
      <c r="AB33" s="7"/>
      <c r="AC33" s="7"/>
      <c r="AD33" s="7"/>
      <c r="AE33" s="7"/>
      <c r="AF33" s="7"/>
      <c r="AG33" s="7"/>
    </row>
    <row r="34" spans="1:33">
      <c r="B34" s="395"/>
      <c r="C34" s="395"/>
      <c r="D34" s="395"/>
      <c r="E34" s="395"/>
      <c r="F34" s="395"/>
      <c r="L34" s="7"/>
      <c r="M34" s="7"/>
      <c r="N34" s="7"/>
      <c r="O34" s="7"/>
      <c r="P34" s="7"/>
      <c r="Q34" s="7"/>
      <c r="R34" s="7"/>
      <c r="S34" s="7"/>
      <c r="T34" s="7"/>
      <c r="U34" s="7"/>
      <c r="V34" s="7"/>
      <c r="W34" s="7"/>
      <c r="X34" s="7"/>
      <c r="Y34" s="7"/>
      <c r="Z34" s="7"/>
      <c r="AA34" s="7"/>
      <c r="AB34" s="7"/>
      <c r="AC34" s="7"/>
      <c r="AD34" s="7"/>
      <c r="AE34" s="7"/>
      <c r="AF34" s="7"/>
      <c r="AG34" s="7"/>
    </row>
    <row r="35" spans="1:33">
      <c r="L35" s="7"/>
      <c r="M35" s="7"/>
      <c r="N35" s="7"/>
      <c r="O35" s="7"/>
      <c r="P35" s="7"/>
      <c r="Q35" s="7"/>
      <c r="R35" s="7"/>
      <c r="S35" s="7"/>
      <c r="T35" s="7"/>
      <c r="U35" s="7"/>
      <c r="V35" s="7"/>
      <c r="W35" s="7"/>
      <c r="X35" s="7"/>
      <c r="Y35" s="7"/>
      <c r="Z35" s="7"/>
      <c r="AA35" s="7"/>
      <c r="AB35" s="7"/>
      <c r="AC35" s="7"/>
      <c r="AD35" s="7"/>
      <c r="AE35" s="7"/>
      <c r="AF35" s="7"/>
      <c r="AG35" s="7"/>
    </row>
    <row r="36" spans="1:33">
      <c r="L36" s="7"/>
      <c r="M36" s="7"/>
      <c r="N36" s="7"/>
      <c r="O36" s="7"/>
      <c r="P36" s="7"/>
      <c r="Q36" s="7"/>
      <c r="R36" s="7"/>
      <c r="S36" s="7"/>
      <c r="T36" s="7"/>
      <c r="U36" s="7"/>
      <c r="V36" s="7"/>
      <c r="W36" s="7"/>
      <c r="X36" s="7"/>
      <c r="Y36" s="7"/>
      <c r="Z36" s="7"/>
      <c r="AA36" s="7"/>
      <c r="AB36" s="7"/>
      <c r="AC36" s="7"/>
      <c r="AD36" s="7"/>
      <c r="AE36" s="7"/>
      <c r="AF36" s="7"/>
      <c r="AG36" s="7"/>
    </row>
    <row r="37" spans="1:33">
      <c r="F37" s="217"/>
      <c r="L37" s="7"/>
      <c r="M37" s="7"/>
      <c r="N37" s="7"/>
      <c r="O37" s="7"/>
      <c r="P37" s="7"/>
      <c r="Q37" s="7"/>
      <c r="R37" s="7"/>
      <c r="S37" s="7"/>
      <c r="T37" s="7"/>
      <c r="U37" s="7"/>
      <c r="V37" s="7"/>
      <c r="W37" s="7"/>
      <c r="X37" s="7"/>
      <c r="Y37" s="7"/>
      <c r="Z37" s="7"/>
      <c r="AA37" s="7"/>
      <c r="AB37" s="7"/>
      <c r="AC37" s="7"/>
      <c r="AD37" s="7"/>
      <c r="AE37" s="7"/>
      <c r="AF37" s="7"/>
      <c r="AG37" s="7"/>
    </row>
    <row r="38" spans="1:33">
      <c r="F38" s="217"/>
      <c r="L38" s="7"/>
      <c r="M38" s="7"/>
      <c r="N38" s="7"/>
      <c r="O38" s="7"/>
      <c r="P38" s="7"/>
      <c r="Q38" s="7"/>
      <c r="R38" s="7"/>
      <c r="S38" s="7"/>
      <c r="T38" s="7"/>
      <c r="U38" s="7"/>
      <c r="V38" s="7"/>
      <c r="W38" s="7"/>
      <c r="X38" s="7"/>
      <c r="Y38" s="7"/>
      <c r="Z38" s="7"/>
      <c r="AA38" s="7"/>
      <c r="AB38" s="7"/>
      <c r="AC38" s="7"/>
      <c r="AD38" s="7"/>
      <c r="AE38" s="7"/>
      <c r="AF38" s="7"/>
      <c r="AG38" s="7"/>
    </row>
    <row r="39" spans="1:33">
      <c r="F39" s="217"/>
      <c r="L39" s="7"/>
      <c r="M39" s="7"/>
      <c r="N39" s="7"/>
      <c r="O39" s="7"/>
      <c r="P39" s="7"/>
      <c r="Q39" s="7"/>
      <c r="R39" s="7"/>
      <c r="S39" s="7"/>
      <c r="T39" s="7"/>
      <c r="U39" s="7"/>
      <c r="V39" s="7"/>
      <c r="W39" s="7"/>
      <c r="X39" s="7"/>
      <c r="Y39" s="7"/>
      <c r="Z39" s="7"/>
      <c r="AA39" s="7"/>
      <c r="AB39" s="7"/>
      <c r="AC39" s="7"/>
      <c r="AD39" s="7"/>
      <c r="AE39" s="7"/>
      <c r="AF39" s="7"/>
      <c r="AG39" s="7"/>
    </row>
    <row r="40" spans="1:33">
      <c r="F40" s="217"/>
      <c r="L40" s="7"/>
      <c r="M40" s="7"/>
      <c r="N40" s="7"/>
      <c r="O40" s="7"/>
      <c r="P40" s="7"/>
      <c r="Q40" s="7"/>
      <c r="R40" s="7"/>
      <c r="S40" s="7"/>
      <c r="T40" s="7"/>
      <c r="U40" s="7"/>
      <c r="V40" s="7"/>
      <c r="W40" s="7"/>
      <c r="X40" s="7"/>
      <c r="Y40" s="7"/>
      <c r="Z40" s="7"/>
      <c r="AA40" s="7"/>
      <c r="AB40" s="7"/>
      <c r="AC40" s="7"/>
      <c r="AD40" s="7"/>
      <c r="AE40" s="7"/>
      <c r="AF40" s="7"/>
      <c r="AG40" s="7"/>
    </row>
    <row r="41" spans="1:33">
      <c r="F41" s="217"/>
    </row>
    <row r="42" spans="1:33">
      <c r="F42" s="217"/>
    </row>
    <row r="43" spans="1:33">
      <c r="F43" s="217"/>
    </row>
    <row r="44" spans="1:33">
      <c r="F44" s="217"/>
    </row>
  </sheetData>
  <mergeCells count="11">
    <mergeCell ref="A32:E32"/>
    <mergeCell ref="A4:A9"/>
    <mergeCell ref="B4:B8"/>
    <mergeCell ref="C4:F4"/>
    <mergeCell ref="H4:I4"/>
    <mergeCell ref="C5:C8"/>
    <mergeCell ref="D5:E5"/>
    <mergeCell ref="F5:F8"/>
    <mergeCell ref="D6:D8"/>
    <mergeCell ref="E6:E8"/>
    <mergeCell ref="B9:F9"/>
  </mergeCells>
  <hyperlinks>
    <hyperlink ref="H4" location="'SPIS TREŚCI'!A1" display="Powrót do spisu tablic" xr:uid="{602B0B99-A3C2-4390-BB0A-3D08FE5E9CE4}"/>
    <hyperlink ref="H4:I4" location="ANEKS!A4" display="ANEKS!A4" xr:uid="{7D351034-81AF-45C2-B70F-3DD82E3D5636}"/>
  </hyperlinks>
  <pageMargins left="0.75" right="0.75" top="1" bottom="1" header="0.5" footer="0.5"/>
  <pageSetup paperSize="9" orientation="portrait"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E273-3C3B-490B-BC8C-4CFC755DCF3A}">
  <dimension ref="A1:U23"/>
  <sheetViews>
    <sheetView workbookViewId="0"/>
  </sheetViews>
  <sheetFormatPr defaultRowHeight="12.75"/>
  <cols>
    <col min="1" max="1" width="41.42578125" style="2" customWidth="1"/>
    <col min="2" max="6" width="21.140625" style="2" customWidth="1"/>
    <col min="7" max="7" width="21.140625" style="7" customWidth="1"/>
    <col min="8" max="8" width="7.5703125" style="2" customWidth="1"/>
    <col min="9" max="9" width="9.140625" style="2"/>
    <col min="10" max="10" width="9.140625" style="397" customWidth="1"/>
    <col min="11" max="16384" width="9.140625" style="2"/>
  </cols>
  <sheetData>
    <row r="1" spans="1:21">
      <c r="A1" s="171" t="s">
        <v>1305</v>
      </c>
      <c r="B1" s="238" t="s">
        <v>1308</v>
      </c>
    </row>
    <row r="2" spans="1:21">
      <c r="A2" s="181"/>
      <c r="B2" s="238" t="s">
        <v>1853</v>
      </c>
    </row>
    <row r="3" spans="1:21">
      <c r="A3" s="181"/>
      <c r="B3" s="242" t="s">
        <v>255</v>
      </c>
    </row>
    <row r="4" spans="1:21">
      <c r="A4" s="183" t="s">
        <v>1306</v>
      </c>
      <c r="B4" s="244" t="s">
        <v>1854</v>
      </c>
    </row>
    <row r="5" spans="1:21">
      <c r="B5" s="245" t="s">
        <v>257</v>
      </c>
    </row>
    <row r="6" spans="1:21" ht="60.75" customHeight="1">
      <c r="A6" s="545" t="s">
        <v>359</v>
      </c>
      <c r="B6" s="545" t="s">
        <v>1310</v>
      </c>
      <c r="C6" s="545"/>
      <c r="D6" s="545"/>
      <c r="E6" s="545" t="s">
        <v>1311</v>
      </c>
      <c r="F6" s="545"/>
      <c r="G6" s="545"/>
      <c r="I6" s="511" t="s">
        <v>148</v>
      </c>
      <c r="J6" s="511"/>
    </row>
    <row r="7" spans="1:21" ht="35.25" customHeight="1">
      <c r="A7" s="545"/>
      <c r="B7" s="545" t="s">
        <v>432</v>
      </c>
      <c r="C7" s="545" t="s">
        <v>1195</v>
      </c>
      <c r="D7" s="545"/>
      <c r="E7" s="545" t="s">
        <v>432</v>
      </c>
      <c r="F7" s="545" t="s">
        <v>1195</v>
      </c>
      <c r="G7" s="545"/>
    </row>
    <row r="8" spans="1:21" ht="33" customHeight="1">
      <c r="A8" s="545"/>
      <c r="B8" s="545"/>
      <c r="C8" s="230" t="s">
        <v>1196</v>
      </c>
      <c r="D8" s="230" t="s">
        <v>1197</v>
      </c>
      <c r="E8" s="545"/>
      <c r="F8" s="230" t="s">
        <v>1196</v>
      </c>
      <c r="G8" s="208" t="s">
        <v>1197</v>
      </c>
    </row>
    <row r="9" spans="1:21" ht="35.25" customHeight="1" thickBot="1">
      <c r="A9" s="546"/>
      <c r="B9" s="546" t="s">
        <v>435</v>
      </c>
      <c r="C9" s="546"/>
      <c r="D9" s="546"/>
      <c r="E9" s="546"/>
      <c r="F9" s="546"/>
      <c r="G9" s="546"/>
    </row>
    <row r="10" spans="1:21" ht="24">
      <c r="A10" s="185" t="s">
        <v>366</v>
      </c>
      <c r="B10" s="349">
        <v>473.62400000000002</v>
      </c>
      <c r="C10" s="349">
        <v>176.61600000000001</v>
      </c>
      <c r="D10" s="349">
        <v>297.00799999999998</v>
      </c>
      <c r="E10" s="349">
        <v>3.9009999999999998</v>
      </c>
      <c r="F10" s="349">
        <v>0.49399999999999999</v>
      </c>
      <c r="G10" s="147">
        <v>3.407</v>
      </c>
      <c r="H10" s="398"/>
      <c r="I10" s="399"/>
      <c r="K10" s="399"/>
      <c r="L10" s="399"/>
      <c r="M10" s="399"/>
      <c r="P10" s="396"/>
      <c r="Q10" s="396"/>
      <c r="R10" s="396"/>
      <c r="S10" s="396"/>
      <c r="T10" s="396"/>
      <c r="U10" s="396"/>
    </row>
    <row r="11" spans="1:21" ht="36">
      <c r="A11" s="498" t="s">
        <v>1661</v>
      </c>
      <c r="B11" s="351">
        <v>34.725999999999999</v>
      </c>
      <c r="C11" s="351">
        <v>10.835000000000001</v>
      </c>
      <c r="D11" s="351">
        <v>23.890999999999998</v>
      </c>
      <c r="E11" s="351">
        <v>0.1</v>
      </c>
      <c r="F11" s="351">
        <v>3.6999999999999998E-2</v>
      </c>
      <c r="G11" s="112">
        <v>6.3E-2</v>
      </c>
      <c r="H11" s="400"/>
      <c r="I11" s="399"/>
      <c r="K11" s="401"/>
      <c r="L11" s="401"/>
      <c r="M11" s="401"/>
      <c r="N11" s="401"/>
      <c r="P11" s="396"/>
      <c r="Q11" s="396"/>
      <c r="R11" s="396"/>
      <c r="S11" s="396"/>
      <c r="T11" s="396"/>
      <c r="U11" s="396"/>
    </row>
    <row r="12" spans="1:21" s="195" customFormat="1" ht="25.5">
      <c r="A12" s="499" t="s">
        <v>1662</v>
      </c>
      <c r="B12" s="351">
        <v>121.96599999999999</v>
      </c>
      <c r="C12" s="351">
        <v>83.986000000000004</v>
      </c>
      <c r="D12" s="351">
        <v>37.979999999999997</v>
      </c>
      <c r="E12" s="351">
        <v>0.53100000000000003</v>
      </c>
      <c r="F12" s="351">
        <v>0.27</v>
      </c>
      <c r="G12" s="112">
        <v>0.26100000000000001</v>
      </c>
      <c r="H12" s="400"/>
      <c r="I12" s="402"/>
      <c r="K12" s="402"/>
      <c r="L12" s="402"/>
      <c r="M12" s="402"/>
      <c r="P12" s="396"/>
      <c r="Q12" s="396"/>
      <c r="R12" s="396"/>
      <c r="S12" s="396"/>
      <c r="T12" s="396"/>
      <c r="U12" s="396"/>
    </row>
    <row r="13" spans="1:21" ht="25.5">
      <c r="A13" s="499" t="s">
        <v>1663</v>
      </c>
      <c r="B13" s="500">
        <v>45.826999999999998</v>
      </c>
      <c r="C13" s="500">
        <v>22.155000000000001</v>
      </c>
      <c r="D13" s="500">
        <v>23.672000000000001</v>
      </c>
      <c r="E13" s="500">
        <v>0.26</v>
      </c>
      <c r="F13" s="351">
        <v>3.5000000000000003E-2</v>
      </c>
      <c r="G13" s="500">
        <v>0.22500000000000001</v>
      </c>
      <c r="H13" s="400"/>
      <c r="I13" s="399"/>
      <c r="K13" s="399"/>
      <c r="L13" s="399"/>
      <c r="M13" s="399"/>
      <c r="P13" s="396"/>
      <c r="Q13" s="396"/>
      <c r="R13" s="396"/>
      <c r="S13" s="396"/>
      <c r="T13" s="396"/>
      <c r="U13" s="396"/>
    </row>
    <row r="14" spans="1:21" s="195" customFormat="1" ht="25.5">
      <c r="A14" s="499" t="s">
        <v>1664</v>
      </c>
      <c r="B14" s="500">
        <v>50.694000000000003</v>
      </c>
      <c r="C14" s="500">
        <v>16.466000000000001</v>
      </c>
      <c r="D14" s="500">
        <v>34.228000000000002</v>
      </c>
      <c r="E14" s="500">
        <v>0.17899999999999999</v>
      </c>
      <c r="F14" s="500">
        <v>4.5999999999999999E-2</v>
      </c>
      <c r="G14" s="500">
        <v>0.13300000000000001</v>
      </c>
      <c r="H14" s="400"/>
      <c r="I14" s="402"/>
      <c r="J14" s="403"/>
      <c r="K14" s="402"/>
      <c r="L14" s="402"/>
      <c r="M14" s="402"/>
      <c r="P14" s="396"/>
      <c r="Q14" s="396"/>
      <c r="R14" s="396"/>
      <c r="S14" s="396"/>
      <c r="T14" s="396"/>
      <c r="U14" s="396"/>
    </row>
    <row r="15" spans="1:21" s="195" customFormat="1" ht="25.5">
      <c r="A15" s="499" t="s">
        <v>1665</v>
      </c>
      <c r="B15" s="501">
        <v>52.127000000000002</v>
      </c>
      <c r="C15" s="501">
        <v>9.75</v>
      </c>
      <c r="D15" s="501">
        <v>42.377000000000002</v>
      </c>
      <c r="E15" s="501">
        <v>5.8000000000000003E-2</v>
      </c>
      <c r="F15" s="351">
        <v>0.02</v>
      </c>
      <c r="G15" s="501">
        <v>3.7999999999999999E-2</v>
      </c>
      <c r="H15" s="400"/>
      <c r="I15" s="402"/>
      <c r="K15" s="402"/>
      <c r="L15" s="402"/>
      <c r="M15" s="402"/>
      <c r="P15" s="396"/>
      <c r="Q15" s="396"/>
      <c r="R15" s="396"/>
      <c r="S15" s="396"/>
      <c r="T15" s="396"/>
      <c r="U15" s="396"/>
    </row>
    <row r="16" spans="1:21" s="195" customFormat="1" ht="25.5">
      <c r="A16" s="499" t="s">
        <v>1666</v>
      </c>
      <c r="B16" s="501">
        <v>0.93500000000000005</v>
      </c>
      <c r="C16" s="501">
        <v>0.252</v>
      </c>
      <c r="D16" s="501">
        <v>0.68300000000000005</v>
      </c>
      <c r="E16" s="351">
        <v>7.0000000000000001E-3</v>
      </c>
      <c r="F16" s="351">
        <v>0</v>
      </c>
      <c r="G16" s="351">
        <v>7.0000000000000001E-3</v>
      </c>
      <c r="H16" s="400"/>
      <c r="I16" s="402"/>
      <c r="K16" s="402"/>
      <c r="L16" s="402"/>
      <c r="M16" s="402"/>
      <c r="P16" s="396"/>
      <c r="Q16" s="396"/>
      <c r="R16" s="396"/>
      <c r="S16" s="396"/>
      <c r="T16" s="396"/>
      <c r="U16" s="396"/>
    </row>
    <row r="17" spans="1:21" s="195" customFormat="1" ht="25.5">
      <c r="A17" s="499" t="s">
        <v>1667</v>
      </c>
      <c r="B17" s="500">
        <v>63.482999999999997</v>
      </c>
      <c r="C17" s="500">
        <v>6.2610000000000001</v>
      </c>
      <c r="D17" s="500">
        <v>57.222000000000001</v>
      </c>
      <c r="E17" s="500">
        <v>1.7929999999999999</v>
      </c>
      <c r="F17" s="351">
        <v>6.5000000000000002E-2</v>
      </c>
      <c r="G17" s="500">
        <v>1.728</v>
      </c>
      <c r="H17" s="400"/>
      <c r="I17" s="402"/>
      <c r="K17" s="402"/>
      <c r="L17" s="402"/>
      <c r="M17" s="402"/>
      <c r="P17" s="396"/>
      <c r="Q17" s="396"/>
      <c r="R17" s="396"/>
      <c r="S17" s="396"/>
      <c r="T17" s="396"/>
      <c r="U17" s="396"/>
    </row>
    <row r="18" spans="1:21" s="195" customFormat="1" ht="25.5">
      <c r="A18" s="499" t="s">
        <v>1668</v>
      </c>
      <c r="B18" s="500">
        <v>59.237000000000002</v>
      </c>
      <c r="C18" s="500">
        <v>8.3320000000000007</v>
      </c>
      <c r="D18" s="500">
        <v>50.905000000000001</v>
      </c>
      <c r="E18" s="500">
        <v>0.59199999999999997</v>
      </c>
      <c r="F18" s="351">
        <v>7.0000000000000001E-3</v>
      </c>
      <c r="G18" s="500">
        <v>0.58499999999999996</v>
      </c>
      <c r="H18" s="400"/>
      <c r="I18" s="402"/>
      <c r="K18" s="402"/>
      <c r="L18" s="402"/>
      <c r="M18" s="402"/>
      <c r="P18" s="396"/>
      <c r="Q18" s="396"/>
      <c r="R18" s="396"/>
      <c r="S18" s="396"/>
      <c r="T18" s="396"/>
      <c r="U18" s="396"/>
    </row>
    <row r="19" spans="1:21" s="195" customFormat="1" ht="25.5">
      <c r="A19" s="499" t="s">
        <v>1669</v>
      </c>
      <c r="B19" s="500">
        <v>44.628999999999998</v>
      </c>
      <c r="C19" s="500">
        <v>18.579000000000001</v>
      </c>
      <c r="D19" s="500">
        <v>26.05</v>
      </c>
      <c r="E19" s="500">
        <v>0.38100000000000001</v>
      </c>
      <c r="F19" s="351">
        <v>1.4E-2</v>
      </c>
      <c r="G19" s="500">
        <v>0.36699999999999999</v>
      </c>
      <c r="H19" s="404"/>
      <c r="I19" s="402"/>
      <c r="K19" s="402"/>
      <c r="L19" s="402"/>
      <c r="M19" s="402"/>
      <c r="P19" s="396"/>
      <c r="Q19" s="396"/>
      <c r="R19" s="396"/>
      <c r="S19" s="396"/>
      <c r="T19" s="396"/>
      <c r="U19" s="396"/>
    </row>
    <row r="20" spans="1:21">
      <c r="A20" s="354"/>
      <c r="B20" s="354"/>
      <c r="C20" s="354"/>
      <c r="D20" s="354"/>
      <c r="E20" s="354"/>
      <c r="F20" s="354"/>
      <c r="G20" s="10"/>
      <c r="P20" s="354"/>
      <c r="Q20" s="354"/>
      <c r="R20" s="354"/>
      <c r="S20" s="354"/>
      <c r="T20" s="354"/>
      <c r="U20" s="354"/>
    </row>
    <row r="21" spans="1:21">
      <c r="A21" s="354"/>
      <c r="B21" s="354"/>
      <c r="C21" s="354"/>
      <c r="D21" s="354"/>
      <c r="E21" s="354"/>
      <c r="F21" s="354"/>
      <c r="G21" s="10"/>
      <c r="P21" s="354"/>
      <c r="Q21" s="354"/>
      <c r="R21" s="354"/>
      <c r="S21" s="354"/>
      <c r="T21" s="354"/>
      <c r="U21" s="354"/>
    </row>
    <row r="22" spans="1:21">
      <c r="A22" s="405" t="s">
        <v>1312</v>
      </c>
      <c r="U22" s="217"/>
    </row>
    <row r="23" spans="1:21">
      <c r="A23" s="207" t="s">
        <v>1313</v>
      </c>
      <c r="B23" s="1"/>
      <c r="C23" s="1"/>
      <c r="D23" s="1"/>
      <c r="E23" s="1"/>
      <c r="F23" s="1"/>
      <c r="G23" s="406"/>
    </row>
  </sheetData>
  <mergeCells count="9">
    <mergeCell ref="A6:A9"/>
    <mergeCell ref="B6:D6"/>
    <mergeCell ref="E6:G6"/>
    <mergeCell ref="I6:J6"/>
    <mergeCell ref="B7:B8"/>
    <mergeCell ref="C7:D7"/>
    <mergeCell ref="E7:E8"/>
    <mergeCell ref="F7:G7"/>
    <mergeCell ref="B9:G9"/>
  </mergeCells>
  <hyperlinks>
    <hyperlink ref="I6" location="'SPIS TREŚCI'!A1" display="Powrót do spisu tablic" xr:uid="{2FB1CA3E-6373-4ABD-9171-6D12EC1DDE7F}"/>
    <hyperlink ref="I6:J6" location="ANEKS!A4" display="ANEKS!A4" xr:uid="{1AE713E4-1FD4-4947-A6D2-ED4D91A8753B}"/>
  </hyperlinks>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02A51-3562-4E4B-AAFE-8889703F6E23}">
  <dimension ref="A1:F15"/>
  <sheetViews>
    <sheetView workbookViewId="0"/>
  </sheetViews>
  <sheetFormatPr defaultRowHeight="12.75"/>
  <cols>
    <col min="1" max="1" width="33.7109375" style="2" customWidth="1"/>
    <col min="2" max="3" width="15.42578125" style="2" customWidth="1"/>
    <col min="4" max="16384" width="9.140625" style="2"/>
  </cols>
  <sheetData>
    <row r="1" spans="1:6">
      <c r="A1" s="181" t="s">
        <v>1307</v>
      </c>
      <c r="B1" s="238" t="s">
        <v>1855</v>
      </c>
    </row>
    <row r="2" spans="1:6">
      <c r="A2" s="181"/>
      <c r="B2" s="242" t="s">
        <v>255</v>
      </c>
    </row>
    <row r="3" spans="1:6">
      <c r="A3" s="183" t="s">
        <v>1309</v>
      </c>
      <c r="B3" s="245" t="s">
        <v>1772</v>
      </c>
    </row>
    <row r="4" spans="1:6">
      <c r="B4" s="245" t="s">
        <v>257</v>
      </c>
    </row>
    <row r="5" spans="1:6" ht="42" customHeight="1" thickBot="1">
      <c r="A5" s="283" t="s">
        <v>359</v>
      </c>
      <c r="B5" s="283" t="s">
        <v>1316</v>
      </c>
      <c r="C5" s="283" t="s">
        <v>1317</v>
      </c>
      <c r="E5" s="511" t="s">
        <v>148</v>
      </c>
      <c r="F5" s="511"/>
    </row>
    <row r="6" spans="1:6" ht="24">
      <c r="A6" s="185" t="s">
        <v>1283</v>
      </c>
      <c r="B6" s="306">
        <v>55774</v>
      </c>
      <c r="C6" s="349">
        <v>100</v>
      </c>
    </row>
    <row r="7" spans="1:6" ht="24">
      <c r="A7" s="407" t="s">
        <v>412</v>
      </c>
      <c r="B7" s="291">
        <v>28639</v>
      </c>
      <c r="C7" s="351">
        <v>51.348298490335999</v>
      </c>
    </row>
    <row r="8" spans="1:6" ht="24">
      <c r="A8" s="407" t="s">
        <v>413</v>
      </c>
      <c r="B8" s="291">
        <v>27135</v>
      </c>
      <c r="C8" s="351">
        <v>48.651701509664001</v>
      </c>
    </row>
    <row r="9" spans="1:6" ht="24">
      <c r="A9" s="196" t="s">
        <v>1318</v>
      </c>
      <c r="B9" s="291">
        <v>30807</v>
      </c>
      <c r="C9" s="351">
        <v>55.235414350772757</v>
      </c>
      <c r="D9" s="408"/>
    </row>
    <row r="10" spans="1:6" ht="24">
      <c r="A10" s="196" t="s">
        <v>1319</v>
      </c>
      <c r="B10" s="291">
        <v>2543</v>
      </c>
      <c r="C10" s="351">
        <v>4.5594721554846345</v>
      </c>
      <c r="D10" s="408"/>
    </row>
    <row r="11" spans="1:6" ht="24">
      <c r="A11" s="196" t="s">
        <v>267</v>
      </c>
      <c r="B11" s="291">
        <v>49263</v>
      </c>
      <c r="C11" s="351">
        <v>88.326101767848826</v>
      </c>
      <c r="D11" s="408"/>
    </row>
    <row r="12" spans="1:6" ht="36">
      <c r="A12" s="196" t="s">
        <v>1320</v>
      </c>
      <c r="B12" s="291">
        <v>1832</v>
      </c>
      <c r="C12" s="351">
        <v>3.2846846200738695</v>
      </c>
      <c r="D12" s="409"/>
    </row>
    <row r="13" spans="1:6" ht="24">
      <c r="A13" s="196" t="s">
        <v>265</v>
      </c>
      <c r="B13" s="291">
        <v>10102</v>
      </c>
      <c r="C13" s="351">
        <v>18.112382113529602</v>
      </c>
      <c r="D13" s="408"/>
    </row>
    <row r="14" spans="1:6" ht="24">
      <c r="A14" s="196" t="s">
        <v>1321</v>
      </c>
      <c r="B14" s="112">
        <v>7.4</v>
      </c>
      <c r="C14" s="392" t="s">
        <v>0</v>
      </c>
      <c r="D14" s="410"/>
    </row>
    <row r="15" spans="1:6">
      <c r="A15" s="5"/>
    </row>
  </sheetData>
  <mergeCells count="1">
    <mergeCell ref="E5:F5"/>
  </mergeCells>
  <hyperlinks>
    <hyperlink ref="E5" location="'SPIS TREŚCI'!A1" display="Powrót do spisu tablic" xr:uid="{6DD6C0BD-DF36-4547-8881-5545D1BE9246}"/>
    <hyperlink ref="E5:F5" location="ANEKS!A4" display="ANEKS!A4" xr:uid="{7522AE5E-0AC7-4CCD-9C68-1389D9A59CAC}"/>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55"/>
  <sheetViews>
    <sheetView workbookViewId="0"/>
  </sheetViews>
  <sheetFormatPr defaultRowHeight="12.75"/>
  <cols>
    <col min="1" max="1" width="26.7109375" style="8" customWidth="1"/>
    <col min="2" max="6" width="20.7109375" style="8" customWidth="1"/>
    <col min="7" max="7" width="20.7109375" style="7" customWidth="1"/>
    <col min="8" max="8" width="9.140625" style="8"/>
    <col min="9" max="9" width="9.140625" style="7"/>
    <col min="10" max="10" width="9.140625" style="8" customWidth="1"/>
    <col min="11" max="16384" width="9.140625" style="8"/>
  </cols>
  <sheetData>
    <row r="1" spans="1:12">
      <c r="A1" s="98" t="s">
        <v>227</v>
      </c>
      <c r="B1" s="11" t="s">
        <v>1703</v>
      </c>
      <c r="C1" s="15"/>
      <c r="D1" s="15"/>
    </row>
    <row r="2" spans="1:12">
      <c r="A2" s="99" t="s">
        <v>228</v>
      </c>
      <c r="B2" s="56" t="s">
        <v>1704</v>
      </c>
      <c r="C2" s="15"/>
      <c r="D2" s="15"/>
      <c r="E2" s="16"/>
    </row>
    <row r="3" spans="1:12" ht="30" customHeight="1">
      <c r="A3" s="510" t="s">
        <v>51</v>
      </c>
      <c r="B3" s="510" t="s">
        <v>216</v>
      </c>
      <c r="C3" s="510"/>
      <c r="D3" s="510"/>
      <c r="E3" s="510"/>
      <c r="F3" s="510"/>
      <c r="G3" s="510"/>
      <c r="I3" s="511" t="s">
        <v>148</v>
      </c>
      <c r="J3" s="511"/>
    </row>
    <row r="4" spans="1:12" ht="32.25" customHeight="1">
      <c r="A4" s="510"/>
      <c r="B4" s="510" t="s">
        <v>191</v>
      </c>
      <c r="C4" s="510" t="s">
        <v>53</v>
      </c>
      <c r="D4" s="510"/>
      <c r="E4" s="510"/>
      <c r="F4" s="510"/>
      <c r="G4" s="510" t="s">
        <v>59</v>
      </c>
    </row>
    <row r="5" spans="1:12" ht="30.75" customHeight="1">
      <c r="A5" s="510"/>
      <c r="B5" s="510"/>
      <c r="C5" s="510" t="s">
        <v>54</v>
      </c>
      <c r="D5" s="510" t="s">
        <v>55</v>
      </c>
      <c r="E5" s="510"/>
      <c r="F5" s="518" t="s">
        <v>58</v>
      </c>
      <c r="G5" s="510"/>
    </row>
    <row r="6" spans="1:12" ht="28.5" customHeight="1">
      <c r="A6" s="510"/>
      <c r="B6" s="510"/>
      <c r="C6" s="510"/>
      <c r="D6" s="107" t="s">
        <v>56</v>
      </c>
      <c r="E6" s="107" t="s">
        <v>57</v>
      </c>
      <c r="F6" s="518"/>
      <c r="G6" s="510"/>
    </row>
    <row r="7" spans="1:12" ht="32.25" customHeight="1" thickBot="1">
      <c r="A7" s="509"/>
      <c r="B7" s="509" t="s">
        <v>151</v>
      </c>
      <c r="C7" s="509"/>
      <c r="D7" s="509"/>
      <c r="E7" s="509"/>
      <c r="F7" s="509"/>
      <c r="G7" s="509"/>
      <c r="J7" s="17"/>
      <c r="K7" s="17"/>
      <c r="L7" s="17"/>
    </row>
    <row r="8" spans="1:12" ht="24">
      <c r="A8" s="115" t="s">
        <v>52</v>
      </c>
      <c r="B8" s="124">
        <v>30350</v>
      </c>
      <c r="C8" s="124">
        <v>17743</v>
      </c>
      <c r="D8" s="124">
        <v>17231</v>
      </c>
      <c r="E8" s="124">
        <v>16076</v>
      </c>
      <c r="F8" s="124">
        <v>512</v>
      </c>
      <c r="G8" s="124">
        <v>12607</v>
      </c>
      <c r="J8" s="17"/>
      <c r="K8" s="17"/>
      <c r="L8" s="17"/>
    </row>
    <row r="9" spans="1:12">
      <c r="A9" s="123" t="s">
        <v>31</v>
      </c>
      <c r="B9" s="114">
        <v>2349</v>
      </c>
      <c r="C9" s="114">
        <v>1414</v>
      </c>
      <c r="D9" s="114">
        <v>1366</v>
      </c>
      <c r="E9" s="114">
        <v>1263</v>
      </c>
      <c r="F9" s="114">
        <v>47</v>
      </c>
      <c r="G9" s="114">
        <v>935</v>
      </c>
      <c r="L9" s="17"/>
    </row>
    <row r="10" spans="1:12">
      <c r="A10" s="123" t="s">
        <v>32</v>
      </c>
      <c r="B10" s="114">
        <v>1606</v>
      </c>
      <c r="C10" s="114">
        <v>941</v>
      </c>
      <c r="D10" s="114">
        <v>902</v>
      </c>
      <c r="E10" s="114">
        <v>839</v>
      </c>
      <c r="F10" s="114">
        <v>39</v>
      </c>
      <c r="G10" s="114">
        <v>666</v>
      </c>
      <c r="L10" s="17"/>
    </row>
    <row r="11" spans="1:12">
      <c r="A11" s="108" t="s">
        <v>33</v>
      </c>
      <c r="B11" s="122">
        <v>1616</v>
      </c>
      <c r="C11" s="122">
        <v>909</v>
      </c>
      <c r="D11" s="122">
        <v>880</v>
      </c>
      <c r="E11" s="122">
        <v>783</v>
      </c>
      <c r="F11" s="122">
        <v>30</v>
      </c>
      <c r="G11" s="122">
        <v>706</v>
      </c>
      <c r="L11" s="17"/>
    </row>
    <row r="12" spans="1:12">
      <c r="A12" s="123" t="s">
        <v>34</v>
      </c>
      <c r="B12" s="114">
        <v>793</v>
      </c>
      <c r="C12" s="114">
        <v>449</v>
      </c>
      <c r="D12" s="114">
        <v>441</v>
      </c>
      <c r="E12" s="114">
        <v>411</v>
      </c>
      <c r="F12" s="114" t="s">
        <v>0</v>
      </c>
      <c r="G12" s="114">
        <v>344</v>
      </c>
      <c r="L12" s="17"/>
    </row>
    <row r="13" spans="1:12">
      <c r="A13" s="123" t="s">
        <v>35</v>
      </c>
      <c r="B13" s="114">
        <v>1945</v>
      </c>
      <c r="C13" s="114">
        <v>1107</v>
      </c>
      <c r="D13" s="114">
        <v>1069</v>
      </c>
      <c r="E13" s="114">
        <v>997</v>
      </c>
      <c r="F13" s="114">
        <v>38</v>
      </c>
      <c r="G13" s="114">
        <v>838</v>
      </c>
      <c r="L13" s="17"/>
    </row>
    <row r="14" spans="1:12">
      <c r="A14" s="123" t="s">
        <v>36</v>
      </c>
      <c r="B14" s="114">
        <v>2715</v>
      </c>
      <c r="C14" s="114">
        <v>1584</v>
      </c>
      <c r="D14" s="114">
        <v>1544</v>
      </c>
      <c r="E14" s="114">
        <v>1456</v>
      </c>
      <c r="F14" s="114">
        <v>40</v>
      </c>
      <c r="G14" s="114">
        <v>1131</v>
      </c>
      <c r="I14" s="19"/>
      <c r="L14" s="17"/>
    </row>
    <row r="15" spans="1:12">
      <c r="A15" s="123" t="s">
        <v>37</v>
      </c>
      <c r="B15" s="114">
        <v>4491</v>
      </c>
      <c r="C15" s="114">
        <v>2864</v>
      </c>
      <c r="D15" s="114">
        <v>2782</v>
      </c>
      <c r="E15" s="114">
        <v>2587</v>
      </c>
      <c r="F15" s="114">
        <v>82</v>
      </c>
      <c r="G15" s="114">
        <v>1628</v>
      </c>
      <c r="L15" s="17"/>
    </row>
    <row r="16" spans="1:12">
      <c r="A16" s="123" t="s">
        <v>38</v>
      </c>
      <c r="B16" s="114">
        <v>746</v>
      </c>
      <c r="C16" s="114">
        <v>429</v>
      </c>
      <c r="D16" s="114">
        <v>419</v>
      </c>
      <c r="E16" s="114">
        <v>385</v>
      </c>
      <c r="F16" s="114">
        <v>10</v>
      </c>
      <c r="G16" s="114">
        <v>317</v>
      </c>
      <c r="L16" s="17"/>
    </row>
    <row r="17" spans="1:12">
      <c r="A17" s="123" t="s">
        <v>39</v>
      </c>
      <c r="B17" s="114">
        <v>1616</v>
      </c>
      <c r="C17" s="114">
        <v>858</v>
      </c>
      <c r="D17" s="114">
        <v>827</v>
      </c>
      <c r="E17" s="114">
        <v>795</v>
      </c>
      <c r="F17" s="114">
        <v>31</v>
      </c>
      <c r="G17" s="114">
        <v>758</v>
      </c>
      <c r="L17" s="17"/>
    </row>
    <row r="18" spans="1:12">
      <c r="A18" s="123" t="s">
        <v>40</v>
      </c>
      <c r="B18" s="114">
        <v>897</v>
      </c>
      <c r="C18" s="114">
        <v>513</v>
      </c>
      <c r="D18" s="114">
        <v>498</v>
      </c>
      <c r="E18" s="114">
        <v>471</v>
      </c>
      <c r="F18" s="114">
        <v>15</v>
      </c>
      <c r="G18" s="114">
        <v>384</v>
      </c>
      <c r="L18" s="17"/>
    </row>
    <row r="19" spans="1:12">
      <c r="A19" s="123" t="s">
        <v>41</v>
      </c>
      <c r="B19" s="114">
        <v>1878</v>
      </c>
      <c r="C19" s="114">
        <v>1137</v>
      </c>
      <c r="D19" s="114">
        <v>1112</v>
      </c>
      <c r="E19" s="114">
        <v>1031</v>
      </c>
      <c r="F19" s="114">
        <v>24</v>
      </c>
      <c r="G19" s="114">
        <v>741</v>
      </c>
      <c r="L19" s="17"/>
    </row>
    <row r="20" spans="1:12">
      <c r="A20" s="123" t="s">
        <v>42</v>
      </c>
      <c r="B20" s="114">
        <v>3533</v>
      </c>
      <c r="C20" s="114">
        <v>1976</v>
      </c>
      <c r="D20" s="114">
        <v>1929</v>
      </c>
      <c r="E20" s="114">
        <v>1785</v>
      </c>
      <c r="F20" s="114">
        <v>47</v>
      </c>
      <c r="G20" s="114">
        <v>1556</v>
      </c>
      <c r="L20" s="17"/>
    </row>
    <row r="21" spans="1:12">
      <c r="A21" s="123" t="s">
        <v>43</v>
      </c>
      <c r="B21" s="114">
        <v>941</v>
      </c>
      <c r="C21" s="114">
        <v>517</v>
      </c>
      <c r="D21" s="114">
        <v>497</v>
      </c>
      <c r="E21" s="114">
        <v>476</v>
      </c>
      <c r="F21" s="114">
        <v>19</v>
      </c>
      <c r="G21" s="114">
        <v>425</v>
      </c>
      <c r="L21" s="17"/>
    </row>
    <row r="22" spans="1:12">
      <c r="A22" s="123" t="s">
        <v>44</v>
      </c>
      <c r="B22" s="114">
        <v>1079</v>
      </c>
      <c r="C22" s="114">
        <v>601</v>
      </c>
      <c r="D22" s="114">
        <v>578</v>
      </c>
      <c r="E22" s="114">
        <v>542</v>
      </c>
      <c r="F22" s="114">
        <v>23</v>
      </c>
      <c r="G22" s="114">
        <v>478</v>
      </c>
      <c r="L22" s="17"/>
    </row>
    <row r="23" spans="1:12">
      <c r="A23" s="123" t="s">
        <v>45</v>
      </c>
      <c r="B23" s="114">
        <v>2819</v>
      </c>
      <c r="C23" s="114">
        <v>1688</v>
      </c>
      <c r="D23" s="114">
        <v>1650</v>
      </c>
      <c r="E23" s="114">
        <v>1558</v>
      </c>
      <c r="F23" s="114">
        <v>38</v>
      </c>
      <c r="G23" s="114">
        <v>1130</v>
      </c>
      <c r="L23" s="17"/>
    </row>
    <row r="24" spans="1:12">
      <c r="A24" s="123" t="s">
        <v>46</v>
      </c>
      <c r="B24" s="114">
        <v>1326</v>
      </c>
      <c r="C24" s="114">
        <v>757</v>
      </c>
      <c r="D24" s="114">
        <v>736</v>
      </c>
      <c r="E24" s="114">
        <v>697</v>
      </c>
      <c r="F24" s="114">
        <v>21</v>
      </c>
      <c r="G24" s="114">
        <v>569</v>
      </c>
      <c r="L24" s="17"/>
    </row>
    <row r="25" spans="1:12">
      <c r="A25" s="10"/>
      <c r="B25" s="10"/>
      <c r="C25" s="10"/>
      <c r="D25" s="10"/>
      <c r="E25" s="20"/>
      <c r="F25" s="20"/>
      <c r="G25" s="20"/>
    </row>
    <row r="26" spans="1:12">
      <c r="A26" s="10"/>
      <c r="B26" s="10"/>
      <c r="C26" s="10"/>
      <c r="D26" s="10"/>
      <c r="E26" s="20"/>
      <c r="F26" s="20"/>
      <c r="G26" s="20"/>
    </row>
    <row r="28" spans="1:12">
      <c r="A28" s="21"/>
      <c r="B28" s="21"/>
      <c r="C28" s="21"/>
      <c r="D28" s="21"/>
    </row>
    <row r="29" spans="1:12">
      <c r="A29" s="98" t="s">
        <v>227</v>
      </c>
      <c r="B29" s="11" t="s">
        <v>1705</v>
      </c>
      <c r="C29" s="15"/>
      <c r="D29" s="15"/>
    </row>
    <row r="30" spans="1:12">
      <c r="A30" s="99" t="s">
        <v>228</v>
      </c>
      <c r="B30" s="56" t="s">
        <v>1706</v>
      </c>
    </row>
    <row r="31" spans="1:12" ht="34.5" customHeight="1">
      <c r="A31" s="510" t="s">
        <v>51</v>
      </c>
      <c r="B31" s="510" t="s">
        <v>150</v>
      </c>
      <c r="C31" s="510"/>
      <c r="D31" s="510"/>
      <c r="E31" s="510"/>
      <c r="F31" s="510"/>
      <c r="G31" s="510"/>
    </row>
    <row r="32" spans="1:12">
      <c r="A32" s="510"/>
      <c r="B32" s="517" t="s">
        <v>60</v>
      </c>
      <c r="C32" s="517"/>
      <c r="D32" s="517" t="s">
        <v>61</v>
      </c>
      <c r="E32" s="517"/>
      <c r="F32" s="510" t="s">
        <v>64</v>
      </c>
      <c r="G32" s="510"/>
    </row>
    <row r="33" spans="1:9" ht="30" customHeight="1">
      <c r="A33" s="510"/>
      <c r="B33" s="517"/>
      <c r="C33" s="517"/>
      <c r="D33" s="517"/>
      <c r="E33" s="517"/>
      <c r="F33" s="510"/>
      <c r="G33" s="510"/>
    </row>
    <row r="34" spans="1:9" ht="24.75" customHeight="1" thickBot="1">
      <c r="A34" s="509"/>
      <c r="B34" s="121" t="s">
        <v>62</v>
      </c>
      <c r="C34" s="121" t="s">
        <v>63</v>
      </c>
      <c r="D34" s="121" t="s">
        <v>62</v>
      </c>
      <c r="E34" s="121" t="s">
        <v>63</v>
      </c>
      <c r="F34" s="121" t="s">
        <v>62</v>
      </c>
      <c r="G34" s="121" t="s">
        <v>63</v>
      </c>
    </row>
    <row r="35" spans="1:9" ht="25.5" customHeight="1">
      <c r="A35" s="115" t="s">
        <v>52</v>
      </c>
      <c r="B35" s="129">
        <v>58.5</v>
      </c>
      <c r="C35" s="124" t="s">
        <v>0</v>
      </c>
      <c r="D35" s="129">
        <v>56.8</v>
      </c>
      <c r="E35" s="124" t="s">
        <v>0</v>
      </c>
      <c r="F35" s="129">
        <v>2.9</v>
      </c>
      <c r="G35" s="124" t="s">
        <v>0</v>
      </c>
    </row>
    <row r="36" spans="1:9">
      <c r="A36" s="123" t="s">
        <v>31</v>
      </c>
      <c r="B36" s="126">
        <v>60.2</v>
      </c>
      <c r="C36" s="127">
        <v>3</v>
      </c>
      <c r="D36" s="126">
        <v>58.2</v>
      </c>
      <c r="E36" s="127">
        <v>4</v>
      </c>
      <c r="F36" s="126">
        <v>3.3</v>
      </c>
      <c r="G36" s="127">
        <v>9</v>
      </c>
    </row>
    <row r="37" spans="1:9">
      <c r="A37" s="123" t="s">
        <v>32</v>
      </c>
      <c r="B37" s="126">
        <v>58.6</v>
      </c>
      <c r="C37" s="127">
        <v>5</v>
      </c>
      <c r="D37" s="126">
        <v>56.2</v>
      </c>
      <c r="E37" s="127">
        <v>6</v>
      </c>
      <c r="F37" s="126">
        <v>4.0999999999999996</v>
      </c>
      <c r="G37" s="127">
        <v>15</v>
      </c>
    </row>
    <row r="38" spans="1:9">
      <c r="A38" s="108" t="s">
        <v>33</v>
      </c>
      <c r="B38" s="125">
        <v>56.3</v>
      </c>
      <c r="C38" s="128">
        <v>12</v>
      </c>
      <c r="D38" s="125">
        <v>54.5</v>
      </c>
      <c r="E38" s="128">
        <v>13</v>
      </c>
      <c r="F38" s="125">
        <v>3.3</v>
      </c>
      <c r="G38" s="128">
        <v>9</v>
      </c>
    </row>
    <row r="39" spans="1:9">
      <c r="A39" s="123" t="s">
        <v>34</v>
      </c>
      <c r="B39" s="126">
        <v>56.6</v>
      </c>
      <c r="C39" s="127">
        <v>11</v>
      </c>
      <c r="D39" s="126">
        <v>55.6</v>
      </c>
      <c r="E39" s="127">
        <v>8</v>
      </c>
      <c r="F39" s="497" t="s">
        <v>0</v>
      </c>
      <c r="G39" s="127" t="s">
        <v>0</v>
      </c>
    </row>
    <row r="40" spans="1:9">
      <c r="A40" s="123" t="s">
        <v>35</v>
      </c>
      <c r="B40" s="126">
        <v>56.9</v>
      </c>
      <c r="C40" s="127">
        <v>10</v>
      </c>
      <c r="D40" s="126">
        <v>55</v>
      </c>
      <c r="E40" s="127">
        <v>11</v>
      </c>
      <c r="F40" s="126">
        <v>3.4</v>
      </c>
      <c r="G40" s="127">
        <v>11</v>
      </c>
      <c r="I40" s="22"/>
    </row>
    <row r="41" spans="1:9">
      <c r="A41" s="123" t="s">
        <v>36</v>
      </c>
      <c r="B41" s="126">
        <v>58.3</v>
      </c>
      <c r="C41" s="127">
        <v>6</v>
      </c>
      <c r="D41" s="126">
        <v>56.9</v>
      </c>
      <c r="E41" s="127">
        <v>5</v>
      </c>
      <c r="F41" s="126">
        <v>2.5</v>
      </c>
      <c r="G41" s="127">
        <v>5</v>
      </c>
      <c r="I41" s="22"/>
    </row>
    <row r="42" spans="1:9">
      <c r="A42" s="123" t="s">
        <v>37</v>
      </c>
      <c r="B42" s="126">
        <v>63.8</v>
      </c>
      <c r="C42" s="127">
        <v>1</v>
      </c>
      <c r="D42" s="126">
        <v>61.9</v>
      </c>
      <c r="E42" s="127">
        <v>1</v>
      </c>
      <c r="F42" s="126">
        <v>2.9</v>
      </c>
      <c r="G42" s="127">
        <v>7</v>
      </c>
      <c r="I42" s="22"/>
    </row>
    <row r="43" spans="1:9">
      <c r="A43" s="123" t="s">
        <v>38</v>
      </c>
      <c r="B43" s="126">
        <v>57.5</v>
      </c>
      <c r="C43" s="127">
        <v>7</v>
      </c>
      <c r="D43" s="126">
        <v>56.2</v>
      </c>
      <c r="E43" s="127">
        <v>6</v>
      </c>
      <c r="F43" s="126">
        <v>2.2999999999999998</v>
      </c>
      <c r="G43" s="127">
        <v>2</v>
      </c>
      <c r="I43" s="22"/>
    </row>
    <row r="44" spans="1:9">
      <c r="A44" s="123" t="s">
        <v>39</v>
      </c>
      <c r="B44" s="126">
        <v>53.1</v>
      </c>
      <c r="C44" s="127">
        <v>16</v>
      </c>
      <c r="D44" s="126">
        <v>51.2</v>
      </c>
      <c r="E44" s="127">
        <v>16</v>
      </c>
      <c r="F44" s="126">
        <v>3.6</v>
      </c>
      <c r="G44" s="127">
        <v>12</v>
      </c>
      <c r="I44" s="22"/>
    </row>
    <row r="45" spans="1:9">
      <c r="A45" s="123" t="s">
        <v>40</v>
      </c>
      <c r="B45" s="126">
        <v>57.2</v>
      </c>
      <c r="C45" s="127">
        <v>8</v>
      </c>
      <c r="D45" s="126">
        <v>55.5</v>
      </c>
      <c r="E45" s="127">
        <v>9</v>
      </c>
      <c r="F45" s="126">
        <v>2.9</v>
      </c>
      <c r="G45" s="127">
        <v>7</v>
      </c>
      <c r="I45" s="22"/>
    </row>
    <row r="46" spans="1:9">
      <c r="A46" s="123" t="s">
        <v>41</v>
      </c>
      <c r="B46" s="126">
        <v>60.5</v>
      </c>
      <c r="C46" s="127">
        <v>2</v>
      </c>
      <c r="D46" s="126">
        <v>59.2</v>
      </c>
      <c r="E46" s="127">
        <v>2</v>
      </c>
      <c r="F46" s="126">
        <v>2.1</v>
      </c>
      <c r="G46" s="127">
        <v>1</v>
      </c>
      <c r="I46" s="22"/>
    </row>
    <row r="47" spans="1:9">
      <c r="A47" s="123" t="s">
        <v>42</v>
      </c>
      <c r="B47" s="126">
        <v>55.9</v>
      </c>
      <c r="C47" s="127">
        <v>13</v>
      </c>
      <c r="D47" s="126">
        <v>54.6</v>
      </c>
      <c r="E47" s="127">
        <v>12</v>
      </c>
      <c r="F47" s="126">
        <v>2.4</v>
      </c>
      <c r="G47" s="127">
        <v>4</v>
      </c>
      <c r="I47" s="22"/>
    </row>
    <row r="48" spans="1:9">
      <c r="A48" s="123" t="s">
        <v>43</v>
      </c>
      <c r="B48" s="126">
        <v>54.9</v>
      </c>
      <c r="C48" s="127">
        <v>15</v>
      </c>
      <c r="D48" s="126">
        <v>52.8</v>
      </c>
      <c r="E48" s="127">
        <v>15</v>
      </c>
      <c r="F48" s="126">
        <v>3.7</v>
      </c>
      <c r="G48" s="127">
        <v>13</v>
      </c>
      <c r="I48" s="22"/>
    </row>
    <row r="49" spans="1:9">
      <c r="A49" s="123" t="s">
        <v>44</v>
      </c>
      <c r="B49" s="126">
        <v>55.7</v>
      </c>
      <c r="C49" s="127">
        <v>14</v>
      </c>
      <c r="D49" s="126">
        <v>53.6</v>
      </c>
      <c r="E49" s="127">
        <v>14</v>
      </c>
      <c r="F49" s="126">
        <v>3.8</v>
      </c>
      <c r="G49" s="127">
        <v>14</v>
      </c>
      <c r="I49" s="22"/>
    </row>
    <row r="50" spans="1:9">
      <c r="A50" s="123" t="s">
        <v>45</v>
      </c>
      <c r="B50" s="126">
        <v>59.9</v>
      </c>
      <c r="C50" s="127">
        <v>4</v>
      </c>
      <c r="D50" s="126">
        <v>58.5</v>
      </c>
      <c r="E50" s="127">
        <v>3</v>
      </c>
      <c r="F50" s="126">
        <v>2.2999999999999998</v>
      </c>
      <c r="G50" s="127">
        <v>2</v>
      </c>
      <c r="I50" s="22"/>
    </row>
    <row r="51" spans="1:9">
      <c r="A51" s="123" t="s">
        <v>46</v>
      </c>
      <c r="B51" s="126">
        <v>57.1</v>
      </c>
      <c r="C51" s="127">
        <v>9</v>
      </c>
      <c r="D51" s="126">
        <v>55.5</v>
      </c>
      <c r="E51" s="127">
        <v>9</v>
      </c>
      <c r="F51" s="126">
        <v>2.8</v>
      </c>
      <c r="G51" s="127">
        <v>6</v>
      </c>
      <c r="I51" s="22"/>
    </row>
    <row r="52" spans="1:9">
      <c r="A52" s="10"/>
      <c r="B52" s="10"/>
      <c r="C52" s="10"/>
      <c r="D52" s="10"/>
      <c r="E52" s="20"/>
      <c r="F52" s="10"/>
      <c r="G52" s="23"/>
      <c r="I52" s="22"/>
    </row>
    <row r="53" spans="1:9">
      <c r="A53" s="10"/>
      <c r="B53" s="10"/>
      <c r="C53" s="10"/>
      <c r="D53" s="10"/>
      <c r="E53" s="20"/>
      <c r="F53" s="10"/>
      <c r="G53" s="23"/>
      <c r="I53" s="22"/>
    </row>
    <row r="54" spans="1:9">
      <c r="A54" s="6" t="s">
        <v>70</v>
      </c>
      <c r="I54" s="22"/>
    </row>
    <row r="55" spans="1:9">
      <c r="A55" s="44" t="s">
        <v>71</v>
      </c>
      <c r="I55" s="22"/>
    </row>
  </sheetData>
  <mergeCells count="15">
    <mergeCell ref="I3:J3"/>
    <mergeCell ref="B32:C33"/>
    <mergeCell ref="D32:E33"/>
    <mergeCell ref="F32:G33"/>
    <mergeCell ref="A31:A34"/>
    <mergeCell ref="B3:G3"/>
    <mergeCell ref="A3:A7"/>
    <mergeCell ref="C4:F4"/>
    <mergeCell ref="D5:E5"/>
    <mergeCell ref="B7:G7"/>
    <mergeCell ref="B4:B6"/>
    <mergeCell ref="C5:C6"/>
    <mergeCell ref="F5:F6"/>
    <mergeCell ref="G4:G6"/>
    <mergeCell ref="B31:G31"/>
  </mergeCells>
  <hyperlinks>
    <hyperlink ref="I3" location="'SPIS TREŚCI'!A1" display="Powrót do spisu tablic" xr:uid="{00000000-0004-0000-0400-000000000000}"/>
    <hyperlink ref="I3:J3" location="'SPIS TREŚCI'!A4" display="'SPIS TREŚCI'!A4" xr:uid="{00000000-0004-0000-0400-000001000000}"/>
  </hyperlinks>
  <pageMargins left="0.7" right="0.7" top="0.75" bottom="0.75" header="0.3" footer="0.3"/>
  <pageSetup paperSize="9" scale="58"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4544C-F07E-4306-B7F8-69A923EBA481}">
  <dimension ref="A1:P32"/>
  <sheetViews>
    <sheetView workbookViewId="0"/>
  </sheetViews>
  <sheetFormatPr defaultRowHeight="12.75"/>
  <cols>
    <col min="1" max="1" width="39.42578125" style="2" customWidth="1"/>
    <col min="2" max="4" width="15.42578125" style="2" customWidth="1"/>
    <col min="5" max="16384" width="9.140625" style="2"/>
  </cols>
  <sheetData>
    <row r="1" spans="1:16">
      <c r="A1" s="181" t="s">
        <v>1314</v>
      </c>
      <c r="B1" s="411" t="s">
        <v>1856</v>
      </c>
    </row>
    <row r="2" spans="1:16">
      <c r="A2" s="183" t="s">
        <v>1315</v>
      </c>
      <c r="B2" s="412" t="s">
        <v>1774</v>
      </c>
    </row>
    <row r="3" spans="1:16" ht="37.5" customHeight="1" thickBot="1">
      <c r="A3" s="283" t="s">
        <v>359</v>
      </c>
      <c r="B3" s="283" t="s">
        <v>380</v>
      </c>
      <c r="C3" s="283" t="s">
        <v>381</v>
      </c>
      <c r="D3" s="283" t="s">
        <v>382</v>
      </c>
      <c r="F3" s="511" t="s">
        <v>148</v>
      </c>
      <c r="G3" s="511"/>
    </row>
    <row r="4" spans="1:16" ht="28.5" customHeight="1">
      <c r="A4" s="584" t="s">
        <v>1324</v>
      </c>
      <c r="B4" s="584"/>
      <c r="C4" s="584"/>
      <c r="D4" s="584"/>
    </row>
    <row r="5" spans="1:16" ht="24">
      <c r="A5" s="123" t="s">
        <v>1670</v>
      </c>
      <c r="B5" s="123">
        <v>57386</v>
      </c>
      <c r="C5" s="123">
        <v>29070</v>
      </c>
      <c r="D5" s="413">
        <v>28316</v>
      </c>
      <c r="F5" s="408"/>
      <c r="G5" s="414"/>
      <c r="H5" s="414"/>
      <c r="J5" s="585"/>
      <c r="K5" s="585"/>
      <c r="L5" s="585"/>
      <c r="N5" s="585"/>
      <c r="O5" s="585"/>
      <c r="P5" s="585"/>
    </row>
    <row r="6" spans="1:16" ht="24">
      <c r="A6" s="123" t="s">
        <v>1325</v>
      </c>
      <c r="B6" s="123">
        <v>81311</v>
      </c>
      <c r="C6" s="123">
        <v>42047</v>
      </c>
      <c r="D6" s="413">
        <v>39264</v>
      </c>
      <c r="F6" s="408"/>
    </row>
    <row r="7" spans="1:16" ht="24">
      <c r="A7" s="113" t="s">
        <v>1326</v>
      </c>
      <c r="B7" s="123">
        <v>43281</v>
      </c>
      <c r="C7" s="123">
        <v>22301</v>
      </c>
      <c r="D7" s="413">
        <v>20980</v>
      </c>
      <c r="F7" s="408"/>
    </row>
    <row r="8" spans="1:16" ht="24">
      <c r="A8" s="113" t="s">
        <v>1327</v>
      </c>
      <c r="B8" s="123">
        <v>4097</v>
      </c>
      <c r="C8" s="123">
        <v>2290</v>
      </c>
      <c r="D8" s="413">
        <v>1807</v>
      </c>
      <c r="F8" s="408"/>
    </row>
    <row r="9" spans="1:16" ht="36">
      <c r="A9" s="113" t="s">
        <v>1328</v>
      </c>
      <c r="B9" s="123">
        <v>2462</v>
      </c>
      <c r="C9" s="123">
        <v>1165</v>
      </c>
      <c r="D9" s="413">
        <v>1297</v>
      </c>
      <c r="F9" s="409"/>
    </row>
    <row r="10" spans="1:16" ht="24">
      <c r="A10" s="113" t="s">
        <v>1329</v>
      </c>
      <c r="B10" s="123">
        <v>12970</v>
      </c>
      <c r="C10" s="123">
        <v>6376</v>
      </c>
      <c r="D10" s="413">
        <v>6594</v>
      </c>
      <c r="F10" s="408"/>
    </row>
    <row r="11" spans="1:16" ht="24">
      <c r="A11" s="113" t="s">
        <v>1330</v>
      </c>
      <c r="B11" s="123"/>
      <c r="C11" s="123"/>
      <c r="D11" s="413"/>
      <c r="F11" s="408"/>
    </row>
    <row r="12" spans="1:16" ht="24">
      <c r="A12" s="145" t="s">
        <v>1331</v>
      </c>
      <c r="B12" s="123">
        <v>16465</v>
      </c>
      <c r="C12" s="123">
        <v>8311</v>
      </c>
      <c r="D12" s="413">
        <v>8154</v>
      </c>
      <c r="F12" s="408"/>
    </row>
    <row r="13" spans="1:16" ht="24">
      <c r="A13" s="145" t="s">
        <v>1332</v>
      </c>
      <c r="B13" s="123">
        <v>64846</v>
      </c>
      <c r="C13" s="123">
        <v>33736</v>
      </c>
      <c r="D13" s="413">
        <v>31110</v>
      </c>
      <c r="F13" s="408"/>
    </row>
    <row r="14" spans="1:16" ht="24">
      <c r="A14" s="113" t="s">
        <v>1333</v>
      </c>
      <c r="B14" s="123"/>
      <c r="C14" s="123"/>
      <c r="D14" s="413"/>
      <c r="F14" s="408"/>
    </row>
    <row r="15" spans="1:16" ht="24">
      <c r="A15" s="145" t="s">
        <v>1334</v>
      </c>
      <c r="B15" s="123">
        <v>48</v>
      </c>
      <c r="C15" s="123">
        <v>24</v>
      </c>
      <c r="D15" s="413">
        <v>24</v>
      </c>
      <c r="F15" s="408"/>
    </row>
    <row r="16" spans="1:16" ht="24">
      <c r="A16" s="145" t="s">
        <v>1335</v>
      </c>
      <c r="B16" s="123">
        <v>155</v>
      </c>
      <c r="C16" s="123">
        <v>69</v>
      </c>
      <c r="D16" s="413">
        <v>86</v>
      </c>
      <c r="F16" s="408"/>
    </row>
    <row r="17" spans="1:7" ht="24">
      <c r="A17" s="145" t="s">
        <v>1336</v>
      </c>
      <c r="B17" s="123">
        <v>7221</v>
      </c>
      <c r="C17" s="123">
        <v>2192</v>
      </c>
      <c r="D17" s="413">
        <v>5029</v>
      </c>
      <c r="F17" s="408"/>
    </row>
    <row r="18" spans="1:7" ht="24">
      <c r="A18" s="145" t="s">
        <v>1337</v>
      </c>
      <c r="B18" s="123">
        <v>2576</v>
      </c>
      <c r="C18" s="123">
        <v>1660</v>
      </c>
      <c r="D18" s="413">
        <v>916</v>
      </c>
      <c r="F18" s="408"/>
      <c r="G18" s="1"/>
    </row>
    <row r="19" spans="1:7" ht="27.75" customHeight="1">
      <c r="A19" s="586" t="s">
        <v>1338</v>
      </c>
      <c r="B19" s="586"/>
      <c r="C19" s="586"/>
      <c r="D19" s="586"/>
      <c r="F19" s="414"/>
    </row>
    <row r="20" spans="1:7" ht="36">
      <c r="A20" s="123" t="s">
        <v>1339</v>
      </c>
      <c r="B20" s="123">
        <v>82923</v>
      </c>
      <c r="C20" s="123">
        <v>42478</v>
      </c>
      <c r="D20" s="413">
        <v>40445</v>
      </c>
      <c r="F20" s="408"/>
    </row>
    <row r="21" spans="1:7" ht="24">
      <c r="A21" s="113" t="s">
        <v>1326</v>
      </c>
      <c r="B21" s="123">
        <v>22549</v>
      </c>
      <c r="C21" s="123">
        <v>10819</v>
      </c>
      <c r="D21" s="413">
        <v>11730</v>
      </c>
      <c r="F21" s="408"/>
    </row>
    <row r="22" spans="1:7" ht="24">
      <c r="A22" s="113" t="s">
        <v>1340</v>
      </c>
      <c r="B22" s="123"/>
      <c r="C22" s="123"/>
      <c r="D22" s="413"/>
      <c r="F22" s="408"/>
    </row>
    <row r="23" spans="1:7" ht="24">
      <c r="A23" s="145" t="s">
        <v>1341</v>
      </c>
      <c r="B23" s="123">
        <v>42320</v>
      </c>
      <c r="C23" s="123">
        <v>20665</v>
      </c>
      <c r="D23" s="413">
        <v>21655</v>
      </c>
      <c r="F23" s="408"/>
    </row>
    <row r="24" spans="1:7" ht="24">
      <c r="A24" s="415" t="s">
        <v>1342</v>
      </c>
      <c r="B24" s="123">
        <v>34906</v>
      </c>
      <c r="C24" s="123">
        <v>16740</v>
      </c>
      <c r="D24" s="413">
        <v>18166</v>
      </c>
      <c r="F24" s="408"/>
    </row>
    <row r="25" spans="1:7" ht="24">
      <c r="A25" s="415" t="s">
        <v>1343</v>
      </c>
      <c r="B25" s="123">
        <v>7414</v>
      </c>
      <c r="C25" s="123">
        <v>3925</v>
      </c>
      <c r="D25" s="413">
        <v>3489</v>
      </c>
      <c r="F25" s="408"/>
    </row>
    <row r="26" spans="1:7" ht="24">
      <c r="A26" s="145" t="s">
        <v>1344</v>
      </c>
      <c r="B26" s="123">
        <v>10278</v>
      </c>
      <c r="C26" s="123">
        <v>6224</v>
      </c>
      <c r="D26" s="413">
        <v>4054</v>
      </c>
      <c r="F26" s="408"/>
    </row>
    <row r="27" spans="1:7" ht="24">
      <c r="A27" s="145" t="s">
        <v>1345</v>
      </c>
      <c r="B27" s="123">
        <v>13443</v>
      </c>
      <c r="C27" s="123">
        <v>9135</v>
      </c>
      <c r="D27" s="413">
        <v>4308</v>
      </c>
      <c r="F27" s="408"/>
    </row>
    <row r="28" spans="1:7" ht="48">
      <c r="A28" s="145" t="s">
        <v>1346</v>
      </c>
      <c r="B28" s="123">
        <v>6355</v>
      </c>
      <c r="C28" s="123">
        <v>2968</v>
      </c>
      <c r="D28" s="413">
        <v>3387</v>
      </c>
      <c r="F28" s="408"/>
    </row>
    <row r="29" spans="1:7" ht="24">
      <c r="A29" s="145" t="s">
        <v>1347</v>
      </c>
      <c r="B29" s="123">
        <v>382</v>
      </c>
      <c r="C29" s="123">
        <v>176</v>
      </c>
      <c r="D29" s="413">
        <v>206</v>
      </c>
      <c r="F29" s="408"/>
    </row>
    <row r="30" spans="1:7" ht="24">
      <c r="A30" s="145" t="s">
        <v>1348</v>
      </c>
      <c r="B30" s="123">
        <v>431</v>
      </c>
      <c r="C30" s="123">
        <v>246</v>
      </c>
      <c r="D30" s="413">
        <v>185</v>
      </c>
      <c r="F30" s="408"/>
    </row>
    <row r="31" spans="1:7" ht="24">
      <c r="A31" s="113" t="s">
        <v>1857</v>
      </c>
      <c r="B31" s="123">
        <v>55774</v>
      </c>
      <c r="C31" s="123">
        <v>28639</v>
      </c>
      <c r="D31" s="413">
        <v>27135</v>
      </c>
      <c r="F31" s="408"/>
    </row>
    <row r="32" spans="1:7" s="217" customFormat="1">
      <c r="C32" s="10"/>
    </row>
  </sheetData>
  <mergeCells count="5">
    <mergeCell ref="F3:G3"/>
    <mergeCell ref="A4:D4"/>
    <mergeCell ref="J5:L5"/>
    <mergeCell ref="N5:P5"/>
    <mergeCell ref="A19:D19"/>
  </mergeCells>
  <hyperlinks>
    <hyperlink ref="F3" location="'SPIS TREŚCI'!A1" display="Powrót do spisu tablic" xr:uid="{053EA820-1F74-48E3-B256-208B9B7D740A}"/>
    <hyperlink ref="F3:G3" location="ANEKS!A4" display="ANEKS!A4" xr:uid="{931345CC-C9E2-4805-A9D1-F934C5707D5E}"/>
  </hyperlinks>
  <pageMargins left="0.75" right="0.75" top="1" bottom="1" header="0.5" footer="0.5"/>
  <pageSetup paperSize="9" orientation="portrait" r:id="rId1"/>
  <headerFooter alignWithMargins="0"/>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5C9E1-99AA-44A8-A01A-77C62EF27265}">
  <dimension ref="A1:L39"/>
  <sheetViews>
    <sheetView workbookViewId="0"/>
  </sheetViews>
  <sheetFormatPr defaultRowHeight="12.75"/>
  <cols>
    <col min="1" max="1" width="34.7109375" style="2" customWidth="1"/>
    <col min="2" max="5" width="12.85546875" style="2" customWidth="1"/>
    <col min="6" max="6" width="9.140625" style="2"/>
    <col min="7" max="7" width="23.28515625" style="2" customWidth="1"/>
    <col min="8" max="16384" width="9.140625" style="2"/>
  </cols>
  <sheetData>
    <row r="1" spans="1:8">
      <c r="A1" s="181" t="s">
        <v>1322</v>
      </c>
      <c r="B1" s="238" t="s">
        <v>1350</v>
      </c>
    </row>
    <row r="2" spans="1:8" ht="13.5" customHeight="1">
      <c r="B2" s="238" t="s">
        <v>1858</v>
      </c>
    </row>
    <row r="3" spans="1:8" ht="13.5" customHeight="1">
      <c r="B3" s="242" t="s">
        <v>255</v>
      </c>
    </row>
    <row r="4" spans="1:8">
      <c r="A4" s="206" t="s">
        <v>1323</v>
      </c>
      <c r="B4" s="245" t="s">
        <v>1352</v>
      </c>
    </row>
    <row r="5" spans="1:8">
      <c r="A5" s="399"/>
      <c r="B5" s="245" t="s">
        <v>1859</v>
      </c>
    </row>
    <row r="6" spans="1:8">
      <c r="B6" s="245" t="s">
        <v>257</v>
      </c>
    </row>
    <row r="7" spans="1:8" ht="25.5" customHeight="1">
      <c r="A7" s="545" t="s">
        <v>359</v>
      </c>
      <c r="B7" s="545" t="s">
        <v>380</v>
      </c>
      <c r="C7" s="545"/>
      <c r="D7" s="545" t="s">
        <v>1353</v>
      </c>
      <c r="E7" s="545"/>
      <c r="G7" s="511" t="s">
        <v>148</v>
      </c>
      <c r="H7" s="511"/>
    </row>
    <row r="8" spans="1:8" ht="25.5" customHeight="1" thickBot="1">
      <c r="A8" s="546"/>
      <c r="B8" s="283" t="s">
        <v>432</v>
      </c>
      <c r="C8" s="283" t="s">
        <v>1242</v>
      </c>
      <c r="D8" s="283" t="s">
        <v>432</v>
      </c>
      <c r="E8" s="283" t="s">
        <v>1242</v>
      </c>
      <c r="G8" s="511"/>
      <c r="H8" s="511"/>
    </row>
    <row r="9" spans="1:8" ht="24">
      <c r="A9" s="185" t="s">
        <v>366</v>
      </c>
      <c r="B9" s="364">
        <v>55774</v>
      </c>
      <c r="C9" s="349">
        <v>100</v>
      </c>
      <c r="D9" s="364">
        <v>27135</v>
      </c>
      <c r="E9" s="349">
        <v>100</v>
      </c>
    </row>
    <row r="10" spans="1:8" ht="24">
      <c r="A10" s="196" t="s">
        <v>1354</v>
      </c>
      <c r="B10" s="392"/>
      <c r="C10" s="351"/>
      <c r="D10" s="392"/>
      <c r="E10" s="351"/>
    </row>
    <row r="11" spans="1:8" ht="24">
      <c r="A11" s="189" t="s">
        <v>1355</v>
      </c>
      <c r="B11" s="392">
        <v>8528</v>
      </c>
      <c r="C11" s="351">
        <v>15.290278624448666</v>
      </c>
      <c r="D11" s="392">
        <v>4169</v>
      </c>
      <c r="E11" s="351">
        <v>15.363921135065414</v>
      </c>
    </row>
    <row r="12" spans="1:8">
      <c r="A12" s="189" t="s">
        <v>1356</v>
      </c>
      <c r="B12" s="392">
        <v>14070</v>
      </c>
      <c r="C12" s="351">
        <v>25.226808190196149</v>
      </c>
      <c r="D12" s="392">
        <v>8139</v>
      </c>
      <c r="E12" s="351">
        <v>29.99447208402432</v>
      </c>
    </row>
    <row r="13" spans="1:8">
      <c r="A13" s="189" t="s">
        <v>1357</v>
      </c>
      <c r="B13" s="392">
        <v>14073</v>
      </c>
      <c r="C13" s="351">
        <v>25.232187040556532</v>
      </c>
      <c r="D13" s="392">
        <v>7528</v>
      </c>
      <c r="E13" s="351">
        <v>27.742767643265154</v>
      </c>
    </row>
    <row r="14" spans="1:8">
      <c r="A14" s="189" t="s">
        <v>3</v>
      </c>
      <c r="B14" s="392">
        <v>11219</v>
      </c>
      <c r="C14" s="351">
        <v>20.115107397712194</v>
      </c>
      <c r="D14" s="392">
        <v>5131</v>
      </c>
      <c r="E14" s="351">
        <v>18.909157914133036</v>
      </c>
    </row>
    <row r="15" spans="1:8" ht="24">
      <c r="A15" s="189" t="s">
        <v>118</v>
      </c>
      <c r="B15" s="392">
        <v>7884</v>
      </c>
      <c r="C15" s="351">
        <v>14.135618747086456</v>
      </c>
      <c r="D15" s="392">
        <v>2168</v>
      </c>
      <c r="E15" s="351">
        <v>7.9896812235120702</v>
      </c>
    </row>
    <row r="16" spans="1:8" ht="24">
      <c r="A16" s="196" t="s">
        <v>1358</v>
      </c>
      <c r="B16" s="392"/>
      <c r="C16" s="351"/>
      <c r="D16" s="392"/>
      <c r="E16" s="351"/>
      <c r="G16" s="416"/>
    </row>
    <row r="17" spans="1:7" ht="24">
      <c r="A17" s="189" t="s">
        <v>444</v>
      </c>
      <c r="B17" s="392">
        <v>8816</v>
      </c>
      <c r="C17" s="351">
        <v>15.806648259045433</v>
      </c>
      <c r="D17" s="392">
        <v>5626</v>
      </c>
      <c r="E17" s="351">
        <v>20.733370186106505</v>
      </c>
      <c r="G17" s="416"/>
    </row>
    <row r="18" spans="1:7" ht="36">
      <c r="A18" s="189" t="s">
        <v>445</v>
      </c>
      <c r="B18" s="392">
        <v>14167</v>
      </c>
      <c r="C18" s="351">
        <v>25.400724351848531</v>
      </c>
      <c r="D18" s="392">
        <v>7415</v>
      </c>
      <c r="E18" s="351">
        <v>27.326331306430806</v>
      </c>
      <c r="G18" s="417"/>
    </row>
    <row r="19" spans="1:7" ht="24">
      <c r="A19" s="189" t="s">
        <v>1359</v>
      </c>
      <c r="B19" s="392">
        <v>7519</v>
      </c>
      <c r="C19" s="351">
        <v>13.481191953239859</v>
      </c>
      <c r="D19" s="392">
        <v>4494</v>
      </c>
      <c r="E19" s="351">
        <v>16.561636263128801</v>
      </c>
      <c r="G19" s="416"/>
    </row>
    <row r="20" spans="1:7" ht="24">
      <c r="A20" s="189" t="s">
        <v>1360</v>
      </c>
      <c r="B20" s="392">
        <v>12344</v>
      </c>
      <c r="C20" s="351">
        <v>22.132176282855813</v>
      </c>
      <c r="D20" s="392">
        <v>4566</v>
      </c>
      <c r="E20" s="351">
        <v>16.826976229961303</v>
      </c>
      <c r="G20" s="416"/>
    </row>
    <row r="21" spans="1:7" ht="24">
      <c r="A21" s="189" t="s">
        <v>1361</v>
      </c>
      <c r="B21" s="392">
        <v>12928</v>
      </c>
      <c r="C21" s="351">
        <v>23.179259153010364</v>
      </c>
      <c r="D21" s="392">
        <v>5034</v>
      </c>
      <c r="E21" s="351">
        <v>18.551686014372581</v>
      </c>
      <c r="G21" s="416"/>
    </row>
    <row r="22" spans="1:7" ht="27">
      <c r="A22" s="196" t="s">
        <v>1362</v>
      </c>
      <c r="B22" s="392"/>
      <c r="C22" s="351"/>
      <c r="D22" s="392"/>
      <c r="E22" s="351"/>
      <c r="G22" s="416"/>
    </row>
    <row r="23" spans="1:7" ht="24">
      <c r="A23" s="418" t="s">
        <v>1363</v>
      </c>
      <c r="B23" s="392">
        <v>5704</v>
      </c>
      <c r="C23" s="351">
        <v>10.226987485208161</v>
      </c>
      <c r="D23" s="392">
        <v>2439</v>
      </c>
      <c r="E23" s="351">
        <v>8.9883913764510783</v>
      </c>
      <c r="G23" s="416"/>
    </row>
    <row r="24" spans="1:7">
      <c r="A24" s="189" t="s">
        <v>1364</v>
      </c>
      <c r="B24" s="392">
        <v>10052</v>
      </c>
      <c r="C24" s="351">
        <v>18.022734607523219</v>
      </c>
      <c r="D24" s="392">
        <v>4591</v>
      </c>
      <c r="E24" s="351">
        <v>16.919108162889255</v>
      </c>
    </row>
    <row r="25" spans="1:7">
      <c r="A25" s="189" t="s">
        <v>1365</v>
      </c>
      <c r="B25" s="392">
        <v>8084</v>
      </c>
      <c r="C25" s="351">
        <v>14.494208771111989</v>
      </c>
      <c r="D25" s="392">
        <v>3906</v>
      </c>
      <c r="E25" s="351">
        <v>14.394693200663349</v>
      </c>
    </row>
    <row r="26" spans="1:7">
      <c r="A26" s="189" t="s">
        <v>1366</v>
      </c>
      <c r="B26" s="392">
        <v>8552</v>
      </c>
      <c r="C26" s="351">
        <v>15.333309427331731</v>
      </c>
      <c r="D26" s="392">
        <v>4032</v>
      </c>
      <c r="E26" s="351">
        <v>14.859038142620232</v>
      </c>
    </row>
    <row r="27" spans="1:7">
      <c r="A27" s="189" t="s">
        <v>1367</v>
      </c>
      <c r="B27" s="392">
        <v>8411</v>
      </c>
      <c r="C27" s="351">
        <v>15.080503460393732</v>
      </c>
      <c r="D27" s="392">
        <v>4168</v>
      </c>
      <c r="E27" s="351">
        <v>15.360235857748295</v>
      </c>
      <c r="G27" s="1"/>
    </row>
    <row r="28" spans="1:7" ht="24">
      <c r="A28" s="189" t="s">
        <v>1368</v>
      </c>
      <c r="B28" s="392">
        <v>14971</v>
      </c>
      <c r="C28" s="351">
        <v>26.842256248431166</v>
      </c>
      <c r="D28" s="392">
        <v>7999</v>
      </c>
      <c r="E28" s="351">
        <v>29.478533259627788</v>
      </c>
      <c r="G28" s="416"/>
    </row>
    <row r="29" spans="1:7" ht="24">
      <c r="A29" s="196" t="s">
        <v>1369</v>
      </c>
      <c r="B29" s="392"/>
      <c r="C29" s="351"/>
      <c r="D29" s="392"/>
      <c r="E29" s="351"/>
      <c r="G29" s="416"/>
    </row>
    <row r="30" spans="1:7" ht="24">
      <c r="A30" s="196" t="s">
        <v>1370</v>
      </c>
      <c r="B30" s="392">
        <v>15482</v>
      </c>
      <c r="C30" s="351">
        <v>27.758453759816405</v>
      </c>
      <c r="D30" s="392">
        <v>8348</v>
      </c>
      <c r="E30" s="351">
        <v>30.764695043302009</v>
      </c>
      <c r="G30" s="419"/>
    </row>
    <row r="31" spans="1:7">
      <c r="A31" s="189" t="s">
        <v>1371</v>
      </c>
      <c r="B31" s="392">
        <v>13776</v>
      </c>
      <c r="C31" s="351">
        <v>24.699680854878618</v>
      </c>
      <c r="D31" s="392">
        <v>6596</v>
      </c>
      <c r="E31" s="351">
        <v>24.308089183711072</v>
      </c>
    </row>
    <row r="32" spans="1:7">
      <c r="A32" s="189" t="s">
        <v>1372</v>
      </c>
      <c r="B32" s="392">
        <v>7336</v>
      </c>
      <c r="C32" s="351">
        <v>13.153082081256501</v>
      </c>
      <c r="D32" s="392">
        <v>3246</v>
      </c>
      <c r="E32" s="351">
        <v>11.962410171365395</v>
      </c>
    </row>
    <row r="33" spans="1:12">
      <c r="A33" s="189" t="s">
        <v>1373</v>
      </c>
      <c r="B33" s="392">
        <v>5791</v>
      </c>
      <c r="C33" s="351">
        <v>10.382974145659269</v>
      </c>
      <c r="D33" s="392">
        <v>2302</v>
      </c>
      <c r="E33" s="351">
        <v>8.483508384005896</v>
      </c>
    </row>
    <row r="34" spans="1:12">
      <c r="A34" s="189" t="s">
        <v>1374</v>
      </c>
      <c r="B34" s="392">
        <v>2515</v>
      </c>
      <c r="C34" s="351">
        <v>4.5092695521210597</v>
      </c>
      <c r="D34" s="392">
        <v>897</v>
      </c>
      <c r="E34" s="351">
        <v>3.3056937534549475</v>
      </c>
    </row>
    <row r="35" spans="1:12" ht="24">
      <c r="A35" s="189" t="s">
        <v>1375</v>
      </c>
      <c r="B35" s="392">
        <v>772</v>
      </c>
      <c r="C35" s="351">
        <v>1.384157492738552</v>
      </c>
      <c r="D35" s="392">
        <v>217</v>
      </c>
      <c r="E35" s="351">
        <v>0.79970517781463057</v>
      </c>
      <c r="G35" s="420"/>
    </row>
    <row r="36" spans="1:12" ht="24">
      <c r="A36" s="189" t="s">
        <v>1376</v>
      </c>
      <c r="B36" s="392">
        <v>10102</v>
      </c>
      <c r="C36" s="351">
        <v>18.112382113529602</v>
      </c>
      <c r="D36" s="392">
        <v>5529</v>
      </c>
      <c r="E36" s="351">
        <v>20.375898286346047</v>
      </c>
      <c r="G36" s="420"/>
    </row>
    <row r="37" spans="1:12">
      <c r="A37" s="5"/>
      <c r="L37" s="2" t="str">
        <f t="shared" ref="L37" si="0">CONCATENATE(A37, G37)</f>
        <v/>
      </c>
    </row>
    <row r="38" spans="1:12" ht="39" customHeight="1">
      <c r="A38" s="538" t="s">
        <v>110</v>
      </c>
      <c r="B38" s="538"/>
      <c r="C38" s="538"/>
      <c r="D38" s="538"/>
      <c r="E38" s="538"/>
    </row>
    <row r="39" spans="1:12" ht="37.5" customHeight="1">
      <c r="A39" s="547" t="s">
        <v>1377</v>
      </c>
      <c r="B39" s="547"/>
      <c r="C39" s="547"/>
      <c r="D39" s="547"/>
      <c r="E39" s="547"/>
    </row>
  </sheetData>
  <mergeCells count="7">
    <mergeCell ref="A39:E39"/>
    <mergeCell ref="A7:A8"/>
    <mergeCell ref="B7:C7"/>
    <mergeCell ref="D7:E7"/>
    <mergeCell ref="G7:H7"/>
    <mergeCell ref="G8:H8"/>
    <mergeCell ref="A38:E38"/>
  </mergeCells>
  <hyperlinks>
    <hyperlink ref="G7" location="'SPIS TREŚCI'!A1" display="Powrót do spisu tablic" xr:uid="{111E8F6B-9256-4969-8BB7-EC4ED64DD972}"/>
    <hyperlink ref="G7:H7" location="ANEKS!A4" display="ANEKS!A4" xr:uid="{810BC006-5C28-4F45-949D-C732B05D55F8}"/>
  </hyperlinks>
  <pageMargins left="0.75" right="0.75" top="1" bottom="1" header="0.5" footer="0.5"/>
  <pageSetup paperSize="9"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5805A-AB7C-4192-8F08-0BF2E2DE7FE3}">
  <dimension ref="A1:L44"/>
  <sheetViews>
    <sheetView workbookViewId="0"/>
  </sheetViews>
  <sheetFormatPr defaultRowHeight="12.75"/>
  <cols>
    <col min="1" max="1" width="35.42578125" style="2" customWidth="1"/>
    <col min="2" max="5" width="21" style="2" customWidth="1"/>
    <col min="6" max="16384" width="9.140625" style="2"/>
  </cols>
  <sheetData>
    <row r="1" spans="1:12">
      <c r="A1" s="181" t="s">
        <v>1349</v>
      </c>
      <c r="B1" s="238" t="s">
        <v>1860</v>
      </c>
    </row>
    <row r="2" spans="1:12">
      <c r="A2" s="181"/>
      <c r="B2" s="242" t="s">
        <v>255</v>
      </c>
    </row>
    <row r="3" spans="1:12">
      <c r="A3" s="183" t="s">
        <v>1351</v>
      </c>
      <c r="B3" s="245" t="s">
        <v>1778</v>
      </c>
    </row>
    <row r="4" spans="1:12">
      <c r="B4" s="245" t="s">
        <v>257</v>
      </c>
    </row>
    <row r="5" spans="1:12" ht="31.5" customHeight="1">
      <c r="A5" s="545" t="s">
        <v>359</v>
      </c>
      <c r="B5" s="545" t="s">
        <v>380</v>
      </c>
      <c r="C5" s="545" t="s">
        <v>381</v>
      </c>
      <c r="D5" s="545" t="s">
        <v>382</v>
      </c>
      <c r="E5" s="545" t="s">
        <v>1380</v>
      </c>
      <c r="G5" s="511" t="s">
        <v>148</v>
      </c>
      <c r="H5" s="511"/>
    </row>
    <row r="6" spans="1:12" ht="27.75" customHeight="1" thickBot="1">
      <c r="A6" s="546"/>
      <c r="B6" s="546"/>
      <c r="C6" s="546"/>
      <c r="D6" s="546"/>
      <c r="E6" s="546"/>
    </row>
    <row r="7" spans="1:12" ht="24">
      <c r="A7" s="185" t="s">
        <v>1283</v>
      </c>
      <c r="B7" s="421">
        <v>55774</v>
      </c>
      <c r="C7" s="421">
        <v>28639</v>
      </c>
      <c r="D7" s="421">
        <v>27135</v>
      </c>
      <c r="E7" s="421">
        <v>45976</v>
      </c>
    </row>
    <row r="8" spans="1:12" ht="36">
      <c r="A8" s="426" t="s">
        <v>1671</v>
      </c>
      <c r="B8" s="423">
        <v>438</v>
      </c>
      <c r="C8" s="423">
        <v>224</v>
      </c>
      <c r="D8" s="423">
        <v>214</v>
      </c>
      <c r="E8" s="423">
        <v>206</v>
      </c>
      <c r="G8" s="422"/>
    </row>
    <row r="9" spans="1:12" ht="24">
      <c r="A9" s="426" t="s">
        <v>1672</v>
      </c>
      <c r="B9" s="423">
        <v>6363</v>
      </c>
      <c r="C9" s="423">
        <v>2373</v>
      </c>
      <c r="D9" s="423">
        <v>3990</v>
      </c>
      <c r="E9" s="423">
        <v>3330</v>
      </c>
      <c r="G9" s="422"/>
    </row>
    <row r="10" spans="1:12" ht="24">
      <c r="A10" s="426" t="s">
        <v>468</v>
      </c>
      <c r="B10" s="423">
        <v>7250</v>
      </c>
      <c r="C10" s="423">
        <v>3671</v>
      </c>
      <c r="D10" s="423">
        <v>3579</v>
      </c>
      <c r="E10" s="423">
        <v>4207</v>
      </c>
      <c r="G10" s="422"/>
      <c r="L10" s="424"/>
    </row>
    <row r="11" spans="1:12" ht="24">
      <c r="A11" s="426" t="s">
        <v>1673</v>
      </c>
      <c r="B11" s="423">
        <v>2265</v>
      </c>
      <c r="C11" s="423">
        <v>846</v>
      </c>
      <c r="D11" s="423">
        <v>1419</v>
      </c>
      <c r="E11" s="423">
        <v>5878</v>
      </c>
      <c r="G11" s="422"/>
      <c r="L11" s="425"/>
    </row>
    <row r="12" spans="1:12" ht="24">
      <c r="A12" s="426" t="s">
        <v>1674</v>
      </c>
      <c r="B12" s="423">
        <v>10051</v>
      </c>
      <c r="C12" s="423">
        <v>2385</v>
      </c>
      <c r="D12" s="423">
        <v>7666</v>
      </c>
      <c r="E12" s="423">
        <v>7400</v>
      </c>
      <c r="G12" s="422"/>
      <c r="L12" s="393"/>
    </row>
    <row r="13" spans="1:12" ht="36">
      <c r="A13" s="426" t="s">
        <v>1675</v>
      </c>
      <c r="B13" s="423">
        <v>870</v>
      </c>
      <c r="C13" s="423">
        <v>453</v>
      </c>
      <c r="D13" s="423">
        <v>417</v>
      </c>
      <c r="E13" s="423">
        <v>1407</v>
      </c>
      <c r="G13" s="422"/>
      <c r="J13" s="393"/>
      <c r="K13" s="393"/>
      <c r="L13" s="393"/>
    </row>
    <row r="14" spans="1:12" ht="24">
      <c r="A14" s="426" t="s">
        <v>1676</v>
      </c>
      <c r="B14" s="423">
        <v>10778</v>
      </c>
      <c r="C14" s="423">
        <v>8742</v>
      </c>
      <c r="D14" s="423">
        <v>2036</v>
      </c>
      <c r="E14" s="423">
        <v>10396</v>
      </c>
      <c r="G14" s="422"/>
      <c r="L14" s="393"/>
    </row>
    <row r="15" spans="1:12" ht="36">
      <c r="A15" s="426" t="s">
        <v>1677</v>
      </c>
      <c r="B15" s="423">
        <v>2347</v>
      </c>
      <c r="C15" s="423">
        <v>1920</v>
      </c>
      <c r="D15" s="423">
        <v>427</v>
      </c>
      <c r="E15" s="423">
        <v>3534</v>
      </c>
      <c r="G15" s="422"/>
      <c r="L15" s="393"/>
    </row>
    <row r="16" spans="1:12" ht="24">
      <c r="A16" s="426" t="s">
        <v>474</v>
      </c>
      <c r="B16" s="423">
        <v>4700</v>
      </c>
      <c r="C16" s="423">
        <v>2868</v>
      </c>
      <c r="D16" s="423">
        <v>1832</v>
      </c>
      <c r="E16" s="423">
        <v>9618</v>
      </c>
      <c r="G16" s="422"/>
      <c r="J16" s="393"/>
      <c r="K16" s="393"/>
      <c r="L16" s="393"/>
    </row>
    <row r="17" spans="1:12" ht="24">
      <c r="A17" s="426" t="s">
        <v>1678</v>
      </c>
      <c r="B17" s="423">
        <v>10652</v>
      </c>
      <c r="C17" s="423">
        <v>5107</v>
      </c>
      <c r="D17" s="423">
        <v>5545</v>
      </c>
      <c r="E17" s="423" t="s">
        <v>1199</v>
      </c>
      <c r="G17" s="422"/>
      <c r="J17" s="393"/>
      <c r="K17" s="393"/>
      <c r="L17" s="393"/>
    </row>
    <row r="18" spans="1:12">
      <c r="G18" s="217"/>
      <c r="I18" s="425"/>
      <c r="J18" s="425"/>
      <c r="K18" s="425"/>
      <c r="L18" s="425"/>
    </row>
    <row r="19" spans="1:12">
      <c r="G19" s="217"/>
      <c r="I19" s="393"/>
      <c r="J19" s="393"/>
      <c r="K19" s="393"/>
      <c r="L19" s="393"/>
    </row>
    <row r="20" spans="1:12">
      <c r="G20" s="217"/>
      <c r="I20" s="393"/>
      <c r="J20" s="393"/>
      <c r="K20" s="393"/>
      <c r="L20" s="393"/>
    </row>
    <row r="21" spans="1:12">
      <c r="G21" s="217"/>
      <c r="I21" s="393"/>
      <c r="J21" s="393"/>
      <c r="K21" s="393"/>
      <c r="L21" s="393"/>
    </row>
    <row r="22" spans="1:12">
      <c r="G22" s="217"/>
      <c r="I22" s="393"/>
      <c r="J22" s="393"/>
      <c r="K22" s="393"/>
      <c r="L22" s="393"/>
    </row>
    <row r="23" spans="1:12">
      <c r="G23" s="217"/>
      <c r="I23" s="393"/>
      <c r="J23" s="393"/>
      <c r="K23" s="393"/>
      <c r="L23" s="393"/>
    </row>
    <row r="24" spans="1:12">
      <c r="G24" s="217"/>
      <c r="I24" s="424"/>
      <c r="J24" s="424"/>
      <c r="K24" s="424"/>
      <c r="L24" s="424"/>
    </row>
    <row r="25" spans="1:12">
      <c r="G25" s="217"/>
      <c r="I25" s="425"/>
      <c r="J25" s="425"/>
      <c r="K25" s="425"/>
      <c r="L25" s="425"/>
    </row>
    <row r="26" spans="1:12">
      <c r="G26" s="217"/>
      <c r="I26" s="393"/>
      <c r="J26" s="393"/>
      <c r="K26" s="393"/>
      <c r="L26" s="393"/>
    </row>
    <row r="27" spans="1:12">
      <c r="G27" s="217"/>
      <c r="I27" s="393"/>
      <c r="J27" s="393"/>
      <c r="K27" s="393"/>
      <c r="L27" s="393"/>
    </row>
    <row r="28" spans="1:12">
      <c r="G28" s="217"/>
      <c r="I28" s="393"/>
      <c r="J28" s="393"/>
      <c r="K28" s="393"/>
      <c r="L28" s="393"/>
    </row>
    <row r="29" spans="1:12">
      <c r="G29" s="217"/>
      <c r="I29" s="393"/>
      <c r="J29" s="393"/>
      <c r="K29" s="393"/>
      <c r="L29" s="393"/>
    </row>
    <row r="30" spans="1:12">
      <c r="G30" s="217"/>
      <c r="I30" s="393"/>
      <c r="J30" s="393"/>
      <c r="K30" s="393"/>
      <c r="L30" s="393"/>
    </row>
    <row r="31" spans="1:12">
      <c r="G31" s="217"/>
      <c r="I31" s="425"/>
      <c r="J31" s="425"/>
      <c r="K31" s="425"/>
      <c r="L31" s="425"/>
    </row>
    <row r="32" spans="1:12">
      <c r="G32" s="217"/>
      <c r="I32" s="393"/>
      <c r="J32" s="393"/>
      <c r="K32" s="393"/>
      <c r="L32" s="393"/>
    </row>
    <row r="33" spans="7:12">
      <c r="G33" s="217"/>
      <c r="I33" s="393"/>
      <c r="J33" s="393"/>
      <c r="K33" s="393"/>
      <c r="L33" s="393"/>
    </row>
    <row r="34" spans="7:12">
      <c r="G34" s="217"/>
      <c r="I34" s="393"/>
      <c r="J34" s="393"/>
      <c r="K34" s="393"/>
      <c r="L34" s="393"/>
    </row>
    <row r="35" spans="7:12">
      <c r="G35" s="217"/>
      <c r="I35" s="393"/>
      <c r="J35" s="393"/>
      <c r="K35" s="393"/>
      <c r="L35" s="393"/>
    </row>
    <row r="36" spans="7:12">
      <c r="G36" s="217"/>
      <c r="I36" s="393"/>
      <c r="J36" s="393"/>
      <c r="K36" s="393"/>
      <c r="L36" s="393"/>
    </row>
    <row r="37" spans="7:12">
      <c r="G37" s="217"/>
      <c r="I37" s="425"/>
      <c r="J37" s="425"/>
      <c r="K37" s="425"/>
      <c r="L37" s="425"/>
    </row>
    <row r="38" spans="7:12">
      <c r="G38" s="217"/>
      <c r="I38" s="393"/>
      <c r="J38" s="393"/>
      <c r="K38" s="393"/>
      <c r="L38" s="393"/>
    </row>
    <row r="39" spans="7:12">
      <c r="G39" s="217"/>
      <c r="I39" s="393"/>
      <c r="J39" s="393"/>
      <c r="K39" s="393"/>
      <c r="L39" s="393"/>
    </row>
    <row r="40" spans="7:12">
      <c r="G40" s="217"/>
      <c r="I40" s="393"/>
      <c r="J40" s="393"/>
      <c r="K40" s="393"/>
      <c r="L40" s="393"/>
    </row>
    <row r="41" spans="7:12">
      <c r="G41" s="217"/>
      <c r="I41" s="393"/>
      <c r="J41" s="393"/>
      <c r="K41" s="393"/>
      <c r="L41" s="393"/>
    </row>
    <row r="42" spans="7:12">
      <c r="G42" s="217"/>
      <c r="I42" s="393"/>
      <c r="J42" s="393"/>
      <c r="K42" s="393"/>
      <c r="L42" s="393"/>
    </row>
    <row r="43" spans="7:12">
      <c r="G43" s="217"/>
      <c r="I43" s="425"/>
      <c r="J43" s="425"/>
      <c r="K43" s="425"/>
      <c r="L43" s="425"/>
    </row>
    <row r="44" spans="7:12">
      <c r="G44" s="217"/>
      <c r="I44" s="393"/>
      <c r="J44" s="393"/>
      <c r="K44" s="393"/>
      <c r="L44" s="393"/>
    </row>
  </sheetData>
  <mergeCells count="6">
    <mergeCell ref="G5:H5"/>
    <mergeCell ref="A5:A6"/>
    <mergeCell ref="B5:B6"/>
    <mergeCell ref="C5:C6"/>
    <mergeCell ref="D5:D6"/>
    <mergeCell ref="E5:E6"/>
  </mergeCells>
  <hyperlinks>
    <hyperlink ref="G5" location="'SPIS TREŚCI'!A1" display="Powrót do spisu tablic" xr:uid="{28DFA0CA-FC55-4C7A-990C-32FE292FFC6F}"/>
    <hyperlink ref="G5:H5" location="ANEKS!A4" display="ANEKS!A4" xr:uid="{08F463FC-3BC4-4F5A-8E71-F1EEC76FC096}"/>
  </hyperlinks>
  <pageMargins left="0.75" right="0.75" top="1" bottom="1" header="0.5" footer="0.5"/>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5BB31-2D69-4B07-A6F5-1B8B97791DFC}">
  <dimension ref="A1:AZ58"/>
  <sheetViews>
    <sheetView zoomScale="89" zoomScaleNormal="89" workbookViewId="0"/>
  </sheetViews>
  <sheetFormatPr defaultRowHeight="12.75"/>
  <cols>
    <col min="1" max="1" width="27.5703125" style="2" customWidth="1"/>
    <col min="2" max="9" width="15.5703125" style="2" customWidth="1"/>
    <col min="10" max="10" width="15.5703125" style="217" customWidth="1"/>
    <col min="11" max="12" width="9.140625" style="2"/>
    <col min="13" max="13" width="47.28515625" style="2" bestFit="1" customWidth="1"/>
    <col min="14" max="16384" width="9.140625" style="2"/>
  </cols>
  <sheetData>
    <row r="1" spans="1:52">
      <c r="A1" s="181" t="s">
        <v>1378</v>
      </c>
      <c r="B1" s="238" t="s">
        <v>1382</v>
      </c>
    </row>
    <row r="2" spans="1:52">
      <c r="B2" s="238" t="s">
        <v>1861</v>
      </c>
    </row>
    <row r="3" spans="1:52">
      <c r="B3" s="242" t="s">
        <v>255</v>
      </c>
    </row>
    <row r="4" spans="1:52">
      <c r="A4" s="206" t="s">
        <v>1379</v>
      </c>
      <c r="B4" s="245" t="s">
        <v>1780</v>
      </c>
    </row>
    <row r="5" spans="1:52">
      <c r="B5" s="245" t="s">
        <v>257</v>
      </c>
    </row>
    <row r="6" spans="1:52" ht="35.25" customHeight="1">
      <c r="A6" s="545" t="s">
        <v>359</v>
      </c>
      <c r="B6" s="545" t="s">
        <v>394</v>
      </c>
      <c r="C6" s="545" t="s">
        <v>1205</v>
      </c>
      <c r="D6" s="545"/>
      <c r="E6" s="545"/>
      <c r="F6" s="545"/>
      <c r="G6" s="545"/>
      <c r="H6" s="545"/>
      <c r="I6" s="545"/>
      <c r="J6" s="545"/>
      <c r="L6" s="511" t="s">
        <v>148</v>
      </c>
      <c r="M6" s="511"/>
    </row>
    <row r="7" spans="1:52" ht="37.5" customHeight="1">
      <c r="A7" s="545"/>
      <c r="B7" s="545"/>
      <c r="C7" s="545" t="s">
        <v>1206</v>
      </c>
      <c r="D7" s="545" t="s">
        <v>1384</v>
      </c>
      <c r="E7" s="545" t="s">
        <v>1385</v>
      </c>
      <c r="F7" s="545" t="s">
        <v>1386</v>
      </c>
      <c r="G7" s="545"/>
      <c r="H7" s="545" t="s">
        <v>1387</v>
      </c>
      <c r="I7" s="545" t="s">
        <v>1388</v>
      </c>
      <c r="J7" s="545"/>
      <c r="M7" s="156"/>
      <c r="N7" s="156"/>
      <c r="O7" s="156"/>
      <c r="P7" s="156"/>
      <c r="Q7" s="156"/>
      <c r="R7" s="156"/>
      <c r="S7" s="156"/>
      <c r="T7" s="156"/>
      <c r="U7" s="156"/>
      <c r="V7" s="156"/>
      <c r="W7" s="156"/>
      <c r="X7" s="156"/>
      <c r="Y7" s="156"/>
      <c r="Z7" s="156"/>
      <c r="AA7" s="156"/>
      <c r="AB7" s="156"/>
      <c r="AC7" s="156"/>
      <c r="AD7" s="156"/>
      <c r="AE7" s="156"/>
      <c r="AF7" s="156"/>
      <c r="AG7" s="156"/>
      <c r="AH7" s="156"/>
      <c r="AI7" s="156"/>
      <c r="AJ7" s="156"/>
      <c r="AK7" s="156"/>
      <c r="AL7" s="156"/>
      <c r="AM7" s="156"/>
      <c r="AN7" s="156"/>
      <c r="AO7" s="156"/>
      <c r="AP7" s="156"/>
      <c r="AQ7" s="156"/>
      <c r="AR7" s="156"/>
      <c r="AS7" s="156"/>
      <c r="AT7" s="156"/>
      <c r="AU7" s="156"/>
      <c r="AV7" s="156"/>
      <c r="AW7" s="156"/>
      <c r="AX7" s="156"/>
      <c r="AY7" s="156"/>
      <c r="AZ7" s="156"/>
    </row>
    <row r="8" spans="1:52" ht="39.75" thickBot="1">
      <c r="A8" s="546"/>
      <c r="B8" s="546"/>
      <c r="C8" s="546"/>
      <c r="D8" s="546"/>
      <c r="E8" s="546"/>
      <c r="F8" s="283" t="s">
        <v>432</v>
      </c>
      <c r="G8" s="283" t="s">
        <v>1389</v>
      </c>
      <c r="H8" s="546"/>
      <c r="I8" s="283" t="s">
        <v>432</v>
      </c>
      <c r="J8" s="283" t="s">
        <v>1390</v>
      </c>
      <c r="L8" s="7"/>
      <c r="M8" s="156"/>
      <c r="N8" s="156"/>
      <c r="O8" s="156"/>
      <c r="P8" s="156"/>
      <c r="Q8" s="156"/>
      <c r="R8" s="156"/>
      <c r="S8" s="156"/>
      <c r="T8" s="156"/>
      <c r="U8" s="156"/>
      <c r="V8" s="156"/>
      <c r="W8" s="156"/>
      <c r="X8" s="156"/>
      <c r="Y8" s="156"/>
      <c r="Z8" s="156"/>
      <c r="AA8" s="156"/>
      <c r="AB8" s="156"/>
      <c r="AC8" s="156"/>
      <c r="AD8" s="156"/>
      <c r="AE8" s="156"/>
      <c r="AF8" s="156"/>
      <c r="AG8" s="156"/>
      <c r="AH8" s="156"/>
      <c r="AI8" s="156"/>
      <c r="AJ8" s="156"/>
      <c r="AK8" s="156"/>
      <c r="AL8" s="156"/>
      <c r="AM8" s="156"/>
      <c r="AN8" s="156"/>
      <c r="AO8" s="156"/>
      <c r="AP8" s="156"/>
      <c r="AQ8" s="156"/>
      <c r="AR8" s="156"/>
      <c r="AS8" s="156"/>
      <c r="AT8" s="156"/>
      <c r="AU8" s="156"/>
      <c r="AV8" s="156"/>
      <c r="AW8" s="156"/>
      <c r="AX8" s="156"/>
      <c r="AY8" s="156"/>
      <c r="AZ8" s="156"/>
    </row>
    <row r="9" spans="1:52" ht="24">
      <c r="A9" s="185" t="s">
        <v>402</v>
      </c>
      <c r="B9" s="364">
        <v>55774</v>
      </c>
      <c r="C9" s="364">
        <v>27135</v>
      </c>
      <c r="D9" s="364">
        <v>49263</v>
      </c>
      <c r="E9" s="364">
        <v>1832</v>
      </c>
      <c r="F9" s="364">
        <v>2543</v>
      </c>
      <c r="G9" s="364">
        <v>2283</v>
      </c>
      <c r="H9" s="364">
        <v>10102</v>
      </c>
      <c r="I9" s="364">
        <v>30807</v>
      </c>
      <c r="J9" s="364">
        <v>2570</v>
      </c>
      <c r="L9" s="178"/>
      <c r="M9" s="156"/>
      <c r="N9" s="156"/>
      <c r="O9" s="156"/>
      <c r="P9" s="156"/>
      <c r="Q9" s="156"/>
      <c r="R9" s="156"/>
      <c r="S9" s="156"/>
      <c r="T9" s="156"/>
      <c r="U9" s="156"/>
      <c r="V9" s="156"/>
      <c r="W9" s="156"/>
      <c r="X9" s="156"/>
      <c r="Y9" s="156"/>
      <c r="Z9" s="156"/>
      <c r="AA9" s="156"/>
      <c r="AB9" s="156"/>
      <c r="AC9" s="156"/>
      <c r="AD9" s="156"/>
      <c r="AE9" s="156"/>
      <c r="AF9" s="156"/>
      <c r="AG9" s="156"/>
      <c r="AH9" s="156"/>
      <c r="AI9" s="156"/>
      <c r="AJ9" s="156"/>
      <c r="AK9" s="156"/>
      <c r="AL9" s="156"/>
      <c r="AM9" s="156"/>
      <c r="AN9" s="156"/>
      <c r="AO9" s="156"/>
      <c r="AP9" s="156"/>
      <c r="AQ9" s="156"/>
      <c r="AR9" s="156"/>
      <c r="AS9" s="156"/>
      <c r="AT9" s="156"/>
      <c r="AU9" s="156"/>
      <c r="AV9" s="156"/>
      <c r="AW9" s="156"/>
      <c r="AX9" s="156"/>
      <c r="AY9" s="156"/>
      <c r="AZ9" s="156"/>
    </row>
    <row r="10" spans="1:52" ht="24">
      <c r="A10" s="143" t="s">
        <v>145</v>
      </c>
      <c r="B10" s="427">
        <v>9201</v>
      </c>
      <c r="C10" s="427">
        <v>4517</v>
      </c>
      <c r="D10" s="427">
        <v>8017</v>
      </c>
      <c r="E10" s="427">
        <v>308</v>
      </c>
      <c r="F10" s="427">
        <v>383</v>
      </c>
      <c r="G10" s="427">
        <v>345</v>
      </c>
      <c r="H10" s="427">
        <v>1426</v>
      </c>
      <c r="I10" s="427">
        <v>5372</v>
      </c>
      <c r="J10" s="427">
        <v>385</v>
      </c>
      <c r="L10" s="18"/>
      <c r="M10" s="156"/>
      <c r="N10" s="156"/>
      <c r="O10" s="156"/>
      <c r="P10" s="156"/>
      <c r="Q10" s="156"/>
      <c r="R10" s="156"/>
      <c r="S10" s="156"/>
      <c r="T10" s="156"/>
      <c r="U10" s="156"/>
      <c r="V10" s="156"/>
      <c r="W10" s="156"/>
      <c r="X10" s="156"/>
      <c r="Y10" s="156"/>
      <c r="Z10" s="156"/>
      <c r="AA10" s="156"/>
      <c r="AB10" s="156"/>
      <c r="AC10" s="156"/>
      <c r="AD10" s="156"/>
      <c r="AE10" s="156"/>
      <c r="AF10" s="156"/>
      <c r="AG10" s="156"/>
      <c r="AH10" s="156"/>
      <c r="AI10" s="156"/>
      <c r="AJ10" s="156"/>
      <c r="AK10" s="156"/>
      <c r="AL10" s="156"/>
      <c r="AM10" s="156"/>
      <c r="AN10" s="156"/>
      <c r="AO10" s="156"/>
      <c r="AP10" s="156"/>
      <c r="AQ10" s="156"/>
      <c r="AR10" s="156"/>
      <c r="AS10" s="156"/>
      <c r="AT10" s="156"/>
      <c r="AU10" s="156"/>
      <c r="AV10" s="156"/>
      <c r="AW10" s="156"/>
      <c r="AX10" s="156"/>
      <c r="AY10" s="156"/>
      <c r="AZ10" s="156"/>
    </row>
    <row r="11" spans="1:52" ht="24">
      <c r="A11" s="123" t="s">
        <v>139</v>
      </c>
      <c r="B11" s="428"/>
      <c r="C11" s="428"/>
      <c r="D11" s="428"/>
      <c r="E11" s="428"/>
      <c r="F11" s="428"/>
      <c r="G11" s="428"/>
      <c r="H11" s="428"/>
      <c r="I11" s="428"/>
      <c r="J11" s="428"/>
      <c r="L11" s="178"/>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6"/>
      <c r="AU11" s="156"/>
      <c r="AV11" s="156"/>
      <c r="AW11" s="156"/>
      <c r="AX11" s="156"/>
      <c r="AY11" s="156"/>
      <c r="AZ11" s="156"/>
    </row>
    <row r="12" spans="1:52">
      <c r="A12" s="145" t="s">
        <v>7</v>
      </c>
      <c r="B12" s="392">
        <v>3490</v>
      </c>
      <c r="C12" s="392">
        <v>1668</v>
      </c>
      <c r="D12" s="392">
        <v>2998</v>
      </c>
      <c r="E12" s="392">
        <v>144</v>
      </c>
      <c r="F12" s="392">
        <v>129</v>
      </c>
      <c r="G12" s="392">
        <v>115</v>
      </c>
      <c r="H12" s="392">
        <v>532</v>
      </c>
      <c r="I12" s="392">
        <v>2586</v>
      </c>
      <c r="J12" s="392">
        <v>163</v>
      </c>
      <c r="L12" s="42"/>
      <c r="M12" s="156"/>
      <c r="N12" s="156"/>
      <c r="O12" s="156"/>
      <c r="P12" s="156"/>
      <c r="Q12" s="156"/>
      <c r="R12" s="156"/>
      <c r="S12" s="156"/>
      <c r="T12" s="156"/>
      <c r="U12" s="156"/>
      <c r="V12" s="156"/>
      <c r="W12" s="156"/>
      <c r="X12" s="156"/>
      <c r="Y12" s="156"/>
      <c r="Z12" s="156"/>
      <c r="AA12" s="156"/>
      <c r="AB12" s="156"/>
      <c r="AC12" s="156"/>
      <c r="AD12" s="156"/>
      <c r="AE12" s="156"/>
      <c r="AF12" s="156"/>
      <c r="AG12" s="156"/>
      <c r="AH12" s="156"/>
      <c r="AI12" s="156"/>
      <c r="AJ12" s="156"/>
      <c r="AK12" s="156"/>
      <c r="AL12" s="156"/>
      <c r="AM12" s="156"/>
      <c r="AN12" s="156"/>
      <c r="AO12" s="156"/>
      <c r="AP12" s="156"/>
      <c r="AQ12" s="156"/>
      <c r="AR12" s="156"/>
      <c r="AS12" s="156"/>
      <c r="AT12" s="156"/>
      <c r="AU12" s="156"/>
      <c r="AV12" s="156"/>
      <c r="AW12" s="156"/>
      <c r="AX12" s="156"/>
      <c r="AY12" s="156"/>
      <c r="AZ12" s="156"/>
    </row>
    <row r="13" spans="1:52">
      <c r="A13" s="145" t="s">
        <v>8</v>
      </c>
      <c r="B13" s="392">
        <v>952</v>
      </c>
      <c r="C13" s="392">
        <v>508</v>
      </c>
      <c r="D13" s="392">
        <v>861</v>
      </c>
      <c r="E13" s="392">
        <v>22</v>
      </c>
      <c r="F13" s="392">
        <v>53</v>
      </c>
      <c r="G13" s="392">
        <v>48</v>
      </c>
      <c r="H13" s="392">
        <v>176</v>
      </c>
      <c r="I13" s="392">
        <v>662</v>
      </c>
      <c r="J13" s="392">
        <v>69</v>
      </c>
      <c r="L13" s="18"/>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6"/>
      <c r="AM13" s="156"/>
      <c r="AN13" s="156"/>
      <c r="AO13" s="156"/>
      <c r="AP13" s="156"/>
      <c r="AQ13" s="156"/>
      <c r="AR13" s="156"/>
      <c r="AS13" s="156"/>
      <c r="AT13" s="156"/>
      <c r="AU13" s="156"/>
      <c r="AV13" s="156"/>
      <c r="AW13" s="156"/>
      <c r="AX13" s="156"/>
      <c r="AY13" s="156"/>
      <c r="AZ13" s="156"/>
    </row>
    <row r="14" spans="1:52">
      <c r="A14" s="145" t="s">
        <v>9</v>
      </c>
      <c r="B14" s="392">
        <v>1387</v>
      </c>
      <c r="C14" s="392">
        <v>687</v>
      </c>
      <c r="D14" s="392">
        <v>1181</v>
      </c>
      <c r="E14" s="392">
        <v>33</v>
      </c>
      <c r="F14" s="392">
        <v>87</v>
      </c>
      <c r="G14" s="392">
        <v>80</v>
      </c>
      <c r="H14" s="392">
        <v>242</v>
      </c>
      <c r="I14" s="392">
        <v>949</v>
      </c>
      <c r="J14" s="392">
        <v>57</v>
      </c>
      <c r="L14" s="18"/>
      <c r="M14" s="156"/>
      <c r="N14" s="156"/>
      <c r="O14" s="156"/>
      <c r="P14" s="156"/>
      <c r="Q14" s="156"/>
      <c r="R14" s="156"/>
      <c r="S14" s="156"/>
      <c r="T14" s="156"/>
      <c r="U14" s="156"/>
      <c r="V14" s="156"/>
      <c r="W14" s="156"/>
      <c r="X14" s="156"/>
      <c r="Y14" s="156"/>
      <c r="Z14" s="156"/>
      <c r="AA14" s="156"/>
      <c r="AB14" s="156"/>
      <c r="AC14" s="156"/>
      <c r="AD14" s="156"/>
      <c r="AE14" s="156"/>
      <c r="AF14" s="156"/>
      <c r="AG14" s="156"/>
      <c r="AH14" s="156"/>
      <c r="AI14" s="156"/>
      <c r="AJ14" s="156"/>
      <c r="AK14" s="156"/>
      <c r="AL14" s="156"/>
      <c r="AM14" s="156"/>
      <c r="AN14" s="156"/>
      <c r="AO14" s="156"/>
      <c r="AP14" s="156"/>
      <c r="AQ14" s="156"/>
      <c r="AR14" s="156"/>
      <c r="AS14" s="156"/>
      <c r="AT14" s="156"/>
      <c r="AU14" s="156"/>
      <c r="AV14" s="156"/>
      <c r="AW14" s="156"/>
      <c r="AX14" s="156"/>
      <c r="AY14" s="156"/>
      <c r="AZ14" s="156"/>
    </row>
    <row r="15" spans="1:52">
      <c r="A15" s="145" t="s">
        <v>10</v>
      </c>
      <c r="B15" s="392">
        <v>1691</v>
      </c>
      <c r="C15" s="392">
        <v>881</v>
      </c>
      <c r="D15" s="392">
        <v>1472</v>
      </c>
      <c r="E15" s="392">
        <v>48</v>
      </c>
      <c r="F15" s="392">
        <v>38</v>
      </c>
      <c r="G15" s="392">
        <v>34</v>
      </c>
      <c r="H15" s="392">
        <v>316</v>
      </c>
      <c r="I15" s="392">
        <v>1175</v>
      </c>
      <c r="J15" s="392">
        <v>96</v>
      </c>
      <c r="L15" s="18"/>
      <c r="M15" s="156"/>
      <c r="N15" s="156"/>
      <c r="O15" s="156"/>
      <c r="P15" s="156"/>
      <c r="Q15" s="156"/>
      <c r="R15" s="156"/>
      <c r="S15" s="156"/>
      <c r="T15" s="156"/>
      <c r="U15" s="156"/>
      <c r="V15" s="156"/>
      <c r="W15" s="156"/>
      <c r="X15" s="156"/>
      <c r="Y15" s="156"/>
      <c r="Z15" s="156"/>
      <c r="AA15" s="156"/>
      <c r="AB15" s="156"/>
      <c r="AC15" s="156"/>
      <c r="AD15" s="156"/>
      <c r="AE15" s="156"/>
      <c r="AF15" s="156"/>
      <c r="AG15" s="156"/>
      <c r="AH15" s="156"/>
      <c r="AI15" s="156"/>
      <c r="AJ15" s="156"/>
      <c r="AK15" s="156"/>
      <c r="AL15" s="156"/>
      <c r="AM15" s="156"/>
      <c r="AN15" s="156"/>
      <c r="AO15" s="156"/>
      <c r="AP15" s="156"/>
      <c r="AQ15" s="156"/>
      <c r="AR15" s="156"/>
      <c r="AS15" s="156"/>
      <c r="AT15" s="156"/>
      <c r="AU15" s="156"/>
      <c r="AV15" s="156"/>
      <c r="AW15" s="156"/>
      <c r="AX15" s="156"/>
      <c r="AY15" s="156"/>
      <c r="AZ15" s="156"/>
    </row>
    <row r="16" spans="1:52" ht="24">
      <c r="A16" s="123" t="s">
        <v>140</v>
      </c>
      <c r="B16" s="392"/>
      <c r="C16" s="392"/>
      <c r="D16" s="392"/>
      <c r="E16" s="392"/>
      <c r="F16" s="392"/>
      <c r="G16" s="392"/>
      <c r="H16" s="392"/>
      <c r="I16" s="392"/>
      <c r="J16" s="392"/>
      <c r="L16" s="18"/>
      <c r="M16" s="156"/>
      <c r="N16" s="156"/>
      <c r="O16" s="156"/>
      <c r="P16" s="156"/>
      <c r="Q16" s="156"/>
      <c r="R16" s="156"/>
      <c r="S16" s="156"/>
      <c r="T16" s="156"/>
      <c r="U16" s="156"/>
      <c r="V16" s="156"/>
      <c r="W16" s="156"/>
      <c r="X16" s="156"/>
      <c r="Y16" s="156"/>
      <c r="Z16" s="156"/>
      <c r="AA16" s="156"/>
      <c r="AB16" s="156"/>
      <c r="AC16" s="156"/>
      <c r="AD16" s="156"/>
      <c r="AE16" s="156"/>
      <c r="AF16" s="156"/>
      <c r="AG16" s="156"/>
      <c r="AH16" s="156"/>
      <c r="AI16" s="156"/>
      <c r="AJ16" s="156"/>
      <c r="AK16" s="156"/>
      <c r="AL16" s="156"/>
      <c r="AM16" s="156"/>
      <c r="AN16" s="156"/>
      <c r="AO16" s="156"/>
      <c r="AP16" s="156"/>
      <c r="AQ16" s="156"/>
      <c r="AR16" s="156"/>
      <c r="AS16" s="156"/>
      <c r="AT16" s="156"/>
      <c r="AU16" s="156"/>
      <c r="AV16" s="156"/>
      <c r="AW16" s="156"/>
      <c r="AX16" s="156"/>
      <c r="AY16" s="156"/>
      <c r="AZ16" s="156"/>
    </row>
    <row r="17" spans="1:52">
      <c r="A17" s="145" t="s">
        <v>11</v>
      </c>
      <c r="B17" s="392">
        <v>1681</v>
      </c>
      <c r="C17" s="392">
        <v>773</v>
      </c>
      <c r="D17" s="392">
        <v>1505</v>
      </c>
      <c r="E17" s="392">
        <v>61</v>
      </c>
      <c r="F17" s="392">
        <v>76</v>
      </c>
      <c r="G17" s="392">
        <v>68</v>
      </c>
      <c r="H17" s="392">
        <v>160</v>
      </c>
      <c r="I17" s="392" t="s">
        <v>1199</v>
      </c>
      <c r="J17" s="392" t="s">
        <v>1199</v>
      </c>
      <c r="L17" s="10"/>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row>
    <row r="18" spans="1:52" ht="24">
      <c r="A18" s="108" t="s">
        <v>141</v>
      </c>
      <c r="B18" s="427">
        <v>19246</v>
      </c>
      <c r="C18" s="427">
        <v>9507</v>
      </c>
      <c r="D18" s="427">
        <v>16946</v>
      </c>
      <c r="E18" s="427">
        <v>620</v>
      </c>
      <c r="F18" s="427">
        <v>836</v>
      </c>
      <c r="G18" s="427">
        <v>744</v>
      </c>
      <c r="H18" s="427">
        <v>3814</v>
      </c>
      <c r="I18" s="427">
        <v>12199</v>
      </c>
      <c r="J18" s="427">
        <v>568</v>
      </c>
      <c r="L18" s="18"/>
      <c r="M18" s="156"/>
      <c r="N18" s="156"/>
      <c r="O18" s="156"/>
      <c r="P18" s="156"/>
      <c r="Q18" s="156"/>
      <c r="R18" s="156"/>
      <c r="S18" s="156"/>
      <c r="T18" s="156"/>
      <c r="U18" s="156"/>
      <c r="V18" s="156"/>
      <c r="W18" s="156"/>
      <c r="X18" s="156"/>
      <c r="Y18" s="156"/>
      <c r="Z18" s="156"/>
      <c r="AA18" s="156"/>
      <c r="AB18" s="156"/>
      <c r="AC18" s="156"/>
      <c r="AD18" s="156"/>
      <c r="AE18" s="156"/>
      <c r="AF18" s="156"/>
      <c r="AG18" s="156"/>
      <c r="AH18" s="156"/>
      <c r="AI18" s="156"/>
      <c r="AJ18" s="156"/>
      <c r="AK18" s="156"/>
      <c r="AL18" s="156"/>
      <c r="AM18" s="156"/>
      <c r="AN18" s="156"/>
      <c r="AO18" s="156"/>
      <c r="AP18" s="156"/>
      <c r="AQ18" s="156"/>
      <c r="AR18" s="156"/>
      <c r="AS18" s="156"/>
      <c r="AT18" s="156"/>
      <c r="AU18" s="156"/>
      <c r="AV18" s="156"/>
      <c r="AW18" s="156"/>
      <c r="AX18" s="156"/>
      <c r="AY18" s="156"/>
      <c r="AZ18" s="156"/>
    </row>
    <row r="19" spans="1:52" ht="24">
      <c r="A19" s="123" t="s">
        <v>139</v>
      </c>
      <c r="B19" s="392"/>
      <c r="C19" s="392"/>
      <c r="D19" s="392"/>
      <c r="E19" s="392"/>
      <c r="F19" s="392"/>
      <c r="G19" s="392"/>
      <c r="H19" s="392"/>
      <c r="I19" s="392"/>
      <c r="J19" s="392"/>
      <c r="L19" s="42"/>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6"/>
      <c r="AM19" s="156"/>
      <c r="AN19" s="156"/>
      <c r="AO19" s="156"/>
      <c r="AP19" s="156"/>
      <c r="AQ19" s="156"/>
      <c r="AR19" s="156"/>
      <c r="AS19" s="156"/>
      <c r="AT19" s="156"/>
      <c r="AU19" s="156"/>
      <c r="AV19" s="156"/>
      <c r="AW19" s="156"/>
      <c r="AX19" s="156"/>
      <c r="AY19" s="156"/>
      <c r="AZ19" s="156"/>
    </row>
    <row r="20" spans="1:52">
      <c r="A20" s="145" t="s">
        <v>12</v>
      </c>
      <c r="B20" s="392">
        <v>2018</v>
      </c>
      <c r="C20" s="392">
        <v>999</v>
      </c>
      <c r="D20" s="392">
        <v>1809</v>
      </c>
      <c r="E20" s="392">
        <v>62</v>
      </c>
      <c r="F20" s="392">
        <v>81</v>
      </c>
      <c r="G20" s="392">
        <v>64</v>
      </c>
      <c r="H20" s="392">
        <v>475</v>
      </c>
      <c r="I20" s="392">
        <v>1270</v>
      </c>
      <c r="J20" s="392">
        <v>148</v>
      </c>
      <c r="L20" s="178"/>
      <c r="M20" s="156"/>
      <c r="N20" s="156"/>
      <c r="O20" s="156"/>
      <c r="P20" s="156"/>
      <c r="Q20" s="156"/>
      <c r="R20" s="156"/>
      <c r="S20" s="156"/>
      <c r="T20" s="156"/>
      <c r="U20" s="156"/>
      <c r="V20" s="156"/>
      <c r="W20" s="156"/>
      <c r="X20" s="156"/>
      <c r="Y20" s="156"/>
      <c r="Z20" s="156"/>
      <c r="AA20" s="156"/>
      <c r="AB20" s="156"/>
      <c r="AC20" s="156"/>
      <c r="AD20" s="156"/>
      <c r="AE20" s="156"/>
      <c r="AF20" s="156"/>
      <c r="AG20" s="156"/>
      <c r="AH20" s="156"/>
      <c r="AI20" s="156"/>
      <c r="AJ20" s="156"/>
      <c r="AK20" s="156"/>
      <c r="AL20" s="156"/>
      <c r="AM20" s="156"/>
      <c r="AN20" s="156"/>
      <c r="AO20" s="156"/>
      <c r="AP20" s="156"/>
      <c r="AQ20" s="156"/>
      <c r="AR20" s="156"/>
      <c r="AS20" s="156"/>
      <c r="AT20" s="156"/>
      <c r="AU20" s="156"/>
      <c r="AV20" s="156"/>
      <c r="AW20" s="156"/>
      <c r="AX20" s="156"/>
      <c r="AY20" s="156"/>
      <c r="AZ20" s="156"/>
    </row>
    <row r="21" spans="1:52">
      <c r="A21" s="145" t="s">
        <v>13</v>
      </c>
      <c r="B21" s="392">
        <v>2502</v>
      </c>
      <c r="C21" s="392">
        <v>1369</v>
      </c>
      <c r="D21" s="392">
        <v>2136</v>
      </c>
      <c r="E21" s="392">
        <v>94</v>
      </c>
      <c r="F21" s="392">
        <v>129</v>
      </c>
      <c r="G21" s="392">
        <v>120</v>
      </c>
      <c r="H21" s="392">
        <v>425</v>
      </c>
      <c r="I21" s="392">
        <v>2226</v>
      </c>
      <c r="J21" s="392">
        <v>106</v>
      </c>
      <c r="L21" s="18"/>
      <c r="M21" s="156"/>
      <c r="N21" s="156"/>
      <c r="O21" s="156"/>
      <c r="P21" s="156"/>
      <c r="Q21" s="156"/>
      <c r="R21" s="156"/>
      <c r="S21" s="156"/>
      <c r="T21" s="156"/>
      <c r="U21" s="156"/>
      <c r="V21" s="156"/>
      <c r="W21" s="156"/>
      <c r="X21" s="156"/>
      <c r="Y21" s="156"/>
      <c r="Z21" s="156"/>
      <c r="AA21" s="156"/>
      <c r="AB21" s="156"/>
      <c r="AC21" s="156"/>
      <c r="AD21" s="156"/>
      <c r="AE21" s="156"/>
      <c r="AF21" s="156"/>
      <c r="AG21" s="156"/>
      <c r="AH21" s="156"/>
      <c r="AI21" s="156"/>
      <c r="AJ21" s="156"/>
      <c r="AK21" s="156"/>
      <c r="AL21" s="156"/>
      <c r="AM21" s="156"/>
      <c r="AN21" s="156"/>
      <c r="AO21" s="156"/>
      <c r="AP21" s="156"/>
      <c r="AQ21" s="156"/>
      <c r="AR21" s="156"/>
      <c r="AS21" s="156"/>
      <c r="AT21" s="156"/>
      <c r="AU21" s="156"/>
      <c r="AV21" s="156"/>
      <c r="AW21" s="156"/>
      <c r="AX21" s="156"/>
      <c r="AY21" s="156"/>
      <c r="AZ21" s="156"/>
    </row>
    <row r="22" spans="1:52">
      <c r="A22" s="145" t="s">
        <v>14</v>
      </c>
      <c r="B22" s="392">
        <v>2854</v>
      </c>
      <c r="C22" s="392">
        <v>1387</v>
      </c>
      <c r="D22" s="392">
        <v>2629</v>
      </c>
      <c r="E22" s="392">
        <v>86</v>
      </c>
      <c r="F22" s="392">
        <v>103</v>
      </c>
      <c r="G22" s="392">
        <v>95</v>
      </c>
      <c r="H22" s="392">
        <v>699</v>
      </c>
      <c r="I22" s="392">
        <v>2160</v>
      </c>
      <c r="J22" s="392">
        <v>97</v>
      </c>
      <c r="L22" s="18"/>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6"/>
      <c r="AM22" s="156"/>
      <c r="AN22" s="156"/>
      <c r="AO22" s="156"/>
      <c r="AP22" s="156"/>
      <c r="AQ22" s="156"/>
      <c r="AR22" s="156"/>
      <c r="AS22" s="156"/>
      <c r="AT22" s="156"/>
      <c r="AU22" s="156"/>
      <c r="AV22" s="156"/>
      <c r="AW22" s="156"/>
      <c r="AX22" s="156"/>
      <c r="AY22" s="156"/>
      <c r="AZ22" s="156"/>
    </row>
    <row r="23" spans="1:52">
      <c r="A23" s="145" t="s">
        <v>15</v>
      </c>
      <c r="B23" s="392">
        <v>2626</v>
      </c>
      <c r="C23" s="392">
        <v>1239</v>
      </c>
      <c r="D23" s="392">
        <v>2389</v>
      </c>
      <c r="E23" s="392">
        <v>62</v>
      </c>
      <c r="F23" s="392">
        <v>62</v>
      </c>
      <c r="G23" s="392">
        <v>54</v>
      </c>
      <c r="H23" s="392">
        <v>824</v>
      </c>
      <c r="I23" s="392">
        <v>1940</v>
      </c>
      <c r="J23" s="392">
        <v>27</v>
      </c>
      <c r="L23" s="18"/>
      <c r="M23" s="156"/>
      <c r="N23" s="156"/>
      <c r="O23" s="156"/>
      <c r="P23" s="156"/>
      <c r="Q23" s="156"/>
      <c r="R23" s="156"/>
      <c r="S23" s="156"/>
      <c r="T23" s="156"/>
      <c r="U23" s="156"/>
      <c r="V23" s="156"/>
      <c r="W23" s="156"/>
      <c r="X23" s="156"/>
      <c r="Y23" s="156"/>
      <c r="Z23" s="156"/>
      <c r="AA23" s="156"/>
      <c r="AB23" s="156"/>
      <c r="AC23" s="156"/>
      <c r="AD23" s="156"/>
      <c r="AE23" s="156"/>
      <c r="AF23" s="156"/>
      <c r="AG23" s="156"/>
      <c r="AH23" s="156"/>
      <c r="AI23" s="156"/>
      <c r="AJ23" s="156"/>
      <c r="AK23" s="156"/>
      <c r="AL23" s="156"/>
      <c r="AM23" s="156"/>
      <c r="AN23" s="156"/>
      <c r="AO23" s="156"/>
      <c r="AP23" s="156"/>
      <c r="AQ23" s="156"/>
      <c r="AR23" s="156"/>
      <c r="AS23" s="156"/>
      <c r="AT23" s="156"/>
      <c r="AU23" s="156"/>
      <c r="AV23" s="156"/>
      <c r="AW23" s="156"/>
      <c r="AX23" s="156"/>
      <c r="AY23" s="156"/>
      <c r="AZ23" s="156"/>
    </row>
    <row r="24" spans="1:52">
      <c r="A24" s="145" t="s">
        <v>16</v>
      </c>
      <c r="B24" s="392">
        <v>2356</v>
      </c>
      <c r="C24" s="392">
        <v>1173</v>
      </c>
      <c r="D24" s="392">
        <v>2055</v>
      </c>
      <c r="E24" s="392">
        <v>80</v>
      </c>
      <c r="F24" s="392">
        <v>91</v>
      </c>
      <c r="G24" s="392">
        <v>82</v>
      </c>
      <c r="H24" s="392">
        <v>334</v>
      </c>
      <c r="I24" s="392">
        <v>1779</v>
      </c>
      <c r="J24" s="392">
        <v>100</v>
      </c>
      <c r="L24" s="18"/>
      <c r="M24" s="156"/>
      <c r="N24" s="156"/>
      <c r="O24" s="156"/>
      <c r="P24" s="156"/>
      <c r="Q24" s="156"/>
      <c r="R24" s="156"/>
      <c r="S24" s="156"/>
      <c r="T24" s="156"/>
      <c r="U24" s="156"/>
      <c r="V24" s="156"/>
      <c r="W24" s="156"/>
      <c r="X24" s="156"/>
      <c r="Y24" s="156"/>
      <c r="Z24" s="156"/>
      <c r="AA24" s="156"/>
      <c r="AB24" s="156"/>
      <c r="AC24" s="156"/>
      <c r="AD24" s="156"/>
      <c r="AE24" s="156"/>
      <c r="AF24" s="156"/>
      <c r="AG24" s="156"/>
      <c r="AH24" s="156"/>
      <c r="AI24" s="156"/>
      <c r="AJ24" s="156"/>
      <c r="AK24" s="156"/>
      <c r="AL24" s="156"/>
      <c r="AM24" s="156"/>
      <c r="AN24" s="156"/>
      <c r="AO24" s="156"/>
      <c r="AP24" s="156"/>
      <c r="AQ24" s="156"/>
      <c r="AR24" s="156"/>
      <c r="AS24" s="156"/>
      <c r="AT24" s="156"/>
      <c r="AU24" s="156"/>
      <c r="AV24" s="156"/>
      <c r="AW24" s="156"/>
      <c r="AX24" s="156"/>
      <c r="AY24" s="156"/>
      <c r="AZ24" s="156"/>
    </row>
    <row r="25" spans="1:52">
      <c r="A25" s="145" t="s">
        <v>17</v>
      </c>
      <c r="B25" s="392">
        <v>3198</v>
      </c>
      <c r="C25" s="392">
        <v>1537</v>
      </c>
      <c r="D25" s="392">
        <v>2764</v>
      </c>
      <c r="E25" s="392">
        <v>92</v>
      </c>
      <c r="F25" s="392">
        <v>130</v>
      </c>
      <c r="G25" s="392">
        <v>118</v>
      </c>
      <c r="H25" s="392">
        <v>589</v>
      </c>
      <c r="I25" s="392">
        <v>2824</v>
      </c>
      <c r="J25" s="392">
        <v>90</v>
      </c>
      <c r="L25" s="18"/>
      <c r="M25" s="156"/>
      <c r="N25" s="156"/>
      <c r="O25" s="156"/>
      <c r="P25" s="156"/>
      <c r="Q25" s="156"/>
      <c r="R25" s="156"/>
      <c r="S25" s="156"/>
      <c r="T25" s="156"/>
      <c r="U25" s="156"/>
      <c r="V25" s="156"/>
      <c r="W25" s="156"/>
      <c r="X25" s="156"/>
      <c r="Y25" s="156"/>
      <c r="Z25" s="156"/>
      <c r="AA25" s="156"/>
      <c r="AB25" s="156"/>
      <c r="AC25" s="156"/>
      <c r="AD25" s="156"/>
      <c r="AE25" s="156"/>
      <c r="AF25" s="156"/>
      <c r="AG25" s="156"/>
      <c r="AH25" s="156"/>
      <c r="AI25" s="156"/>
      <c r="AJ25" s="156"/>
      <c r="AK25" s="156"/>
      <c r="AL25" s="156"/>
      <c r="AM25" s="156"/>
      <c r="AN25" s="156"/>
      <c r="AO25" s="156"/>
      <c r="AP25" s="156"/>
      <c r="AQ25" s="156"/>
      <c r="AR25" s="156"/>
      <c r="AS25" s="156"/>
      <c r="AT25" s="156"/>
      <c r="AU25" s="156"/>
      <c r="AV25" s="156"/>
      <c r="AW25" s="156"/>
      <c r="AX25" s="156"/>
      <c r="AY25" s="156"/>
      <c r="AZ25" s="156"/>
    </row>
    <row r="26" spans="1:52" ht="24">
      <c r="A26" s="123" t="s">
        <v>144</v>
      </c>
      <c r="B26" s="392"/>
      <c r="C26" s="392"/>
      <c r="D26" s="392"/>
      <c r="E26" s="392"/>
      <c r="F26" s="392"/>
      <c r="G26" s="392"/>
      <c r="H26" s="392"/>
      <c r="I26" s="392"/>
      <c r="J26" s="392"/>
      <c r="L26" s="18"/>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6"/>
      <c r="AM26" s="156"/>
      <c r="AN26" s="156"/>
      <c r="AO26" s="156"/>
      <c r="AP26" s="156"/>
      <c r="AQ26" s="156"/>
      <c r="AR26" s="156"/>
      <c r="AS26" s="156"/>
      <c r="AT26" s="156"/>
      <c r="AU26" s="156"/>
      <c r="AV26" s="156"/>
      <c r="AW26" s="156"/>
      <c r="AX26" s="156"/>
      <c r="AY26" s="156"/>
      <c r="AZ26" s="156"/>
    </row>
    <row r="27" spans="1:52">
      <c r="A27" s="145" t="s">
        <v>18</v>
      </c>
      <c r="B27" s="392">
        <v>1685</v>
      </c>
      <c r="C27" s="392">
        <v>876</v>
      </c>
      <c r="D27" s="392">
        <v>1427</v>
      </c>
      <c r="E27" s="392">
        <v>83</v>
      </c>
      <c r="F27" s="392">
        <v>128</v>
      </c>
      <c r="G27" s="392">
        <v>113</v>
      </c>
      <c r="H27" s="392">
        <v>213</v>
      </c>
      <c r="I27" s="392" t="s">
        <v>1199</v>
      </c>
      <c r="J27" s="392" t="s">
        <v>1199</v>
      </c>
      <c r="L27" s="18"/>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156"/>
      <c r="AK27" s="156"/>
      <c r="AL27" s="156"/>
      <c r="AM27" s="156"/>
      <c r="AN27" s="156"/>
      <c r="AO27" s="156"/>
      <c r="AP27" s="156"/>
      <c r="AQ27" s="156"/>
      <c r="AR27" s="156"/>
      <c r="AS27" s="156"/>
      <c r="AT27" s="156"/>
      <c r="AU27" s="156"/>
      <c r="AV27" s="156"/>
      <c r="AW27" s="156"/>
      <c r="AX27" s="156"/>
      <c r="AY27" s="156"/>
      <c r="AZ27" s="156"/>
    </row>
    <row r="28" spans="1:52">
      <c r="A28" s="145" t="s">
        <v>19</v>
      </c>
      <c r="B28" s="392">
        <v>2007</v>
      </c>
      <c r="C28" s="392">
        <v>927</v>
      </c>
      <c r="D28" s="392">
        <v>1737</v>
      </c>
      <c r="E28" s="392">
        <v>61</v>
      </c>
      <c r="F28" s="392">
        <v>112</v>
      </c>
      <c r="G28" s="392">
        <v>98</v>
      </c>
      <c r="H28" s="392">
        <v>255</v>
      </c>
      <c r="I28" s="392" t="s">
        <v>1199</v>
      </c>
      <c r="J28" s="392" t="s">
        <v>1199</v>
      </c>
      <c r="L28" s="42"/>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6"/>
      <c r="AN28" s="156"/>
      <c r="AO28" s="156"/>
      <c r="AP28" s="156"/>
      <c r="AQ28" s="156"/>
      <c r="AR28" s="156"/>
      <c r="AS28" s="156"/>
      <c r="AT28" s="156"/>
      <c r="AU28" s="156"/>
      <c r="AV28" s="156"/>
      <c r="AW28" s="156"/>
      <c r="AX28" s="156"/>
      <c r="AY28" s="156"/>
      <c r="AZ28" s="156"/>
    </row>
    <row r="29" spans="1:52" ht="24">
      <c r="A29" s="108" t="s">
        <v>142</v>
      </c>
      <c r="B29" s="427">
        <v>15745</v>
      </c>
      <c r="C29" s="427">
        <v>7475</v>
      </c>
      <c r="D29" s="427">
        <v>14062</v>
      </c>
      <c r="E29" s="427">
        <v>477</v>
      </c>
      <c r="F29" s="427">
        <v>826</v>
      </c>
      <c r="G29" s="427">
        <v>749</v>
      </c>
      <c r="H29" s="427">
        <v>2300</v>
      </c>
      <c r="I29" s="427">
        <v>6079</v>
      </c>
      <c r="J29" s="427">
        <v>623</v>
      </c>
      <c r="L29" s="18"/>
      <c r="M29" s="156"/>
      <c r="N29" s="156"/>
      <c r="O29" s="156"/>
      <c r="P29" s="156"/>
      <c r="Q29" s="156"/>
      <c r="R29" s="156"/>
      <c r="S29" s="156"/>
      <c r="T29" s="156"/>
      <c r="U29" s="156"/>
      <c r="V29" s="156"/>
      <c r="W29" s="156"/>
      <c r="X29" s="156"/>
      <c r="Y29" s="156"/>
      <c r="Z29" s="156"/>
      <c r="AA29" s="156"/>
      <c r="AB29" s="156"/>
      <c r="AC29" s="156"/>
      <c r="AD29" s="156"/>
      <c r="AE29" s="156"/>
      <c r="AF29" s="156"/>
      <c r="AG29" s="156"/>
      <c r="AH29" s="156"/>
      <c r="AI29" s="156"/>
      <c r="AJ29" s="156"/>
      <c r="AK29" s="156"/>
      <c r="AL29" s="156"/>
      <c r="AM29" s="156"/>
      <c r="AN29" s="156"/>
      <c r="AO29" s="156"/>
      <c r="AP29" s="156"/>
      <c r="AQ29" s="156"/>
      <c r="AR29" s="156"/>
      <c r="AS29" s="156"/>
      <c r="AT29" s="156"/>
      <c r="AU29" s="156"/>
      <c r="AV29" s="156"/>
      <c r="AW29" s="156"/>
      <c r="AX29" s="156"/>
      <c r="AY29" s="156"/>
      <c r="AZ29" s="156"/>
    </row>
    <row r="30" spans="1:52" ht="24">
      <c r="A30" s="123" t="s">
        <v>139</v>
      </c>
      <c r="B30" s="392"/>
      <c r="C30" s="392"/>
      <c r="D30" s="392"/>
      <c r="E30" s="392"/>
      <c r="F30" s="392"/>
      <c r="G30" s="392"/>
      <c r="H30" s="392"/>
      <c r="I30" s="392"/>
      <c r="J30" s="392"/>
      <c r="L30" s="18"/>
      <c r="M30" s="156"/>
      <c r="N30" s="156"/>
      <c r="O30" s="156"/>
      <c r="P30" s="156"/>
      <c r="Q30" s="156"/>
      <c r="R30" s="156"/>
      <c r="S30" s="156"/>
      <c r="T30" s="156"/>
      <c r="U30" s="156"/>
      <c r="V30" s="156"/>
      <c r="W30" s="156"/>
      <c r="X30" s="156"/>
      <c r="Y30" s="156"/>
      <c r="Z30" s="156"/>
      <c r="AA30" s="156"/>
      <c r="AB30" s="156"/>
      <c r="AC30" s="156"/>
      <c r="AD30" s="156"/>
      <c r="AE30" s="156"/>
      <c r="AF30" s="156"/>
      <c r="AG30" s="156"/>
      <c r="AH30" s="156"/>
      <c r="AI30" s="156"/>
      <c r="AJ30" s="156"/>
      <c r="AK30" s="156"/>
      <c r="AL30" s="156"/>
      <c r="AM30" s="156"/>
      <c r="AN30" s="156"/>
      <c r="AO30" s="156"/>
      <c r="AP30" s="156"/>
      <c r="AQ30" s="156"/>
      <c r="AR30" s="156"/>
      <c r="AS30" s="156"/>
      <c r="AT30" s="156"/>
      <c r="AU30" s="156"/>
      <c r="AV30" s="156"/>
      <c r="AW30" s="156"/>
      <c r="AX30" s="156"/>
      <c r="AY30" s="156"/>
      <c r="AZ30" s="156"/>
    </row>
    <row r="31" spans="1:52">
      <c r="A31" s="145" t="s">
        <v>20</v>
      </c>
      <c r="B31" s="392">
        <v>3253</v>
      </c>
      <c r="C31" s="392">
        <v>1566</v>
      </c>
      <c r="D31" s="392">
        <v>2787</v>
      </c>
      <c r="E31" s="392">
        <v>162</v>
      </c>
      <c r="F31" s="392">
        <v>76</v>
      </c>
      <c r="G31" s="392">
        <v>66</v>
      </c>
      <c r="H31" s="392">
        <v>459</v>
      </c>
      <c r="I31" s="392">
        <v>2257</v>
      </c>
      <c r="J31" s="392">
        <v>463</v>
      </c>
      <c r="L31" s="178"/>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6"/>
      <c r="AM31" s="156"/>
      <c r="AN31" s="156"/>
      <c r="AO31" s="156"/>
      <c r="AP31" s="156"/>
      <c r="AQ31" s="156"/>
      <c r="AR31" s="156"/>
      <c r="AS31" s="156"/>
      <c r="AT31" s="156"/>
      <c r="AU31" s="156"/>
      <c r="AV31" s="156"/>
      <c r="AW31" s="156"/>
      <c r="AX31" s="156"/>
      <c r="AY31" s="156"/>
      <c r="AZ31" s="156"/>
    </row>
    <row r="32" spans="1:52">
      <c r="A32" s="145" t="s">
        <v>21</v>
      </c>
      <c r="B32" s="392">
        <v>2529</v>
      </c>
      <c r="C32" s="392">
        <v>1199</v>
      </c>
      <c r="D32" s="392">
        <v>2260</v>
      </c>
      <c r="E32" s="392">
        <v>106</v>
      </c>
      <c r="F32" s="392">
        <v>115</v>
      </c>
      <c r="G32" s="392">
        <v>103</v>
      </c>
      <c r="H32" s="392">
        <v>477</v>
      </c>
      <c r="I32" s="392">
        <v>2274</v>
      </c>
      <c r="J32" s="392">
        <v>74</v>
      </c>
      <c r="L32" s="178"/>
      <c r="M32" s="156"/>
      <c r="N32" s="156"/>
      <c r="O32" s="156"/>
      <c r="P32" s="156"/>
      <c r="Q32" s="156"/>
      <c r="R32" s="156"/>
      <c r="S32" s="156"/>
      <c r="T32" s="156"/>
      <c r="U32" s="156"/>
      <c r="V32" s="156"/>
      <c r="W32" s="156"/>
      <c r="X32" s="156"/>
      <c r="Y32" s="156"/>
      <c r="Z32" s="156"/>
      <c r="AA32" s="156"/>
      <c r="AB32" s="156"/>
      <c r="AC32" s="156"/>
      <c r="AD32" s="156"/>
      <c r="AE32" s="156"/>
      <c r="AF32" s="156"/>
      <c r="AG32" s="156"/>
      <c r="AH32" s="156"/>
      <c r="AI32" s="156"/>
      <c r="AJ32" s="156"/>
      <c r="AK32" s="156"/>
      <c r="AL32" s="156"/>
      <c r="AM32" s="156"/>
      <c r="AN32" s="156"/>
      <c r="AO32" s="156"/>
      <c r="AP32" s="156"/>
      <c r="AQ32" s="156"/>
      <c r="AR32" s="156"/>
      <c r="AS32" s="156"/>
      <c r="AT32" s="156"/>
      <c r="AU32" s="156"/>
      <c r="AV32" s="156"/>
      <c r="AW32" s="156"/>
      <c r="AX32" s="156"/>
      <c r="AY32" s="156"/>
      <c r="AZ32" s="156"/>
    </row>
    <row r="33" spans="1:52">
      <c r="A33" s="145" t="s">
        <v>22</v>
      </c>
      <c r="B33" s="392">
        <v>1127</v>
      </c>
      <c r="C33" s="392">
        <v>635</v>
      </c>
      <c r="D33" s="392">
        <v>1033</v>
      </c>
      <c r="E33" s="392">
        <v>10</v>
      </c>
      <c r="F33" s="392">
        <v>78</v>
      </c>
      <c r="G33" s="392">
        <v>73</v>
      </c>
      <c r="H33" s="392">
        <v>211</v>
      </c>
      <c r="I33" s="392">
        <v>794</v>
      </c>
      <c r="J33" s="392">
        <v>30</v>
      </c>
      <c r="L33" s="18"/>
      <c r="M33" s="156"/>
      <c r="N33" s="156"/>
      <c r="O33" s="156"/>
      <c r="P33" s="156"/>
      <c r="Q33" s="156"/>
      <c r="R33" s="156"/>
      <c r="S33" s="156"/>
      <c r="T33" s="156"/>
      <c r="U33" s="156"/>
      <c r="V33" s="156"/>
      <c r="W33" s="156"/>
      <c r="X33" s="156"/>
      <c r="Y33" s="156"/>
      <c r="Z33" s="156"/>
      <c r="AA33" s="156"/>
      <c r="AB33" s="156"/>
      <c r="AC33" s="156"/>
      <c r="AD33" s="156"/>
      <c r="AE33" s="156"/>
      <c r="AF33" s="156"/>
      <c r="AG33" s="156"/>
      <c r="AH33" s="156"/>
      <c r="AI33" s="156"/>
      <c r="AJ33" s="156"/>
      <c r="AK33" s="156"/>
      <c r="AL33" s="156"/>
      <c r="AM33" s="156"/>
      <c r="AN33" s="156"/>
      <c r="AO33" s="156"/>
      <c r="AP33" s="156"/>
      <c r="AQ33" s="156"/>
      <c r="AR33" s="156"/>
      <c r="AS33" s="156"/>
      <c r="AT33" s="156"/>
      <c r="AU33" s="156"/>
      <c r="AV33" s="156"/>
      <c r="AW33" s="156"/>
      <c r="AX33" s="156"/>
      <c r="AY33" s="156"/>
      <c r="AZ33" s="156"/>
    </row>
    <row r="34" spans="1:52">
      <c r="A34" s="145" t="s">
        <v>23</v>
      </c>
      <c r="B34" s="392">
        <v>1639</v>
      </c>
      <c r="C34" s="392">
        <v>749</v>
      </c>
      <c r="D34" s="392">
        <v>1470</v>
      </c>
      <c r="E34" s="392">
        <v>94</v>
      </c>
      <c r="F34" s="392">
        <v>82</v>
      </c>
      <c r="G34" s="392">
        <v>74</v>
      </c>
      <c r="H34" s="392">
        <v>221</v>
      </c>
      <c r="I34" s="392">
        <v>754</v>
      </c>
      <c r="J34" s="392">
        <v>56</v>
      </c>
      <c r="L34" s="18"/>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c r="AN34" s="156"/>
      <c r="AO34" s="156"/>
      <c r="AP34" s="156"/>
      <c r="AQ34" s="156"/>
      <c r="AR34" s="156"/>
      <c r="AS34" s="156"/>
      <c r="AT34" s="156"/>
      <c r="AU34" s="156"/>
      <c r="AV34" s="156"/>
      <c r="AW34" s="156"/>
      <c r="AX34" s="156"/>
      <c r="AY34" s="156"/>
      <c r="AZ34" s="156"/>
    </row>
    <row r="35" spans="1:52" ht="24">
      <c r="A35" s="123" t="s">
        <v>140</v>
      </c>
      <c r="B35" s="392"/>
      <c r="C35" s="392"/>
      <c r="D35" s="392"/>
      <c r="E35" s="392"/>
      <c r="F35" s="392"/>
      <c r="G35" s="392"/>
      <c r="H35" s="392"/>
      <c r="I35" s="392"/>
      <c r="J35" s="392"/>
      <c r="L35" s="18"/>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156"/>
      <c r="AL35" s="156"/>
      <c r="AM35" s="156"/>
      <c r="AN35" s="156"/>
      <c r="AO35" s="156"/>
      <c r="AP35" s="156"/>
      <c r="AQ35" s="156"/>
      <c r="AR35" s="156"/>
      <c r="AS35" s="156"/>
      <c r="AT35" s="156"/>
      <c r="AU35" s="156"/>
      <c r="AV35" s="156"/>
      <c r="AW35" s="156"/>
      <c r="AX35" s="156"/>
      <c r="AY35" s="156"/>
      <c r="AZ35" s="156"/>
    </row>
    <row r="36" spans="1:52">
      <c r="A36" s="145" t="s">
        <v>24</v>
      </c>
      <c r="B36" s="392">
        <v>7197</v>
      </c>
      <c r="C36" s="392">
        <v>3326</v>
      </c>
      <c r="D36" s="392">
        <v>6512</v>
      </c>
      <c r="E36" s="392">
        <v>105</v>
      </c>
      <c r="F36" s="392">
        <v>475</v>
      </c>
      <c r="G36" s="392">
        <v>433</v>
      </c>
      <c r="H36" s="392">
        <v>932</v>
      </c>
      <c r="I36" s="392" t="s">
        <v>1199</v>
      </c>
      <c r="J36" s="392" t="s">
        <v>1199</v>
      </c>
      <c r="L36" s="18"/>
      <c r="M36" s="156"/>
      <c r="N36" s="156"/>
      <c r="O36" s="156"/>
      <c r="P36" s="156"/>
      <c r="Q36" s="156"/>
      <c r="R36" s="156"/>
      <c r="S36" s="156"/>
      <c r="T36" s="156"/>
      <c r="U36" s="156"/>
      <c r="V36" s="156"/>
      <c r="W36" s="156"/>
      <c r="X36" s="156"/>
      <c r="Y36" s="156"/>
      <c r="Z36" s="156"/>
      <c r="AA36" s="156"/>
      <c r="AB36" s="156"/>
      <c r="AC36" s="156"/>
      <c r="AD36" s="156"/>
      <c r="AE36" s="156"/>
      <c r="AF36" s="156"/>
      <c r="AG36" s="156"/>
      <c r="AH36" s="156"/>
      <c r="AI36" s="156"/>
      <c r="AJ36" s="156"/>
      <c r="AK36" s="156"/>
      <c r="AL36" s="156"/>
      <c r="AM36" s="156"/>
      <c r="AN36" s="156"/>
      <c r="AO36" s="156"/>
      <c r="AP36" s="156"/>
      <c r="AQ36" s="156"/>
      <c r="AR36" s="156"/>
      <c r="AS36" s="156"/>
      <c r="AT36" s="156"/>
      <c r="AU36" s="156"/>
      <c r="AV36" s="156"/>
      <c r="AW36" s="156"/>
      <c r="AX36" s="156"/>
      <c r="AY36" s="156"/>
      <c r="AZ36" s="156"/>
    </row>
    <row r="37" spans="1:52" ht="24">
      <c r="A37" s="108" t="s">
        <v>143</v>
      </c>
      <c r="B37" s="427">
        <v>11582</v>
      </c>
      <c r="C37" s="427">
        <v>5636</v>
      </c>
      <c r="D37" s="427">
        <v>10238</v>
      </c>
      <c r="E37" s="427">
        <v>427</v>
      </c>
      <c r="F37" s="427">
        <v>498</v>
      </c>
      <c r="G37" s="427">
        <v>445</v>
      </c>
      <c r="H37" s="427">
        <v>2562</v>
      </c>
      <c r="I37" s="427">
        <v>7157</v>
      </c>
      <c r="J37" s="427">
        <v>994</v>
      </c>
      <c r="L37" s="18"/>
      <c r="M37" s="156"/>
      <c r="N37" s="156"/>
      <c r="O37" s="156"/>
      <c r="P37" s="156"/>
      <c r="Q37" s="156"/>
      <c r="R37" s="156"/>
      <c r="S37" s="156"/>
      <c r="T37" s="156"/>
      <c r="U37" s="156"/>
      <c r="V37" s="156"/>
      <c r="W37" s="156"/>
      <c r="X37" s="156"/>
      <c r="Y37" s="156"/>
      <c r="Z37" s="156"/>
      <c r="AA37" s="156"/>
      <c r="AB37" s="156"/>
      <c r="AC37" s="156"/>
      <c r="AD37" s="156"/>
      <c r="AE37" s="156"/>
      <c r="AF37" s="156"/>
      <c r="AG37" s="156"/>
      <c r="AH37" s="156"/>
      <c r="AI37" s="156"/>
      <c r="AJ37" s="156"/>
      <c r="AK37" s="156"/>
      <c r="AL37" s="156"/>
      <c r="AM37" s="156"/>
      <c r="AN37" s="156"/>
      <c r="AO37" s="156"/>
      <c r="AP37" s="156"/>
      <c r="AQ37" s="156"/>
      <c r="AR37" s="156"/>
      <c r="AS37" s="156"/>
      <c r="AT37" s="156"/>
      <c r="AU37" s="156"/>
      <c r="AV37" s="156"/>
      <c r="AW37" s="156"/>
      <c r="AX37" s="156"/>
      <c r="AY37" s="156"/>
      <c r="AZ37" s="156"/>
    </row>
    <row r="38" spans="1:52" ht="24">
      <c r="A38" s="123" t="s">
        <v>139</v>
      </c>
      <c r="B38" s="392"/>
      <c r="C38" s="392"/>
      <c r="D38" s="392"/>
      <c r="E38" s="392"/>
      <c r="F38" s="392"/>
      <c r="G38" s="392"/>
      <c r="H38" s="392"/>
      <c r="I38" s="392"/>
      <c r="J38" s="392"/>
      <c r="L38" s="42"/>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6"/>
      <c r="AJ38" s="156"/>
      <c r="AK38" s="156"/>
      <c r="AL38" s="156"/>
      <c r="AM38" s="156"/>
      <c r="AN38" s="156"/>
      <c r="AO38" s="156"/>
      <c r="AP38" s="156"/>
      <c r="AQ38" s="156"/>
      <c r="AR38" s="156"/>
      <c r="AS38" s="156"/>
      <c r="AT38" s="156"/>
      <c r="AU38" s="156"/>
      <c r="AV38" s="156"/>
      <c r="AW38" s="156"/>
      <c r="AX38" s="156"/>
      <c r="AY38" s="156"/>
      <c r="AZ38" s="156"/>
    </row>
    <row r="39" spans="1:52">
      <c r="A39" s="145" t="s">
        <v>25</v>
      </c>
      <c r="B39" s="392">
        <v>1752</v>
      </c>
      <c r="C39" s="392">
        <v>783</v>
      </c>
      <c r="D39" s="392">
        <v>1580</v>
      </c>
      <c r="E39" s="392">
        <v>85</v>
      </c>
      <c r="F39" s="392">
        <v>32</v>
      </c>
      <c r="G39" s="392">
        <v>27</v>
      </c>
      <c r="H39" s="392">
        <v>589</v>
      </c>
      <c r="I39" s="392">
        <v>1209</v>
      </c>
      <c r="J39" s="392">
        <v>229</v>
      </c>
      <c r="L39" s="18"/>
      <c r="M39" s="156"/>
      <c r="N39" s="156"/>
      <c r="O39" s="156"/>
      <c r="P39" s="156"/>
      <c r="Q39" s="156"/>
      <c r="R39" s="156"/>
      <c r="S39" s="156"/>
      <c r="T39" s="156"/>
      <c r="U39" s="156"/>
      <c r="V39" s="156"/>
      <c r="W39" s="156"/>
      <c r="X39" s="156"/>
      <c r="Y39" s="156"/>
      <c r="Z39" s="156"/>
      <c r="AA39" s="156"/>
      <c r="AB39" s="156"/>
      <c r="AC39" s="156"/>
      <c r="AD39" s="156"/>
      <c r="AE39" s="156"/>
      <c r="AF39" s="156"/>
      <c r="AG39" s="156"/>
      <c r="AH39" s="156"/>
      <c r="AI39" s="156"/>
      <c r="AJ39" s="156"/>
      <c r="AK39" s="156"/>
      <c r="AL39" s="156"/>
      <c r="AM39" s="156"/>
      <c r="AN39" s="156"/>
      <c r="AO39" s="156"/>
      <c r="AP39" s="156"/>
      <c r="AQ39" s="156"/>
      <c r="AR39" s="156"/>
      <c r="AS39" s="156"/>
      <c r="AT39" s="156"/>
      <c r="AU39" s="156"/>
      <c r="AV39" s="156"/>
      <c r="AW39" s="156"/>
      <c r="AX39" s="156"/>
      <c r="AY39" s="156"/>
      <c r="AZ39" s="156"/>
    </row>
    <row r="40" spans="1:52">
      <c r="A40" s="145" t="s">
        <v>26</v>
      </c>
      <c r="B40" s="392">
        <v>3062</v>
      </c>
      <c r="C40" s="392">
        <v>1447</v>
      </c>
      <c r="D40" s="392">
        <v>2707</v>
      </c>
      <c r="E40" s="392">
        <v>133</v>
      </c>
      <c r="F40" s="392">
        <v>89</v>
      </c>
      <c r="G40" s="392">
        <v>76</v>
      </c>
      <c r="H40" s="392">
        <v>768</v>
      </c>
      <c r="I40" s="392">
        <v>1880</v>
      </c>
      <c r="J40" s="392">
        <v>280</v>
      </c>
      <c r="L40" s="178"/>
      <c r="M40" s="156"/>
      <c r="N40" s="156"/>
      <c r="O40" s="156"/>
      <c r="P40" s="156"/>
      <c r="Q40" s="156"/>
      <c r="R40" s="156"/>
      <c r="S40" s="156"/>
      <c r="T40" s="156"/>
      <c r="U40" s="156"/>
      <c r="V40" s="156"/>
      <c r="W40" s="156"/>
      <c r="X40" s="156"/>
      <c r="Y40" s="156"/>
      <c r="Z40" s="156"/>
      <c r="AA40" s="156"/>
      <c r="AB40" s="156"/>
      <c r="AC40" s="156"/>
      <c r="AD40" s="156"/>
      <c r="AE40" s="156"/>
      <c r="AF40" s="156"/>
      <c r="AG40" s="156"/>
      <c r="AH40" s="156"/>
      <c r="AI40" s="156"/>
      <c r="AJ40" s="156"/>
      <c r="AK40" s="156"/>
      <c r="AL40" s="156"/>
      <c r="AM40" s="156"/>
      <c r="AN40" s="156"/>
      <c r="AO40" s="156"/>
      <c r="AP40" s="156"/>
      <c r="AQ40" s="156"/>
      <c r="AR40" s="156"/>
      <c r="AS40" s="156"/>
      <c r="AT40" s="156"/>
      <c r="AU40" s="156"/>
      <c r="AV40" s="156"/>
      <c r="AW40" s="156"/>
      <c r="AX40" s="156"/>
      <c r="AY40" s="156"/>
      <c r="AZ40" s="156"/>
    </row>
    <row r="41" spans="1:52">
      <c r="A41" s="145" t="s">
        <v>27</v>
      </c>
      <c r="B41" s="392">
        <v>1577</v>
      </c>
      <c r="C41" s="392">
        <v>877</v>
      </c>
      <c r="D41" s="392">
        <v>1375</v>
      </c>
      <c r="E41" s="392">
        <v>108</v>
      </c>
      <c r="F41" s="392">
        <v>104</v>
      </c>
      <c r="G41" s="392">
        <v>90</v>
      </c>
      <c r="H41" s="392">
        <v>217</v>
      </c>
      <c r="I41" s="392">
        <v>1065</v>
      </c>
      <c r="J41" s="392">
        <v>76</v>
      </c>
      <c r="L41" s="178"/>
      <c r="M41" s="156"/>
      <c r="N41" s="156"/>
      <c r="O41" s="156"/>
      <c r="P41" s="156"/>
      <c r="Q41" s="156"/>
      <c r="R41" s="156"/>
      <c r="S41" s="156"/>
      <c r="T41" s="156"/>
      <c r="U41" s="156"/>
      <c r="V41" s="156"/>
      <c r="W41" s="156"/>
      <c r="X41" s="156"/>
      <c r="Y41" s="156"/>
      <c r="Z41" s="156"/>
      <c r="AA41" s="156"/>
      <c r="AB41" s="156"/>
      <c r="AC41" s="156"/>
      <c r="AD41" s="156"/>
      <c r="AE41" s="156"/>
      <c r="AF41" s="156"/>
      <c r="AG41" s="156"/>
      <c r="AH41" s="156"/>
      <c r="AI41" s="156"/>
      <c r="AJ41" s="156"/>
      <c r="AK41" s="156"/>
      <c r="AL41" s="156"/>
      <c r="AM41" s="156"/>
      <c r="AN41" s="156"/>
      <c r="AO41" s="156"/>
      <c r="AP41" s="156"/>
      <c r="AQ41" s="156"/>
      <c r="AR41" s="156"/>
      <c r="AS41" s="156"/>
      <c r="AT41" s="156"/>
      <c r="AU41" s="156"/>
      <c r="AV41" s="156"/>
      <c r="AW41" s="156"/>
      <c r="AX41" s="156"/>
      <c r="AY41" s="156"/>
      <c r="AZ41" s="156"/>
    </row>
    <row r="42" spans="1:52">
      <c r="A42" s="145" t="s">
        <v>28</v>
      </c>
      <c r="B42" s="392">
        <v>1892</v>
      </c>
      <c r="C42" s="392">
        <v>902</v>
      </c>
      <c r="D42" s="392">
        <v>1683</v>
      </c>
      <c r="E42" s="392">
        <v>43</v>
      </c>
      <c r="F42" s="392">
        <v>77</v>
      </c>
      <c r="G42" s="392">
        <v>70</v>
      </c>
      <c r="H42" s="392">
        <v>419</v>
      </c>
      <c r="I42" s="392">
        <v>1295</v>
      </c>
      <c r="J42" s="392">
        <v>188</v>
      </c>
      <c r="L42" s="18"/>
      <c r="M42" s="156"/>
      <c r="N42" s="156"/>
      <c r="O42" s="156"/>
      <c r="P42" s="156"/>
      <c r="Q42" s="156"/>
      <c r="R42" s="156"/>
      <c r="S42" s="156"/>
      <c r="T42" s="156"/>
      <c r="U42" s="156"/>
      <c r="V42" s="156"/>
      <c r="W42" s="156"/>
      <c r="X42" s="156"/>
      <c r="Y42" s="156"/>
      <c r="Z42" s="156"/>
      <c r="AA42" s="156"/>
      <c r="AB42" s="156"/>
      <c r="AC42" s="156"/>
      <c r="AD42" s="156"/>
      <c r="AE42" s="156"/>
      <c r="AF42" s="156"/>
      <c r="AG42" s="156"/>
      <c r="AH42" s="156"/>
      <c r="AI42" s="156"/>
      <c r="AJ42" s="156"/>
      <c r="AK42" s="156"/>
      <c r="AL42" s="156"/>
      <c r="AM42" s="156"/>
      <c r="AN42" s="156"/>
      <c r="AO42" s="156"/>
      <c r="AP42" s="156"/>
      <c r="AQ42" s="156"/>
      <c r="AR42" s="156"/>
      <c r="AS42" s="156"/>
      <c r="AT42" s="156"/>
      <c r="AU42" s="156"/>
      <c r="AV42" s="156"/>
      <c r="AW42" s="156"/>
      <c r="AX42" s="156"/>
      <c r="AY42" s="156"/>
      <c r="AZ42" s="156"/>
    </row>
    <row r="43" spans="1:52">
      <c r="A43" s="145" t="s">
        <v>29</v>
      </c>
      <c r="B43" s="392">
        <v>2161</v>
      </c>
      <c r="C43" s="392">
        <v>1069</v>
      </c>
      <c r="D43" s="392">
        <v>1880</v>
      </c>
      <c r="E43" s="392">
        <v>20</v>
      </c>
      <c r="F43" s="392">
        <v>145</v>
      </c>
      <c r="G43" s="392">
        <v>133</v>
      </c>
      <c r="H43" s="392">
        <v>413</v>
      </c>
      <c r="I43" s="392">
        <v>1099</v>
      </c>
      <c r="J43" s="392">
        <v>103</v>
      </c>
      <c r="L43" s="18"/>
      <c r="M43" s="156"/>
      <c r="N43" s="156"/>
      <c r="O43" s="156"/>
      <c r="P43" s="156"/>
      <c r="Q43" s="156"/>
      <c r="R43" s="156"/>
      <c r="S43" s="156"/>
      <c r="T43" s="156"/>
      <c r="U43" s="156"/>
      <c r="V43" s="156"/>
      <c r="W43" s="156"/>
      <c r="X43" s="156"/>
      <c r="Y43" s="156"/>
      <c r="Z43" s="156"/>
      <c r="AA43" s="156"/>
      <c r="AB43" s="156"/>
      <c r="AC43" s="156"/>
      <c r="AD43" s="156"/>
      <c r="AE43" s="156"/>
      <c r="AF43" s="156"/>
      <c r="AG43" s="156"/>
      <c r="AH43" s="156"/>
      <c r="AI43" s="156"/>
      <c r="AJ43" s="156"/>
      <c r="AK43" s="156"/>
      <c r="AL43" s="156"/>
      <c r="AM43" s="156"/>
      <c r="AN43" s="156"/>
      <c r="AO43" s="156"/>
      <c r="AP43" s="156"/>
      <c r="AQ43" s="156"/>
      <c r="AR43" s="156"/>
      <c r="AS43" s="156"/>
      <c r="AT43" s="156"/>
      <c r="AU43" s="156"/>
      <c r="AV43" s="156"/>
      <c r="AW43" s="156"/>
      <c r="AX43" s="156"/>
      <c r="AY43" s="156"/>
      <c r="AZ43" s="156"/>
    </row>
    <row r="44" spans="1:52">
      <c r="A44" s="145" t="s">
        <v>30</v>
      </c>
      <c r="B44" s="392">
        <v>1138</v>
      </c>
      <c r="C44" s="392">
        <v>558</v>
      </c>
      <c r="D44" s="392">
        <v>1013</v>
      </c>
      <c r="E44" s="392">
        <v>38</v>
      </c>
      <c r="F44" s="392">
        <v>51</v>
      </c>
      <c r="G44" s="392">
        <v>49</v>
      </c>
      <c r="H44" s="392">
        <v>156</v>
      </c>
      <c r="I44" s="392">
        <v>609</v>
      </c>
      <c r="J44" s="392">
        <v>118</v>
      </c>
      <c r="L44" s="18"/>
      <c r="M44" s="156"/>
      <c r="N44" s="156"/>
      <c r="O44" s="156"/>
      <c r="P44" s="156"/>
      <c r="Q44" s="156"/>
      <c r="R44" s="156"/>
      <c r="S44" s="156"/>
      <c r="T44" s="156"/>
      <c r="U44" s="156"/>
      <c r="V44" s="156"/>
      <c r="W44" s="156"/>
      <c r="X44" s="156"/>
      <c r="Y44" s="156"/>
      <c r="Z44" s="156"/>
      <c r="AA44" s="156"/>
      <c r="AB44" s="156"/>
      <c r="AC44" s="156"/>
      <c r="AD44" s="156"/>
      <c r="AE44" s="156"/>
      <c r="AF44" s="156"/>
      <c r="AG44" s="156"/>
      <c r="AH44" s="156"/>
      <c r="AI44" s="156"/>
      <c r="AJ44" s="156"/>
      <c r="AK44" s="156"/>
      <c r="AL44" s="156"/>
      <c r="AM44" s="156"/>
      <c r="AN44" s="156"/>
      <c r="AO44" s="156"/>
      <c r="AP44" s="156"/>
      <c r="AQ44" s="156"/>
      <c r="AR44" s="156"/>
      <c r="AS44" s="156"/>
      <c r="AT44" s="156"/>
      <c r="AU44" s="156"/>
      <c r="AV44" s="156"/>
      <c r="AW44" s="156"/>
      <c r="AX44" s="156"/>
      <c r="AY44" s="156"/>
      <c r="AZ44" s="156"/>
    </row>
    <row r="45" spans="1:52">
      <c r="L45" s="18"/>
      <c r="M45" s="156"/>
      <c r="N45" s="156"/>
      <c r="O45" s="156"/>
      <c r="P45" s="156"/>
      <c r="Q45" s="156"/>
      <c r="R45" s="156"/>
      <c r="S45" s="156"/>
      <c r="T45" s="156"/>
      <c r="U45" s="156"/>
      <c r="V45" s="156"/>
      <c r="W45" s="156"/>
      <c r="X45" s="156"/>
      <c r="Y45" s="156"/>
      <c r="Z45" s="156"/>
      <c r="AA45" s="156"/>
      <c r="AB45" s="156"/>
      <c r="AC45" s="156"/>
      <c r="AD45" s="156"/>
      <c r="AE45" s="156"/>
      <c r="AF45" s="156"/>
      <c r="AG45" s="156"/>
      <c r="AH45" s="156"/>
      <c r="AI45" s="156"/>
      <c r="AJ45" s="156"/>
      <c r="AK45" s="156"/>
      <c r="AL45" s="156"/>
      <c r="AM45" s="156"/>
      <c r="AN45" s="156"/>
      <c r="AO45" s="156"/>
      <c r="AP45" s="156"/>
      <c r="AQ45" s="156"/>
      <c r="AR45" s="156"/>
      <c r="AS45" s="156"/>
      <c r="AT45" s="156"/>
      <c r="AU45" s="156"/>
      <c r="AV45" s="156"/>
      <c r="AW45" s="156"/>
      <c r="AX45" s="156"/>
      <c r="AY45" s="156"/>
      <c r="AZ45" s="156"/>
    </row>
    <row r="46" spans="1:52">
      <c r="L46" s="18"/>
      <c r="M46" s="156"/>
      <c r="N46" s="156"/>
      <c r="O46" s="156"/>
      <c r="P46" s="156"/>
      <c r="Q46" s="156"/>
      <c r="R46" s="156"/>
      <c r="S46" s="156"/>
      <c r="T46" s="156"/>
      <c r="U46" s="156"/>
      <c r="V46" s="156"/>
      <c r="W46" s="156"/>
      <c r="X46" s="156"/>
      <c r="Y46" s="156"/>
      <c r="Z46" s="156"/>
      <c r="AA46" s="156"/>
      <c r="AB46" s="156"/>
      <c r="AC46" s="156"/>
      <c r="AD46" s="156"/>
      <c r="AE46" s="156"/>
      <c r="AF46" s="156"/>
      <c r="AG46" s="156"/>
      <c r="AH46" s="156"/>
      <c r="AI46" s="156"/>
      <c r="AJ46" s="156"/>
      <c r="AK46" s="156"/>
      <c r="AL46" s="156"/>
      <c r="AM46" s="156"/>
      <c r="AN46" s="156"/>
      <c r="AO46" s="156"/>
      <c r="AP46" s="156"/>
      <c r="AQ46" s="156"/>
      <c r="AR46" s="156"/>
      <c r="AS46" s="156"/>
      <c r="AT46" s="156"/>
      <c r="AU46" s="156"/>
      <c r="AV46" s="156"/>
      <c r="AW46" s="156"/>
      <c r="AX46" s="156"/>
      <c r="AY46" s="156"/>
      <c r="AZ46" s="156"/>
    </row>
    <row r="47" spans="1:52">
      <c r="L47" s="18"/>
      <c r="M47" s="156"/>
      <c r="N47" s="156"/>
      <c r="O47" s="156"/>
      <c r="P47" s="156"/>
      <c r="Q47" s="156"/>
      <c r="R47" s="156"/>
      <c r="S47" s="156"/>
      <c r="T47" s="156"/>
      <c r="U47" s="156"/>
      <c r="V47" s="156"/>
      <c r="W47" s="156"/>
      <c r="X47" s="156"/>
      <c r="Y47" s="156"/>
      <c r="Z47" s="156"/>
      <c r="AA47" s="156"/>
      <c r="AB47" s="156"/>
      <c r="AC47" s="156"/>
      <c r="AD47" s="156"/>
      <c r="AE47" s="156"/>
      <c r="AF47" s="156"/>
      <c r="AG47" s="156"/>
      <c r="AH47" s="156"/>
      <c r="AI47" s="156"/>
      <c r="AJ47" s="156"/>
      <c r="AK47" s="156"/>
      <c r="AL47" s="156"/>
      <c r="AM47" s="156"/>
      <c r="AN47" s="156"/>
      <c r="AO47" s="156"/>
      <c r="AP47" s="156"/>
      <c r="AQ47" s="156"/>
      <c r="AR47" s="156"/>
      <c r="AS47" s="156"/>
      <c r="AT47" s="156"/>
      <c r="AU47" s="156"/>
      <c r="AV47" s="156"/>
      <c r="AW47" s="156"/>
      <c r="AX47" s="156"/>
      <c r="AY47" s="156"/>
      <c r="AZ47" s="156"/>
    </row>
    <row r="48" spans="1:52">
      <c r="L48" s="18"/>
      <c r="M48" s="156"/>
      <c r="N48" s="156"/>
      <c r="O48" s="156"/>
      <c r="P48" s="156"/>
      <c r="Q48" s="156"/>
      <c r="R48" s="156"/>
      <c r="S48" s="156"/>
      <c r="T48" s="156"/>
      <c r="U48" s="156"/>
      <c r="V48" s="156"/>
      <c r="W48" s="156"/>
      <c r="X48" s="156"/>
      <c r="Y48" s="156"/>
      <c r="Z48" s="156"/>
      <c r="AA48" s="156"/>
      <c r="AB48" s="156"/>
      <c r="AC48" s="156"/>
      <c r="AD48" s="156"/>
      <c r="AE48" s="156"/>
      <c r="AF48" s="156"/>
      <c r="AG48" s="156"/>
      <c r="AH48" s="156"/>
      <c r="AI48" s="156"/>
      <c r="AJ48" s="156"/>
      <c r="AK48" s="156"/>
      <c r="AL48" s="156"/>
      <c r="AM48" s="156"/>
      <c r="AN48" s="156"/>
      <c r="AO48" s="156"/>
      <c r="AP48" s="156"/>
      <c r="AQ48" s="156"/>
      <c r="AR48" s="156"/>
      <c r="AS48" s="156"/>
      <c r="AT48" s="156"/>
      <c r="AU48" s="156"/>
      <c r="AV48" s="156"/>
      <c r="AW48" s="156"/>
      <c r="AX48" s="156"/>
      <c r="AY48" s="156"/>
      <c r="AZ48" s="156"/>
    </row>
    <row r="49" spans="12:52">
      <c r="L49" s="7"/>
      <c r="M49" s="156"/>
      <c r="N49" s="156"/>
      <c r="O49" s="156"/>
      <c r="P49" s="156"/>
      <c r="Q49" s="156"/>
      <c r="R49" s="156"/>
      <c r="S49" s="156"/>
      <c r="T49" s="156"/>
      <c r="U49" s="156"/>
      <c r="V49" s="156"/>
      <c r="W49" s="156"/>
      <c r="X49" s="156"/>
      <c r="Y49" s="156"/>
      <c r="Z49" s="156"/>
      <c r="AA49" s="156"/>
      <c r="AB49" s="156"/>
      <c r="AC49" s="156"/>
      <c r="AD49" s="156"/>
      <c r="AE49" s="156"/>
      <c r="AF49" s="156"/>
      <c r="AG49" s="156"/>
      <c r="AH49" s="156"/>
      <c r="AI49" s="156"/>
      <c r="AJ49" s="156"/>
      <c r="AK49" s="156"/>
      <c r="AL49" s="156"/>
      <c r="AM49" s="156"/>
      <c r="AN49" s="156"/>
      <c r="AO49" s="156"/>
      <c r="AP49" s="156"/>
      <c r="AQ49" s="156"/>
      <c r="AR49" s="156"/>
      <c r="AS49" s="156"/>
      <c r="AT49" s="156"/>
      <c r="AU49" s="156"/>
      <c r="AV49" s="156"/>
      <c r="AW49" s="156"/>
      <c r="AX49" s="156"/>
      <c r="AY49" s="156"/>
      <c r="AZ49" s="156"/>
    </row>
    <row r="50" spans="12:52">
      <c r="L50" s="7"/>
      <c r="M50" s="7"/>
      <c r="N50" s="7"/>
      <c r="O50" s="7"/>
      <c r="P50" s="7"/>
      <c r="Q50" s="7"/>
      <c r="R50" s="7"/>
      <c r="S50" s="7"/>
      <c r="T50" s="7"/>
      <c r="U50" s="429"/>
      <c r="V50" s="7"/>
    </row>
    <row r="51" spans="12:52">
      <c r="L51" s="7"/>
      <c r="M51" s="7"/>
      <c r="N51" s="7"/>
      <c r="O51" s="7"/>
      <c r="P51" s="7"/>
      <c r="Q51" s="7"/>
      <c r="R51" s="7"/>
      <c r="S51" s="7"/>
      <c r="T51" s="7"/>
      <c r="U51" s="429"/>
      <c r="V51" s="7"/>
    </row>
    <row r="52" spans="12:52">
      <c r="L52" s="7"/>
      <c r="M52" s="7"/>
      <c r="N52" s="7"/>
      <c r="O52" s="7"/>
      <c r="P52" s="7"/>
      <c r="Q52" s="7"/>
      <c r="R52" s="7"/>
      <c r="S52" s="7"/>
      <c r="T52" s="7"/>
      <c r="U52" s="429"/>
      <c r="V52" s="7"/>
    </row>
    <row r="53" spans="12:52">
      <c r="U53" s="430"/>
    </row>
    <row r="54" spans="12:52">
      <c r="U54" s="430"/>
    </row>
    <row r="55" spans="12:52">
      <c r="U55" s="430"/>
    </row>
    <row r="56" spans="12:52">
      <c r="U56" s="430"/>
    </row>
    <row r="57" spans="12:52">
      <c r="U57" s="430"/>
    </row>
    <row r="58" spans="12:52">
      <c r="U58" s="430"/>
    </row>
  </sheetData>
  <mergeCells count="10">
    <mergeCell ref="A6:A8"/>
    <mergeCell ref="B6:B8"/>
    <mergeCell ref="C6:J6"/>
    <mergeCell ref="L6:M6"/>
    <mergeCell ref="C7:C8"/>
    <mergeCell ref="D7:D8"/>
    <mergeCell ref="E7:E8"/>
    <mergeCell ref="F7:G7"/>
    <mergeCell ref="H7:H8"/>
    <mergeCell ref="I7:J7"/>
  </mergeCells>
  <hyperlinks>
    <hyperlink ref="L6" location="'SPIS TREŚCI'!A1" display="Powrót do spisu tablic" xr:uid="{A0C52E78-121E-4DB3-B65D-5A001F0AD602}"/>
    <hyperlink ref="L6:M6" location="ANEKS!A4" display="ANEKS!A4" xr:uid="{960788ED-83E8-4D65-A9F3-EBBF190DACA3}"/>
  </hyperlinks>
  <pageMargins left="0.75" right="0.75" top="1" bottom="1" header="0.5" footer="0.5"/>
  <pageSetup paperSize="9" orientation="portrait"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F345A-30C8-4E0F-9730-48AA11F85753}">
  <dimension ref="A1:Q82"/>
  <sheetViews>
    <sheetView workbookViewId="0"/>
  </sheetViews>
  <sheetFormatPr defaultRowHeight="12.75"/>
  <cols>
    <col min="1" max="1" width="27.85546875" style="2" customWidth="1"/>
    <col min="2" max="4" width="19" style="2" customWidth="1"/>
    <col min="5" max="5" width="19" style="217" customWidth="1"/>
    <col min="6" max="12" width="9.140625" style="2"/>
    <col min="13" max="13" width="49.140625" style="2" customWidth="1"/>
    <col min="14" max="16384" width="9.140625" style="2"/>
  </cols>
  <sheetData>
    <row r="1" spans="1:17">
      <c r="A1" s="181" t="s">
        <v>1381</v>
      </c>
      <c r="B1" s="238" t="s">
        <v>1392</v>
      </c>
    </row>
    <row r="2" spans="1:17">
      <c r="A2" s="181"/>
      <c r="B2" s="238" t="s">
        <v>1862</v>
      </c>
    </row>
    <row r="3" spans="1:17">
      <c r="A3" s="183" t="s">
        <v>1383</v>
      </c>
      <c r="B3" s="245" t="s">
        <v>1394</v>
      </c>
    </row>
    <row r="4" spans="1:17">
      <c r="A4" s="181"/>
      <c r="B4" s="245" t="s">
        <v>1863</v>
      </c>
    </row>
    <row r="5" spans="1:17" ht="26.25" customHeight="1">
      <c r="A5" s="545" t="s">
        <v>359</v>
      </c>
      <c r="B5" s="545" t="s">
        <v>380</v>
      </c>
      <c r="C5" s="545" t="s">
        <v>1353</v>
      </c>
      <c r="D5" s="545" t="s">
        <v>1395</v>
      </c>
      <c r="E5" s="545"/>
    </row>
    <row r="6" spans="1:17" ht="60.75" customHeight="1" thickBot="1">
      <c r="A6" s="546"/>
      <c r="B6" s="546"/>
      <c r="C6" s="546"/>
      <c r="D6" s="283" t="s">
        <v>432</v>
      </c>
      <c r="E6" s="283" t="s">
        <v>1396</v>
      </c>
      <c r="G6" s="511" t="s">
        <v>148</v>
      </c>
      <c r="H6" s="511"/>
    </row>
    <row r="7" spans="1:17" ht="24">
      <c r="A7" s="185" t="s">
        <v>402</v>
      </c>
      <c r="B7" s="364">
        <v>2543</v>
      </c>
      <c r="C7" s="364">
        <v>1000</v>
      </c>
      <c r="D7" s="364">
        <v>1074</v>
      </c>
      <c r="E7" s="364">
        <v>156</v>
      </c>
      <c r="H7" s="156"/>
      <c r="I7" s="156"/>
      <c r="J7" s="156"/>
      <c r="K7" s="156"/>
      <c r="L7" s="156"/>
      <c r="M7" s="156"/>
      <c r="N7" s="156"/>
      <c r="O7" s="156"/>
      <c r="P7" s="156"/>
      <c r="Q7" s="156"/>
    </row>
    <row r="8" spans="1:17" ht="24">
      <c r="A8" s="143" t="s">
        <v>145</v>
      </c>
      <c r="B8" s="427">
        <v>383</v>
      </c>
      <c r="C8" s="427">
        <v>153</v>
      </c>
      <c r="D8" s="427">
        <v>124</v>
      </c>
      <c r="E8" s="427">
        <v>14</v>
      </c>
      <c r="H8" s="156"/>
      <c r="I8" s="156"/>
      <c r="J8" s="156"/>
      <c r="K8" s="156"/>
      <c r="L8" s="156"/>
      <c r="M8" s="156"/>
      <c r="N8" s="156"/>
      <c r="O8" s="156"/>
      <c r="P8" s="156"/>
      <c r="Q8" s="156"/>
    </row>
    <row r="9" spans="1:17" ht="24">
      <c r="A9" s="123" t="s">
        <v>139</v>
      </c>
      <c r="B9" s="196"/>
      <c r="C9" s="196"/>
      <c r="D9" s="196"/>
      <c r="E9" s="196"/>
      <c r="H9" s="156"/>
      <c r="I9" s="156"/>
      <c r="J9" s="156"/>
      <c r="K9" s="156"/>
      <c r="L9" s="156"/>
      <c r="M9" s="156"/>
      <c r="N9" s="156"/>
      <c r="O9" s="156"/>
      <c r="P9" s="156"/>
      <c r="Q9" s="156"/>
    </row>
    <row r="10" spans="1:17">
      <c r="A10" s="145" t="s">
        <v>7</v>
      </c>
      <c r="B10" s="392">
        <v>129</v>
      </c>
      <c r="C10" s="392">
        <v>48</v>
      </c>
      <c r="D10" s="392">
        <v>36</v>
      </c>
      <c r="E10" s="392">
        <v>2</v>
      </c>
      <c r="H10" s="156"/>
      <c r="I10" s="156"/>
      <c r="J10" s="156"/>
      <c r="K10" s="156"/>
      <c r="L10" s="156"/>
      <c r="M10" s="156"/>
      <c r="N10" s="156"/>
      <c r="O10" s="156"/>
      <c r="P10" s="156"/>
      <c r="Q10" s="156"/>
    </row>
    <row r="11" spans="1:17">
      <c r="A11" s="145" t="s">
        <v>8</v>
      </c>
      <c r="B11" s="392">
        <v>53</v>
      </c>
      <c r="C11" s="392">
        <v>20</v>
      </c>
      <c r="D11" s="392">
        <v>6</v>
      </c>
      <c r="E11" s="392">
        <v>4</v>
      </c>
      <c r="H11" s="156"/>
      <c r="I11" s="156"/>
      <c r="J11" s="156"/>
      <c r="K11" s="156"/>
      <c r="L11" s="156"/>
      <c r="M11" s="156"/>
      <c r="N11" s="156"/>
      <c r="O11" s="156"/>
      <c r="P11" s="156"/>
      <c r="Q11" s="156"/>
    </row>
    <row r="12" spans="1:17">
      <c r="A12" s="145" t="s">
        <v>9</v>
      </c>
      <c r="B12" s="392">
        <v>87</v>
      </c>
      <c r="C12" s="392">
        <v>36</v>
      </c>
      <c r="D12" s="392">
        <v>11</v>
      </c>
      <c r="E12" s="392">
        <v>1</v>
      </c>
      <c r="H12" s="156"/>
      <c r="I12" s="156"/>
      <c r="J12" s="156"/>
      <c r="K12" s="156"/>
      <c r="L12" s="156"/>
      <c r="M12" s="156"/>
      <c r="N12" s="156"/>
      <c r="O12" s="156"/>
      <c r="P12" s="156"/>
      <c r="Q12" s="156"/>
    </row>
    <row r="13" spans="1:17">
      <c r="A13" s="145" t="s">
        <v>10</v>
      </c>
      <c r="B13" s="392">
        <v>38</v>
      </c>
      <c r="C13" s="392">
        <v>18</v>
      </c>
      <c r="D13" s="392">
        <v>24</v>
      </c>
      <c r="E13" s="392">
        <v>6</v>
      </c>
      <c r="H13" s="156"/>
      <c r="I13" s="156"/>
      <c r="J13" s="156"/>
      <c r="K13" s="156"/>
      <c r="L13" s="156"/>
      <c r="M13" s="156"/>
      <c r="N13" s="156"/>
      <c r="O13" s="156"/>
      <c r="P13" s="156"/>
      <c r="Q13" s="156"/>
    </row>
    <row r="14" spans="1:17" ht="24">
      <c r="A14" s="123" t="s">
        <v>140</v>
      </c>
      <c r="B14" s="196"/>
      <c r="C14" s="196"/>
      <c r="D14" s="196"/>
      <c r="E14" s="196"/>
      <c r="H14" s="156"/>
      <c r="I14" s="156"/>
      <c r="J14" s="156"/>
      <c r="K14" s="156"/>
      <c r="L14" s="156"/>
      <c r="M14" s="156"/>
      <c r="N14" s="156"/>
      <c r="O14" s="156"/>
      <c r="P14" s="156"/>
      <c r="Q14" s="156"/>
    </row>
    <row r="15" spans="1:17">
      <c r="A15" s="145" t="s">
        <v>11</v>
      </c>
      <c r="B15" s="392">
        <v>76</v>
      </c>
      <c r="C15" s="392">
        <v>31</v>
      </c>
      <c r="D15" s="392">
        <v>47</v>
      </c>
      <c r="E15" s="392">
        <v>1</v>
      </c>
      <c r="H15" s="156"/>
      <c r="I15" s="156"/>
      <c r="J15" s="156"/>
      <c r="K15" s="156"/>
      <c r="L15" s="156"/>
      <c r="M15" s="156"/>
      <c r="N15" s="156"/>
      <c r="O15" s="156"/>
      <c r="P15" s="156"/>
      <c r="Q15" s="156"/>
    </row>
    <row r="16" spans="1:17" ht="24">
      <c r="A16" s="108" t="s">
        <v>141</v>
      </c>
      <c r="B16" s="427">
        <v>836</v>
      </c>
      <c r="C16" s="427">
        <v>315</v>
      </c>
      <c r="D16" s="427">
        <v>296</v>
      </c>
      <c r="E16" s="427">
        <v>66</v>
      </c>
      <c r="H16" s="156"/>
      <c r="I16" s="156"/>
      <c r="J16" s="156"/>
      <c r="K16" s="156"/>
      <c r="L16" s="156"/>
      <c r="M16" s="156"/>
      <c r="N16" s="156"/>
      <c r="O16" s="156"/>
      <c r="P16" s="156"/>
      <c r="Q16" s="156"/>
    </row>
    <row r="17" spans="1:17" ht="24">
      <c r="A17" s="123" t="s">
        <v>139</v>
      </c>
      <c r="B17" s="196"/>
      <c r="C17" s="196"/>
      <c r="D17" s="196"/>
      <c r="E17" s="196"/>
      <c r="H17" s="156"/>
      <c r="I17" s="156"/>
      <c r="J17" s="156"/>
      <c r="K17" s="156"/>
      <c r="L17" s="156"/>
      <c r="M17" s="156"/>
      <c r="N17" s="156"/>
      <c r="O17" s="156"/>
      <c r="P17" s="156"/>
      <c r="Q17" s="156"/>
    </row>
    <row r="18" spans="1:17">
      <c r="A18" s="145" t="s">
        <v>12</v>
      </c>
      <c r="B18" s="392">
        <v>81</v>
      </c>
      <c r="C18" s="392">
        <v>35</v>
      </c>
      <c r="D18" s="392">
        <v>53</v>
      </c>
      <c r="E18" s="392">
        <v>3</v>
      </c>
      <c r="H18" s="156"/>
      <c r="I18" s="156"/>
      <c r="J18" s="156"/>
      <c r="K18" s="156"/>
      <c r="L18" s="156"/>
      <c r="M18" s="156"/>
      <c r="N18" s="156"/>
      <c r="O18" s="156"/>
      <c r="P18" s="156"/>
      <c r="Q18" s="156"/>
    </row>
    <row r="19" spans="1:17">
      <c r="A19" s="145" t="s">
        <v>13</v>
      </c>
      <c r="B19" s="392">
        <v>129</v>
      </c>
      <c r="C19" s="392">
        <v>52</v>
      </c>
      <c r="D19" s="392">
        <v>12</v>
      </c>
      <c r="E19" s="392">
        <v>6</v>
      </c>
      <c r="H19" s="156"/>
      <c r="I19" s="156"/>
      <c r="J19" s="156"/>
      <c r="K19" s="156"/>
      <c r="L19" s="156"/>
      <c r="M19" s="156"/>
      <c r="N19" s="156"/>
      <c r="O19" s="156"/>
      <c r="P19" s="156"/>
      <c r="Q19" s="156"/>
    </row>
    <row r="20" spans="1:17">
      <c r="A20" s="145" t="s">
        <v>14</v>
      </c>
      <c r="B20" s="392">
        <v>103</v>
      </c>
      <c r="C20" s="392">
        <v>49</v>
      </c>
      <c r="D20" s="392">
        <v>62</v>
      </c>
      <c r="E20" s="392">
        <v>25</v>
      </c>
      <c r="H20" s="156"/>
      <c r="I20" s="156"/>
      <c r="J20" s="156"/>
      <c r="K20" s="156"/>
      <c r="L20" s="156"/>
      <c r="M20" s="156"/>
      <c r="N20" s="156"/>
      <c r="O20" s="156"/>
      <c r="P20" s="156"/>
      <c r="Q20" s="156"/>
    </row>
    <row r="21" spans="1:17">
      <c r="A21" s="145" t="s">
        <v>15</v>
      </c>
      <c r="B21" s="392">
        <v>62</v>
      </c>
      <c r="C21" s="392">
        <v>22</v>
      </c>
      <c r="D21" s="392">
        <v>26</v>
      </c>
      <c r="E21" s="392">
        <v>3</v>
      </c>
      <c r="H21" s="156"/>
      <c r="I21" s="156"/>
      <c r="J21" s="156"/>
      <c r="K21" s="156"/>
      <c r="L21" s="156"/>
      <c r="M21" s="156"/>
      <c r="N21" s="156"/>
      <c r="O21" s="156"/>
      <c r="P21" s="156"/>
      <c r="Q21" s="156"/>
    </row>
    <row r="22" spans="1:17">
      <c r="A22" s="145" t="s">
        <v>16</v>
      </c>
      <c r="B22" s="392">
        <v>91</v>
      </c>
      <c r="C22" s="392">
        <v>37</v>
      </c>
      <c r="D22" s="392">
        <v>21</v>
      </c>
      <c r="E22" s="392">
        <v>2</v>
      </c>
      <c r="H22" s="156"/>
      <c r="I22" s="156"/>
      <c r="J22" s="156"/>
      <c r="K22" s="156"/>
      <c r="L22" s="156"/>
      <c r="M22" s="156"/>
      <c r="N22" s="156"/>
      <c r="O22" s="156"/>
      <c r="P22" s="156"/>
      <c r="Q22" s="156"/>
    </row>
    <row r="23" spans="1:17">
      <c r="A23" s="145" t="s">
        <v>17</v>
      </c>
      <c r="B23" s="392">
        <v>130</v>
      </c>
      <c r="C23" s="392">
        <v>40</v>
      </c>
      <c r="D23" s="392">
        <v>16</v>
      </c>
      <c r="E23" s="392">
        <v>4</v>
      </c>
      <c r="H23" s="156"/>
      <c r="I23" s="156"/>
      <c r="J23" s="156"/>
      <c r="K23" s="156"/>
      <c r="L23" s="156"/>
      <c r="M23" s="156"/>
      <c r="N23" s="156"/>
      <c r="O23" s="156"/>
      <c r="P23" s="156"/>
      <c r="Q23" s="156"/>
    </row>
    <row r="24" spans="1:17" ht="24">
      <c r="A24" s="123" t="s">
        <v>144</v>
      </c>
      <c r="B24" s="196"/>
      <c r="C24" s="196"/>
      <c r="D24" s="196"/>
      <c r="E24" s="196"/>
      <c r="H24" s="156"/>
      <c r="I24" s="156"/>
      <c r="J24" s="156"/>
      <c r="K24" s="156"/>
      <c r="L24" s="156"/>
      <c r="M24" s="156"/>
      <c r="N24" s="156"/>
      <c r="O24" s="156"/>
      <c r="P24" s="156"/>
      <c r="Q24" s="156"/>
    </row>
    <row r="25" spans="1:17">
      <c r="A25" s="145" t="s">
        <v>18</v>
      </c>
      <c r="B25" s="392">
        <v>128</v>
      </c>
      <c r="C25" s="392">
        <v>43</v>
      </c>
      <c r="D25" s="392">
        <v>16</v>
      </c>
      <c r="E25" s="392">
        <v>4</v>
      </c>
      <c r="H25" s="156"/>
      <c r="I25" s="156"/>
      <c r="J25" s="156"/>
      <c r="K25" s="156"/>
      <c r="L25" s="156"/>
      <c r="M25" s="156"/>
      <c r="N25" s="156"/>
      <c r="O25" s="156"/>
      <c r="P25" s="156"/>
      <c r="Q25" s="156"/>
    </row>
    <row r="26" spans="1:17">
      <c r="A26" s="145" t="s">
        <v>19</v>
      </c>
      <c r="B26" s="392">
        <v>112</v>
      </c>
      <c r="C26" s="392">
        <v>37</v>
      </c>
      <c r="D26" s="392">
        <v>90</v>
      </c>
      <c r="E26" s="392">
        <v>19</v>
      </c>
      <c r="H26" s="156"/>
      <c r="I26" s="156"/>
      <c r="J26" s="156"/>
      <c r="K26" s="156"/>
      <c r="L26" s="156"/>
      <c r="M26" s="156"/>
      <c r="N26" s="156"/>
      <c r="O26" s="156"/>
      <c r="P26" s="156"/>
      <c r="Q26" s="156"/>
    </row>
    <row r="27" spans="1:17" ht="24">
      <c r="A27" s="108" t="s">
        <v>142</v>
      </c>
      <c r="B27" s="427">
        <v>826</v>
      </c>
      <c r="C27" s="427">
        <v>320</v>
      </c>
      <c r="D27" s="427">
        <v>460</v>
      </c>
      <c r="E27" s="427">
        <v>37</v>
      </c>
      <c r="H27" s="156"/>
      <c r="I27" s="156"/>
      <c r="J27" s="156"/>
      <c r="K27" s="156"/>
      <c r="L27" s="156"/>
      <c r="M27" s="156"/>
      <c r="N27" s="156"/>
      <c r="O27" s="156"/>
      <c r="P27" s="156"/>
      <c r="Q27" s="156"/>
    </row>
    <row r="28" spans="1:17" ht="24">
      <c r="A28" s="123" t="s">
        <v>139</v>
      </c>
      <c r="B28" s="196"/>
      <c r="C28" s="196"/>
      <c r="D28" s="196"/>
      <c r="E28" s="196"/>
      <c r="H28" s="156"/>
      <c r="I28" s="156"/>
      <c r="J28" s="156"/>
      <c r="K28" s="156"/>
      <c r="L28" s="156"/>
      <c r="M28" s="156"/>
      <c r="N28" s="156"/>
      <c r="O28" s="156"/>
      <c r="P28" s="156"/>
      <c r="Q28" s="156"/>
    </row>
    <row r="29" spans="1:17">
      <c r="A29" s="145" t="s">
        <v>20</v>
      </c>
      <c r="B29" s="392">
        <v>76</v>
      </c>
      <c r="C29" s="392">
        <v>30</v>
      </c>
      <c r="D29" s="392">
        <v>27</v>
      </c>
      <c r="E29" s="392" t="s">
        <v>1199</v>
      </c>
      <c r="H29" s="156"/>
      <c r="I29" s="156"/>
      <c r="J29" s="156"/>
      <c r="K29" s="156"/>
      <c r="L29" s="156"/>
      <c r="M29" s="156"/>
      <c r="N29" s="156"/>
      <c r="O29" s="156"/>
      <c r="P29" s="156"/>
      <c r="Q29" s="156"/>
    </row>
    <row r="30" spans="1:17">
      <c r="A30" s="145" t="s">
        <v>21</v>
      </c>
      <c r="B30" s="392">
        <v>115</v>
      </c>
      <c r="C30" s="392">
        <v>44</v>
      </c>
      <c r="D30" s="392">
        <v>213</v>
      </c>
      <c r="E30" s="392">
        <v>6</v>
      </c>
      <c r="H30" s="156"/>
      <c r="I30" s="156"/>
      <c r="J30" s="156"/>
      <c r="K30" s="156"/>
      <c r="L30" s="156"/>
      <c r="M30" s="156"/>
      <c r="N30" s="156"/>
      <c r="O30" s="156"/>
      <c r="P30" s="156"/>
      <c r="Q30" s="156"/>
    </row>
    <row r="31" spans="1:17">
      <c r="A31" s="145" t="s">
        <v>22</v>
      </c>
      <c r="B31" s="392">
        <v>78</v>
      </c>
      <c r="C31" s="392">
        <v>39</v>
      </c>
      <c r="D31" s="392">
        <v>22</v>
      </c>
      <c r="E31" s="392">
        <v>5</v>
      </c>
      <c r="H31" s="156"/>
      <c r="I31" s="156"/>
      <c r="J31" s="156"/>
      <c r="K31" s="156"/>
      <c r="L31" s="156"/>
      <c r="M31" s="156"/>
      <c r="N31" s="156"/>
      <c r="O31" s="156"/>
      <c r="P31" s="156"/>
      <c r="Q31" s="156"/>
    </row>
    <row r="32" spans="1:17">
      <c r="A32" s="145" t="s">
        <v>23</v>
      </c>
      <c r="B32" s="392">
        <v>82</v>
      </c>
      <c r="C32" s="392">
        <v>27</v>
      </c>
      <c r="D32" s="392">
        <v>28</v>
      </c>
      <c r="E32" s="392">
        <v>5</v>
      </c>
      <c r="H32" s="156"/>
      <c r="I32" s="156"/>
      <c r="J32" s="156"/>
      <c r="K32" s="156"/>
      <c r="L32" s="156"/>
      <c r="M32" s="156"/>
      <c r="N32" s="156"/>
      <c r="O32" s="156"/>
      <c r="P32" s="156"/>
      <c r="Q32" s="156"/>
    </row>
    <row r="33" spans="1:17" ht="24">
      <c r="A33" s="123" t="s">
        <v>140</v>
      </c>
      <c r="B33" s="196"/>
      <c r="C33" s="196"/>
      <c r="D33" s="196"/>
      <c r="E33" s="196"/>
      <c r="H33" s="156"/>
      <c r="I33" s="156"/>
      <c r="J33" s="156"/>
      <c r="K33" s="156"/>
      <c r="L33" s="156"/>
      <c r="M33" s="156"/>
      <c r="N33" s="156"/>
      <c r="O33" s="156"/>
      <c r="P33" s="156"/>
      <c r="Q33" s="156"/>
    </row>
    <row r="34" spans="1:17">
      <c r="A34" s="145" t="s">
        <v>24</v>
      </c>
      <c r="B34" s="392">
        <v>475</v>
      </c>
      <c r="C34" s="392">
        <v>180</v>
      </c>
      <c r="D34" s="392">
        <v>170</v>
      </c>
      <c r="E34" s="392">
        <v>21</v>
      </c>
      <c r="H34" s="156"/>
      <c r="I34" s="156"/>
      <c r="J34" s="156"/>
      <c r="K34" s="156"/>
      <c r="L34" s="156"/>
      <c r="M34" s="156"/>
      <c r="N34" s="156"/>
      <c r="O34" s="156"/>
      <c r="P34" s="156"/>
      <c r="Q34" s="156"/>
    </row>
    <row r="35" spans="1:17" ht="24">
      <c r="A35" s="108" t="s">
        <v>143</v>
      </c>
      <c r="B35" s="427">
        <v>498</v>
      </c>
      <c r="C35" s="427">
        <v>212</v>
      </c>
      <c r="D35" s="427">
        <v>194</v>
      </c>
      <c r="E35" s="427">
        <v>39</v>
      </c>
      <c r="H35" s="156"/>
      <c r="I35" s="156"/>
      <c r="J35" s="156"/>
      <c r="K35" s="156"/>
      <c r="L35" s="156"/>
      <c r="M35" s="156"/>
      <c r="N35" s="156"/>
      <c r="O35" s="156"/>
      <c r="P35" s="156"/>
      <c r="Q35" s="156"/>
    </row>
    <row r="36" spans="1:17" ht="24">
      <c r="A36" s="123" t="s">
        <v>139</v>
      </c>
      <c r="B36" s="196"/>
      <c r="C36" s="196"/>
      <c r="D36" s="196"/>
      <c r="E36" s="196"/>
      <c r="H36" s="156"/>
      <c r="I36" s="156"/>
      <c r="J36" s="156"/>
      <c r="K36" s="156"/>
      <c r="L36" s="156"/>
      <c r="M36" s="156"/>
      <c r="N36" s="156"/>
      <c r="O36" s="156"/>
      <c r="P36" s="156"/>
      <c r="Q36" s="156"/>
    </row>
    <row r="37" spans="1:17">
      <c r="A37" s="145" t="s">
        <v>25</v>
      </c>
      <c r="B37" s="392">
        <v>32</v>
      </c>
      <c r="C37" s="392">
        <v>13</v>
      </c>
      <c r="D37" s="392">
        <v>49</v>
      </c>
      <c r="E37" s="392">
        <v>8</v>
      </c>
      <c r="H37" s="156"/>
      <c r="I37" s="156"/>
      <c r="J37" s="156"/>
      <c r="K37" s="156"/>
      <c r="L37" s="156"/>
      <c r="M37" s="156"/>
      <c r="N37" s="156"/>
      <c r="O37" s="156"/>
      <c r="P37" s="156"/>
      <c r="Q37" s="156"/>
    </row>
    <row r="38" spans="1:17">
      <c r="A38" s="145" t="s">
        <v>26</v>
      </c>
      <c r="B38" s="392">
        <v>89</v>
      </c>
      <c r="C38" s="392">
        <v>39</v>
      </c>
      <c r="D38" s="392">
        <v>26</v>
      </c>
      <c r="E38" s="392">
        <v>12</v>
      </c>
      <c r="H38" s="156"/>
      <c r="I38" s="156"/>
      <c r="J38" s="156"/>
      <c r="K38" s="156"/>
      <c r="L38" s="156"/>
      <c r="M38" s="156"/>
      <c r="N38" s="156"/>
      <c r="O38" s="156"/>
      <c r="P38" s="156"/>
      <c r="Q38" s="156"/>
    </row>
    <row r="39" spans="1:17">
      <c r="A39" s="145" t="s">
        <v>27</v>
      </c>
      <c r="B39" s="392">
        <v>104</v>
      </c>
      <c r="C39" s="392">
        <v>44</v>
      </c>
      <c r="D39" s="392">
        <v>26</v>
      </c>
      <c r="E39" s="392">
        <v>1</v>
      </c>
      <c r="H39" s="156"/>
      <c r="I39" s="156"/>
      <c r="J39" s="156"/>
      <c r="K39" s="156"/>
      <c r="L39" s="156"/>
      <c r="M39" s="156"/>
      <c r="N39" s="156"/>
      <c r="O39" s="156"/>
      <c r="P39" s="156"/>
      <c r="Q39" s="156"/>
    </row>
    <row r="40" spans="1:17">
      <c r="A40" s="145" t="s">
        <v>28</v>
      </c>
      <c r="B40" s="392">
        <v>77</v>
      </c>
      <c r="C40" s="392">
        <v>33</v>
      </c>
      <c r="D40" s="392">
        <v>24</v>
      </c>
      <c r="E40" s="392">
        <v>11</v>
      </c>
      <c r="H40" s="156"/>
      <c r="I40" s="156"/>
      <c r="J40" s="156"/>
      <c r="K40" s="156"/>
      <c r="L40" s="156"/>
      <c r="M40" s="156"/>
      <c r="N40" s="156"/>
      <c r="O40" s="156"/>
      <c r="P40" s="156"/>
      <c r="Q40" s="156"/>
    </row>
    <row r="41" spans="1:17">
      <c r="A41" s="145" t="s">
        <v>29</v>
      </c>
      <c r="B41" s="392">
        <v>145</v>
      </c>
      <c r="C41" s="392">
        <v>57</v>
      </c>
      <c r="D41" s="392">
        <v>59</v>
      </c>
      <c r="E41" s="392">
        <v>4</v>
      </c>
      <c r="H41" s="156"/>
      <c r="I41" s="156"/>
      <c r="J41" s="156"/>
      <c r="K41" s="156"/>
      <c r="L41" s="156"/>
      <c r="M41" s="156"/>
      <c r="N41" s="156"/>
      <c r="O41" s="156"/>
      <c r="P41" s="156"/>
      <c r="Q41" s="156"/>
    </row>
    <row r="42" spans="1:17">
      <c r="A42" s="145" t="s">
        <v>30</v>
      </c>
      <c r="B42" s="392">
        <v>51</v>
      </c>
      <c r="C42" s="392">
        <v>26</v>
      </c>
      <c r="D42" s="392">
        <v>10</v>
      </c>
      <c r="E42" s="392">
        <v>3</v>
      </c>
      <c r="H42" s="156"/>
      <c r="I42" s="156"/>
      <c r="J42" s="156"/>
      <c r="K42" s="156"/>
      <c r="L42" s="156"/>
      <c r="M42" s="156"/>
      <c r="N42" s="156"/>
      <c r="O42" s="156"/>
      <c r="P42" s="156"/>
      <c r="Q42" s="156"/>
    </row>
    <row r="43" spans="1:17">
      <c r="D43" s="8"/>
      <c r="E43" s="7"/>
      <c r="H43" s="156"/>
      <c r="I43" s="156"/>
      <c r="J43" s="156"/>
      <c r="K43" s="156"/>
      <c r="L43" s="156"/>
      <c r="M43" s="156"/>
      <c r="N43" s="156"/>
      <c r="O43" s="156"/>
      <c r="P43" s="156"/>
      <c r="Q43" s="156"/>
    </row>
    <row r="44" spans="1:17">
      <c r="D44" s="8"/>
      <c r="E44" s="431"/>
      <c r="H44" s="156"/>
      <c r="I44" s="156"/>
      <c r="J44" s="156"/>
      <c r="K44" s="156"/>
      <c r="L44" s="156"/>
      <c r="M44" s="156"/>
      <c r="N44" s="156"/>
      <c r="O44" s="156"/>
      <c r="P44" s="156"/>
      <c r="Q44" s="156"/>
    </row>
    <row r="45" spans="1:17">
      <c r="D45" s="8"/>
      <c r="E45" s="7"/>
      <c r="H45" s="156"/>
      <c r="I45" s="156"/>
      <c r="J45" s="156"/>
      <c r="K45" s="156"/>
      <c r="L45" s="156"/>
      <c r="M45" s="156"/>
      <c r="N45" s="156"/>
      <c r="O45" s="156"/>
      <c r="P45" s="156"/>
      <c r="Q45" s="156"/>
    </row>
    <row r="46" spans="1:17">
      <c r="D46" s="8"/>
      <c r="E46" s="7"/>
      <c r="H46" s="156"/>
      <c r="I46" s="156"/>
      <c r="J46" s="156"/>
      <c r="K46" s="156"/>
      <c r="L46" s="156"/>
      <c r="M46" s="156"/>
      <c r="N46" s="156"/>
      <c r="O46" s="156"/>
      <c r="P46" s="156"/>
      <c r="Q46" s="156"/>
    </row>
    <row r="47" spans="1:17">
      <c r="D47" s="8"/>
      <c r="E47" s="7"/>
      <c r="H47" s="156"/>
      <c r="I47" s="156"/>
      <c r="J47" s="156"/>
      <c r="K47" s="156"/>
      <c r="L47" s="156"/>
      <c r="M47" s="156"/>
      <c r="N47" s="156"/>
      <c r="O47" s="156"/>
      <c r="P47" s="156"/>
      <c r="Q47" s="156"/>
    </row>
    <row r="48" spans="1:17">
      <c r="D48" s="8"/>
      <c r="E48" s="7"/>
      <c r="H48" s="156"/>
      <c r="I48" s="156"/>
      <c r="J48" s="156"/>
      <c r="K48" s="156"/>
      <c r="L48" s="156"/>
      <c r="M48" s="156"/>
      <c r="N48" s="156"/>
      <c r="O48" s="156"/>
      <c r="P48" s="156"/>
      <c r="Q48" s="156"/>
    </row>
    <row r="49" spans="4:17">
      <c r="D49" s="8"/>
      <c r="E49" s="7"/>
      <c r="H49" s="156"/>
      <c r="I49" s="156"/>
      <c r="J49" s="156"/>
      <c r="K49" s="156"/>
      <c r="L49" s="156"/>
      <c r="M49" s="156"/>
      <c r="N49" s="156"/>
      <c r="O49" s="156"/>
      <c r="P49" s="156"/>
      <c r="Q49" s="156"/>
    </row>
    <row r="50" spans="4:17">
      <c r="D50" s="8"/>
      <c r="E50" s="7"/>
      <c r="H50" s="156"/>
      <c r="I50" s="156"/>
      <c r="J50" s="156"/>
      <c r="K50" s="156"/>
      <c r="L50" s="156"/>
      <c r="M50" s="156"/>
      <c r="N50" s="156"/>
      <c r="O50" s="156"/>
      <c r="P50" s="156"/>
      <c r="Q50" s="156"/>
    </row>
    <row r="51" spans="4:17">
      <c r="D51" s="8"/>
      <c r="E51" s="7"/>
      <c r="H51" s="156"/>
      <c r="I51" s="156"/>
      <c r="J51" s="156"/>
      <c r="K51" s="156"/>
      <c r="L51" s="156"/>
      <c r="M51" s="156"/>
      <c r="N51" s="156"/>
      <c r="O51" s="156"/>
      <c r="P51" s="156"/>
      <c r="Q51" s="156"/>
    </row>
    <row r="52" spans="4:17">
      <c r="D52" s="8"/>
      <c r="E52" s="7"/>
      <c r="H52" s="156"/>
      <c r="I52" s="156"/>
      <c r="J52" s="156"/>
      <c r="K52" s="156"/>
      <c r="L52" s="156"/>
      <c r="M52" s="156"/>
      <c r="N52" s="156"/>
      <c r="O52" s="156"/>
      <c r="P52" s="156"/>
      <c r="Q52" s="156"/>
    </row>
    <row r="53" spans="4:17">
      <c r="D53" s="8"/>
      <c r="E53" s="7"/>
      <c r="H53" s="156"/>
      <c r="I53" s="156"/>
      <c r="J53" s="156"/>
      <c r="K53" s="156"/>
      <c r="L53" s="156"/>
      <c r="M53" s="156"/>
      <c r="N53" s="156"/>
      <c r="O53" s="156"/>
      <c r="P53" s="156"/>
      <c r="Q53" s="156"/>
    </row>
    <row r="54" spans="4:17">
      <c r="D54" s="8"/>
      <c r="E54" s="7"/>
      <c r="H54" s="156"/>
      <c r="I54" s="156"/>
      <c r="J54" s="156"/>
      <c r="K54" s="156"/>
      <c r="L54" s="156"/>
      <c r="M54" s="156"/>
      <c r="N54" s="156"/>
      <c r="O54" s="156"/>
      <c r="P54" s="156"/>
      <c r="Q54" s="156"/>
    </row>
    <row r="55" spans="4:17">
      <c r="D55" s="8"/>
      <c r="E55" s="7"/>
      <c r="H55" s="156"/>
      <c r="I55" s="156"/>
      <c r="J55" s="156"/>
      <c r="K55" s="156"/>
      <c r="L55" s="156"/>
      <c r="M55" s="156"/>
      <c r="N55" s="156"/>
      <c r="O55" s="156"/>
      <c r="P55" s="156"/>
      <c r="Q55" s="156"/>
    </row>
    <row r="56" spans="4:17">
      <c r="D56" s="8"/>
      <c r="E56" s="7"/>
      <c r="H56" s="156"/>
      <c r="I56" s="156"/>
      <c r="J56" s="156"/>
      <c r="K56" s="156"/>
      <c r="L56" s="156"/>
      <c r="M56" s="156"/>
      <c r="N56" s="156"/>
      <c r="O56" s="156"/>
      <c r="P56" s="156"/>
      <c r="Q56" s="156"/>
    </row>
    <row r="57" spans="4:17">
      <c r="D57" s="8"/>
      <c r="E57" s="7"/>
      <c r="H57" s="156"/>
      <c r="I57" s="156"/>
      <c r="J57" s="156"/>
      <c r="K57" s="156"/>
      <c r="L57" s="156"/>
      <c r="M57" s="156"/>
      <c r="N57" s="156"/>
      <c r="O57" s="156"/>
      <c r="P57" s="156"/>
      <c r="Q57" s="156"/>
    </row>
    <row r="58" spans="4:17">
      <c r="D58" s="8"/>
      <c r="E58" s="7"/>
      <c r="H58" s="156"/>
      <c r="I58" s="156"/>
      <c r="J58" s="156"/>
      <c r="K58" s="156"/>
      <c r="L58" s="156"/>
      <c r="M58" s="156"/>
      <c r="N58" s="156"/>
      <c r="O58" s="156"/>
      <c r="P58" s="156"/>
      <c r="Q58" s="156"/>
    </row>
    <row r="59" spans="4:17">
      <c r="D59" s="8"/>
      <c r="E59" s="7"/>
      <c r="H59" s="156"/>
      <c r="I59" s="156"/>
      <c r="J59" s="156"/>
      <c r="K59" s="156"/>
      <c r="L59" s="156"/>
      <c r="M59" s="156"/>
      <c r="N59" s="156"/>
      <c r="O59" s="156"/>
      <c r="P59" s="156"/>
      <c r="Q59" s="156"/>
    </row>
    <row r="60" spans="4:17">
      <c r="D60" s="8"/>
      <c r="E60" s="7"/>
      <c r="H60" s="156"/>
      <c r="I60" s="156"/>
      <c r="J60" s="156"/>
      <c r="K60" s="156"/>
      <c r="L60" s="156"/>
      <c r="M60" s="156"/>
      <c r="N60" s="156"/>
      <c r="O60" s="156"/>
      <c r="P60" s="156"/>
      <c r="Q60" s="156"/>
    </row>
    <row r="61" spans="4:17">
      <c r="D61" s="8"/>
      <c r="E61" s="7"/>
      <c r="H61" s="156"/>
      <c r="I61" s="156"/>
      <c r="J61" s="156"/>
      <c r="K61" s="156"/>
      <c r="L61" s="156"/>
      <c r="M61" s="156"/>
      <c r="N61" s="156"/>
      <c r="O61" s="156"/>
      <c r="P61" s="156"/>
      <c r="Q61" s="156"/>
    </row>
    <row r="62" spans="4:17">
      <c r="D62" s="8"/>
      <c r="E62" s="7"/>
      <c r="H62" s="156"/>
      <c r="I62" s="156"/>
      <c r="J62" s="156"/>
      <c r="K62" s="156"/>
      <c r="L62" s="156"/>
      <c r="M62" s="156"/>
      <c r="N62" s="156"/>
      <c r="O62" s="156"/>
      <c r="P62" s="156"/>
      <c r="Q62" s="156"/>
    </row>
    <row r="63" spans="4:17">
      <c r="D63" s="8"/>
      <c r="E63" s="7"/>
      <c r="H63" s="156"/>
      <c r="I63" s="156"/>
      <c r="J63" s="156"/>
      <c r="K63" s="156"/>
      <c r="L63" s="156"/>
      <c r="M63" s="156"/>
      <c r="N63" s="156"/>
      <c r="O63" s="156"/>
      <c r="P63" s="156"/>
      <c r="Q63" s="156"/>
    </row>
    <row r="64" spans="4:17">
      <c r="D64" s="8"/>
      <c r="E64" s="7"/>
      <c r="H64" s="156"/>
      <c r="I64" s="156"/>
      <c r="J64" s="156"/>
      <c r="K64" s="156"/>
      <c r="L64" s="156"/>
      <c r="M64" s="156"/>
      <c r="N64" s="156"/>
      <c r="O64" s="156"/>
      <c r="P64" s="156"/>
      <c r="Q64" s="156"/>
    </row>
    <row r="65" spans="4:17">
      <c r="D65" s="8"/>
      <c r="E65" s="7"/>
      <c r="H65" s="156"/>
      <c r="I65" s="156"/>
      <c r="J65" s="156"/>
      <c r="K65" s="156"/>
      <c r="L65" s="156"/>
      <c r="M65" s="156"/>
      <c r="N65" s="156"/>
      <c r="O65" s="156"/>
      <c r="P65" s="156"/>
      <c r="Q65" s="156"/>
    </row>
    <row r="66" spans="4:17">
      <c r="D66" s="8"/>
      <c r="E66" s="7"/>
      <c r="H66" s="156"/>
      <c r="I66" s="156"/>
      <c r="J66" s="156"/>
      <c r="K66" s="156"/>
      <c r="L66" s="156"/>
      <c r="M66" s="156"/>
      <c r="N66" s="156"/>
      <c r="O66" s="156"/>
      <c r="P66" s="156"/>
      <c r="Q66" s="156"/>
    </row>
    <row r="67" spans="4:17">
      <c r="D67" s="8"/>
      <c r="E67" s="7"/>
      <c r="H67" s="156"/>
      <c r="I67" s="156"/>
      <c r="J67" s="156"/>
      <c r="K67" s="156"/>
      <c r="L67" s="156"/>
      <c r="M67" s="156"/>
      <c r="N67" s="156"/>
      <c r="O67" s="156"/>
      <c r="P67" s="156"/>
      <c r="Q67" s="156"/>
    </row>
    <row r="68" spans="4:17">
      <c r="D68" s="8"/>
      <c r="E68" s="7"/>
      <c r="H68" s="156"/>
      <c r="I68" s="156"/>
      <c r="J68" s="156"/>
      <c r="K68" s="156"/>
      <c r="L68" s="156"/>
      <c r="M68" s="156"/>
      <c r="N68" s="156"/>
      <c r="O68" s="156"/>
      <c r="P68" s="156"/>
      <c r="Q68" s="156"/>
    </row>
    <row r="69" spans="4:17">
      <c r="D69" s="8"/>
      <c r="E69" s="7"/>
      <c r="H69" s="156"/>
      <c r="I69" s="156"/>
      <c r="J69" s="156"/>
      <c r="K69" s="156"/>
      <c r="L69" s="156"/>
      <c r="M69" s="156"/>
      <c r="N69" s="156"/>
      <c r="O69" s="156"/>
      <c r="P69" s="156"/>
      <c r="Q69" s="156"/>
    </row>
    <row r="70" spans="4:17">
      <c r="D70" s="8"/>
      <c r="E70" s="7"/>
      <c r="H70" s="156"/>
      <c r="I70" s="156"/>
      <c r="J70" s="156"/>
      <c r="K70" s="156"/>
      <c r="L70" s="156"/>
      <c r="M70" s="156"/>
      <c r="N70" s="156"/>
      <c r="O70" s="156"/>
      <c r="P70" s="156"/>
      <c r="Q70" s="156"/>
    </row>
    <row r="71" spans="4:17">
      <c r="D71" s="8"/>
      <c r="E71" s="7"/>
    </row>
    <row r="72" spans="4:17">
      <c r="D72" s="8"/>
      <c r="E72" s="7"/>
    </row>
    <row r="73" spans="4:17">
      <c r="D73" s="8"/>
      <c r="E73" s="7"/>
    </row>
    <row r="74" spans="4:17">
      <c r="D74" s="8"/>
      <c r="E74" s="7"/>
    </row>
    <row r="75" spans="4:17">
      <c r="D75" s="8"/>
      <c r="E75" s="7"/>
    </row>
    <row r="76" spans="4:17">
      <c r="D76" s="8"/>
      <c r="E76" s="7"/>
    </row>
    <row r="77" spans="4:17">
      <c r="D77" s="8"/>
      <c r="E77" s="7"/>
    </row>
    <row r="78" spans="4:17">
      <c r="D78" s="8"/>
      <c r="E78" s="7"/>
    </row>
    <row r="79" spans="4:17">
      <c r="D79" s="8"/>
      <c r="E79" s="7"/>
    </row>
    <row r="80" spans="4:17">
      <c r="D80" s="8"/>
      <c r="E80" s="7"/>
    </row>
    <row r="81" spans="4:5">
      <c r="D81" s="8"/>
      <c r="E81" s="7"/>
    </row>
    <row r="82" spans="4:5">
      <c r="D82" s="8"/>
      <c r="E82" s="7"/>
    </row>
  </sheetData>
  <mergeCells count="5">
    <mergeCell ref="A5:A6"/>
    <mergeCell ref="B5:B6"/>
    <mergeCell ref="C5:C6"/>
    <mergeCell ref="D5:E5"/>
    <mergeCell ref="G6:H6"/>
  </mergeCells>
  <hyperlinks>
    <hyperlink ref="G6" location="'SPIS TREŚCI'!A1" display="Powrót do spisu tablic" xr:uid="{1FA64E08-1FE1-4AC5-A8AE-41AF4E33D299}"/>
    <hyperlink ref="G6:H6" location="ANEKS!A4" display="ANEKS!A4" xr:uid="{66E6B754-1E07-4E0B-BE8E-4C2A706AFC9B}"/>
  </hyperlinks>
  <pageMargins left="0.75" right="0.75" top="1" bottom="1" header="0.5" footer="0.5"/>
  <pageSetup paperSize="9" orientation="portrait"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EC885-FA17-4A5D-BB2A-05F0E398C122}">
  <dimension ref="A1:O44"/>
  <sheetViews>
    <sheetView workbookViewId="0"/>
  </sheetViews>
  <sheetFormatPr defaultRowHeight="12.75"/>
  <cols>
    <col min="1" max="1" width="27.85546875" style="2" customWidth="1"/>
    <col min="2" max="4" width="23.7109375" style="2" customWidth="1"/>
    <col min="5" max="5" width="23.7109375" style="217" customWidth="1"/>
    <col min="6" max="7" width="9.140625" style="2"/>
    <col min="8" max="8" width="47.28515625" style="2" bestFit="1" customWidth="1"/>
    <col min="9" max="16384" width="9.140625" style="2"/>
  </cols>
  <sheetData>
    <row r="1" spans="1:15">
      <c r="A1" s="181" t="s">
        <v>1391</v>
      </c>
      <c r="B1" s="238" t="s">
        <v>1398</v>
      </c>
    </row>
    <row r="2" spans="1:15">
      <c r="A2" s="181"/>
      <c r="B2" s="238" t="s">
        <v>1864</v>
      </c>
    </row>
    <row r="3" spans="1:15">
      <c r="A3" s="181" t="s">
        <v>1393</v>
      </c>
      <c r="B3" s="245" t="s">
        <v>1400</v>
      </c>
    </row>
    <row r="4" spans="1:15">
      <c r="A4" s="181"/>
      <c r="B4" s="245" t="s">
        <v>1863</v>
      </c>
    </row>
    <row r="5" spans="1:15" ht="30" customHeight="1">
      <c r="A5" s="545" t="s">
        <v>359</v>
      </c>
      <c r="B5" s="545" t="s">
        <v>1401</v>
      </c>
      <c r="C5" s="545"/>
      <c r="D5" s="545" t="s">
        <v>1402</v>
      </c>
      <c r="E5" s="545"/>
      <c r="G5" s="511" t="s">
        <v>148</v>
      </c>
      <c r="H5" s="511"/>
    </row>
    <row r="6" spans="1:15" ht="33.75" customHeight="1">
      <c r="A6" s="545"/>
      <c r="B6" s="545" t="s">
        <v>432</v>
      </c>
      <c r="C6" s="545" t="s">
        <v>1403</v>
      </c>
      <c r="D6" s="545" t="s">
        <v>432</v>
      </c>
      <c r="E6" s="545" t="s">
        <v>1404</v>
      </c>
    </row>
    <row r="7" spans="1:15">
      <c r="A7" s="545"/>
      <c r="B7" s="545"/>
      <c r="C7" s="545"/>
      <c r="D7" s="545"/>
      <c r="E7" s="545"/>
    </row>
    <row r="8" spans="1:15" ht="13.5" thickBot="1">
      <c r="A8" s="546"/>
      <c r="B8" s="546"/>
      <c r="C8" s="546"/>
      <c r="D8" s="546"/>
      <c r="E8" s="546"/>
      <c r="G8" s="156"/>
      <c r="H8" s="156"/>
      <c r="I8" s="156"/>
      <c r="J8" s="156"/>
      <c r="K8" s="156"/>
      <c r="L8" s="156"/>
      <c r="M8" s="156"/>
      <c r="N8" s="156"/>
      <c r="O8" s="156"/>
    </row>
    <row r="9" spans="1:15" ht="24">
      <c r="A9" s="185" t="s">
        <v>402</v>
      </c>
      <c r="B9" s="364">
        <v>81311</v>
      </c>
      <c r="C9" s="364">
        <v>2462</v>
      </c>
      <c r="D9" s="364">
        <v>82923</v>
      </c>
      <c r="E9" s="364">
        <v>42320</v>
      </c>
      <c r="G9" s="156"/>
      <c r="H9" s="156"/>
      <c r="I9" s="156"/>
      <c r="J9" s="156"/>
      <c r="K9" s="156"/>
      <c r="L9" s="156"/>
      <c r="M9" s="156"/>
      <c r="N9" s="156"/>
      <c r="O9" s="156"/>
    </row>
    <row r="10" spans="1:15" ht="24">
      <c r="A10" s="143" t="s">
        <v>145</v>
      </c>
      <c r="B10" s="427">
        <v>12030</v>
      </c>
      <c r="C10" s="427">
        <v>345</v>
      </c>
      <c r="D10" s="427">
        <v>12066</v>
      </c>
      <c r="E10" s="427">
        <v>6438</v>
      </c>
      <c r="G10" s="156"/>
      <c r="H10" s="156"/>
      <c r="I10" s="156"/>
      <c r="J10" s="156"/>
      <c r="K10" s="156"/>
      <c r="L10" s="156"/>
      <c r="M10" s="156"/>
      <c r="N10" s="156"/>
      <c r="O10" s="156"/>
    </row>
    <row r="11" spans="1:15" ht="24">
      <c r="A11" s="123" t="s">
        <v>139</v>
      </c>
      <c r="B11" s="196"/>
      <c r="C11" s="196"/>
      <c r="D11" s="196"/>
      <c r="E11" s="196"/>
      <c r="G11" s="156"/>
      <c r="H11" s="156"/>
      <c r="I11" s="156"/>
      <c r="J11" s="156"/>
      <c r="K11" s="156"/>
      <c r="L11" s="156"/>
      <c r="M11" s="156"/>
      <c r="N11" s="156"/>
      <c r="O11" s="156"/>
    </row>
    <row r="12" spans="1:15">
      <c r="A12" s="145" t="s">
        <v>7</v>
      </c>
      <c r="B12" s="392">
        <v>4646</v>
      </c>
      <c r="C12" s="392">
        <v>155</v>
      </c>
      <c r="D12" s="392">
        <v>4505</v>
      </c>
      <c r="E12" s="392">
        <v>2397</v>
      </c>
      <c r="G12" s="156"/>
      <c r="H12" s="156"/>
      <c r="I12" s="156"/>
      <c r="J12" s="156"/>
      <c r="K12" s="156"/>
      <c r="L12" s="156"/>
      <c r="M12" s="156"/>
      <c r="N12" s="156"/>
      <c r="O12" s="156"/>
    </row>
    <row r="13" spans="1:15">
      <c r="A13" s="145" t="s">
        <v>8</v>
      </c>
      <c r="B13" s="392">
        <v>1208</v>
      </c>
      <c r="C13" s="392">
        <v>32</v>
      </c>
      <c r="D13" s="392">
        <v>1196</v>
      </c>
      <c r="E13" s="392">
        <v>613</v>
      </c>
      <c r="G13" s="156"/>
      <c r="H13" s="156"/>
      <c r="I13" s="156"/>
      <c r="J13" s="156"/>
      <c r="K13" s="156"/>
      <c r="L13" s="156"/>
      <c r="M13" s="156"/>
      <c r="N13" s="156"/>
      <c r="O13" s="156"/>
    </row>
    <row r="14" spans="1:15">
      <c r="A14" s="145" t="s">
        <v>9</v>
      </c>
      <c r="B14" s="392">
        <v>1881</v>
      </c>
      <c r="C14" s="392">
        <v>40</v>
      </c>
      <c r="D14" s="392">
        <v>2015</v>
      </c>
      <c r="E14" s="392">
        <v>1064</v>
      </c>
      <c r="G14" s="156"/>
      <c r="H14" s="156"/>
      <c r="I14" s="156"/>
      <c r="J14" s="156"/>
      <c r="K14" s="156"/>
      <c r="L14" s="156"/>
      <c r="M14" s="156"/>
      <c r="N14" s="156"/>
      <c r="O14" s="156"/>
    </row>
    <row r="15" spans="1:15">
      <c r="A15" s="145" t="s">
        <v>10</v>
      </c>
      <c r="B15" s="392">
        <v>1861</v>
      </c>
      <c r="C15" s="392">
        <v>46</v>
      </c>
      <c r="D15" s="392">
        <v>1928</v>
      </c>
      <c r="E15" s="392">
        <v>1041</v>
      </c>
      <c r="G15" s="156"/>
      <c r="H15" s="156"/>
      <c r="I15" s="156"/>
      <c r="J15" s="156"/>
      <c r="K15" s="156"/>
      <c r="L15" s="156"/>
      <c r="M15" s="156"/>
      <c r="N15" s="156"/>
      <c r="O15" s="156"/>
    </row>
    <row r="16" spans="1:15" ht="24">
      <c r="A16" s="123" t="s">
        <v>140</v>
      </c>
      <c r="B16" s="196"/>
      <c r="C16" s="196"/>
      <c r="D16" s="196"/>
      <c r="E16" s="196"/>
      <c r="G16" s="156"/>
      <c r="H16" s="156"/>
      <c r="I16" s="156"/>
      <c r="J16" s="156"/>
      <c r="K16" s="156"/>
      <c r="L16" s="156"/>
      <c r="M16" s="156"/>
      <c r="N16" s="156"/>
      <c r="O16" s="156"/>
    </row>
    <row r="17" spans="1:15">
      <c r="A17" s="145" t="s">
        <v>11</v>
      </c>
      <c r="B17" s="392">
        <v>2434</v>
      </c>
      <c r="C17" s="392">
        <v>72</v>
      </c>
      <c r="D17" s="392">
        <v>2422</v>
      </c>
      <c r="E17" s="392">
        <v>1323</v>
      </c>
      <c r="G17" s="156"/>
      <c r="H17" s="156"/>
      <c r="I17" s="156"/>
      <c r="J17" s="156"/>
      <c r="K17" s="156"/>
      <c r="L17" s="156"/>
      <c r="M17" s="156"/>
      <c r="N17" s="156"/>
      <c r="O17" s="156"/>
    </row>
    <row r="18" spans="1:15" ht="24">
      <c r="A18" s="108" t="s">
        <v>141</v>
      </c>
      <c r="B18" s="427">
        <v>29160</v>
      </c>
      <c r="C18" s="427">
        <v>933</v>
      </c>
      <c r="D18" s="427">
        <v>29682</v>
      </c>
      <c r="E18" s="427">
        <v>14750</v>
      </c>
      <c r="G18" s="156"/>
      <c r="H18" s="156"/>
      <c r="I18" s="156"/>
      <c r="J18" s="156"/>
      <c r="K18" s="156"/>
      <c r="L18" s="156"/>
      <c r="M18" s="156"/>
      <c r="N18" s="156"/>
      <c r="O18" s="156"/>
    </row>
    <row r="19" spans="1:15" ht="24">
      <c r="A19" s="123" t="s">
        <v>139</v>
      </c>
      <c r="B19" s="196"/>
      <c r="C19" s="196"/>
      <c r="D19" s="196"/>
      <c r="E19" s="196"/>
      <c r="G19" s="156"/>
      <c r="H19" s="156"/>
      <c r="I19" s="156"/>
      <c r="J19" s="156"/>
      <c r="K19" s="156"/>
      <c r="L19" s="156"/>
      <c r="M19" s="156"/>
      <c r="N19" s="156"/>
      <c r="O19" s="156"/>
    </row>
    <row r="20" spans="1:15">
      <c r="A20" s="145" t="s">
        <v>12</v>
      </c>
      <c r="B20" s="392">
        <v>3599</v>
      </c>
      <c r="C20" s="392">
        <v>108</v>
      </c>
      <c r="D20" s="392">
        <v>3668</v>
      </c>
      <c r="E20" s="392">
        <v>1589</v>
      </c>
      <c r="G20" s="156"/>
      <c r="H20" s="156"/>
      <c r="I20" s="156"/>
      <c r="J20" s="156"/>
      <c r="K20" s="156"/>
      <c r="L20" s="156"/>
      <c r="M20" s="156"/>
      <c r="N20" s="156"/>
      <c r="O20" s="156"/>
    </row>
    <row r="21" spans="1:15">
      <c r="A21" s="145" t="s">
        <v>13</v>
      </c>
      <c r="B21" s="392">
        <v>4433</v>
      </c>
      <c r="C21" s="392">
        <v>146</v>
      </c>
      <c r="D21" s="392">
        <v>4438</v>
      </c>
      <c r="E21" s="392">
        <v>2053</v>
      </c>
      <c r="G21" s="156"/>
      <c r="H21" s="156"/>
      <c r="I21" s="156"/>
      <c r="J21" s="156"/>
      <c r="K21" s="156"/>
      <c r="L21" s="156"/>
      <c r="M21" s="156"/>
      <c r="N21" s="156"/>
      <c r="O21" s="156"/>
    </row>
    <row r="22" spans="1:15">
      <c r="A22" s="145" t="s">
        <v>14</v>
      </c>
      <c r="B22" s="392">
        <v>3745</v>
      </c>
      <c r="C22" s="392">
        <v>102</v>
      </c>
      <c r="D22" s="392">
        <v>3756</v>
      </c>
      <c r="E22" s="392">
        <v>1774</v>
      </c>
      <c r="G22" s="156"/>
      <c r="H22" s="156"/>
      <c r="I22" s="156"/>
      <c r="J22" s="156"/>
      <c r="K22" s="156"/>
      <c r="L22" s="156"/>
      <c r="M22" s="156"/>
      <c r="N22" s="156"/>
      <c r="O22" s="156"/>
    </row>
    <row r="23" spans="1:15">
      <c r="A23" s="145" t="s">
        <v>15</v>
      </c>
      <c r="B23" s="392">
        <v>3267</v>
      </c>
      <c r="C23" s="392">
        <v>80</v>
      </c>
      <c r="D23" s="392">
        <v>3433</v>
      </c>
      <c r="E23" s="392">
        <v>1754</v>
      </c>
      <c r="G23" s="156"/>
      <c r="H23" s="156"/>
      <c r="I23" s="156"/>
      <c r="J23" s="156"/>
      <c r="K23" s="156"/>
      <c r="L23" s="156"/>
      <c r="M23" s="156"/>
      <c r="N23" s="156"/>
      <c r="O23" s="156"/>
    </row>
    <row r="24" spans="1:15">
      <c r="A24" s="145" t="s">
        <v>16</v>
      </c>
      <c r="B24" s="392">
        <v>3318</v>
      </c>
      <c r="C24" s="392">
        <v>120</v>
      </c>
      <c r="D24" s="392">
        <v>3583</v>
      </c>
      <c r="E24" s="392">
        <v>1979</v>
      </c>
      <c r="G24" s="156"/>
      <c r="H24" s="156"/>
      <c r="I24" s="156"/>
      <c r="J24" s="156"/>
      <c r="K24" s="156"/>
      <c r="L24" s="156"/>
      <c r="M24" s="156"/>
      <c r="N24" s="156"/>
      <c r="O24" s="156"/>
    </row>
    <row r="25" spans="1:15">
      <c r="A25" s="145" t="s">
        <v>17</v>
      </c>
      <c r="B25" s="392">
        <v>4663</v>
      </c>
      <c r="C25" s="392">
        <v>135</v>
      </c>
      <c r="D25" s="392">
        <v>4673</v>
      </c>
      <c r="E25" s="392">
        <v>2538</v>
      </c>
      <c r="G25" s="156"/>
      <c r="H25" s="156"/>
      <c r="I25" s="156"/>
      <c r="J25" s="156"/>
      <c r="K25" s="156"/>
      <c r="L25" s="156"/>
      <c r="M25" s="156"/>
      <c r="N25" s="156"/>
      <c r="O25" s="156"/>
    </row>
    <row r="26" spans="1:15" ht="24">
      <c r="A26" s="123" t="s">
        <v>144</v>
      </c>
      <c r="B26" s="196"/>
      <c r="C26" s="196"/>
      <c r="D26" s="196"/>
      <c r="E26" s="196"/>
      <c r="G26" s="156"/>
      <c r="H26" s="156"/>
      <c r="I26" s="156"/>
      <c r="J26" s="156"/>
      <c r="K26" s="156"/>
      <c r="L26" s="156"/>
      <c r="M26" s="156"/>
      <c r="N26" s="156"/>
      <c r="O26" s="156"/>
    </row>
    <row r="27" spans="1:15">
      <c r="A27" s="145" t="s">
        <v>18</v>
      </c>
      <c r="B27" s="392">
        <v>3305</v>
      </c>
      <c r="C27" s="392">
        <v>141</v>
      </c>
      <c r="D27" s="392">
        <v>3317</v>
      </c>
      <c r="E27" s="392">
        <v>1467</v>
      </c>
      <c r="G27" s="156"/>
      <c r="H27" s="156"/>
      <c r="I27" s="156"/>
      <c r="J27" s="156"/>
      <c r="K27" s="156"/>
      <c r="L27" s="156"/>
      <c r="M27" s="156"/>
      <c r="N27" s="156"/>
      <c r="O27" s="156"/>
    </row>
    <row r="28" spans="1:15">
      <c r="A28" s="145" t="s">
        <v>19</v>
      </c>
      <c r="B28" s="392">
        <v>2830</v>
      </c>
      <c r="C28" s="392">
        <v>101</v>
      </c>
      <c r="D28" s="392">
        <v>2814</v>
      </c>
      <c r="E28" s="392">
        <v>1596</v>
      </c>
      <c r="G28" s="156"/>
      <c r="H28" s="156"/>
      <c r="I28" s="156"/>
      <c r="J28" s="156"/>
      <c r="K28" s="156"/>
      <c r="L28" s="156"/>
      <c r="M28" s="156"/>
      <c r="N28" s="156"/>
      <c r="O28" s="156"/>
    </row>
    <row r="29" spans="1:15" ht="24">
      <c r="A29" s="108" t="s">
        <v>142</v>
      </c>
      <c r="B29" s="427">
        <v>23932</v>
      </c>
      <c r="C29" s="427">
        <v>627</v>
      </c>
      <c r="D29" s="427">
        <v>24528</v>
      </c>
      <c r="E29" s="427">
        <v>13037</v>
      </c>
      <c r="G29" s="156"/>
      <c r="H29" s="156"/>
      <c r="I29" s="156"/>
      <c r="J29" s="156"/>
      <c r="K29" s="156"/>
      <c r="L29" s="156"/>
      <c r="M29" s="156"/>
      <c r="N29" s="156"/>
      <c r="O29" s="156"/>
    </row>
    <row r="30" spans="1:15" ht="24">
      <c r="A30" s="123" t="s">
        <v>139</v>
      </c>
      <c r="B30" s="196"/>
      <c r="C30" s="196"/>
      <c r="D30" s="196"/>
      <c r="E30" s="196"/>
      <c r="G30" s="156"/>
      <c r="H30" s="156"/>
      <c r="I30" s="156"/>
      <c r="J30" s="156"/>
      <c r="K30" s="156"/>
      <c r="L30" s="156"/>
      <c r="M30" s="156"/>
      <c r="N30" s="156"/>
      <c r="O30" s="156"/>
    </row>
    <row r="31" spans="1:15">
      <c r="A31" s="145" t="s">
        <v>20</v>
      </c>
      <c r="B31" s="392">
        <v>3660</v>
      </c>
      <c r="C31" s="392">
        <v>177</v>
      </c>
      <c r="D31" s="392">
        <v>3810</v>
      </c>
      <c r="E31" s="392">
        <v>2253</v>
      </c>
      <c r="G31" s="156"/>
      <c r="H31" s="156"/>
      <c r="I31" s="156"/>
      <c r="J31" s="156"/>
      <c r="K31" s="156"/>
      <c r="L31" s="156"/>
      <c r="M31" s="156"/>
      <c r="N31" s="156"/>
      <c r="O31" s="156"/>
    </row>
    <row r="32" spans="1:15">
      <c r="A32" s="145" t="s">
        <v>21</v>
      </c>
      <c r="B32" s="392">
        <v>4981</v>
      </c>
      <c r="C32" s="392">
        <v>204</v>
      </c>
      <c r="D32" s="392">
        <v>5065</v>
      </c>
      <c r="E32" s="392">
        <v>2527</v>
      </c>
      <c r="G32" s="156"/>
      <c r="H32" s="156"/>
      <c r="I32" s="156"/>
      <c r="J32" s="156"/>
      <c r="K32" s="156"/>
      <c r="L32" s="156"/>
      <c r="M32" s="156"/>
      <c r="N32" s="156"/>
      <c r="O32" s="156"/>
    </row>
    <row r="33" spans="1:15">
      <c r="A33" s="145" t="s">
        <v>22</v>
      </c>
      <c r="B33" s="392">
        <v>1986</v>
      </c>
      <c r="C33" s="392">
        <v>12</v>
      </c>
      <c r="D33" s="392">
        <v>2022</v>
      </c>
      <c r="E33" s="392">
        <v>1037</v>
      </c>
      <c r="G33" s="156"/>
      <c r="H33" s="156"/>
      <c r="I33" s="156"/>
      <c r="J33" s="156"/>
      <c r="K33" s="156"/>
      <c r="L33" s="156"/>
      <c r="M33" s="156"/>
      <c r="N33" s="156"/>
      <c r="O33" s="156"/>
    </row>
    <row r="34" spans="1:15">
      <c r="A34" s="145" t="s">
        <v>23</v>
      </c>
      <c r="B34" s="392">
        <v>2303</v>
      </c>
      <c r="C34" s="392">
        <v>128</v>
      </c>
      <c r="D34" s="392">
        <v>2291</v>
      </c>
      <c r="E34" s="392">
        <v>1329</v>
      </c>
      <c r="G34" s="156"/>
      <c r="H34" s="156"/>
      <c r="I34" s="156"/>
      <c r="J34" s="156"/>
      <c r="K34" s="156"/>
      <c r="L34" s="156"/>
      <c r="M34" s="156"/>
      <c r="N34" s="156"/>
      <c r="O34" s="156"/>
    </row>
    <row r="35" spans="1:15" ht="24">
      <c r="A35" s="123" t="s">
        <v>140</v>
      </c>
      <c r="B35" s="196"/>
      <c r="C35" s="196"/>
      <c r="D35" s="196"/>
      <c r="E35" s="196"/>
      <c r="G35" s="156"/>
      <c r="H35" s="156"/>
      <c r="I35" s="156"/>
      <c r="J35" s="156"/>
      <c r="K35" s="156"/>
      <c r="L35" s="156"/>
      <c r="M35" s="156"/>
      <c r="N35" s="156"/>
      <c r="O35" s="156"/>
    </row>
    <row r="36" spans="1:15">
      <c r="A36" s="145" t="s">
        <v>24</v>
      </c>
      <c r="B36" s="392">
        <v>11002</v>
      </c>
      <c r="C36" s="392">
        <v>106</v>
      </c>
      <c r="D36" s="392">
        <v>11340</v>
      </c>
      <c r="E36" s="392">
        <v>5891</v>
      </c>
      <c r="G36" s="156"/>
      <c r="H36" s="156"/>
      <c r="I36" s="156"/>
      <c r="J36" s="156"/>
      <c r="K36" s="156"/>
      <c r="L36" s="156"/>
      <c r="M36" s="156"/>
      <c r="N36" s="156"/>
      <c r="O36" s="156"/>
    </row>
    <row r="37" spans="1:15" ht="24">
      <c r="A37" s="108" t="s">
        <v>143</v>
      </c>
      <c r="B37" s="427">
        <v>16189</v>
      </c>
      <c r="C37" s="427">
        <v>557</v>
      </c>
      <c r="D37" s="427">
        <v>16647</v>
      </c>
      <c r="E37" s="427">
        <v>8095</v>
      </c>
      <c r="G37" s="156"/>
      <c r="H37" s="156"/>
      <c r="I37" s="156"/>
      <c r="J37" s="156"/>
      <c r="K37" s="156"/>
      <c r="L37" s="156"/>
      <c r="M37" s="156"/>
      <c r="N37" s="156"/>
      <c r="O37" s="156"/>
    </row>
    <row r="38" spans="1:15" ht="24">
      <c r="A38" s="123" t="s">
        <v>139</v>
      </c>
      <c r="B38" s="196"/>
      <c r="C38" s="196"/>
      <c r="D38" s="196"/>
      <c r="E38" s="196"/>
      <c r="G38" s="156"/>
      <c r="H38" s="156"/>
      <c r="I38" s="156"/>
      <c r="J38" s="156"/>
      <c r="K38" s="156"/>
      <c r="L38" s="156"/>
      <c r="M38" s="156"/>
      <c r="N38" s="156"/>
      <c r="O38" s="156"/>
    </row>
    <row r="39" spans="1:15">
      <c r="A39" s="145" t="s">
        <v>25</v>
      </c>
      <c r="B39" s="392">
        <v>1934</v>
      </c>
      <c r="C39" s="392">
        <v>111</v>
      </c>
      <c r="D39" s="392">
        <v>2030</v>
      </c>
      <c r="E39" s="392">
        <v>1125</v>
      </c>
      <c r="G39" s="156"/>
      <c r="H39" s="156"/>
      <c r="I39" s="156"/>
      <c r="J39" s="156"/>
      <c r="K39" s="156"/>
      <c r="L39" s="156"/>
      <c r="M39" s="156"/>
      <c r="N39" s="156"/>
      <c r="O39" s="156"/>
    </row>
    <row r="40" spans="1:15">
      <c r="A40" s="145" t="s">
        <v>26</v>
      </c>
      <c r="B40" s="392">
        <v>3474</v>
      </c>
      <c r="C40" s="392">
        <v>133</v>
      </c>
      <c r="D40" s="392">
        <v>3771</v>
      </c>
      <c r="E40" s="392">
        <v>1483</v>
      </c>
      <c r="G40" s="156"/>
      <c r="H40" s="156"/>
      <c r="I40" s="156"/>
      <c r="J40" s="156"/>
      <c r="K40" s="156"/>
      <c r="L40" s="156"/>
      <c r="M40" s="156"/>
      <c r="N40" s="156"/>
      <c r="O40" s="156"/>
    </row>
    <row r="41" spans="1:15">
      <c r="A41" s="145" t="s">
        <v>27</v>
      </c>
      <c r="B41" s="392">
        <v>2828</v>
      </c>
      <c r="C41" s="392">
        <v>184</v>
      </c>
      <c r="D41" s="392">
        <v>2816</v>
      </c>
      <c r="E41" s="392">
        <v>1460</v>
      </c>
      <c r="G41" s="156"/>
      <c r="H41" s="156"/>
      <c r="I41" s="156"/>
      <c r="J41" s="156"/>
      <c r="K41" s="156"/>
      <c r="L41" s="156"/>
      <c r="M41" s="156"/>
      <c r="N41" s="156"/>
      <c r="O41" s="156"/>
    </row>
    <row r="42" spans="1:15">
      <c r="A42" s="145" t="s">
        <v>28</v>
      </c>
      <c r="B42" s="392">
        <v>2326</v>
      </c>
      <c r="C42" s="392">
        <v>43</v>
      </c>
      <c r="D42" s="392">
        <v>2290</v>
      </c>
      <c r="E42" s="392">
        <v>1203</v>
      </c>
      <c r="G42" s="156"/>
      <c r="H42" s="156"/>
      <c r="I42" s="156"/>
      <c r="J42" s="156"/>
      <c r="K42" s="156"/>
      <c r="L42" s="156"/>
      <c r="M42" s="156"/>
      <c r="N42" s="156"/>
      <c r="O42" s="156"/>
    </row>
    <row r="43" spans="1:15">
      <c r="A43" s="145" t="s">
        <v>29</v>
      </c>
      <c r="B43" s="392">
        <v>3990</v>
      </c>
      <c r="C43" s="392">
        <v>33</v>
      </c>
      <c r="D43" s="392">
        <v>4085</v>
      </c>
      <c r="E43" s="392">
        <v>1869</v>
      </c>
      <c r="G43" s="156"/>
      <c r="H43" s="156"/>
      <c r="I43" s="156"/>
      <c r="J43" s="156"/>
      <c r="K43" s="156"/>
      <c r="L43" s="156"/>
      <c r="M43" s="156"/>
      <c r="N43" s="156"/>
      <c r="O43" s="156"/>
    </row>
    <row r="44" spans="1:15">
      <c r="A44" s="145" t="s">
        <v>30</v>
      </c>
      <c r="B44" s="392">
        <v>1637</v>
      </c>
      <c r="C44" s="392">
        <v>53</v>
      </c>
      <c r="D44" s="392">
        <v>1655</v>
      </c>
      <c r="E44" s="392">
        <v>955</v>
      </c>
      <c r="G44" s="156"/>
      <c r="H44" s="156"/>
      <c r="I44" s="156"/>
      <c r="J44" s="156"/>
      <c r="K44" s="156"/>
      <c r="L44" s="156"/>
      <c r="M44" s="156"/>
      <c r="N44" s="156"/>
      <c r="O44" s="156"/>
    </row>
  </sheetData>
  <mergeCells count="8">
    <mergeCell ref="A5:A8"/>
    <mergeCell ref="B5:C5"/>
    <mergeCell ref="D5:E5"/>
    <mergeCell ref="G5:H5"/>
    <mergeCell ref="B6:B8"/>
    <mergeCell ref="C6:C8"/>
    <mergeCell ref="D6:D8"/>
    <mergeCell ref="E6:E8"/>
  </mergeCells>
  <hyperlinks>
    <hyperlink ref="G5" location="'SPIS TREŚCI'!A1" display="Powrót do spisu tablic" xr:uid="{C8BFBB57-8211-493D-A5C8-3EC869C36A29}"/>
    <hyperlink ref="G5:H5" location="ANEKS!A4" display="ANEKS!A4" xr:uid="{730D8C8E-61D8-40C9-BA68-9D3EB51C6849}"/>
  </hyperlinks>
  <pageMargins left="0.75" right="0.75" top="1" bottom="1" header="0.5" footer="0.5"/>
  <pageSetup paperSize="9" orientation="portrait"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78FFB-B661-430D-8030-3D2074628C9D}">
  <dimension ref="A1:Z79"/>
  <sheetViews>
    <sheetView workbookViewId="0"/>
  </sheetViews>
  <sheetFormatPr defaultRowHeight="12.75"/>
  <cols>
    <col min="1" max="1" width="28" style="2" customWidth="1"/>
    <col min="2" max="10" width="12.5703125" style="2" customWidth="1"/>
    <col min="11" max="11" width="12.5703125" style="217" customWidth="1"/>
    <col min="12" max="16384" width="9.140625" style="2"/>
  </cols>
  <sheetData>
    <row r="1" spans="1:25">
      <c r="A1" s="181" t="s">
        <v>1397</v>
      </c>
      <c r="B1" s="238" t="s">
        <v>1406</v>
      </c>
    </row>
    <row r="2" spans="1:25">
      <c r="A2" s="181"/>
      <c r="B2" s="238" t="s">
        <v>1847</v>
      </c>
    </row>
    <row r="3" spans="1:25">
      <c r="A3" s="181"/>
      <c r="B3" s="242" t="s">
        <v>255</v>
      </c>
    </row>
    <row r="4" spans="1:25">
      <c r="A4" s="183" t="s">
        <v>1399</v>
      </c>
      <c r="B4" s="245" t="s">
        <v>1408</v>
      </c>
    </row>
    <row r="5" spans="1:25">
      <c r="A5" s="181"/>
      <c r="B5" s="245" t="s">
        <v>1865</v>
      </c>
    </row>
    <row r="6" spans="1:25">
      <c r="B6" s="245" t="s">
        <v>257</v>
      </c>
    </row>
    <row r="7" spans="1:25" ht="35.25" customHeight="1">
      <c r="A7" s="545" t="s">
        <v>359</v>
      </c>
      <c r="B7" s="545" t="s">
        <v>380</v>
      </c>
      <c r="C7" s="545" t="s">
        <v>1409</v>
      </c>
      <c r="D7" s="545"/>
      <c r="E7" s="545"/>
      <c r="F7" s="545"/>
      <c r="G7" s="545"/>
      <c r="H7" s="543" t="s">
        <v>1410</v>
      </c>
      <c r="I7" s="543"/>
      <c r="J7" s="543"/>
      <c r="K7" s="543"/>
    </row>
    <row r="8" spans="1:25" ht="24" customHeight="1">
      <c r="A8" s="545"/>
      <c r="B8" s="545"/>
      <c r="C8" s="545" t="s">
        <v>1411</v>
      </c>
      <c r="D8" s="545" t="s">
        <v>1412</v>
      </c>
      <c r="E8" s="545" t="s">
        <v>1413</v>
      </c>
      <c r="F8" s="545" t="s">
        <v>1414</v>
      </c>
      <c r="G8" s="545" t="s">
        <v>1415</v>
      </c>
      <c r="H8" s="543" t="s">
        <v>1416</v>
      </c>
      <c r="I8" s="587" t="s">
        <v>1417</v>
      </c>
      <c r="J8" s="587" t="s">
        <v>1418</v>
      </c>
      <c r="K8" s="543" t="s">
        <v>1419</v>
      </c>
      <c r="M8" s="511" t="s">
        <v>148</v>
      </c>
      <c r="N8" s="511"/>
    </row>
    <row r="9" spans="1:25" ht="24" customHeight="1" thickBot="1">
      <c r="A9" s="546"/>
      <c r="B9" s="546"/>
      <c r="C9" s="546"/>
      <c r="D9" s="546"/>
      <c r="E9" s="546"/>
      <c r="F9" s="546"/>
      <c r="G9" s="546"/>
      <c r="H9" s="544"/>
      <c r="I9" s="588"/>
      <c r="J9" s="588"/>
      <c r="K9" s="544"/>
      <c r="M9" s="8"/>
      <c r="N9" s="8"/>
      <c r="O9" s="8"/>
      <c r="P9" s="8"/>
      <c r="Q9" s="8"/>
      <c r="R9" s="8"/>
      <c r="S9" s="8"/>
      <c r="T9" s="8"/>
      <c r="U9" s="8"/>
      <c r="V9" s="8"/>
      <c r="W9" s="8"/>
      <c r="X9" s="8"/>
      <c r="Y9" s="8"/>
    </row>
    <row r="10" spans="1:25" ht="24">
      <c r="A10" s="185" t="s">
        <v>402</v>
      </c>
      <c r="B10" s="364">
        <v>55774</v>
      </c>
      <c r="C10" s="364">
        <v>8528</v>
      </c>
      <c r="D10" s="364">
        <v>14070</v>
      </c>
      <c r="E10" s="364">
        <v>14073</v>
      </c>
      <c r="F10" s="364">
        <v>11219</v>
      </c>
      <c r="G10" s="364">
        <v>7884</v>
      </c>
      <c r="H10" s="364">
        <v>23840</v>
      </c>
      <c r="I10" s="364">
        <v>8552</v>
      </c>
      <c r="J10" s="364">
        <v>8411</v>
      </c>
      <c r="K10" s="364">
        <v>14971</v>
      </c>
      <c r="M10" s="8"/>
      <c r="N10" s="8"/>
      <c r="O10" s="8"/>
      <c r="P10" s="8"/>
      <c r="Q10" s="8"/>
      <c r="R10" s="8"/>
      <c r="S10" s="8"/>
      <c r="T10" s="8"/>
      <c r="U10" s="8"/>
      <c r="V10" s="8"/>
      <c r="W10" s="8"/>
      <c r="X10" s="8"/>
      <c r="Y10" s="8"/>
    </row>
    <row r="11" spans="1:25" ht="24">
      <c r="A11" s="143" t="s">
        <v>145</v>
      </c>
      <c r="B11" s="427">
        <v>9201</v>
      </c>
      <c r="C11" s="427">
        <v>1352</v>
      </c>
      <c r="D11" s="427">
        <v>2258</v>
      </c>
      <c r="E11" s="427">
        <v>2397</v>
      </c>
      <c r="F11" s="427">
        <v>1870</v>
      </c>
      <c r="G11" s="427">
        <v>1324</v>
      </c>
      <c r="H11" s="427">
        <v>3697</v>
      </c>
      <c r="I11" s="427">
        <v>1403</v>
      </c>
      <c r="J11" s="427">
        <v>1472</v>
      </c>
      <c r="K11" s="427">
        <v>2629</v>
      </c>
      <c r="M11" s="7"/>
      <c r="N11" s="32"/>
      <c r="O11" s="32"/>
      <c r="P11" s="32"/>
      <c r="Q11" s="32"/>
      <c r="R11" s="32"/>
      <c r="S11" s="32"/>
      <c r="T11" s="32"/>
      <c r="U11" s="32"/>
      <c r="V11" s="32"/>
      <c r="W11" s="7"/>
      <c r="X11" s="7"/>
      <c r="Y11" s="8"/>
    </row>
    <row r="12" spans="1:25" ht="24">
      <c r="A12" s="123" t="s">
        <v>139</v>
      </c>
      <c r="B12" s="392"/>
      <c r="C12" s="392"/>
      <c r="D12" s="392"/>
      <c r="E12" s="392"/>
      <c r="F12" s="392"/>
      <c r="G12" s="392"/>
      <c r="H12" s="392"/>
      <c r="I12" s="392"/>
      <c r="J12" s="392"/>
      <c r="K12" s="392"/>
      <c r="M12" s="178"/>
      <c r="N12" s="178"/>
      <c r="O12" s="178"/>
      <c r="P12" s="178"/>
      <c r="Q12" s="178"/>
      <c r="R12" s="178"/>
      <c r="S12" s="178"/>
      <c r="T12" s="178"/>
      <c r="U12" s="178"/>
      <c r="V12" s="178"/>
      <c r="W12" s="7"/>
      <c r="X12" s="7"/>
      <c r="Y12" s="8"/>
    </row>
    <row r="13" spans="1:25">
      <c r="A13" s="145" t="s">
        <v>7</v>
      </c>
      <c r="B13" s="392">
        <v>3490</v>
      </c>
      <c r="C13" s="392">
        <v>532</v>
      </c>
      <c r="D13" s="392">
        <v>912</v>
      </c>
      <c r="E13" s="392">
        <v>858</v>
      </c>
      <c r="F13" s="392">
        <v>673</v>
      </c>
      <c r="G13" s="392">
        <v>515</v>
      </c>
      <c r="H13" s="392">
        <v>1417</v>
      </c>
      <c r="I13" s="392">
        <v>554</v>
      </c>
      <c r="J13" s="392">
        <v>548</v>
      </c>
      <c r="K13" s="392">
        <v>971</v>
      </c>
      <c r="M13" s="178"/>
      <c r="N13" s="7"/>
      <c r="O13" s="7"/>
      <c r="P13" s="7"/>
      <c r="Q13" s="7"/>
      <c r="R13" s="7"/>
      <c r="S13" s="7"/>
      <c r="T13" s="7"/>
      <c r="U13" s="7"/>
      <c r="V13" s="7"/>
      <c r="W13" s="7"/>
      <c r="X13" s="7"/>
      <c r="Y13" s="8"/>
    </row>
    <row r="14" spans="1:25">
      <c r="A14" s="145" t="s">
        <v>8</v>
      </c>
      <c r="B14" s="392">
        <v>952</v>
      </c>
      <c r="C14" s="392">
        <v>149</v>
      </c>
      <c r="D14" s="392">
        <v>212</v>
      </c>
      <c r="E14" s="392">
        <v>236</v>
      </c>
      <c r="F14" s="392">
        <v>207</v>
      </c>
      <c r="G14" s="392">
        <v>148</v>
      </c>
      <c r="H14" s="392">
        <v>379</v>
      </c>
      <c r="I14" s="392">
        <v>133</v>
      </c>
      <c r="J14" s="392">
        <v>149</v>
      </c>
      <c r="K14" s="392">
        <v>291</v>
      </c>
      <c r="M14" s="178"/>
      <c r="N14" s="7"/>
      <c r="O14" s="7"/>
      <c r="P14" s="7"/>
      <c r="Q14" s="7"/>
      <c r="R14" s="7"/>
      <c r="S14" s="7"/>
      <c r="T14" s="7"/>
      <c r="U14" s="7"/>
      <c r="V14" s="13"/>
      <c r="W14" s="7"/>
      <c r="X14" s="7"/>
      <c r="Y14" s="8"/>
    </row>
    <row r="15" spans="1:25">
      <c r="A15" s="145" t="s">
        <v>9</v>
      </c>
      <c r="B15" s="392">
        <v>1387</v>
      </c>
      <c r="C15" s="392">
        <v>285</v>
      </c>
      <c r="D15" s="392">
        <v>337</v>
      </c>
      <c r="E15" s="392">
        <v>349</v>
      </c>
      <c r="F15" s="392">
        <v>233</v>
      </c>
      <c r="G15" s="392">
        <v>183</v>
      </c>
      <c r="H15" s="392">
        <v>594</v>
      </c>
      <c r="I15" s="392">
        <v>211</v>
      </c>
      <c r="J15" s="392">
        <v>190</v>
      </c>
      <c r="K15" s="392">
        <v>392</v>
      </c>
      <c r="M15" s="178"/>
      <c r="N15" s="7"/>
      <c r="O15" s="7"/>
      <c r="P15" s="7"/>
      <c r="Q15" s="7"/>
      <c r="R15" s="7"/>
      <c r="S15" s="7"/>
      <c r="T15" s="7"/>
      <c r="U15" s="7"/>
      <c r="V15" s="8"/>
      <c r="W15" s="7"/>
      <c r="X15" s="7"/>
      <c r="Y15" s="8"/>
    </row>
    <row r="16" spans="1:25">
      <c r="A16" s="145" t="s">
        <v>10</v>
      </c>
      <c r="B16" s="392">
        <v>1691</v>
      </c>
      <c r="C16" s="392">
        <v>217</v>
      </c>
      <c r="D16" s="392">
        <v>414</v>
      </c>
      <c r="E16" s="392">
        <v>459</v>
      </c>
      <c r="F16" s="392">
        <v>367</v>
      </c>
      <c r="G16" s="392">
        <v>234</v>
      </c>
      <c r="H16" s="392">
        <v>608</v>
      </c>
      <c r="I16" s="392">
        <v>226</v>
      </c>
      <c r="J16" s="392">
        <v>284</v>
      </c>
      <c r="K16" s="392">
        <v>573</v>
      </c>
      <c r="M16" s="178"/>
      <c r="N16" s="7"/>
      <c r="O16" s="7"/>
      <c r="P16" s="7"/>
      <c r="Q16" s="7"/>
      <c r="R16" s="7"/>
      <c r="S16" s="7"/>
      <c r="T16" s="7"/>
      <c r="U16" s="7"/>
      <c r="V16" s="7"/>
      <c r="W16" s="7"/>
      <c r="X16" s="7"/>
      <c r="Y16" s="8"/>
    </row>
    <row r="17" spans="1:26" ht="24">
      <c r="A17" s="123" t="s">
        <v>140</v>
      </c>
      <c r="B17" s="392"/>
      <c r="C17" s="392"/>
      <c r="D17" s="392"/>
      <c r="E17" s="392"/>
      <c r="F17" s="392"/>
      <c r="G17" s="392"/>
      <c r="H17" s="392"/>
      <c r="I17" s="392"/>
      <c r="J17" s="392"/>
      <c r="K17" s="392"/>
      <c r="M17" s="178"/>
      <c r="N17" s="13"/>
      <c r="O17" s="8"/>
      <c r="P17" s="8"/>
      <c r="Q17" s="8"/>
      <c r="R17" s="8"/>
      <c r="S17" s="8"/>
      <c r="T17" s="8"/>
      <c r="U17" s="8"/>
      <c r="V17" s="8"/>
      <c r="W17" s="8"/>
      <c r="X17" s="8"/>
      <c r="Y17" s="8"/>
    </row>
    <row r="18" spans="1:26">
      <c r="A18" s="145" t="s">
        <v>11</v>
      </c>
      <c r="B18" s="392">
        <v>1681</v>
      </c>
      <c r="C18" s="392">
        <v>169</v>
      </c>
      <c r="D18" s="392">
        <v>383</v>
      </c>
      <c r="E18" s="392">
        <v>495</v>
      </c>
      <c r="F18" s="392">
        <v>390</v>
      </c>
      <c r="G18" s="392">
        <v>244</v>
      </c>
      <c r="H18" s="392">
        <v>699</v>
      </c>
      <c r="I18" s="392">
        <v>279</v>
      </c>
      <c r="J18" s="392">
        <v>301</v>
      </c>
      <c r="K18" s="392">
        <v>402</v>
      </c>
      <c r="M18" s="178"/>
      <c r="N18" s="8"/>
      <c r="O18" s="8"/>
      <c r="P18" s="8"/>
      <c r="Q18" s="8"/>
      <c r="R18" s="8"/>
      <c r="S18" s="8"/>
      <c r="T18" s="8"/>
      <c r="U18" s="8"/>
      <c r="V18" s="8"/>
      <c r="W18" s="8"/>
      <c r="X18" s="8"/>
      <c r="Y18" s="8"/>
    </row>
    <row r="19" spans="1:26" ht="24">
      <c r="A19" s="108" t="s">
        <v>141</v>
      </c>
      <c r="B19" s="427">
        <v>19246</v>
      </c>
      <c r="C19" s="427">
        <v>3099</v>
      </c>
      <c r="D19" s="427">
        <v>4859</v>
      </c>
      <c r="E19" s="427">
        <v>4689</v>
      </c>
      <c r="F19" s="427">
        <v>3844</v>
      </c>
      <c r="G19" s="427">
        <v>2755</v>
      </c>
      <c r="H19" s="427">
        <v>8587</v>
      </c>
      <c r="I19" s="427">
        <v>2848</v>
      </c>
      <c r="J19" s="427">
        <v>2785</v>
      </c>
      <c r="K19" s="427">
        <v>5026</v>
      </c>
      <c r="M19" s="178"/>
      <c r="N19" s="8"/>
      <c r="O19" s="8"/>
      <c r="P19" s="8"/>
      <c r="Q19" s="8"/>
      <c r="R19" s="8"/>
      <c r="S19" s="8"/>
      <c r="T19" s="8"/>
      <c r="U19" s="8"/>
      <c r="V19" s="8"/>
      <c r="W19" s="8"/>
      <c r="X19" s="8"/>
      <c r="Y19" s="8"/>
    </row>
    <row r="20" spans="1:26" ht="24">
      <c r="A20" s="123" t="s">
        <v>139</v>
      </c>
      <c r="B20" s="191"/>
      <c r="C20" s="191"/>
      <c r="D20" s="191"/>
      <c r="E20" s="191"/>
      <c r="F20" s="191"/>
      <c r="G20" s="191"/>
      <c r="H20" s="191"/>
      <c r="I20" s="191"/>
      <c r="J20" s="191"/>
      <c r="K20" s="191"/>
      <c r="M20" s="178"/>
      <c r="N20" s="8"/>
      <c r="O20" s="8"/>
      <c r="P20" s="8"/>
      <c r="Q20" s="8"/>
      <c r="R20" s="8"/>
      <c r="S20" s="8"/>
      <c r="T20" s="8"/>
      <c r="U20" s="8"/>
      <c r="V20" s="8"/>
      <c r="W20" s="8"/>
      <c r="X20" s="8"/>
      <c r="Y20" s="8"/>
    </row>
    <row r="21" spans="1:26">
      <c r="A21" s="145" t="s">
        <v>12</v>
      </c>
      <c r="B21" s="392">
        <v>2018</v>
      </c>
      <c r="C21" s="392">
        <v>412</v>
      </c>
      <c r="D21" s="392">
        <v>543</v>
      </c>
      <c r="E21" s="392">
        <v>449</v>
      </c>
      <c r="F21" s="392">
        <v>357</v>
      </c>
      <c r="G21" s="392">
        <v>257</v>
      </c>
      <c r="H21" s="392">
        <v>1095</v>
      </c>
      <c r="I21" s="392">
        <v>323</v>
      </c>
      <c r="J21" s="392">
        <v>238</v>
      </c>
      <c r="K21" s="392">
        <v>362</v>
      </c>
      <c r="M21" s="178"/>
      <c r="N21" s="8"/>
      <c r="O21" s="8"/>
      <c r="P21" s="8"/>
      <c r="Q21" s="8"/>
      <c r="R21" s="8"/>
      <c r="S21" s="8"/>
      <c r="T21" s="8"/>
      <c r="U21" s="8"/>
      <c r="V21" s="8"/>
      <c r="W21" s="8"/>
      <c r="X21" s="8"/>
      <c r="Y21" s="8"/>
    </row>
    <row r="22" spans="1:26">
      <c r="A22" s="145" t="s">
        <v>13</v>
      </c>
      <c r="B22" s="392">
        <v>2502</v>
      </c>
      <c r="C22" s="392">
        <v>396</v>
      </c>
      <c r="D22" s="392">
        <v>607</v>
      </c>
      <c r="E22" s="392">
        <v>594</v>
      </c>
      <c r="F22" s="392">
        <v>525</v>
      </c>
      <c r="G22" s="392">
        <v>380</v>
      </c>
      <c r="H22" s="392">
        <v>1287</v>
      </c>
      <c r="I22" s="392">
        <v>418</v>
      </c>
      <c r="J22" s="392">
        <v>344</v>
      </c>
      <c r="K22" s="392">
        <v>453</v>
      </c>
      <c r="M22" s="178"/>
      <c r="N22" s="8"/>
      <c r="O22" s="8"/>
      <c r="P22" s="8"/>
      <c r="Q22" s="8"/>
      <c r="R22" s="8"/>
      <c r="S22" s="8"/>
      <c r="T22" s="8"/>
      <c r="U22" s="8"/>
      <c r="V22" s="8"/>
      <c r="W22" s="8"/>
      <c r="X22" s="8"/>
      <c r="Y22" s="8"/>
    </row>
    <row r="23" spans="1:26">
      <c r="A23" s="145" t="s">
        <v>14</v>
      </c>
      <c r="B23" s="392">
        <v>2854</v>
      </c>
      <c r="C23" s="392">
        <v>493</v>
      </c>
      <c r="D23" s="392">
        <v>712</v>
      </c>
      <c r="E23" s="392">
        <v>694</v>
      </c>
      <c r="F23" s="392">
        <v>578</v>
      </c>
      <c r="G23" s="392">
        <v>377</v>
      </c>
      <c r="H23" s="392">
        <v>1134</v>
      </c>
      <c r="I23" s="392">
        <v>366</v>
      </c>
      <c r="J23" s="392">
        <v>436</v>
      </c>
      <c r="K23" s="392">
        <v>918</v>
      </c>
      <c r="M23" s="178"/>
      <c r="N23" s="8"/>
      <c r="O23" s="8"/>
      <c r="P23" s="8"/>
      <c r="Q23" s="8"/>
      <c r="R23" s="8"/>
      <c r="S23" s="8"/>
      <c r="T23" s="8"/>
      <c r="U23" s="8"/>
      <c r="V23" s="8"/>
      <c r="W23" s="8"/>
      <c r="X23" s="8"/>
      <c r="Y23" s="8"/>
    </row>
    <row r="24" spans="1:26">
      <c r="A24" s="145" t="s">
        <v>15</v>
      </c>
      <c r="B24" s="392">
        <v>2626</v>
      </c>
      <c r="C24" s="392">
        <v>440</v>
      </c>
      <c r="D24" s="392">
        <v>691</v>
      </c>
      <c r="E24" s="392">
        <v>633</v>
      </c>
      <c r="F24" s="392">
        <v>518</v>
      </c>
      <c r="G24" s="392">
        <v>344</v>
      </c>
      <c r="H24" s="392">
        <v>892</v>
      </c>
      <c r="I24" s="392">
        <v>371</v>
      </c>
      <c r="J24" s="392">
        <v>397</v>
      </c>
      <c r="K24" s="392">
        <v>966</v>
      </c>
      <c r="M24" s="178"/>
      <c r="N24" s="8"/>
      <c r="O24" s="8"/>
      <c r="P24" s="8"/>
      <c r="Q24" s="8"/>
      <c r="R24" s="8"/>
      <c r="S24" s="8"/>
      <c r="T24" s="8"/>
      <c r="U24" s="8"/>
      <c r="V24" s="8"/>
      <c r="W24" s="8"/>
      <c r="X24" s="8"/>
      <c r="Y24" s="8"/>
    </row>
    <row r="25" spans="1:26">
      <c r="A25" s="145" t="s">
        <v>16</v>
      </c>
      <c r="B25" s="392">
        <v>2356</v>
      </c>
      <c r="C25" s="392">
        <v>412</v>
      </c>
      <c r="D25" s="392">
        <v>626</v>
      </c>
      <c r="E25" s="392">
        <v>533</v>
      </c>
      <c r="F25" s="392">
        <v>440</v>
      </c>
      <c r="G25" s="392">
        <v>345</v>
      </c>
      <c r="H25" s="392">
        <v>1082</v>
      </c>
      <c r="I25" s="392">
        <v>334</v>
      </c>
      <c r="J25" s="392">
        <v>336</v>
      </c>
      <c r="K25" s="392">
        <v>604</v>
      </c>
      <c r="M25" s="178"/>
      <c r="N25" s="8"/>
      <c r="O25" s="8"/>
      <c r="P25" s="8"/>
      <c r="Q25" s="8"/>
      <c r="R25" s="8"/>
      <c r="S25" s="8"/>
      <c r="T25" s="8"/>
      <c r="U25" s="8"/>
      <c r="V25" s="8"/>
      <c r="W25" s="8"/>
      <c r="X25" s="8"/>
      <c r="Y25" s="8"/>
    </row>
    <row r="26" spans="1:26">
      <c r="A26" s="145" t="s">
        <v>17</v>
      </c>
      <c r="B26" s="392">
        <v>3198</v>
      </c>
      <c r="C26" s="392">
        <v>593</v>
      </c>
      <c r="D26" s="392">
        <v>886</v>
      </c>
      <c r="E26" s="392">
        <v>698</v>
      </c>
      <c r="F26" s="392">
        <v>569</v>
      </c>
      <c r="G26" s="392">
        <v>452</v>
      </c>
      <c r="H26" s="392">
        <v>1409</v>
      </c>
      <c r="I26" s="392">
        <v>446</v>
      </c>
      <c r="J26" s="392">
        <v>484</v>
      </c>
      <c r="K26" s="392">
        <v>859</v>
      </c>
      <c r="M26" s="178"/>
      <c r="N26" s="8"/>
      <c r="O26" s="8"/>
      <c r="P26" s="8"/>
      <c r="Q26" s="8"/>
      <c r="R26" s="8"/>
      <c r="S26" s="8"/>
      <c r="T26" s="8"/>
      <c r="U26" s="8"/>
      <c r="V26" s="8"/>
      <c r="W26" s="8"/>
      <c r="X26" s="25"/>
      <c r="Y26" s="25"/>
      <c r="Z26" s="337"/>
    </row>
    <row r="27" spans="1:26" ht="24">
      <c r="A27" s="123" t="s">
        <v>144</v>
      </c>
      <c r="B27" s="392"/>
      <c r="C27" s="392"/>
      <c r="D27" s="392"/>
      <c r="E27" s="392"/>
      <c r="F27" s="392"/>
      <c r="G27" s="392"/>
      <c r="H27" s="392"/>
      <c r="I27" s="392"/>
      <c r="J27" s="392"/>
      <c r="K27" s="392"/>
      <c r="M27" s="178"/>
      <c r="N27" s="8"/>
      <c r="O27" s="8"/>
      <c r="P27" s="8"/>
      <c r="Q27" s="8"/>
      <c r="R27" s="8"/>
      <c r="S27" s="8"/>
      <c r="T27" s="8"/>
      <c r="U27" s="8"/>
      <c r="V27" s="8"/>
      <c r="W27" s="8"/>
      <c r="X27" s="25"/>
      <c r="Y27" s="25"/>
      <c r="Z27" s="337"/>
    </row>
    <row r="28" spans="1:26">
      <c r="A28" s="145" t="s">
        <v>18</v>
      </c>
      <c r="B28" s="392">
        <v>1685</v>
      </c>
      <c r="C28" s="392">
        <v>176</v>
      </c>
      <c r="D28" s="392">
        <v>350</v>
      </c>
      <c r="E28" s="392">
        <v>486</v>
      </c>
      <c r="F28" s="392">
        <v>411</v>
      </c>
      <c r="G28" s="392">
        <v>262</v>
      </c>
      <c r="H28" s="392">
        <v>873</v>
      </c>
      <c r="I28" s="392">
        <v>291</v>
      </c>
      <c r="J28" s="392">
        <v>235</v>
      </c>
      <c r="K28" s="392">
        <v>286</v>
      </c>
      <c r="M28" s="178"/>
      <c r="N28" s="8"/>
      <c r="O28" s="8"/>
      <c r="P28" s="8"/>
      <c r="Q28" s="8"/>
      <c r="R28" s="8"/>
      <c r="S28" s="8"/>
      <c r="T28" s="8"/>
      <c r="U28" s="8"/>
      <c r="V28" s="8"/>
      <c r="W28" s="8"/>
      <c r="X28" s="25"/>
      <c r="Y28" s="25"/>
      <c r="Z28" s="337"/>
    </row>
    <row r="29" spans="1:26">
      <c r="A29" s="145" t="s">
        <v>19</v>
      </c>
      <c r="B29" s="392">
        <v>2007</v>
      </c>
      <c r="C29" s="392">
        <v>177</v>
      </c>
      <c r="D29" s="392">
        <v>444</v>
      </c>
      <c r="E29" s="392">
        <v>602</v>
      </c>
      <c r="F29" s="392">
        <v>446</v>
      </c>
      <c r="G29" s="392">
        <v>338</v>
      </c>
      <c r="H29" s="392">
        <v>815</v>
      </c>
      <c r="I29" s="392">
        <v>299</v>
      </c>
      <c r="J29" s="392">
        <v>315</v>
      </c>
      <c r="K29" s="392">
        <v>578</v>
      </c>
      <c r="M29" s="178"/>
      <c r="X29" s="337"/>
      <c r="Y29" s="337"/>
      <c r="Z29" s="337"/>
    </row>
    <row r="30" spans="1:26" ht="24">
      <c r="A30" s="108" t="s">
        <v>142</v>
      </c>
      <c r="B30" s="427">
        <v>15745</v>
      </c>
      <c r="C30" s="427">
        <v>2002</v>
      </c>
      <c r="D30" s="427">
        <v>3893</v>
      </c>
      <c r="E30" s="427">
        <v>4191</v>
      </c>
      <c r="F30" s="427">
        <v>3376</v>
      </c>
      <c r="G30" s="427">
        <v>2283</v>
      </c>
      <c r="H30" s="427">
        <v>6631</v>
      </c>
      <c r="I30" s="427">
        <v>2548</v>
      </c>
      <c r="J30" s="427">
        <v>2310</v>
      </c>
      <c r="K30" s="427">
        <v>4256</v>
      </c>
      <c r="M30" s="178"/>
      <c r="X30" s="337"/>
      <c r="Y30" s="337"/>
      <c r="Z30" s="337"/>
    </row>
    <row r="31" spans="1:26" ht="24">
      <c r="A31" s="123" t="s">
        <v>139</v>
      </c>
      <c r="B31" s="392"/>
      <c r="C31" s="392"/>
      <c r="D31" s="392"/>
      <c r="E31" s="392"/>
      <c r="F31" s="392"/>
      <c r="G31" s="392"/>
      <c r="H31" s="392"/>
      <c r="I31" s="392"/>
      <c r="J31" s="392"/>
      <c r="K31" s="392"/>
      <c r="M31" s="178"/>
      <c r="X31" s="337"/>
      <c r="Y31" s="337"/>
      <c r="Z31" s="337"/>
    </row>
    <row r="32" spans="1:26">
      <c r="A32" s="145" t="s">
        <v>20</v>
      </c>
      <c r="B32" s="392">
        <v>3253</v>
      </c>
      <c r="C32" s="392">
        <v>527</v>
      </c>
      <c r="D32" s="392">
        <v>825</v>
      </c>
      <c r="E32" s="392">
        <v>809</v>
      </c>
      <c r="F32" s="392">
        <v>630</v>
      </c>
      <c r="G32" s="392">
        <v>462</v>
      </c>
      <c r="H32" s="392">
        <v>1038</v>
      </c>
      <c r="I32" s="392">
        <v>503</v>
      </c>
      <c r="J32" s="392">
        <v>520</v>
      </c>
      <c r="K32" s="392">
        <v>1192</v>
      </c>
      <c r="M32" s="178"/>
      <c r="X32" s="337"/>
      <c r="Y32" s="337"/>
      <c r="Z32" s="337"/>
    </row>
    <row r="33" spans="1:26">
      <c r="A33" s="145" t="s">
        <v>21</v>
      </c>
      <c r="B33" s="392">
        <v>2529</v>
      </c>
      <c r="C33" s="392">
        <v>472</v>
      </c>
      <c r="D33" s="392">
        <v>706</v>
      </c>
      <c r="E33" s="392">
        <v>613</v>
      </c>
      <c r="F33" s="392">
        <v>439</v>
      </c>
      <c r="G33" s="392">
        <v>299</v>
      </c>
      <c r="H33" s="392">
        <v>1324</v>
      </c>
      <c r="I33" s="392">
        <v>351</v>
      </c>
      <c r="J33" s="392">
        <v>366</v>
      </c>
      <c r="K33" s="392">
        <v>488</v>
      </c>
      <c r="M33" s="178"/>
      <c r="X33" s="337"/>
      <c r="Y33" s="337"/>
      <c r="Z33" s="337"/>
    </row>
    <row r="34" spans="1:26">
      <c r="A34" s="145" t="s">
        <v>22</v>
      </c>
      <c r="B34" s="392">
        <v>1127</v>
      </c>
      <c r="C34" s="392">
        <v>220</v>
      </c>
      <c r="D34" s="392">
        <v>301</v>
      </c>
      <c r="E34" s="392">
        <v>289</v>
      </c>
      <c r="F34" s="392">
        <v>207</v>
      </c>
      <c r="G34" s="392">
        <v>110</v>
      </c>
      <c r="H34" s="392">
        <v>565</v>
      </c>
      <c r="I34" s="392">
        <v>186</v>
      </c>
      <c r="J34" s="392">
        <v>163</v>
      </c>
      <c r="K34" s="392">
        <v>213</v>
      </c>
      <c r="M34" s="178"/>
      <c r="X34" s="337"/>
      <c r="Y34" s="337"/>
      <c r="Z34" s="337"/>
    </row>
    <row r="35" spans="1:26">
      <c r="A35" s="145" t="s">
        <v>23</v>
      </c>
      <c r="B35" s="392">
        <v>1639</v>
      </c>
      <c r="C35" s="392">
        <v>208</v>
      </c>
      <c r="D35" s="392">
        <v>350</v>
      </c>
      <c r="E35" s="392">
        <v>455</v>
      </c>
      <c r="F35" s="392">
        <v>364</v>
      </c>
      <c r="G35" s="392">
        <v>262</v>
      </c>
      <c r="H35" s="392">
        <v>631</v>
      </c>
      <c r="I35" s="392">
        <v>275</v>
      </c>
      <c r="J35" s="392">
        <v>259</v>
      </c>
      <c r="K35" s="392">
        <v>474</v>
      </c>
      <c r="M35" s="178"/>
      <c r="X35" s="337"/>
      <c r="Y35" s="337"/>
      <c r="Z35" s="337"/>
    </row>
    <row r="36" spans="1:26" ht="24">
      <c r="A36" s="123" t="s">
        <v>140</v>
      </c>
      <c r="B36" s="392"/>
      <c r="C36" s="392"/>
      <c r="D36" s="392"/>
      <c r="E36" s="392"/>
      <c r="F36" s="392"/>
      <c r="G36" s="392"/>
      <c r="H36" s="392"/>
      <c r="I36" s="392"/>
      <c r="J36" s="392"/>
      <c r="K36" s="392"/>
      <c r="M36" s="178"/>
      <c r="X36" s="337"/>
      <c r="Y36" s="337"/>
      <c r="Z36" s="337"/>
    </row>
    <row r="37" spans="1:26">
      <c r="A37" s="145" t="s">
        <v>24</v>
      </c>
      <c r="B37" s="392">
        <v>7197</v>
      </c>
      <c r="C37" s="392">
        <v>575</v>
      </c>
      <c r="D37" s="392">
        <v>1711</v>
      </c>
      <c r="E37" s="392">
        <v>2025</v>
      </c>
      <c r="F37" s="392">
        <v>1736</v>
      </c>
      <c r="G37" s="392">
        <v>1150</v>
      </c>
      <c r="H37" s="392">
        <v>3073</v>
      </c>
      <c r="I37" s="392">
        <v>1233</v>
      </c>
      <c r="J37" s="392">
        <v>1002</v>
      </c>
      <c r="K37" s="392">
        <v>1889</v>
      </c>
      <c r="M37" s="178"/>
      <c r="X37" s="337"/>
      <c r="Y37" s="337"/>
      <c r="Z37" s="337"/>
    </row>
    <row r="38" spans="1:26" ht="24">
      <c r="A38" s="108" t="s">
        <v>143</v>
      </c>
      <c r="B38" s="427">
        <v>11582</v>
      </c>
      <c r="C38" s="427">
        <v>2075</v>
      </c>
      <c r="D38" s="427">
        <v>3060</v>
      </c>
      <c r="E38" s="427">
        <v>2796</v>
      </c>
      <c r="F38" s="427">
        <v>2129</v>
      </c>
      <c r="G38" s="427">
        <v>1522</v>
      </c>
      <c r="H38" s="427">
        <v>4925</v>
      </c>
      <c r="I38" s="427">
        <v>1753</v>
      </c>
      <c r="J38" s="427">
        <v>1844</v>
      </c>
      <c r="K38" s="427">
        <v>3060</v>
      </c>
      <c r="M38" s="178"/>
      <c r="X38" s="337"/>
      <c r="Y38" s="337"/>
      <c r="Z38" s="337"/>
    </row>
    <row r="39" spans="1:26" ht="24">
      <c r="A39" s="123" t="s">
        <v>139</v>
      </c>
      <c r="B39" s="392"/>
      <c r="C39" s="392"/>
      <c r="D39" s="392"/>
      <c r="E39" s="392"/>
      <c r="F39" s="392"/>
      <c r="G39" s="392"/>
      <c r="H39" s="392"/>
      <c r="I39" s="392"/>
      <c r="J39" s="392"/>
      <c r="K39" s="392"/>
      <c r="M39" s="178"/>
      <c r="X39" s="337"/>
      <c r="Y39" s="337"/>
      <c r="Z39" s="337"/>
    </row>
    <row r="40" spans="1:26">
      <c r="A40" s="145" t="s">
        <v>25</v>
      </c>
      <c r="B40" s="392">
        <v>1752</v>
      </c>
      <c r="C40" s="392">
        <v>333</v>
      </c>
      <c r="D40" s="392">
        <v>530</v>
      </c>
      <c r="E40" s="392">
        <v>380</v>
      </c>
      <c r="F40" s="392">
        <v>286</v>
      </c>
      <c r="G40" s="392">
        <v>223</v>
      </c>
      <c r="H40" s="392">
        <v>623</v>
      </c>
      <c r="I40" s="392">
        <v>229</v>
      </c>
      <c r="J40" s="392">
        <v>277</v>
      </c>
      <c r="K40" s="392">
        <v>623</v>
      </c>
      <c r="M40" s="178"/>
      <c r="X40" s="337"/>
      <c r="Y40" s="337"/>
      <c r="Z40" s="337"/>
    </row>
    <row r="41" spans="1:26">
      <c r="A41" s="145" t="s">
        <v>26</v>
      </c>
      <c r="B41" s="392">
        <v>3062</v>
      </c>
      <c r="C41" s="392">
        <v>579</v>
      </c>
      <c r="D41" s="392">
        <v>805</v>
      </c>
      <c r="E41" s="392">
        <v>798</v>
      </c>
      <c r="F41" s="392">
        <v>531</v>
      </c>
      <c r="G41" s="392">
        <v>349</v>
      </c>
      <c r="H41" s="392">
        <v>1076</v>
      </c>
      <c r="I41" s="392">
        <v>465</v>
      </c>
      <c r="J41" s="392">
        <v>549</v>
      </c>
      <c r="K41" s="392">
        <v>972</v>
      </c>
      <c r="M41" s="178"/>
      <c r="X41" s="337"/>
      <c r="Y41" s="337"/>
      <c r="Z41" s="337"/>
    </row>
    <row r="42" spans="1:26">
      <c r="A42" s="145" t="s">
        <v>27</v>
      </c>
      <c r="B42" s="392">
        <v>1577</v>
      </c>
      <c r="C42" s="392">
        <v>348</v>
      </c>
      <c r="D42" s="392">
        <v>400</v>
      </c>
      <c r="E42" s="392">
        <v>362</v>
      </c>
      <c r="F42" s="392">
        <v>267</v>
      </c>
      <c r="G42" s="392">
        <v>200</v>
      </c>
      <c r="H42" s="392">
        <v>886</v>
      </c>
      <c r="I42" s="392">
        <v>257</v>
      </c>
      <c r="J42" s="392">
        <v>223</v>
      </c>
      <c r="K42" s="392">
        <v>211</v>
      </c>
      <c r="M42" s="178"/>
      <c r="X42" s="337"/>
      <c r="Y42" s="337"/>
      <c r="Z42" s="337"/>
    </row>
    <row r="43" spans="1:26">
      <c r="A43" s="145" t="s">
        <v>28</v>
      </c>
      <c r="B43" s="392">
        <v>1892</v>
      </c>
      <c r="C43" s="392">
        <v>315</v>
      </c>
      <c r="D43" s="392">
        <v>495</v>
      </c>
      <c r="E43" s="392">
        <v>474</v>
      </c>
      <c r="F43" s="392">
        <v>379</v>
      </c>
      <c r="G43" s="392">
        <v>229</v>
      </c>
      <c r="H43" s="392">
        <v>684</v>
      </c>
      <c r="I43" s="392">
        <v>300</v>
      </c>
      <c r="J43" s="392">
        <v>333</v>
      </c>
      <c r="K43" s="392">
        <v>575</v>
      </c>
      <c r="M43" s="178"/>
      <c r="X43" s="337"/>
      <c r="Y43" s="337"/>
      <c r="Z43" s="337"/>
    </row>
    <row r="44" spans="1:26">
      <c r="A44" s="145" t="s">
        <v>29</v>
      </c>
      <c r="B44" s="392">
        <v>2161</v>
      </c>
      <c r="C44" s="392">
        <v>284</v>
      </c>
      <c r="D44" s="392">
        <v>556</v>
      </c>
      <c r="E44" s="392">
        <v>512</v>
      </c>
      <c r="F44" s="392">
        <v>451</v>
      </c>
      <c r="G44" s="392">
        <v>358</v>
      </c>
      <c r="H44" s="392">
        <v>1150</v>
      </c>
      <c r="I44" s="392">
        <v>326</v>
      </c>
      <c r="J44" s="392">
        <v>291</v>
      </c>
      <c r="K44" s="392">
        <v>394</v>
      </c>
      <c r="M44" s="178"/>
      <c r="X44" s="337"/>
      <c r="Y44" s="337"/>
      <c r="Z44" s="337"/>
    </row>
    <row r="45" spans="1:26">
      <c r="A45" s="145" t="s">
        <v>30</v>
      </c>
      <c r="B45" s="392">
        <v>1138</v>
      </c>
      <c r="C45" s="392">
        <v>216</v>
      </c>
      <c r="D45" s="392">
        <v>274</v>
      </c>
      <c r="E45" s="392">
        <v>270</v>
      </c>
      <c r="F45" s="392">
        <v>215</v>
      </c>
      <c r="G45" s="392">
        <v>163</v>
      </c>
      <c r="H45" s="392">
        <v>506</v>
      </c>
      <c r="I45" s="392">
        <v>176</v>
      </c>
      <c r="J45" s="392">
        <v>171</v>
      </c>
      <c r="K45" s="392">
        <v>285</v>
      </c>
      <c r="M45" s="178"/>
      <c r="X45" s="337"/>
      <c r="Y45" s="337"/>
      <c r="Z45" s="337"/>
    </row>
    <row r="46" spans="1:26">
      <c r="A46" s="216"/>
      <c r="B46" s="18"/>
      <c r="C46" s="18"/>
      <c r="D46" s="18"/>
      <c r="E46" s="18"/>
      <c r="F46" s="18"/>
      <c r="G46" s="18"/>
      <c r="H46" s="18"/>
      <c r="I46" s="18"/>
      <c r="J46" s="18"/>
      <c r="K46" s="18"/>
      <c r="L46" s="7"/>
      <c r="M46" s="178"/>
      <c r="X46" s="337"/>
      <c r="Y46" s="337"/>
      <c r="Z46" s="337"/>
    </row>
    <row r="47" spans="1:26" ht="28.5" customHeight="1">
      <c r="A47" s="538" t="s">
        <v>1420</v>
      </c>
      <c r="B47" s="538"/>
      <c r="C47" s="538"/>
      <c r="D47" s="538"/>
      <c r="E47" s="538"/>
      <c r="F47" s="538"/>
      <c r="G47" s="538"/>
      <c r="H47" s="538"/>
      <c r="I47" s="538"/>
      <c r="J47" s="538"/>
      <c r="K47" s="538"/>
      <c r="L47" s="7"/>
      <c r="M47" s="178"/>
      <c r="X47" s="337"/>
      <c r="Y47" s="337"/>
      <c r="Z47" s="337"/>
    </row>
    <row r="48" spans="1:26" ht="23.25" customHeight="1">
      <c r="A48" s="547" t="s">
        <v>1421</v>
      </c>
      <c r="B48" s="547"/>
      <c r="C48" s="547"/>
      <c r="D48" s="547"/>
      <c r="E48" s="547"/>
      <c r="F48" s="547"/>
      <c r="G48" s="547"/>
      <c r="H48" s="547"/>
      <c r="I48" s="547"/>
      <c r="J48" s="547"/>
      <c r="K48" s="547"/>
      <c r="L48" s="7"/>
      <c r="M48" s="178"/>
      <c r="X48" s="337"/>
      <c r="Y48" s="337"/>
      <c r="Z48" s="337"/>
    </row>
    <row r="49" spans="2:26">
      <c r="B49" s="18"/>
      <c r="C49" s="18"/>
      <c r="D49" s="18"/>
      <c r="E49" s="18"/>
      <c r="F49" s="18"/>
      <c r="G49" s="18"/>
      <c r="H49" s="18"/>
      <c r="I49" s="18"/>
      <c r="J49" s="18"/>
      <c r="K49" s="18"/>
      <c r="L49" s="7"/>
      <c r="M49" s="178"/>
      <c r="X49" s="337"/>
      <c r="Y49" s="337"/>
      <c r="Z49" s="337"/>
    </row>
    <row r="50" spans="2:26">
      <c r="B50" s="18"/>
      <c r="C50" s="18"/>
      <c r="D50" s="18"/>
      <c r="E50" s="18"/>
      <c r="F50" s="18"/>
      <c r="G50" s="18"/>
      <c r="H50" s="178"/>
      <c r="I50" s="178"/>
      <c r="J50" s="178"/>
      <c r="K50" s="178"/>
      <c r="L50" s="7"/>
      <c r="M50" s="178"/>
      <c r="X50" s="337"/>
      <c r="Y50" s="337"/>
      <c r="Z50" s="337"/>
    </row>
    <row r="51" spans="2:26">
      <c r="B51" s="18"/>
      <c r="C51" s="18"/>
      <c r="D51" s="18"/>
      <c r="E51" s="18"/>
      <c r="F51" s="18"/>
      <c r="G51" s="18"/>
      <c r="H51" s="18"/>
      <c r="I51" s="18"/>
      <c r="J51" s="18"/>
      <c r="K51" s="18"/>
      <c r="L51" s="7"/>
      <c r="M51" s="178"/>
      <c r="X51" s="337"/>
      <c r="Y51" s="337"/>
      <c r="Z51" s="337"/>
    </row>
    <row r="52" spans="2:26">
      <c r="B52" s="18"/>
      <c r="C52" s="18"/>
      <c r="D52" s="18"/>
      <c r="E52" s="18"/>
      <c r="F52" s="18"/>
      <c r="G52" s="18"/>
      <c r="H52" s="18"/>
      <c r="I52" s="18"/>
      <c r="J52" s="18"/>
      <c r="K52" s="18"/>
      <c r="L52" s="7"/>
      <c r="M52" s="178"/>
      <c r="X52" s="337"/>
      <c r="Y52" s="337"/>
      <c r="Z52" s="337"/>
    </row>
    <row r="53" spans="2:26" ht="24.75" customHeight="1">
      <c r="B53" s="18"/>
      <c r="C53" s="18"/>
      <c r="D53" s="18"/>
      <c r="E53" s="18"/>
      <c r="F53" s="18"/>
      <c r="G53" s="18"/>
      <c r="H53" s="18"/>
      <c r="I53" s="18"/>
      <c r="J53" s="18"/>
      <c r="K53" s="18"/>
      <c r="L53" s="7"/>
      <c r="X53" s="337"/>
      <c r="Y53" s="337"/>
      <c r="Z53" s="337"/>
    </row>
    <row r="54" spans="2:26">
      <c r="B54" s="18"/>
      <c r="C54" s="18"/>
      <c r="D54" s="18"/>
      <c r="E54" s="18"/>
      <c r="F54" s="18"/>
      <c r="G54" s="18"/>
      <c r="H54" s="18"/>
      <c r="I54" s="18"/>
      <c r="J54" s="18"/>
      <c r="K54" s="18"/>
      <c r="L54" s="7"/>
      <c r="X54" s="337"/>
      <c r="Y54" s="337"/>
      <c r="Z54" s="337"/>
    </row>
    <row r="55" spans="2:26">
      <c r="B55" s="290"/>
      <c r="C55" s="290"/>
      <c r="D55" s="290"/>
      <c r="E55" s="290"/>
      <c r="F55" s="290"/>
      <c r="G55" s="290"/>
      <c r="H55" s="290"/>
      <c r="I55" s="290"/>
      <c r="J55" s="290"/>
      <c r="K55" s="290"/>
      <c r="L55" s="217"/>
      <c r="X55" s="337"/>
      <c r="Y55" s="337"/>
      <c r="Z55" s="337"/>
    </row>
    <row r="56" spans="2:26">
      <c r="B56" s="290"/>
      <c r="C56" s="290"/>
      <c r="D56" s="290"/>
      <c r="E56" s="290"/>
      <c r="F56" s="290"/>
      <c r="G56" s="290"/>
      <c r="H56" s="290"/>
      <c r="I56" s="290"/>
      <c r="J56" s="290"/>
      <c r="K56" s="290"/>
      <c r="L56" s="217"/>
      <c r="X56" s="337"/>
      <c r="Y56" s="337"/>
      <c r="Z56" s="337"/>
    </row>
    <row r="57" spans="2:26">
      <c r="B57" s="290"/>
      <c r="C57" s="290"/>
      <c r="D57" s="290"/>
      <c r="E57" s="290"/>
      <c r="F57" s="290"/>
      <c r="G57" s="290"/>
      <c r="H57" s="290"/>
      <c r="I57" s="290"/>
      <c r="J57" s="290"/>
      <c r="K57" s="290"/>
      <c r="L57" s="217"/>
      <c r="X57" s="337"/>
      <c r="Y57" s="337"/>
      <c r="Z57" s="337"/>
    </row>
    <row r="58" spans="2:26">
      <c r="B58" s="290"/>
      <c r="C58" s="290"/>
      <c r="D58" s="290"/>
      <c r="E58" s="290"/>
      <c r="F58" s="290"/>
      <c r="G58" s="290"/>
      <c r="H58" s="290"/>
      <c r="I58" s="290"/>
      <c r="J58" s="290"/>
      <c r="K58" s="290"/>
      <c r="L58" s="217"/>
      <c r="X58" s="337"/>
      <c r="Y58" s="337"/>
      <c r="Z58" s="337"/>
    </row>
    <row r="59" spans="2:26">
      <c r="B59" s="290"/>
      <c r="C59" s="290"/>
      <c r="D59" s="290"/>
      <c r="E59" s="290"/>
      <c r="F59" s="290"/>
      <c r="G59" s="290"/>
      <c r="H59" s="432"/>
      <c r="I59" s="157"/>
      <c r="J59" s="157"/>
      <c r="K59" s="157"/>
      <c r="L59" s="217"/>
      <c r="X59" s="337"/>
      <c r="Y59" s="337"/>
      <c r="Z59" s="337"/>
    </row>
    <row r="60" spans="2:26">
      <c r="B60" s="290"/>
      <c r="C60" s="433"/>
      <c r="D60" s="433"/>
      <c r="E60" s="433"/>
      <c r="F60" s="434"/>
      <c r="G60" s="434"/>
      <c r="H60" s="435"/>
      <c r="I60" s="47"/>
      <c r="J60" s="47"/>
      <c r="K60" s="47"/>
      <c r="L60" s="217"/>
      <c r="X60" s="337"/>
      <c r="Y60" s="337"/>
      <c r="Z60" s="337"/>
    </row>
    <row r="61" spans="2:26">
      <c r="B61" s="432"/>
      <c r="C61" s="432"/>
      <c r="D61" s="432"/>
      <c r="E61" s="432"/>
      <c r="F61" s="432"/>
      <c r="G61" s="432"/>
      <c r="H61" s="290"/>
      <c r="I61" s="290"/>
      <c r="J61" s="290"/>
      <c r="K61" s="290"/>
      <c r="L61" s="217"/>
      <c r="X61" s="337"/>
      <c r="Y61" s="337"/>
      <c r="Z61" s="337"/>
    </row>
    <row r="62" spans="2:26">
      <c r="B62" s="435"/>
      <c r="C62" s="435"/>
      <c r="D62" s="435"/>
      <c r="E62" s="435"/>
      <c r="F62" s="435"/>
      <c r="G62" s="435"/>
      <c r="H62" s="290"/>
      <c r="I62" s="290"/>
      <c r="J62" s="290"/>
      <c r="K62" s="290"/>
      <c r="L62" s="217"/>
      <c r="X62" s="337"/>
      <c r="Y62" s="337"/>
      <c r="Z62" s="337"/>
    </row>
    <row r="63" spans="2:26">
      <c r="B63" s="290"/>
      <c r="C63" s="433"/>
      <c r="D63" s="433"/>
      <c r="E63" s="433"/>
      <c r="F63" s="434"/>
      <c r="G63" s="434"/>
      <c r="H63" s="290"/>
      <c r="I63" s="290"/>
      <c r="J63" s="290"/>
      <c r="K63" s="290"/>
      <c r="L63" s="217"/>
      <c r="X63" s="337"/>
      <c r="Y63" s="337"/>
      <c r="Z63" s="337"/>
    </row>
    <row r="64" spans="2:26">
      <c r="B64" s="290"/>
      <c r="C64" s="433"/>
      <c r="D64" s="433"/>
      <c r="E64" s="433"/>
      <c r="F64" s="434"/>
      <c r="G64" s="434"/>
      <c r="H64" s="363"/>
      <c r="I64" s="363"/>
      <c r="J64" s="363"/>
      <c r="K64" s="363"/>
      <c r="X64" s="337"/>
      <c r="Y64" s="337"/>
      <c r="Z64" s="337"/>
    </row>
    <row r="65" spans="2:26">
      <c r="B65" s="290"/>
      <c r="C65" s="433"/>
      <c r="D65" s="433"/>
      <c r="E65" s="433"/>
      <c r="F65" s="434"/>
      <c r="G65" s="434"/>
      <c r="H65" s="290"/>
      <c r="I65" s="290"/>
      <c r="J65" s="290"/>
      <c r="K65" s="290"/>
      <c r="X65" s="337"/>
      <c r="Y65" s="337"/>
      <c r="Z65" s="337"/>
    </row>
    <row r="66" spans="2:26">
      <c r="B66" s="290"/>
      <c r="C66" s="433"/>
      <c r="D66" s="433"/>
      <c r="E66" s="433"/>
      <c r="F66" s="434"/>
      <c r="G66" s="434"/>
      <c r="H66" s="290"/>
      <c r="I66" s="290"/>
      <c r="J66" s="290"/>
      <c r="K66" s="290"/>
    </row>
    <row r="67" spans="2:26">
      <c r="B67" s="290"/>
      <c r="C67" s="290"/>
      <c r="D67" s="290"/>
      <c r="E67" s="290"/>
      <c r="F67" s="290"/>
      <c r="G67" s="290"/>
      <c r="H67" s="290"/>
      <c r="I67" s="290"/>
      <c r="J67" s="290"/>
      <c r="K67" s="290"/>
    </row>
    <row r="68" spans="2:26">
      <c r="B68" s="157"/>
      <c r="C68" s="290"/>
      <c r="D68" s="290"/>
      <c r="E68" s="290"/>
      <c r="F68" s="290"/>
      <c r="G68" s="290"/>
      <c r="H68" s="290"/>
      <c r="I68" s="290"/>
      <c r="J68" s="290"/>
      <c r="K68" s="290"/>
    </row>
    <row r="69" spans="2:26">
      <c r="B69" s="47"/>
      <c r="C69" s="290"/>
      <c r="D69" s="290"/>
      <c r="E69" s="290"/>
      <c r="F69" s="290"/>
      <c r="G69" s="290"/>
      <c r="H69" s="290"/>
      <c r="I69" s="290"/>
      <c r="J69" s="290"/>
      <c r="K69" s="290"/>
    </row>
    <row r="70" spans="2:26">
      <c r="C70" s="290"/>
      <c r="D70" s="290"/>
      <c r="E70" s="290"/>
      <c r="F70" s="290"/>
      <c r="G70" s="290"/>
      <c r="H70" s="290"/>
      <c r="I70" s="290"/>
      <c r="J70" s="290"/>
      <c r="K70" s="290"/>
    </row>
    <row r="71" spans="2:26">
      <c r="C71" s="290"/>
      <c r="D71" s="290"/>
      <c r="E71" s="290"/>
      <c r="F71" s="290"/>
      <c r="G71" s="290"/>
      <c r="H71" s="290"/>
      <c r="I71" s="290"/>
      <c r="J71" s="290"/>
      <c r="K71" s="290"/>
    </row>
    <row r="72" spans="2:26">
      <c r="C72" s="290"/>
      <c r="D72" s="290"/>
      <c r="E72" s="290"/>
      <c r="F72" s="290"/>
      <c r="G72" s="290"/>
      <c r="H72" s="217"/>
      <c r="I72" s="217"/>
      <c r="J72" s="217"/>
    </row>
    <row r="73" spans="2:26">
      <c r="C73" s="290"/>
      <c r="D73" s="290"/>
      <c r="E73" s="290"/>
      <c r="F73" s="290"/>
      <c r="G73" s="217"/>
      <c r="H73" s="432"/>
      <c r="I73" s="432"/>
      <c r="J73" s="432"/>
      <c r="K73" s="432"/>
    </row>
    <row r="74" spans="2:26">
      <c r="C74" s="432"/>
      <c r="D74" s="432"/>
      <c r="E74" s="432"/>
      <c r="F74" s="432"/>
      <c r="G74" s="432"/>
      <c r="H74" s="435"/>
      <c r="I74" s="435"/>
      <c r="J74" s="435"/>
      <c r="K74" s="435"/>
    </row>
    <row r="75" spans="2:26">
      <c r="C75" s="435"/>
      <c r="D75" s="435"/>
      <c r="E75" s="435"/>
      <c r="F75" s="435"/>
      <c r="G75" s="435"/>
      <c r="H75" s="217"/>
      <c r="I75" s="217"/>
      <c r="J75" s="217"/>
    </row>
    <row r="76" spans="2:26">
      <c r="C76" s="290"/>
      <c r="D76" s="290"/>
      <c r="E76" s="290"/>
      <c r="F76" s="290"/>
      <c r="G76" s="217"/>
    </row>
    <row r="77" spans="2:26">
      <c r="C77" s="290"/>
      <c r="D77" s="290"/>
      <c r="E77" s="290"/>
      <c r="F77" s="290"/>
      <c r="G77" s="217"/>
    </row>
    <row r="78" spans="2:26">
      <c r="C78" s="290"/>
      <c r="D78" s="290"/>
      <c r="E78" s="290"/>
      <c r="F78" s="290"/>
      <c r="G78" s="217"/>
    </row>
    <row r="79" spans="2:26">
      <c r="C79" s="290"/>
      <c r="D79" s="290"/>
      <c r="E79" s="290"/>
      <c r="F79" s="290"/>
      <c r="G79" s="217"/>
      <c r="H79" s="290"/>
      <c r="I79" s="290"/>
      <c r="J79" s="290"/>
      <c r="K79" s="290"/>
    </row>
  </sheetData>
  <mergeCells count="16">
    <mergeCell ref="M8:N8"/>
    <mergeCell ref="A47:K47"/>
    <mergeCell ref="A48:K48"/>
    <mergeCell ref="A7:A9"/>
    <mergeCell ref="B7:B9"/>
    <mergeCell ref="C7:G7"/>
    <mergeCell ref="H7:K7"/>
    <mergeCell ref="C8:C9"/>
    <mergeCell ref="D8:D9"/>
    <mergeCell ref="E8:E9"/>
    <mergeCell ref="F8:F9"/>
    <mergeCell ref="G8:G9"/>
    <mergeCell ref="H8:H9"/>
    <mergeCell ref="I8:I9"/>
    <mergeCell ref="J8:J9"/>
    <mergeCell ref="K8:K9"/>
  </mergeCells>
  <hyperlinks>
    <hyperlink ref="M8" location="'SPIS TREŚCI'!A1" display="Powrót do spisu tablic" xr:uid="{9EDDA23D-8D3B-4F44-89B3-F8ED7324F4DE}"/>
    <hyperlink ref="M8:N8" location="ANEKS!A4" display="ANEKS!A4" xr:uid="{CEBA5940-B561-4D95-B158-EF38B1351F88}"/>
  </hyperlinks>
  <pageMargins left="0.75" right="0.75" top="1" bottom="1" header="0.5" footer="0.5"/>
  <pageSetup paperSize="9" orientation="portrait"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C6596-CA2F-44F3-993B-2A1F5B6EF9CC}">
  <dimension ref="A1:Q45"/>
  <sheetViews>
    <sheetView workbookViewId="0"/>
  </sheetViews>
  <sheetFormatPr defaultRowHeight="12.75"/>
  <cols>
    <col min="1" max="1" width="28.85546875" style="217" customWidth="1"/>
    <col min="2" max="7" width="14.28515625" style="217" customWidth="1"/>
    <col min="8" max="8" width="14.28515625" style="2" customWidth="1"/>
    <col min="9" max="16384" width="9.140625" style="2"/>
  </cols>
  <sheetData>
    <row r="1" spans="1:17">
      <c r="A1" s="181" t="s">
        <v>1405</v>
      </c>
      <c r="B1" s="436" t="s">
        <v>1423</v>
      </c>
    </row>
    <row r="2" spans="1:17">
      <c r="A2" s="181"/>
      <c r="B2" s="436" t="s">
        <v>1861</v>
      </c>
    </row>
    <row r="3" spans="1:17">
      <c r="A3" s="181"/>
      <c r="B3" s="242" t="s">
        <v>255</v>
      </c>
    </row>
    <row r="4" spans="1:17">
      <c r="A4" s="183" t="s">
        <v>1407</v>
      </c>
      <c r="B4" s="437" t="s">
        <v>1425</v>
      </c>
    </row>
    <row r="5" spans="1:17">
      <c r="A5" s="438"/>
      <c r="B5" s="437" t="s">
        <v>1863</v>
      </c>
    </row>
    <row r="6" spans="1:17">
      <c r="B6" s="245" t="s">
        <v>257</v>
      </c>
    </row>
    <row r="7" spans="1:17" ht="38.25" customHeight="1">
      <c r="A7" s="545" t="s">
        <v>359</v>
      </c>
      <c r="B7" s="545" t="s">
        <v>380</v>
      </c>
      <c r="C7" s="545" t="s">
        <v>1426</v>
      </c>
      <c r="D7" s="545"/>
      <c r="E7" s="545"/>
      <c r="F7" s="545"/>
      <c r="G7" s="545"/>
    </row>
    <row r="8" spans="1:17" ht="35.25" customHeight="1">
      <c r="A8" s="545"/>
      <c r="B8" s="545"/>
      <c r="C8" s="545" t="s">
        <v>1427</v>
      </c>
      <c r="D8" s="545" t="s">
        <v>1428</v>
      </c>
      <c r="E8" s="545"/>
      <c r="F8" s="545" t="s">
        <v>1429</v>
      </c>
      <c r="G8" s="545" t="s">
        <v>1430</v>
      </c>
      <c r="I8" s="511" t="s">
        <v>148</v>
      </c>
      <c r="J8" s="511"/>
    </row>
    <row r="9" spans="1:17" ht="40.5" customHeight="1" thickBot="1">
      <c r="A9" s="546"/>
      <c r="B9" s="546"/>
      <c r="C9" s="546"/>
      <c r="D9" s="283" t="s">
        <v>1431</v>
      </c>
      <c r="E9" s="283" t="s">
        <v>1432</v>
      </c>
      <c r="F9" s="546"/>
      <c r="G9" s="546"/>
    </row>
    <row r="10" spans="1:17" ht="24">
      <c r="A10" s="185" t="s">
        <v>402</v>
      </c>
      <c r="B10" s="364">
        <v>55774</v>
      </c>
      <c r="C10" s="364">
        <v>8816</v>
      </c>
      <c r="D10" s="364">
        <v>14167</v>
      </c>
      <c r="E10" s="364">
        <v>7519</v>
      </c>
      <c r="F10" s="364">
        <v>12344</v>
      </c>
      <c r="G10" s="364">
        <v>12928</v>
      </c>
      <c r="I10" s="7"/>
      <c r="J10" s="7"/>
      <c r="K10" s="7"/>
      <c r="L10" s="7"/>
      <c r="M10" s="7"/>
      <c r="N10" s="7"/>
      <c r="O10" s="7"/>
      <c r="P10" s="7"/>
      <c r="Q10" s="7"/>
    </row>
    <row r="11" spans="1:17" ht="24">
      <c r="A11" s="143" t="s">
        <v>145</v>
      </c>
      <c r="B11" s="427">
        <v>9201</v>
      </c>
      <c r="C11" s="427">
        <v>1260</v>
      </c>
      <c r="D11" s="427">
        <v>2284</v>
      </c>
      <c r="E11" s="427">
        <v>1219</v>
      </c>
      <c r="F11" s="427">
        <v>2249</v>
      </c>
      <c r="G11" s="427">
        <v>2189</v>
      </c>
      <c r="I11" s="7"/>
      <c r="J11" s="20"/>
      <c r="K11" s="20"/>
      <c r="L11" s="20"/>
      <c r="M11" s="20"/>
      <c r="N11" s="20"/>
      <c r="O11" s="7"/>
      <c r="P11" s="7"/>
      <c r="Q11" s="7"/>
    </row>
    <row r="12" spans="1:17" ht="24">
      <c r="A12" s="123" t="s">
        <v>139</v>
      </c>
      <c r="B12" s="392"/>
      <c r="C12" s="392"/>
      <c r="D12" s="392"/>
      <c r="E12" s="392"/>
      <c r="F12" s="392"/>
      <c r="G12" s="392"/>
      <c r="I12" s="178"/>
      <c r="J12" s="178"/>
      <c r="K12" s="178"/>
      <c r="L12" s="178"/>
      <c r="M12" s="178"/>
      <c r="N12" s="178"/>
      <c r="O12" s="7"/>
      <c r="P12" s="7"/>
      <c r="Q12" s="7"/>
    </row>
    <row r="13" spans="1:17">
      <c r="A13" s="145" t="s">
        <v>7</v>
      </c>
      <c r="B13" s="392">
        <v>3490</v>
      </c>
      <c r="C13" s="392">
        <v>467</v>
      </c>
      <c r="D13" s="392">
        <v>871</v>
      </c>
      <c r="E13" s="392">
        <v>450</v>
      </c>
      <c r="F13" s="392">
        <v>918</v>
      </c>
      <c r="G13" s="392">
        <v>784</v>
      </c>
      <c r="I13" s="178"/>
      <c r="J13" s="7"/>
      <c r="K13" s="7"/>
      <c r="L13" s="7"/>
      <c r="M13" s="7"/>
      <c r="N13" s="7"/>
      <c r="O13" s="7"/>
      <c r="P13" s="7"/>
      <c r="Q13" s="7"/>
    </row>
    <row r="14" spans="1:17">
      <c r="A14" s="145" t="s">
        <v>8</v>
      </c>
      <c r="B14" s="392">
        <v>952</v>
      </c>
      <c r="C14" s="392">
        <v>103</v>
      </c>
      <c r="D14" s="392">
        <v>309</v>
      </c>
      <c r="E14" s="392">
        <v>89</v>
      </c>
      <c r="F14" s="392">
        <v>187</v>
      </c>
      <c r="G14" s="392">
        <v>264</v>
      </c>
      <c r="I14" s="178"/>
      <c r="J14" s="7"/>
      <c r="K14" s="7"/>
      <c r="L14" s="7"/>
      <c r="M14" s="7"/>
      <c r="N14" s="7"/>
      <c r="O14" s="7"/>
      <c r="P14" s="7"/>
      <c r="Q14" s="7"/>
    </row>
    <row r="15" spans="1:17">
      <c r="A15" s="145" t="s">
        <v>9</v>
      </c>
      <c r="B15" s="392">
        <v>1387</v>
      </c>
      <c r="C15" s="392">
        <v>150</v>
      </c>
      <c r="D15" s="392">
        <v>311</v>
      </c>
      <c r="E15" s="392">
        <v>177</v>
      </c>
      <c r="F15" s="392">
        <v>340</v>
      </c>
      <c r="G15" s="392">
        <v>409</v>
      </c>
      <c r="I15" s="178"/>
      <c r="J15" s="7"/>
      <c r="K15" s="7"/>
      <c r="L15" s="7"/>
      <c r="M15" s="7"/>
      <c r="N15" s="7"/>
      <c r="O15" s="7"/>
      <c r="P15" s="7"/>
      <c r="Q15" s="7"/>
    </row>
    <row r="16" spans="1:17">
      <c r="A16" s="145" t="s">
        <v>10</v>
      </c>
      <c r="B16" s="392">
        <v>1691</v>
      </c>
      <c r="C16" s="392">
        <v>186</v>
      </c>
      <c r="D16" s="392">
        <v>414</v>
      </c>
      <c r="E16" s="392">
        <v>257</v>
      </c>
      <c r="F16" s="392">
        <v>431</v>
      </c>
      <c r="G16" s="392">
        <v>403</v>
      </c>
      <c r="I16" s="178"/>
      <c r="J16" s="7"/>
      <c r="K16" s="7"/>
      <c r="L16" s="7"/>
      <c r="M16" s="7"/>
      <c r="N16" s="7"/>
      <c r="O16" s="7"/>
      <c r="P16" s="7"/>
      <c r="Q16" s="7"/>
    </row>
    <row r="17" spans="1:17" ht="24">
      <c r="A17" s="123" t="s">
        <v>140</v>
      </c>
      <c r="B17" s="392"/>
      <c r="C17" s="392"/>
      <c r="D17" s="392"/>
      <c r="E17" s="392"/>
      <c r="F17" s="392"/>
      <c r="G17" s="392"/>
      <c r="I17" s="178"/>
      <c r="J17" s="7"/>
      <c r="K17" s="7"/>
      <c r="L17" s="7"/>
      <c r="M17" s="7"/>
      <c r="N17" s="7"/>
      <c r="O17" s="7"/>
      <c r="P17" s="7"/>
      <c r="Q17" s="7"/>
    </row>
    <row r="18" spans="1:17">
      <c r="A18" s="145" t="s">
        <v>11</v>
      </c>
      <c r="B18" s="392">
        <v>1681</v>
      </c>
      <c r="C18" s="392">
        <v>354</v>
      </c>
      <c r="D18" s="392">
        <v>379</v>
      </c>
      <c r="E18" s="392">
        <v>246</v>
      </c>
      <c r="F18" s="392">
        <v>373</v>
      </c>
      <c r="G18" s="392">
        <v>329</v>
      </c>
      <c r="I18" s="178"/>
      <c r="J18" s="7"/>
      <c r="K18" s="7"/>
      <c r="L18" s="7"/>
      <c r="M18" s="7"/>
      <c r="N18" s="7"/>
      <c r="O18" s="7"/>
      <c r="P18" s="7"/>
      <c r="Q18" s="7"/>
    </row>
    <row r="19" spans="1:17" ht="24">
      <c r="A19" s="108" t="s">
        <v>141</v>
      </c>
      <c r="B19" s="427">
        <v>19246</v>
      </c>
      <c r="C19" s="427">
        <v>2545</v>
      </c>
      <c r="D19" s="427">
        <v>5235</v>
      </c>
      <c r="E19" s="427">
        <v>2640</v>
      </c>
      <c r="F19" s="427">
        <v>4409</v>
      </c>
      <c r="G19" s="427">
        <v>4417</v>
      </c>
      <c r="I19" s="178"/>
      <c r="J19" s="7"/>
      <c r="K19" s="7"/>
      <c r="L19" s="7"/>
      <c r="M19" s="7"/>
      <c r="N19" s="7"/>
      <c r="O19" s="7"/>
      <c r="P19" s="7"/>
      <c r="Q19" s="7"/>
    </row>
    <row r="20" spans="1:17" ht="24">
      <c r="A20" s="123" t="s">
        <v>139</v>
      </c>
      <c r="B20" s="191"/>
      <c r="C20" s="191"/>
      <c r="D20" s="191"/>
      <c r="E20" s="191"/>
      <c r="F20" s="191"/>
      <c r="G20" s="191"/>
      <c r="I20" s="178"/>
      <c r="J20" s="7"/>
      <c r="K20" s="7"/>
      <c r="L20" s="7"/>
      <c r="M20" s="7"/>
      <c r="N20" s="7"/>
      <c r="O20" s="7"/>
      <c r="P20" s="7"/>
      <c r="Q20" s="7"/>
    </row>
    <row r="21" spans="1:17">
      <c r="A21" s="145" t="s">
        <v>12</v>
      </c>
      <c r="B21" s="392">
        <v>2018</v>
      </c>
      <c r="C21" s="392">
        <v>342</v>
      </c>
      <c r="D21" s="392">
        <v>626</v>
      </c>
      <c r="E21" s="392">
        <v>257</v>
      </c>
      <c r="F21" s="392">
        <v>441</v>
      </c>
      <c r="G21" s="392">
        <v>352</v>
      </c>
      <c r="I21" s="178"/>
    </row>
    <row r="22" spans="1:17">
      <c r="A22" s="145" t="s">
        <v>13</v>
      </c>
      <c r="B22" s="392">
        <v>2502</v>
      </c>
      <c r="C22" s="392">
        <v>284</v>
      </c>
      <c r="D22" s="392">
        <v>664</v>
      </c>
      <c r="E22" s="392">
        <v>303</v>
      </c>
      <c r="F22" s="392">
        <v>584</v>
      </c>
      <c r="G22" s="392">
        <v>667</v>
      </c>
      <c r="I22" s="178"/>
    </row>
    <row r="23" spans="1:17">
      <c r="A23" s="145" t="s">
        <v>14</v>
      </c>
      <c r="B23" s="392">
        <v>2854</v>
      </c>
      <c r="C23" s="392">
        <v>243</v>
      </c>
      <c r="D23" s="392">
        <v>730</v>
      </c>
      <c r="E23" s="392">
        <v>466</v>
      </c>
      <c r="F23" s="392">
        <v>695</v>
      </c>
      <c r="G23" s="392">
        <v>720</v>
      </c>
      <c r="I23" s="178"/>
    </row>
    <row r="24" spans="1:17">
      <c r="A24" s="145" t="s">
        <v>15</v>
      </c>
      <c r="B24" s="392">
        <v>2626</v>
      </c>
      <c r="C24" s="392">
        <v>244</v>
      </c>
      <c r="D24" s="392">
        <v>856</v>
      </c>
      <c r="E24" s="392">
        <v>279</v>
      </c>
      <c r="F24" s="392">
        <v>571</v>
      </c>
      <c r="G24" s="392">
        <v>676</v>
      </c>
      <c r="I24" s="178"/>
    </row>
    <row r="25" spans="1:17">
      <c r="A25" s="145" t="s">
        <v>16</v>
      </c>
      <c r="B25" s="392">
        <v>2356</v>
      </c>
      <c r="C25" s="392">
        <v>231</v>
      </c>
      <c r="D25" s="392">
        <v>578</v>
      </c>
      <c r="E25" s="392">
        <v>336</v>
      </c>
      <c r="F25" s="392">
        <v>569</v>
      </c>
      <c r="G25" s="392">
        <v>642</v>
      </c>
      <c r="I25" s="178"/>
    </row>
    <row r="26" spans="1:17">
      <c r="A26" s="145" t="s">
        <v>17</v>
      </c>
      <c r="B26" s="392">
        <v>3198</v>
      </c>
      <c r="C26" s="392">
        <v>415</v>
      </c>
      <c r="D26" s="392">
        <v>834</v>
      </c>
      <c r="E26" s="392">
        <v>421</v>
      </c>
      <c r="F26" s="392">
        <v>840</v>
      </c>
      <c r="G26" s="392">
        <v>688</v>
      </c>
      <c r="I26" s="178"/>
    </row>
    <row r="27" spans="1:17" ht="24">
      <c r="A27" s="123" t="s">
        <v>144</v>
      </c>
      <c r="B27" s="392"/>
      <c r="C27" s="392"/>
      <c r="D27" s="392"/>
      <c r="E27" s="392"/>
      <c r="F27" s="392"/>
      <c r="G27" s="392"/>
      <c r="I27" s="178"/>
    </row>
    <row r="28" spans="1:17">
      <c r="A28" s="145" t="s">
        <v>18</v>
      </c>
      <c r="B28" s="392">
        <v>1685</v>
      </c>
      <c r="C28" s="392">
        <v>355</v>
      </c>
      <c r="D28" s="392">
        <v>429</v>
      </c>
      <c r="E28" s="392">
        <v>276</v>
      </c>
      <c r="F28" s="392">
        <v>307</v>
      </c>
      <c r="G28" s="392">
        <v>318</v>
      </c>
      <c r="I28" s="178"/>
    </row>
    <row r="29" spans="1:17">
      <c r="A29" s="145" t="s">
        <v>19</v>
      </c>
      <c r="B29" s="392">
        <v>2007</v>
      </c>
      <c r="C29" s="392">
        <v>431</v>
      </c>
      <c r="D29" s="392">
        <v>518</v>
      </c>
      <c r="E29" s="392">
        <v>302</v>
      </c>
      <c r="F29" s="392">
        <v>402</v>
      </c>
      <c r="G29" s="392">
        <v>354</v>
      </c>
      <c r="I29" s="178"/>
    </row>
    <row r="30" spans="1:17" ht="24">
      <c r="A30" s="108" t="s">
        <v>142</v>
      </c>
      <c r="B30" s="427">
        <v>15745</v>
      </c>
      <c r="C30" s="427">
        <v>3382</v>
      </c>
      <c r="D30" s="427">
        <v>3632</v>
      </c>
      <c r="E30" s="427">
        <v>2042</v>
      </c>
      <c r="F30" s="427">
        <v>2999</v>
      </c>
      <c r="G30" s="427">
        <v>3690</v>
      </c>
      <c r="I30" s="178"/>
    </row>
    <row r="31" spans="1:17" ht="24">
      <c r="A31" s="123" t="s">
        <v>139</v>
      </c>
      <c r="B31" s="392"/>
      <c r="C31" s="392"/>
      <c r="D31" s="392"/>
      <c r="E31" s="392"/>
      <c r="F31" s="392"/>
      <c r="G31" s="392"/>
      <c r="I31" s="178"/>
    </row>
    <row r="32" spans="1:17">
      <c r="A32" s="145" t="s">
        <v>20</v>
      </c>
      <c r="B32" s="392">
        <v>3253</v>
      </c>
      <c r="C32" s="392">
        <v>447</v>
      </c>
      <c r="D32" s="392">
        <v>774</v>
      </c>
      <c r="E32" s="392">
        <v>390</v>
      </c>
      <c r="F32" s="392">
        <v>971</v>
      </c>
      <c r="G32" s="392">
        <v>671</v>
      </c>
      <c r="I32" s="178"/>
    </row>
    <row r="33" spans="1:9">
      <c r="A33" s="145" t="s">
        <v>21</v>
      </c>
      <c r="B33" s="392">
        <v>2529</v>
      </c>
      <c r="C33" s="392">
        <v>452</v>
      </c>
      <c r="D33" s="392">
        <v>701</v>
      </c>
      <c r="E33" s="392">
        <v>323</v>
      </c>
      <c r="F33" s="392">
        <v>502</v>
      </c>
      <c r="G33" s="392">
        <v>551</v>
      </c>
      <c r="I33" s="178"/>
    </row>
    <row r="34" spans="1:9">
      <c r="A34" s="145" t="s">
        <v>22</v>
      </c>
      <c r="B34" s="392">
        <v>1127</v>
      </c>
      <c r="C34" s="392">
        <v>164</v>
      </c>
      <c r="D34" s="392">
        <v>299</v>
      </c>
      <c r="E34" s="392">
        <v>157</v>
      </c>
      <c r="F34" s="392">
        <v>232</v>
      </c>
      <c r="G34" s="392">
        <v>275</v>
      </c>
      <c r="I34" s="178"/>
    </row>
    <row r="35" spans="1:9">
      <c r="A35" s="145" t="s">
        <v>23</v>
      </c>
      <c r="B35" s="392">
        <v>1639</v>
      </c>
      <c r="C35" s="392">
        <v>298</v>
      </c>
      <c r="D35" s="392">
        <v>433</v>
      </c>
      <c r="E35" s="392">
        <v>186</v>
      </c>
      <c r="F35" s="392">
        <v>384</v>
      </c>
      <c r="G35" s="392">
        <v>338</v>
      </c>
      <c r="I35" s="178"/>
    </row>
    <row r="36" spans="1:9" ht="24">
      <c r="A36" s="123" t="s">
        <v>140</v>
      </c>
      <c r="B36" s="392"/>
      <c r="C36" s="392"/>
      <c r="D36" s="392"/>
      <c r="E36" s="392"/>
      <c r="F36" s="392"/>
      <c r="G36" s="392"/>
      <c r="I36" s="178"/>
    </row>
    <row r="37" spans="1:9">
      <c r="A37" s="145" t="s">
        <v>24</v>
      </c>
      <c r="B37" s="392">
        <v>7197</v>
      </c>
      <c r="C37" s="392">
        <v>2021</v>
      </c>
      <c r="D37" s="392">
        <v>1425</v>
      </c>
      <c r="E37" s="392">
        <v>986</v>
      </c>
      <c r="F37" s="392">
        <v>910</v>
      </c>
      <c r="G37" s="392">
        <v>1855</v>
      </c>
      <c r="I37" s="178"/>
    </row>
    <row r="38" spans="1:9" ht="24">
      <c r="A38" s="108" t="s">
        <v>143</v>
      </c>
      <c r="B38" s="427">
        <v>11582</v>
      </c>
      <c r="C38" s="427">
        <v>1629</v>
      </c>
      <c r="D38" s="427">
        <v>3016</v>
      </c>
      <c r="E38" s="427">
        <v>1618</v>
      </c>
      <c r="F38" s="427">
        <v>2687</v>
      </c>
      <c r="G38" s="427">
        <v>2632</v>
      </c>
      <c r="I38" s="178"/>
    </row>
    <row r="39" spans="1:9" ht="24">
      <c r="A39" s="123" t="s">
        <v>139</v>
      </c>
      <c r="B39" s="392"/>
      <c r="C39" s="392"/>
      <c r="D39" s="392"/>
      <c r="E39" s="392"/>
      <c r="F39" s="392"/>
      <c r="G39" s="392"/>
      <c r="I39" s="178"/>
    </row>
    <row r="40" spans="1:9">
      <c r="A40" s="145" t="s">
        <v>25</v>
      </c>
      <c r="B40" s="392">
        <v>1752</v>
      </c>
      <c r="C40" s="392">
        <v>228</v>
      </c>
      <c r="D40" s="392">
        <v>536</v>
      </c>
      <c r="E40" s="392">
        <v>229</v>
      </c>
      <c r="F40" s="392">
        <v>378</v>
      </c>
      <c r="G40" s="392">
        <v>381</v>
      </c>
      <c r="I40" s="178"/>
    </row>
    <row r="41" spans="1:9">
      <c r="A41" s="145" t="s">
        <v>26</v>
      </c>
      <c r="B41" s="392">
        <v>3062</v>
      </c>
      <c r="C41" s="392">
        <v>370</v>
      </c>
      <c r="D41" s="392">
        <v>761</v>
      </c>
      <c r="E41" s="392">
        <v>473</v>
      </c>
      <c r="F41" s="392">
        <v>635</v>
      </c>
      <c r="G41" s="392">
        <v>823</v>
      </c>
      <c r="I41" s="178"/>
    </row>
    <row r="42" spans="1:9">
      <c r="A42" s="145" t="s">
        <v>27</v>
      </c>
      <c r="B42" s="392">
        <v>1577</v>
      </c>
      <c r="C42" s="392">
        <v>228</v>
      </c>
      <c r="D42" s="392">
        <v>355</v>
      </c>
      <c r="E42" s="392">
        <v>266</v>
      </c>
      <c r="F42" s="392">
        <v>430</v>
      </c>
      <c r="G42" s="392">
        <v>298</v>
      </c>
      <c r="I42" s="178"/>
    </row>
    <row r="43" spans="1:9">
      <c r="A43" s="145" t="s">
        <v>28</v>
      </c>
      <c r="B43" s="392">
        <v>1892</v>
      </c>
      <c r="C43" s="392">
        <v>207</v>
      </c>
      <c r="D43" s="392">
        <v>533</v>
      </c>
      <c r="E43" s="392">
        <v>221</v>
      </c>
      <c r="F43" s="392">
        <v>472</v>
      </c>
      <c r="G43" s="392">
        <v>459</v>
      </c>
      <c r="I43" s="178"/>
    </row>
    <row r="44" spans="1:9">
      <c r="A44" s="145" t="s">
        <v>29</v>
      </c>
      <c r="B44" s="392">
        <v>2161</v>
      </c>
      <c r="C44" s="392">
        <v>422</v>
      </c>
      <c r="D44" s="392">
        <v>523</v>
      </c>
      <c r="E44" s="392">
        <v>288</v>
      </c>
      <c r="F44" s="392">
        <v>460</v>
      </c>
      <c r="G44" s="392">
        <v>468</v>
      </c>
      <c r="I44" s="178"/>
    </row>
    <row r="45" spans="1:9">
      <c r="A45" s="145" t="s">
        <v>30</v>
      </c>
      <c r="B45" s="392">
        <v>1138</v>
      </c>
      <c r="C45" s="392">
        <v>174</v>
      </c>
      <c r="D45" s="392">
        <v>308</v>
      </c>
      <c r="E45" s="392">
        <v>141</v>
      </c>
      <c r="F45" s="392">
        <v>312</v>
      </c>
      <c r="G45" s="392">
        <v>203</v>
      </c>
      <c r="I45" s="178"/>
    </row>
  </sheetData>
  <mergeCells count="8">
    <mergeCell ref="I8:J8"/>
    <mergeCell ref="A7:A9"/>
    <mergeCell ref="B7:B9"/>
    <mergeCell ref="C7:G7"/>
    <mergeCell ref="C8:C9"/>
    <mergeCell ref="D8:E8"/>
    <mergeCell ref="F8:F9"/>
    <mergeCell ref="G8:G9"/>
  </mergeCells>
  <hyperlinks>
    <hyperlink ref="I8" location="'SPIS TREŚCI'!A1" display="Powrót do spisu tablic" xr:uid="{EFE7025C-5749-4326-AF45-8CF6819AE877}"/>
    <hyperlink ref="I8:J8" location="ANEKS!A4" display="ANEKS!A4" xr:uid="{2BD7FE50-B9B4-492C-BCD2-9C896E767E7D}"/>
  </hyperlinks>
  <pageMargins left="0.75" right="0.75" top="1" bottom="1" header="0.5" footer="0.5"/>
  <pageSetup paperSize="9" orientation="portrait"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46DBB-1D4D-4376-8BA5-D9BA5D8DB481}">
  <dimension ref="A1:P87"/>
  <sheetViews>
    <sheetView workbookViewId="0"/>
  </sheetViews>
  <sheetFormatPr defaultRowHeight="12.75"/>
  <cols>
    <col min="1" max="1" width="27.5703125" style="2" customWidth="1"/>
    <col min="2" max="12" width="9.140625" style="2" customWidth="1"/>
    <col min="13" max="13" width="9.140625" style="217"/>
    <col min="14" max="16384" width="9.140625" style="2"/>
  </cols>
  <sheetData>
    <row r="1" spans="1:16" ht="12.75" customHeight="1">
      <c r="A1" s="181" t="s">
        <v>1422</v>
      </c>
      <c r="B1" s="238" t="s">
        <v>1866</v>
      </c>
      <c r="K1" s="275"/>
      <c r="L1" s="275"/>
    </row>
    <row r="2" spans="1:16">
      <c r="A2" s="181"/>
      <c r="B2" s="242" t="s">
        <v>1434</v>
      </c>
      <c r="K2" s="275"/>
      <c r="L2" s="275"/>
    </row>
    <row r="3" spans="1:16">
      <c r="A3" s="183" t="s">
        <v>1424</v>
      </c>
      <c r="B3" s="245" t="s">
        <v>1867</v>
      </c>
      <c r="M3" s="156"/>
      <c r="N3" s="156"/>
      <c r="O3" s="156"/>
      <c r="P3" s="156"/>
    </row>
    <row r="4" spans="1:16">
      <c r="B4" s="245" t="s">
        <v>1436</v>
      </c>
    </row>
    <row r="5" spans="1:16" ht="23.25" customHeight="1">
      <c r="A5" s="545" t="s">
        <v>359</v>
      </c>
      <c r="B5" s="439" t="s">
        <v>407</v>
      </c>
      <c r="C5" s="439" t="s">
        <v>408</v>
      </c>
      <c r="D5" s="439" t="s">
        <v>409</v>
      </c>
      <c r="E5" s="439" t="s">
        <v>410</v>
      </c>
      <c r="F5" s="439" t="s">
        <v>1437</v>
      </c>
      <c r="G5" s="439" t="s">
        <v>1438</v>
      </c>
      <c r="H5" s="439" t="s">
        <v>1439</v>
      </c>
      <c r="I5" s="439" t="s">
        <v>1440</v>
      </c>
      <c r="J5" s="439" t="s">
        <v>1441</v>
      </c>
      <c r="K5" s="439" t="s">
        <v>1442</v>
      </c>
      <c r="L5" s="439" t="s">
        <v>1443</v>
      </c>
      <c r="M5" s="439" t="s">
        <v>1444</v>
      </c>
      <c r="O5" s="511" t="s">
        <v>148</v>
      </c>
      <c r="P5" s="511"/>
    </row>
    <row r="6" spans="1:16" ht="23.25" customHeight="1" thickBot="1">
      <c r="A6" s="546"/>
      <c r="B6" s="546" t="s">
        <v>1445</v>
      </c>
      <c r="C6" s="546"/>
      <c r="D6" s="546"/>
      <c r="E6" s="546"/>
      <c r="F6" s="546"/>
      <c r="G6" s="546"/>
      <c r="H6" s="546"/>
      <c r="I6" s="546"/>
      <c r="J6" s="546"/>
      <c r="K6" s="546"/>
      <c r="L6" s="546"/>
      <c r="M6" s="546"/>
    </row>
    <row r="7" spans="1:16" ht="24">
      <c r="A7" s="185" t="s">
        <v>402</v>
      </c>
      <c r="B7" s="349">
        <v>8</v>
      </c>
      <c r="C7" s="349">
        <v>7.9</v>
      </c>
      <c r="D7" s="349">
        <v>7.7</v>
      </c>
      <c r="E7" s="349">
        <v>7.5</v>
      </c>
      <c r="F7" s="349">
        <v>7.4</v>
      </c>
      <c r="G7" s="349">
        <v>7.2</v>
      </c>
      <c r="H7" s="349">
        <v>7.2</v>
      </c>
      <c r="I7" s="349">
        <v>7.3</v>
      </c>
      <c r="J7" s="349">
        <v>7.2</v>
      </c>
      <c r="K7" s="349">
        <v>7.1</v>
      </c>
      <c r="L7" s="349">
        <v>7.2</v>
      </c>
      <c r="M7" s="349">
        <v>7.4</v>
      </c>
    </row>
    <row r="8" spans="1:16" ht="24">
      <c r="A8" s="143" t="s">
        <v>145</v>
      </c>
      <c r="B8" s="379">
        <v>9.3000000000000007</v>
      </c>
      <c r="C8" s="379">
        <v>9.1999999999999993</v>
      </c>
      <c r="D8" s="379">
        <v>9</v>
      </c>
      <c r="E8" s="379">
        <v>8.8000000000000007</v>
      </c>
      <c r="F8" s="379">
        <v>8.6999999999999993</v>
      </c>
      <c r="G8" s="379">
        <v>8.5</v>
      </c>
      <c r="H8" s="379">
        <v>8.6</v>
      </c>
      <c r="I8" s="379">
        <v>8.6999999999999993</v>
      </c>
      <c r="J8" s="379">
        <v>8.6</v>
      </c>
      <c r="K8" s="379">
        <v>8.5</v>
      </c>
      <c r="L8" s="379">
        <v>8.6</v>
      </c>
      <c r="M8" s="379">
        <v>8.8000000000000007</v>
      </c>
    </row>
    <row r="9" spans="1:16" ht="24">
      <c r="A9" s="123" t="s">
        <v>139</v>
      </c>
      <c r="B9" s="379"/>
      <c r="C9" s="379"/>
      <c r="D9" s="379"/>
      <c r="E9" s="379"/>
      <c r="F9" s="379"/>
      <c r="G9" s="379"/>
      <c r="H9" s="379"/>
      <c r="I9" s="379"/>
      <c r="J9" s="379"/>
      <c r="K9" s="379"/>
      <c r="L9" s="379"/>
      <c r="M9" s="379"/>
      <c r="N9" s="1"/>
      <c r="O9" s="198"/>
      <c r="P9" s="1"/>
    </row>
    <row r="10" spans="1:16">
      <c r="A10" s="145" t="s">
        <v>7</v>
      </c>
      <c r="B10" s="351">
        <v>9.3000000000000007</v>
      </c>
      <c r="C10" s="351">
        <v>9.1999999999999993</v>
      </c>
      <c r="D10" s="351">
        <v>8.9</v>
      </c>
      <c r="E10" s="351">
        <v>8.8000000000000007</v>
      </c>
      <c r="F10" s="351">
        <v>8.9</v>
      </c>
      <c r="G10" s="351">
        <v>8.6999999999999993</v>
      </c>
      <c r="H10" s="351">
        <v>8.8000000000000007</v>
      </c>
      <c r="I10" s="351">
        <v>9.1</v>
      </c>
      <c r="J10" s="351">
        <v>8.9</v>
      </c>
      <c r="K10" s="351">
        <v>8.6999999999999993</v>
      </c>
      <c r="L10" s="351">
        <v>8.8000000000000007</v>
      </c>
      <c r="M10" s="351">
        <v>9.1</v>
      </c>
      <c r="N10" s="1"/>
      <c r="O10" s="198"/>
      <c r="P10" s="1"/>
    </row>
    <row r="11" spans="1:16">
      <c r="A11" s="145" t="s">
        <v>8</v>
      </c>
      <c r="B11" s="351">
        <v>8.5</v>
      </c>
      <c r="C11" s="351">
        <v>8.6999999999999993</v>
      </c>
      <c r="D11" s="351">
        <v>8.5</v>
      </c>
      <c r="E11" s="351">
        <v>8.1999999999999993</v>
      </c>
      <c r="F11" s="351">
        <v>8</v>
      </c>
      <c r="G11" s="351">
        <v>7.9</v>
      </c>
      <c r="H11" s="351">
        <v>7.7</v>
      </c>
      <c r="I11" s="351">
        <v>7.7</v>
      </c>
      <c r="J11" s="351">
        <v>7.7</v>
      </c>
      <c r="K11" s="351">
        <v>8</v>
      </c>
      <c r="L11" s="351">
        <v>7.9</v>
      </c>
      <c r="M11" s="351">
        <v>8.1</v>
      </c>
      <c r="N11" s="1"/>
      <c r="O11" s="198"/>
      <c r="P11" s="1"/>
    </row>
    <row r="12" spans="1:16">
      <c r="A12" s="145" t="s">
        <v>9</v>
      </c>
      <c r="B12" s="351">
        <v>8</v>
      </c>
      <c r="C12" s="351">
        <v>8</v>
      </c>
      <c r="D12" s="351">
        <v>7.8</v>
      </c>
      <c r="E12" s="351">
        <v>7.6</v>
      </c>
      <c r="F12" s="351">
        <v>7.4</v>
      </c>
      <c r="G12" s="351">
        <v>7.2</v>
      </c>
      <c r="H12" s="351">
        <v>7.2</v>
      </c>
      <c r="I12" s="351">
        <v>7.2</v>
      </c>
      <c r="J12" s="351">
        <v>7.1</v>
      </c>
      <c r="K12" s="351">
        <v>6.8</v>
      </c>
      <c r="L12" s="351">
        <v>6.8</v>
      </c>
      <c r="M12" s="351">
        <v>7</v>
      </c>
      <c r="N12" s="1"/>
      <c r="O12" s="198"/>
      <c r="P12" s="1"/>
    </row>
    <row r="13" spans="1:16">
      <c r="A13" s="145" t="s">
        <v>10</v>
      </c>
      <c r="B13" s="351">
        <v>16.100000000000001</v>
      </c>
      <c r="C13" s="351">
        <v>15.8</v>
      </c>
      <c r="D13" s="351">
        <v>15.5</v>
      </c>
      <c r="E13" s="351">
        <v>15.1</v>
      </c>
      <c r="F13" s="351">
        <v>14.6</v>
      </c>
      <c r="G13" s="351">
        <v>14.5</v>
      </c>
      <c r="H13" s="351">
        <v>14.6</v>
      </c>
      <c r="I13" s="351">
        <v>14.5</v>
      </c>
      <c r="J13" s="351">
        <v>14.3</v>
      </c>
      <c r="K13" s="351">
        <v>14.4</v>
      </c>
      <c r="L13" s="351">
        <v>14.9</v>
      </c>
      <c r="M13" s="351">
        <v>15.1</v>
      </c>
      <c r="N13" s="1"/>
      <c r="O13" s="32"/>
      <c r="P13" s="1"/>
    </row>
    <row r="14" spans="1:16" ht="24">
      <c r="A14" s="123" t="s">
        <v>140</v>
      </c>
      <c r="B14" s="351"/>
      <c r="C14" s="351"/>
      <c r="D14" s="351"/>
      <c r="E14" s="351"/>
      <c r="F14" s="351"/>
      <c r="G14" s="351"/>
      <c r="H14" s="351"/>
      <c r="I14" s="351"/>
      <c r="J14" s="351"/>
      <c r="K14" s="351"/>
      <c r="L14" s="351"/>
      <c r="M14" s="351"/>
      <c r="N14" s="1"/>
      <c r="O14" s="32"/>
      <c r="P14" s="1"/>
    </row>
    <row r="15" spans="1:16">
      <c r="A15" s="145" t="s">
        <v>11</v>
      </c>
      <c r="B15" s="351">
        <v>7.7</v>
      </c>
      <c r="C15" s="351">
        <v>7.6</v>
      </c>
      <c r="D15" s="351">
        <v>7.5</v>
      </c>
      <c r="E15" s="351">
        <v>7.1</v>
      </c>
      <c r="F15" s="351">
        <v>7.1</v>
      </c>
      <c r="G15" s="351">
        <v>7</v>
      </c>
      <c r="H15" s="351">
        <v>7.1</v>
      </c>
      <c r="I15" s="351">
        <v>7.2</v>
      </c>
      <c r="J15" s="351">
        <v>7</v>
      </c>
      <c r="K15" s="351">
        <v>6.9</v>
      </c>
      <c r="L15" s="351">
        <v>7</v>
      </c>
      <c r="M15" s="351">
        <v>7.1</v>
      </c>
      <c r="N15" s="1"/>
      <c r="O15" s="32"/>
      <c r="P15" s="1"/>
    </row>
    <row r="16" spans="1:16" ht="24">
      <c r="A16" s="108" t="s">
        <v>141</v>
      </c>
      <c r="B16" s="379">
        <v>10.6</v>
      </c>
      <c r="C16" s="379">
        <v>10.5</v>
      </c>
      <c r="D16" s="379">
        <v>10.1</v>
      </c>
      <c r="E16" s="379">
        <v>9.9</v>
      </c>
      <c r="F16" s="379">
        <v>9.5</v>
      </c>
      <c r="G16" s="379">
        <v>9.4</v>
      </c>
      <c r="H16" s="379">
        <v>9.4</v>
      </c>
      <c r="I16" s="379">
        <v>9.4</v>
      </c>
      <c r="J16" s="379">
        <v>9.3000000000000007</v>
      </c>
      <c r="K16" s="379">
        <v>9.3000000000000007</v>
      </c>
      <c r="L16" s="379">
        <v>9.5</v>
      </c>
      <c r="M16" s="379">
        <v>9.9</v>
      </c>
      <c r="N16" s="1"/>
      <c r="O16" s="32"/>
      <c r="P16" s="1"/>
    </row>
    <row r="17" spans="1:16" ht="24">
      <c r="A17" s="123" t="s">
        <v>139</v>
      </c>
      <c r="B17" s="351"/>
      <c r="C17" s="351"/>
      <c r="D17" s="351"/>
      <c r="E17" s="351"/>
      <c r="F17" s="351"/>
      <c r="G17" s="351"/>
      <c r="H17" s="351"/>
      <c r="I17" s="351"/>
      <c r="J17" s="351"/>
      <c r="K17" s="351"/>
      <c r="L17" s="351"/>
      <c r="M17" s="351"/>
      <c r="N17" s="1"/>
      <c r="O17" s="32"/>
      <c r="P17" s="1"/>
    </row>
    <row r="18" spans="1:16">
      <c r="A18" s="145" t="s">
        <v>12</v>
      </c>
      <c r="B18" s="351">
        <v>6.5</v>
      </c>
      <c r="C18" s="351">
        <v>6.3</v>
      </c>
      <c r="D18" s="351">
        <v>6.2</v>
      </c>
      <c r="E18" s="351">
        <v>5.9</v>
      </c>
      <c r="F18" s="351">
        <v>5.6</v>
      </c>
      <c r="G18" s="351">
        <v>5.6</v>
      </c>
      <c r="H18" s="351">
        <v>5.6</v>
      </c>
      <c r="I18" s="351">
        <v>5.5</v>
      </c>
      <c r="J18" s="351">
        <v>5.5</v>
      </c>
      <c r="K18" s="351">
        <v>5.5</v>
      </c>
      <c r="L18" s="351">
        <v>5.8</v>
      </c>
      <c r="M18" s="351">
        <v>5.9</v>
      </c>
      <c r="N18" s="1"/>
      <c r="O18" s="32"/>
      <c r="P18" s="1"/>
    </row>
    <row r="19" spans="1:16">
      <c r="A19" s="145" t="s">
        <v>13</v>
      </c>
      <c r="B19" s="351">
        <v>13.2</v>
      </c>
      <c r="C19" s="351">
        <v>13</v>
      </c>
      <c r="D19" s="351">
        <v>12.2</v>
      </c>
      <c r="E19" s="351">
        <v>12.2</v>
      </c>
      <c r="F19" s="351">
        <v>11.6</v>
      </c>
      <c r="G19" s="351">
        <v>11.3</v>
      </c>
      <c r="H19" s="351">
        <v>11.5</v>
      </c>
      <c r="I19" s="351">
        <v>11.4</v>
      </c>
      <c r="J19" s="351">
        <v>11.2</v>
      </c>
      <c r="K19" s="351">
        <v>11</v>
      </c>
      <c r="L19" s="351">
        <v>11.5</v>
      </c>
      <c r="M19" s="351">
        <v>12.4</v>
      </c>
      <c r="N19" s="1"/>
      <c r="O19" s="32"/>
      <c r="P19" s="1"/>
    </row>
    <row r="20" spans="1:16">
      <c r="A20" s="145" t="s">
        <v>14</v>
      </c>
      <c r="B20" s="351">
        <v>15.9</v>
      </c>
      <c r="C20" s="351">
        <v>15.7</v>
      </c>
      <c r="D20" s="351">
        <v>15.5</v>
      </c>
      <c r="E20" s="351">
        <v>15</v>
      </c>
      <c r="F20" s="351">
        <v>14.6</v>
      </c>
      <c r="G20" s="351">
        <v>14.3</v>
      </c>
      <c r="H20" s="351">
        <v>14.6</v>
      </c>
      <c r="I20" s="351">
        <v>14.8</v>
      </c>
      <c r="J20" s="351">
        <v>14.3</v>
      </c>
      <c r="K20" s="351">
        <v>14.4</v>
      </c>
      <c r="L20" s="351">
        <v>14.6</v>
      </c>
      <c r="M20" s="351">
        <v>15.3</v>
      </c>
      <c r="N20" s="1"/>
      <c r="O20" s="198"/>
      <c r="P20" s="1"/>
    </row>
    <row r="21" spans="1:16">
      <c r="A21" s="145" t="s">
        <v>15</v>
      </c>
      <c r="B21" s="351">
        <v>15</v>
      </c>
      <c r="C21" s="351">
        <v>14.5</v>
      </c>
      <c r="D21" s="351">
        <v>14</v>
      </c>
      <c r="E21" s="351">
        <v>13.5</v>
      </c>
      <c r="F21" s="351">
        <v>13.6</v>
      </c>
      <c r="G21" s="351">
        <v>13.6</v>
      </c>
      <c r="H21" s="351">
        <v>13.7</v>
      </c>
      <c r="I21" s="351">
        <v>13.5</v>
      </c>
      <c r="J21" s="351">
        <v>13.3</v>
      </c>
      <c r="K21" s="351">
        <v>13.1</v>
      </c>
      <c r="L21" s="351">
        <v>12.9</v>
      </c>
      <c r="M21" s="351">
        <v>13.4</v>
      </c>
      <c r="N21" s="1"/>
      <c r="O21" s="198"/>
      <c r="P21" s="1"/>
    </row>
    <row r="22" spans="1:16">
      <c r="A22" s="145" t="s">
        <v>16</v>
      </c>
      <c r="B22" s="351">
        <v>9.9</v>
      </c>
      <c r="C22" s="351">
        <v>9.8000000000000007</v>
      </c>
      <c r="D22" s="351">
        <v>9.3000000000000007</v>
      </c>
      <c r="E22" s="351">
        <v>8.9</v>
      </c>
      <c r="F22" s="351">
        <v>8.4</v>
      </c>
      <c r="G22" s="351">
        <v>8.1999999999999993</v>
      </c>
      <c r="H22" s="351">
        <v>8.1</v>
      </c>
      <c r="I22" s="351">
        <v>8.1</v>
      </c>
      <c r="J22" s="351">
        <v>8</v>
      </c>
      <c r="K22" s="351">
        <v>8.1</v>
      </c>
      <c r="L22" s="351">
        <v>8.5</v>
      </c>
      <c r="M22" s="351">
        <v>8.8000000000000007</v>
      </c>
      <c r="N22" s="1"/>
      <c r="O22" s="32"/>
      <c r="P22" s="1"/>
    </row>
    <row r="23" spans="1:16">
      <c r="A23" s="145" t="s">
        <v>17</v>
      </c>
      <c r="B23" s="351">
        <v>11.2</v>
      </c>
      <c r="C23" s="351">
        <v>11.1</v>
      </c>
      <c r="D23" s="351">
        <v>10.5</v>
      </c>
      <c r="E23" s="351">
        <v>10.4</v>
      </c>
      <c r="F23" s="351">
        <v>10.199999999999999</v>
      </c>
      <c r="G23" s="351">
        <v>9.8000000000000007</v>
      </c>
      <c r="H23" s="351">
        <v>9.8000000000000007</v>
      </c>
      <c r="I23" s="351">
        <v>9.9</v>
      </c>
      <c r="J23" s="351">
        <v>9.9</v>
      </c>
      <c r="K23" s="351">
        <v>10.1</v>
      </c>
      <c r="L23" s="351">
        <v>10.4</v>
      </c>
      <c r="M23" s="351">
        <v>10.6</v>
      </c>
      <c r="N23" s="1"/>
      <c r="O23" s="32"/>
      <c r="P23" s="1"/>
    </row>
    <row r="24" spans="1:16" ht="24">
      <c r="A24" s="123" t="s">
        <v>144</v>
      </c>
      <c r="B24" s="351"/>
      <c r="C24" s="351"/>
      <c r="D24" s="351"/>
      <c r="E24" s="351"/>
      <c r="F24" s="351"/>
      <c r="G24" s="351"/>
      <c r="H24" s="351"/>
      <c r="I24" s="351"/>
      <c r="J24" s="351"/>
      <c r="K24" s="351"/>
      <c r="L24" s="351"/>
      <c r="M24" s="351"/>
      <c r="N24" s="1"/>
      <c r="O24" s="32"/>
      <c r="P24" s="1"/>
    </row>
    <row r="25" spans="1:16">
      <c r="A25" s="145" t="s">
        <v>18</v>
      </c>
      <c r="B25" s="351">
        <v>8.9</v>
      </c>
      <c r="C25" s="351">
        <v>9</v>
      </c>
      <c r="D25" s="351">
        <v>8.6999999999999993</v>
      </c>
      <c r="E25" s="351">
        <v>8.6</v>
      </c>
      <c r="F25" s="351">
        <v>8.1</v>
      </c>
      <c r="G25" s="351">
        <v>8.1</v>
      </c>
      <c r="H25" s="351">
        <v>8.1</v>
      </c>
      <c r="I25" s="351">
        <v>8.1999999999999993</v>
      </c>
      <c r="J25" s="351">
        <v>8.1</v>
      </c>
      <c r="K25" s="351">
        <v>7.9</v>
      </c>
      <c r="L25" s="351">
        <v>7.9</v>
      </c>
      <c r="M25" s="351">
        <v>8.3000000000000007</v>
      </c>
      <c r="N25" s="1"/>
      <c r="O25" s="32"/>
      <c r="P25" s="1"/>
    </row>
    <row r="26" spans="1:16">
      <c r="A26" s="145" t="s">
        <v>19</v>
      </c>
      <c r="B26" s="351">
        <v>8.3000000000000007</v>
      </c>
      <c r="C26" s="351">
        <v>8.3000000000000007</v>
      </c>
      <c r="D26" s="351">
        <v>8.1</v>
      </c>
      <c r="E26" s="351">
        <v>8</v>
      </c>
      <c r="F26" s="351">
        <v>7.9</v>
      </c>
      <c r="G26" s="351">
        <v>7.7</v>
      </c>
      <c r="H26" s="351">
        <v>7.6</v>
      </c>
      <c r="I26" s="351">
        <v>7.7</v>
      </c>
      <c r="J26" s="351">
        <v>7.7</v>
      </c>
      <c r="K26" s="351">
        <v>7.7</v>
      </c>
      <c r="L26" s="351">
        <v>7.8</v>
      </c>
      <c r="M26" s="351">
        <v>8</v>
      </c>
      <c r="N26" s="1"/>
      <c r="O26" s="32"/>
      <c r="P26" s="1"/>
    </row>
    <row r="27" spans="1:16" ht="24">
      <c r="A27" s="108" t="s">
        <v>142</v>
      </c>
      <c r="B27" s="379">
        <v>5.8</v>
      </c>
      <c r="C27" s="379">
        <v>5.8</v>
      </c>
      <c r="D27" s="379">
        <v>5.7</v>
      </c>
      <c r="E27" s="379">
        <v>5.6</v>
      </c>
      <c r="F27" s="379">
        <v>5.5</v>
      </c>
      <c r="G27" s="379">
        <v>5.4</v>
      </c>
      <c r="H27" s="379">
        <v>5.4</v>
      </c>
      <c r="I27" s="379">
        <v>5.4</v>
      </c>
      <c r="J27" s="379">
        <v>5.3</v>
      </c>
      <c r="K27" s="379">
        <v>5.2</v>
      </c>
      <c r="L27" s="379">
        <v>5.2</v>
      </c>
      <c r="M27" s="379">
        <v>5.3</v>
      </c>
      <c r="N27" s="1"/>
      <c r="O27" s="32"/>
      <c r="P27" s="1"/>
    </row>
    <row r="28" spans="1:16" ht="24">
      <c r="A28" s="123" t="s">
        <v>139</v>
      </c>
      <c r="B28" s="351"/>
      <c r="C28" s="351"/>
      <c r="D28" s="351"/>
      <c r="E28" s="351"/>
      <c r="F28" s="351"/>
      <c r="G28" s="351"/>
      <c r="H28" s="351"/>
      <c r="I28" s="351"/>
      <c r="J28" s="351"/>
      <c r="K28" s="351"/>
      <c r="L28" s="351"/>
      <c r="M28" s="351"/>
      <c r="N28" s="1"/>
      <c r="O28" s="32"/>
      <c r="P28" s="1"/>
    </row>
    <row r="29" spans="1:16">
      <c r="A29" s="145" t="s">
        <v>20</v>
      </c>
      <c r="B29" s="351">
        <v>12.4</v>
      </c>
      <c r="C29" s="351">
        <v>12.3</v>
      </c>
      <c r="D29" s="351">
        <v>12.1</v>
      </c>
      <c r="E29" s="351">
        <v>12.1</v>
      </c>
      <c r="F29" s="351">
        <v>11.8</v>
      </c>
      <c r="G29" s="351">
        <v>11.5</v>
      </c>
      <c r="H29" s="351">
        <v>11.6</v>
      </c>
      <c r="I29" s="351">
        <v>11.7</v>
      </c>
      <c r="J29" s="351">
        <v>11.6</v>
      </c>
      <c r="K29" s="351">
        <v>11.4</v>
      </c>
      <c r="L29" s="351">
        <v>11.4</v>
      </c>
      <c r="M29" s="351">
        <v>11.5</v>
      </c>
      <c r="N29" s="1"/>
      <c r="O29" s="32"/>
      <c r="P29" s="1"/>
    </row>
    <row r="30" spans="1:16">
      <c r="A30" s="145" t="s">
        <v>21</v>
      </c>
      <c r="B30" s="351">
        <v>6.1</v>
      </c>
      <c r="C30" s="351">
        <v>6.1</v>
      </c>
      <c r="D30" s="351">
        <v>5.9</v>
      </c>
      <c r="E30" s="351">
        <v>5.7</v>
      </c>
      <c r="F30" s="351">
        <v>5.6</v>
      </c>
      <c r="G30" s="351">
        <v>5.5</v>
      </c>
      <c r="H30" s="351">
        <v>5.5</v>
      </c>
      <c r="I30" s="351">
        <v>5.5</v>
      </c>
      <c r="J30" s="351">
        <v>5.5</v>
      </c>
      <c r="K30" s="351">
        <v>5.4</v>
      </c>
      <c r="L30" s="351">
        <v>5.4</v>
      </c>
      <c r="M30" s="351">
        <v>5.5</v>
      </c>
      <c r="N30" s="1"/>
      <c r="O30" s="32"/>
      <c r="P30" s="1"/>
    </row>
    <row r="31" spans="1:16">
      <c r="A31" s="145" t="s">
        <v>22</v>
      </c>
      <c r="B31" s="351">
        <v>5.7</v>
      </c>
      <c r="C31" s="351">
        <v>5.5</v>
      </c>
      <c r="D31" s="351">
        <v>5.4</v>
      </c>
      <c r="E31" s="351">
        <v>5.3</v>
      </c>
      <c r="F31" s="351">
        <v>5</v>
      </c>
      <c r="G31" s="351">
        <v>5.2</v>
      </c>
      <c r="H31" s="351">
        <v>5</v>
      </c>
      <c r="I31" s="351">
        <v>5</v>
      </c>
      <c r="J31" s="351">
        <v>4.9000000000000004</v>
      </c>
      <c r="K31" s="351">
        <v>4.9000000000000004</v>
      </c>
      <c r="L31" s="351">
        <v>4.9000000000000004</v>
      </c>
      <c r="M31" s="351">
        <v>5.3</v>
      </c>
      <c r="N31" s="1"/>
      <c r="O31" s="32"/>
      <c r="P31" s="1"/>
    </row>
    <row r="32" spans="1:16">
      <c r="A32" s="145" t="s">
        <v>23</v>
      </c>
      <c r="B32" s="351">
        <v>7.5</v>
      </c>
      <c r="C32" s="351">
        <v>7.6</v>
      </c>
      <c r="D32" s="351">
        <v>7.5</v>
      </c>
      <c r="E32" s="351">
        <v>7.4</v>
      </c>
      <c r="F32" s="351">
        <v>7.4</v>
      </c>
      <c r="G32" s="351">
        <v>7.4</v>
      </c>
      <c r="H32" s="351">
        <v>7.3</v>
      </c>
      <c r="I32" s="351">
        <v>7.3</v>
      </c>
      <c r="J32" s="351">
        <v>7</v>
      </c>
      <c r="K32" s="351">
        <v>7</v>
      </c>
      <c r="L32" s="351">
        <v>7</v>
      </c>
      <c r="M32" s="351">
        <v>7.2</v>
      </c>
      <c r="N32" s="1"/>
      <c r="O32" s="198"/>
      <c r="P32" s="1"/>
    </row>
    <row r="33" spans="1:16" ht="24">
      <c r="A33" s="123" t="s">
        <v>140</v>
      </c>
      <c r="B33" s="351"/>
      <c r="C33" s="351"/>
      <c r="D33" s="351"/>
      <c r="E33" s="351"/>
      <c r="F33" s="351"/>
      <c r="G33" s="351"/>
      <c r="H33" s="351"/>
      <c r="I33" s="351"/>
      <c r="J33" s="351"/>
      <c r="K33" s="351"/>
      <c r="L33" s="351"/>
      <c r="M33" s="351"/>
      <c r="N33" s="1"/>
      <c r="O33" s="198"/>
      <c r="P33" s="1"/>
    </row>
    <row r="34" spans="1:16">
      <c r="A34" s="145" t="s">
        <v>24</v>
      </c>
      <c r="B34" s="351">
        <v>4.5</v>
      </c>
      <c r="C34" s="351">
        <v>4.5</v>
      </c>
      <c r="D34" s="351">
        <v>4.4000000000000004</v>
      </c>
      <c r="E34" s="351">
        <v>4.3</v>
      </c>
      <c r="F34" s="351">
        <v>4.3</v>
      </c>
      <c r="G34" s="351">
        <v>4.2</v>
      </c>
      <c r="H34" s="351">
        <v>4.2</v>
      </c>
      <c r="I34" s="351">
        <v>4.2</v>
      </c>
      <c r="J34" s="351">
        <v>4.0999999999999996</v>
      </c>
      <c r="K34" s="351">
        <v>3.9</v>
      </c>
      <c r="L34" s="351">
        <v>4</v>
      </c>
      <c r="M34" s="351">
        <v>4.0999999999999996</v>
      </c>
      <c r="N34" s="1"/>
      <c r="O34" s="32"/>
      <c r="P34" s="1"/>
    </row>
    <row r="35" spans="1:16" ht="24">
      <c r="A35" s="108" t="s">
        <v>143</v>
      </c>
      <c r="B35" s="379">
        <v>7.9</v>
      </c>
      <c r="C35" s="379">
        <v>7.9</v>
      </c>
      <c r="D35" s="379">
        <v>7.7</v>
      </c>
      <c r="E35" s="379">
        <v>7.5</v>
      </c>
      <c r="F35" s="379">
        <v>7.3</v>
      </c>
      <c r="G35" s="379">
        <v>7.1</v>
      </c>
      <c r="H35" s="379">
        <v>7.1</v>
      </c>
      <c r="I35" s="379">
        <v>7.1</v>
      </c>
      <c r="J35" s="379">
        <v>7.1</v>
      </c>
      <c r="K35" s="379">
        <v>7.1</v>
      </c>
      <c r="L35" s="379">
        <v>7.1</v>
      </c>
      <c r="M35" s="379">
        <v>7.2</v>
      </c>
      <c r="N35" s="1"/>
      <c r="O35" s="32"/>
      <c r="P35" s="1"/>
    </row>
    <row r="36" spans="1:16" ht="24">
      <c r="A36" s="123" t="s">
        <v>139</v>
      </c>
      <c r="B36" s="379"/>
      <c r="C36" s="379"/>
      <c r="D36" s="379"/>
      <c r="E36" s="379"/>
      <c r="F36" s="379"/>
      <c r="G36" s="379"/>
      <c r="H36" s="379"/>
      <c r="I36" s="379"/>
      <c r="J36" s="379"/>
      <c r="K36" s="379"/>
      <c r="L36" s="379"/>
      <c r="M36" s="379"/>
      <c r="N36" s="1"/>
      <c r="O36" s="32"/>
      <c r="P36" s="1"/>
    </row>
    <row r="37" spans="1:16">
      <c r="A37" s="145" t="s">
        <v>25</v>
      </c>
      <c r="B37" s="351">
        <v>12.3</v>
      </c>
      <c r="C37" s="351">
        <v>12.4</v>
      </c>
      <c r="D37" s="351">
        <v>12</v>
      </c>
      <c r="E37" s="351">
        <v>11.7</v>
      </c>
      <c r="F37" s="351">
        <v>11.4</v>
      </c>
      <c r="G37" s="351">
        <v>11.3</v>
      </c>
      <c r="H37" s="351">
        <v>11.5</v>
      </c>
      <c r="I37" s="351">
        <v>11.9</v>
      </c>
      <c r="J37" s="351">
        <v>12</v>
      </c>
      <c r="K37" s="351">
        <v>11.7</v>
      </c>
      <c r="L37" s="351">
        <v>11.2</v>
      </c>
      <c r="M37" s="351">
        <v>11.3</v>
      </c>
      <c r="N37" s="1"/>
      <c r="O37" s="32"/>
      <c r="P37" s="1"/>
    </row>
    <row r="38" spans="1:16">
      <c r="A38" s="145" t="s">
        <v>26</v>
      </c>
      <c r="B38" s="351">
        <v>11.6</v>
      </c>
      <c r="C38" s="351">
        <v>11.6</v>
      </c>
      <c r="D38" s="351">
        <v>11.3</v>
      </c>
      <c r="E38" s="351">
        <v>11.1</v>
      </c>
      <c r="F38" s="351">
        <v>10.9</v>
      </c>
      <c r="G38" s="351">
        <v>10.8</v>
      </c>
      <c r="H38" s="351">
        <v>10.4</v>
      </c>
      <c r="I38" s="351">
        <v>10.1</v>
      </c>
      <c r="J38" s="351">
        <v>10.1</v>
      </c>
      <c r="K38" s="351">
        <v>10</v>
      </c>
      <c r="L38" s="351">
        <v>10.1</v>
      </c>
      <c r="M38" s="351">
        <v>10.4</v>
      </c>
      <c r="N38" s="1"/>
      <c r="O38" s="32"/>
      <c r="P38" s="1"/>
    </row>
    <row r="39" spans="1:16">
      <c r="A39" s="145" t="s">
        <v>27</v>
      </c>
      <c r="B39" s="351">
        <v>4.0999999999999996</v>
      </c>
      <c r="C39" s="351">
        <v>4.3</v>
      </c>
      <c r="D39" s="351">
        <v>4.2</v>
      </c>
      <c r="E39" s="351">
        <v>4</v>
      </c>
      <c r="F39" s="351">
        <v>3.9</v>
      </c>
      <c r="G39" s="351">
        <v>3.7</v>
      </c>
      <c r="H39" s="351">
        <v>3.7</v>
      </c>
      <c r="I39" s="351">
        <v>3.8</v>
      </c>
      <c r="J39" s="351">
        <v>3.7</v>
      </c>
      <c r="K39" s="351">
        <v>3.8</v>
      </c>
      <c r="L39" s="351">
        <v>4</v>
      </c>
      <c r="M39" s="351">
        <v>4</v>
      </c>
      <c r="N39" s="1"/>
      <c r="O39" s="32"/>
      <c r="P39" s="1"/>
    </row>
    <row r="40" spans="1:16">
      <c r="A40" s="145" t="s">
        <v>28</v>
      </c>
      <c r="B40" s="351">
        <v>9.9</v>
      </c>
      <c r="C40" s="351">
        <v>10.1</v>
      </c>
      <c r="D40" s="351">
        <v>9.9</v>
      </c>
      <c r="E40" s="351">
        <v>9.6999999999999993</v>
      </c>
      <c r="F40" s="351">
        <v>9.6999999999999993</v>
      </c>
      <c r="G40" s="351">
        <v>9.3000000000000007</v>
      </c>
      <c r="H40" s="351">
        <v>9.5</v>
      </c>
      <c r="I40" s="351">
        <v>9.4</v>
      </c>
      <c r="J40" s="351">
        <v>9.3000000000000007</v>
      </c>
      <c r="K40" s="351">
        <v>9.3000000000000007</v>
      </c>
      <c r="L40" s="351">
        <v>9.5</v>
      </c>
      <c r="M40" s="351">
        <v>9.5</v>
      </c>
      <c r="N40" s="1"/>
      <c r="O40" s="32"/>
      <c r="P40" s="1"/>
    </row>
    <row r="41" spans="1:16">
      <c r="A41" s="145" t="s">
        <v>29</v>
      </c>
      <c r="B41" s="351">
        <v>6.3</v>
      </c>
      <c r="C41" s="351">
        <v>6.3</v>
      </c>
      <c r="D41" s="351">
        <v>6</v>
      </c>
      <c r="E41" s="351">
        <v>5.9</v>
      </c>
      <c r="F41" s="351">
        <v>5.6</v>
      </c>
      <c r="G41" s="351">
        <v>5.3</v>
      </c>
      <c r="H41" s="351">
        <v>5.3</v>
      </c>
      <c r="I41" s="351">
        <v>5.3</v>
      </c>
      <c r="J41" s="351">
        <v>5.4</v>
      </c>
      <c r="K41" s="351">
        <v>5.3</v>
      </c>
      <c r="L41" s="351">
        <v>5.4</v>
      </c>
      <c r="M41" s="351">
        <v>5.7</v>
      </c>
      <c r="N41" s="1"/>
      <c r="O41" s="198"/>
      <c r="P41" s="1"/>
    </row>
    <row r="42" spans="1:16">
      <c r="A42" s="145" t="s">
        <v>30</v>
      </c>
      <c r="B42" s="351">
        <v>7.1</v>
      </c>
      <c r="C42" s="351">
        <v>7</v>
      </c>
      <c r="D42" s="351">
        <v>6.5</v>
      </c>
      <c r="E42" s="351">
        <v>6.5</v>
      </c>
      <c r="F42" s="351">
        <v>6.3</v>
      </c>
      <c r="G42" s="351">
        <v>6.2</v>
      </c>
      <c r="H42" s="351">
        <v>6.5</v>
      </c>
      <c r="I42" s="351">
        <v>6.7</v>
      </c>
      <c r="J42" s="351">
        <v>6.6</v>
      </c>
      <c r="K42" s="351">
        <v>6.5</v>
      </c>
      <c r="L42" s="351">
        <v>6.6</v>
      </c>
      <c r="M42" s="351">
        <v>6.7</v>
      </c>
      <c r="N42" s="1"/>
      <c r="O42" s="198"/>
      <c r="P42" s="1"/>
    </row>
    <row r="43" spans="1:16">
      <c r="A43" s="440"/>
      <c r="B43" s="369"/>
      <c r="C43" s="369"/>
      <c r="D43" s="369"/>
      <c r="E43" s="369"/>
      <c r="F43" s="369"/>
      <c r="G43" s="369"/>
      <c r="H43" s="369"/>
      <c r="I43" s="369"/>
      <c r="J43" s="369"/>
      <c r="K43" s="369"/>
      <c r="L43" s="369"/>
      <c r="M43" s="369"/>
      <c r="N43" s="1"/>
      <c r="O43" s="32"/>
      <c r="P43" s="1"/>
    </row>
    <row r="44" spans="1:16">
      <c r="A44" s="440"/>
      <c r="B44" s="369"/>
      <c r="C44" s="369"/>
      <c r="D44" s="369"/>
      <c r="E44" s="369"/>
      <c r="F44" s="369"/>
      <c r="G44" s="369"/>
      <c r="H44" s="369"/>
      <c r="I44" s="369"/>
      <c r="J44" s="369"/>
      <c r="K44" s="369"/>
      <c r="L44" s="369"/>
      <c r="M44" s="369"/>
      <c r="N44" s="1"/>
      <c r="O44" s="32"/>
      <c r="P44" s="1"/>
    </row>
    <row r="45" spans="1:16">
      <c r="A45" s="217"/>
      <c r="B45" s="369"/>
      <c r="C45" s="369"/>
      <c r="D45" s="369"/>
      <c r="E45" s="369"/>
      <c r="F45" s="369"/>
      <c r="G45" s="369"/>
      <c r="H45" s="369"/>
      <c r="I45" s="369"/>
      <c r="J45" s="369"/>
      <c r="K45" s="369"/>
      <c r="L45" s="369"/>
      <c r="M45" s="369"/>
      <c r="N45" s="1"/>
      <c r="O45" s="32"/>
      <c r="P45" s="1"/>
    </row>
    <row r="46" spans="1:16">
      <c r="A46" s="217"/>
      <c r="B46" s="369"/>
      <c r="C46" s="369"/>
      <c r="D46" s="369"/>
      <c r="E46" s="369"/>
      <c r="F46" s="369"/>
      <c r="G46" s="369"/>
      <c r="H46" s="369"/>
      <c r="I46" s="369"/>
      <c r="J46" s="369"/>
      <c r="K46" s="369"/>
      <c r="L46" s="369"/>
      <c r="M46" s="369"/>
      <c r="N46" s="1"/>
      <c r="O46" s="32"/>
      <c r="P46" s="1"/>
    </row>
    <row r="47" spans="1:16">
      <c r="A47" s="217"/>
      <c r="B47" s="369"/>
      <c r="C47" s="369"/>
      <c r="D47" s="369"/>
      <c r="E47" s="369"/>
      <c r="F47" s="369"/>
      <c r="G47" s="369"/>
      <c r="H47" s="369"/>
      <c r="I47" s="369"/>
      <c r="J47" s="369"/>
      <c r="K47" s="369"/>
      <c r="L47" s="369"/>
      <c r="M47" s="369"/>
      <c r="N47" s="1"/>
      <c r="O47" s="32"/>
      <c r="P47" s="1"/>
    </row>
    <row r="48" spans="1:16">
      <c r="A48" s="217"/>
      <c r="B48" s="369"/>
      <c r="C48" s="369"/>
      <c r="D48" s="369"/>
      <c r="E48" s="369"/>
      <c r="F48" s="369"/>
      <c r="G48" s="369"/>
      <c r="H48" s="369"/>
      <c r="I48" s="369"/>
      <c r="J48" s="369"/>
      <c r="K48" s="369"/>
      <c r="L48" s="369"/>
      <c r="M48" s="369"/>
      <c r="N48" s="1"/>
      <c r="O48" s="32"/>
      <c r="P48" s="1"/>
    </row>
    <row r="49" spans="1:14">
      <c r="A49" s="217"/>
      <c r="B49" s="369"/>
      <c r="C49" s="369"/>
      <c r="D49" s="369"/>
      <c r="E49" s="369"/>
      <c r="F49" s="369"/>
      <c r="G49" s="369"/>
      <c r="H49" s="369"/>
      <c r="I49" s="369"/>
      <c r="J49" s="369"/>
      <c r="K49" s="369"/>
      <c r="L49" s="369"/>
      <c r="M49" s="369"/>
      <c r="N49" s="406"/>
    </row>
    <row r="50" spans="1:14">
      <c r="B50" s="348"/>
      <c r="C50" s="348"/>
      <c r="D50" s="348"/>
      <c r="E50" s="348"/>
      <c r="F50" s="348"/>
      <c r="G50" s="348"/>
      <c r="H50" s="348"/>
      <c r="I50" s="348"/>
      <c r="J50" s="348"/>
      <c r="K50" s="348"/>
      <c r="L50" s="348"/>
      <c r="M50" s="348"/>
      <c r="N50" s="406"/>
    </row>
    <row r="51" spans="1:14">
      <c r="B51" s="369"/>
      <c r="C51" s="369"/>
      <c r="D51" s="369"/>
      <c r="E51" s="369"/>
      <c r="F51" s="369"/>
      <c r="G51" s="369"/>
      <c r="H51" s="369"/>
      <c r="I51" s="369"/>
      <c r="J51" s="369"/>
      <c r="K51" s="369"/>
      <c r="L51" s="369"/>
      <c r="M51" s="369"/>
      <c r="N51" s="406"/>
    </row>
    <row r="52" spans="1:14">
      <c r="B52" s="369"/>
      <c r="C52" s="369"/>
      <c r="D52" s="369"/>
      <c r="E52" s="369"/>
      <c r="F52" s="369"/>
      <c r="G52" s="369"/>
      <c r="H52" s="369"/>
      <c r="I52" s="369"/>
      <c r="J52" s="369"/>
      <c r="K52" s="369"/>
      <c r="L52" s="369"/>
      <c r="M52" s="369"/>
      <c r="N52" s="406"/>
    </row>
    <row r="53" spans="1:14">
      <c r="B53" s="369"/>
      <c r="C53" s="369"/>
      <c r="D53" s="369"/>
      <c r="E53" s="369"/>
      <c r="F53" s="369"/>
      <c r="G53" s="369"/>
      <c r="H53" s="369"/>
      <c r="I53" s="369"/>
      <c r="J53" s="369"/>
      <c r="K53" s="369"/>
      <c r="L53" s="369"/>
      <c r="M53" s="369"/>
      <c r="N53" s="406"/>
    </row>
    <row r="54" spans="1:14">
      <c r="B54" s="369"/>
      <c r="C54" s="369"/>
      <c r="D54" s="369"/>
      <c r="E54" s="369"/>
      <c r="F54" s="369"/>
      <c r="G54" s="369"/>
      <c r="H54" s="369"/>
      <c r="I54" s="369"/>
      <c r="J54" s="369"/>
      <c r="K54" s="369"/>
      <c r="L54" s="369"/>
      <c r="M54" s="369"/>
      <c r="N54" s="406"/>
    </row>
    <row r="55" spans="1:14">
      <c r="B55" s="369"/>
      <c r="C55" s="369"/>
      <c r="D55" s="369"/>
      <c r="E55" s="369"/>
      <c r="F55" s="369"/>
      <c r="G55" s="369"/>
      <c r="H55" s="369"/>
      <c r="I55" s="369"/>
      <c r="J55" s="369"/>
      <c r="K55" s="369"/>
      <c r="L55" s="369"/>
      <c r="M55" s="369"/>
      <c r="N55" s="1"/>
    </row>
    <row r="56" spans="1:14">
      <c r="B56" s="369"/>
      <c r="C56" s="369"/>
      <c r="D56" s="369"/>
      <c r="E56" s="369"/>
      <c r="F56" s="369"/>
      <c r="G56" s="369"/>
      <c r="H56" s="369"/>
      <c r="I56" s="369"/>
      <c r="J56" s="369"/>
      <c r="K56" s="369"/>
      <c r="L56" s="369"/>
      <c r="M56" s="369"/>
      <c r="N56" s="1"/>
    </row>
    <row r="57" spans="1:14">
      <c r="B57" s="369"/>
      <c r="C57" s="369"/>
      <c r="D57" s="369"/>
      <c r="E57" s="369"/>
      <c r="F57" s="369"/>
      <c r="G57" s="369"/>
      <c r="H57" s="369"/>
      <c r="I57" s="369"/>
      <c r="J57" s="369"/>
      <c r="K57" s="369"/>
      <c r="L57" s="369"/>
      <c r="M57" s="369"/>
      <c r="N57" s="1"/>
    </row>
    <row r="58" spans="1:14">
      <c r="B58" s="369"/>
      <c r="C58" s="369"/>
      <c r="D58" s="369"/>
      <c r="E58" s="369"/>
      <c r="F58" s="369"/>
      <c r="G58" s="369"/>
      <c r="H58" s="369"/>
      <c r="I58" s="369"/>
      <c r="J58" s="369"/>
      <c r="K58" s="369"/>
      <c r="L58" s="369"/>
      <c r="M58" s="369"/>
    </row>
    <row r="59" spans="1:14">
      <c r="B59" s="369"/>
      <c r="C59" s="369"/>
      <c r="D59" s="369"/>
      <c r="E59" s="369"/>
      <c r="F59" s="369"/>
      <c r="G59" s="369"/>
      <c r="H59" s="369"/>
      <c r="I59" s="369"/>
      <c r="J59" s="369"/>
      <c r="K59" s="369"/>
      <c r="L59" s="369"/>
      <c r="M59" s="369"/>
    </row>
    <row r="60" spans="1:14">
      <c r="B60" s="369"/>
      <c r="C60" s="369"/>
      <c r="D60" s="369"/>
      <c r="E60" s="369"/>
      <c r="F60" s="369"/>
      <c r="G60" s="369"/>
      <c r="H60" s="369"/>
      <c r="I60" s="369"/>
      <c r="J60" s="369"/>
      <c r="K60" s="369"/>
      <c r="L60" s="369"/>
      <c r="M60" s="348"/>
    </row>
    <row r="61" spans="1:14">
      <c r="B61" s="369"/>
      <c r="C61" s="369"/>
      <c r="D61" s="369"/>
      <c r="E61" s="369"/>
      <c r="F61" s="369"/>
      <c r="G61" s="369"/>
      <c r="H61" s="369"/>
      <c r="I61" s="369"/>
      <c r="J61" s="369"/>
      <c r="K61" s="369"/>
      <c r="L61" s="369"/>
      <c r="M61" s="369"/>
    </row>
    <row r="62" spans="1:14">
      <c r="B62" s="369"/>
      <c r="C62" s="369"/>
      <c r="D62" s="369"/>
      <c r="E62" s="369"/>
      <c r="F62" s="369"/>
      <c r="G62" s="369"/>
      <c r="H62" s="369"/>
      <c r="I62" s="369"/>
      <c r="J62" s="369"/>
      <c r="K62" s="369"/>
      <c r="L62" s="369"/>
      <c r="M62" s="369"/>
    </row>
    <row r="63" spans="1:14">
      <c r="B63" s="1"/>
      <c r="C63" s="1"/>
      <c r="D63" s="1"/>
      <c r="E63" s="1"/>
      <c r="F63" s="1"/>
      <c r="G63" s="1"/>
      <c r="H63" s="1"/>
      <c r="I63" s="1"/>
      <c r="J63" s="1"/>
      <c r="K63" s="1"/>
      <c r="L63" s="1"/>
      <c r="M63" s="369"/>
    </row>
    <row r="64" spans="1:14">
      <c r="B64" s="1"/>
      <c r="C64" s="1"/>
      <c r="D64" s="1"/>
      <c r="E64" s="1"/>
      <c r="F64" s="1"/>
      <c r="G64" s="1"/>
      <c r="H64" s="1"/>
      <c r="I64" s="1"/>
      <c r="J64" s="1"/>
      <c r="K64" s="1"/>
      <c r="L64" s="1"/>
      <c r="M64" s="369"/>
    </row>
    <row r="65" spans="2:13">
      <c r="B65" s="1"/>
      <c r="C65" s="1"/>
      <c r="D65" s="1"/>
      <c r="E65" s="1"/>
      <c r="F65" s="1"/>
      <c r="G65" s="1"/>
      <c r="H65" s="1"/>
      <c r="I65" s="1"/>
      <c r="J65" s="1"/>
      <c r="K65" s="1"/>
      <c r="L65" s="1"/>
      <c r="M65" s="369"/>
    </row>
    <row r="66" spans="2:13">
      <c r="M66" s="369"/>
    </row>
    <row r="67" spans="2:13">
      <c r="M67" s="369"/>
    </row>
    <row r="68" spans="2:13">
      <c r="M68" s="369"/>
    </row>
    <row r="69" spans="2:13">
      <c r="M69" s="369"/>
    </row>
    <row r="70" spans="2:13">
      <c r="M70" s="369"/>
    </row>
    <row r="71" spans="2:13">
      <c r="M71" s="348"/>
    </row>
    <row r="72" spans="2:13">
      <c r="M72" s="348"/>
    </row>
    <row r="73" spans="2:13">
      <c r="M73" s="369"/>
    </row>
    <row r="74" spans="2:13">
      <c r="M74" s="369"/>
    </row>
    <row r="75" spans="2:13">
      <c r="M75" s="369"/>
    </row>
    <row r="76" spans="2:13">
      <c r="M76" s="369"/>
    </row>
    <row r="77" spans="2:13">
      <c r="M77" s="369"/>
    </row>
    <row r="78" spans="2:13">
      <c r="M78" s="369"/>
    </row>
    <row r="79" spans="2:13">
      <c r="M79" s="369"/>
    </row>
    <row r="80" spans="2:13">
      <c r="M80" s="369"/>
    </row>
    <row r="81" spans="13:13">
      <c r="M81" s="369"/>
    </row>
    <row r="82" spans="13:13">
      <c r="M82" s="369"/>
    </row>
    <row r="83" spans="13:13">
      <c r="M83" s="369"/>
    </row>
    <row r="84" spans="13:13">
      <c r="M84" s="369"/>
    </row>
    <row r="85" spans="13:13">
      <c r="M85" s="406"/>
    </row>
    <row r="86" spans="13:13">
      <c r="M86" s="406"/>
    </row>
    <row r="87" spans="13:13">
      <c r="M87" s="406"/>
    </row>
  </sheetData>
  <mergeCells count="3">
    <mergeCell ref="O5:P5"/>
    <mergeCell ref="A5:A6"/>
    <mergeCell ref="B6:M6"/>
  </mergeCells>
  <hyperlinks>
    <hyperlink ref="O5" location="'SPIS TREŚCI'!A1" display="Powrót do spisu tablic" xr:uid="{CB423899-81E0-4824-A727-54FA1C3A08CC}"/>
    <hyperlink ref="O5:P5" location="ANEKS!A4" display="ANEKS!A4" xr:uid="{0D2601EF-714E-4160-BBC9-968785119F9A}"/>
  </hyperlinks>
  <pageMargins left="0.75" right="0.75" top="1" bottom="1" header="0.5" footer="0.5"/>
  <pageSetup paperSize="9" orientation="portrait"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82430-7F50-435A-8FEF-24447C36F088}">
  <dimension ref="A1:AF58"/>
  <sheetViews>
    <sheetView zoomScale="112" zoomScaleNormal="112" workbookViewId="0"/>
  </sheetViews>
  <sheetFormatPr defaultRowHeight="12.75"/>
  <cols>
    <col min="1" max="1" width="28.42578125" style="2" customWidth="1"/>
    <col min="2" max="8" width="15.85546875" style="2" customWidth="1"/>
    <col min="9" max="9" width="15.85546875" style="217" customWidth="1"/>
    <col min="10" max="10" width="15.85546875" style="7" customWidth="1"/>
    <col min="11" max="11" width="9.140625" style="2"/>
    <col min="12" max="12" width="16.85546875" style="414" customWidth="1"/>
    <col min="13" max="28" width="9.140625" style="414"/>
    <col min="29" max="16384" width="9.140625" style="2"/>
  </cols>
  <sheetData>
    <row r="1" spans="1:32" ht="12.75" customHeight="1">
      <c r="A1" s="181" t="s">
        <v>1433</v>
      </c>
      <c r="B1" s="238" t="s">
        <v>1447</v>
      </c>
      <c r="AC1" s="441"/>
      <c r="AD1" s="441"/>
      <c r="AE1" s="7"/>
      <c r="AF1" s="7"/>
    </row>
    <row r="2" spans="1:32" ht="12.75" customHeight="1">
      <c r="A2" s="181"/>
      <c r="B2" s="238" t="s">
        <v>1823</v>
      </c>
      <c r="H2" s="511"/>
      <c r="I2" s="511"/>
      <c r="AC2" s="589"/>
      <c r="AD2" s="589"/>
      <c r="AE2" s="7"/>
      <c r="AF2" s="7"/>
    </row>
    <row r="3" spans="1:32">
      <c r="A3" s="181"/>
      <c r="B3" s="242" t="s">
        <v>255</v>
      </c>
      <c r="H3" s="511"/>
      <c r="I3" s="511"/>
      <c r="AC3" s="589"/>
      <c r="AD3" s="589"/>
      <c r="AE3" s="7"/>
      <c r="AF3" s="7"/>
    </row>
    <row r="4" spans="1:32">
      <c r="A4" s="183" t="s">
        <v>1435</v>
      </c>
      <c r="B4" s="245" t="s">
        <v>1449</v>
      </c>
      <c r="AC4" s="589"/>
      <c r="AD4" s="589"/>
      <c r="AE4" s="7"/>
      <c r="AF4" s="7"/>
    </row>
    <row r="5" spans="1:32">
      <c r="A5" s="183"/>
      <c r="B5" s="245" t="s">
        <v>1868</v>
      </c>
      <c r="AC5" s="589"/>
      <c r="AD5" s="589"/>
      <c r="AE5" s="7"/>
      <c r="AF5" s="7"/>
    </row>
    <row r="6" spans="1:32">
      <c r="B6" s="245" t="s">
        <v>257</v>
      </c>
      <c r="AC6" s="589"/>
      <c r="AD6" s="589"/>
      <c r="AE6" s="7"/>
      <c r="AF6" s="7"/>
    </row>
    <row r="7" spans="1:32" ht="29.25" customHeight="1">
      <c r="A7" s="545" t="s">
        <v>359</v>
      </c>
      <c r="B7" s="545" t="s">
        <v>380</v>
      </c>
      <c r="C7" s="543" t="s">
        <v>1205</v>
      </c>
      <c r="D7" s="543"/>
      <c r="E7" s="543"/>
      <c r="F7" s="543"/>
      <c r="G7" s="543"/>
      <c r="H7" s="543"/>
      <c r="I7" s="543"/>
      <c r="J7" s="543"/>
      <c r="L7" s="511" t="s">
        <v>148</v>
      </c>
      <c r="M7" s="511"/>
      <c r="AC7" s="442"/>
      <c r="AD7" s="442"/>
      <c r="AE7" s="7"/>
      <c r="AF7" s="7"/>
    </row>
    <row r="8" spans="1:32" ht="39.75" customHeight="1">
      <c r="A8" s="545"/>
      <c r="B8" s="545"/>
      <c r="C8" s="543" t="s">
        <v>1450</v>
      </c>
      <c r="D8" s="543"/>
      <c r="E8" s="543"/>
      <c r="F8" s="543" t="s">
        <v>1451</v>
      </c>
      <c r="G8" s="543" t="s">
        <v>1452</v>
      </c>
      <c r="H8" s="543" t="s">
        <v>1453</v>
      </c>
      <c r="I8" s="543"/>
      <c r="J8" s="543" t="s">
        <v>1386</v>
      </c>
    </row>
    <row r="9" spans="1:32" ht="28.5" customHeight="1">
      <c r="A9" s="545"/>
      <c r="B9" s="545"/>
      <c r="C9" s="543" t="s">
        <v>1454</v>
      </c>
      <c r="D9" s="543"/>
      <c r="E9" s="543" t="s">
        <v>1455</v>
      </c>
      <c r="F9" s="543"/>
      <c r="G9" s="543"/>
      <c r="H9" s="543" t="s">
        <v>1456</v>
      </c>
      <c r="I9" s="543" t="s">
        <v>1457</v>
      </c>
      <c r="J9" s="543"/>
    </row>
    <row r="10" spans="1:32" ht="28.5" customHeight="1" thickBot="1">
      <c r="A10" s="546"/>
      <c r="B10" s="546"/>
      <c r="C10" s="176" t="s">
        <v>400</v>
      </c>
      <c r="D10" s="176" t="s">
        <v>1458</v>
      </c>
      <c r="E10" s="544"/>
      <c r="F10" s="544"/>
      <c r="G10" s="544"/>
      <c r="H10" s="544"/>
      <c r="I10" s="544"/>
      <c r="J10" s="544"/>
    </row>
    <row r="11" spans="1:32" ht="24">
      <c r="A11" s="185" t="s">
        <v>402</v>
      </c>
      <c r="B11" s="306">
        <v>46407</v>
      </c>
      <c r="C11" s="306">
        <v>15433</v>
      </c>
      <c r="D11" s="306">
        <v>8528</v>
      </c>
      <c r="E11" s="306">
        <v>13128</v>
      </c>
      <c r="F11" s="306">
        <v>30268</v>
      </c>
      <c r="G11" s="306">
        <v>111</v>
      </c>
      <c r="H11" s="306">
        <v>7831</v>
      </c>
      <c r="I11" s="306">
        <v>99</v>
      </c>
      <c r="J11" s="146">
        <v>2543</v>
      </c>
    </row>
    <row r="12" spans="1:32" ht="24">
      <c r="A12" s="143" t="s">
        <v>145</v>
      </c>
      <c r="B12" s="286">
        <v>7674</v>
      </c>
      <c r="C12" s="286">
        <v>2454</v>
      </c>
      <c r="D12" s="286">
        <v>1352</v>
      </c>
      <c r="E12" s="286">
        <v>2206</v>
      </c>
      <c r="F12" s="286">
        <v>5123</v>
      </c>
      <c r="G12" s="286">
        <v>3</v>
      </c>
      <c r="H12" s="286">
        <v>1292</v>
      </c>
      <c r="I12" s="286">
        <v>13</v>
      </c>
      <c r="J12" s="140">
        <v>383</v>
      </c>
    </row>
    <row r="13" spans="1:32" ht="24">
      <c r="A13" s="123" t="s">
        <v>139</v>
      </c>
      <c r="B13" s="286"/>
      <c r="C13" s="286"/>
      <c r="D13" s="286"/>
      <c r="E13" s="286"/>
      <c r="F13" s="286"/>
      <c r="G13" s="286"/>
      <c r="H13" s="286"/>
      <c r="I13" s="286"/>
      <c r="J13" s="140"/>
    </row>
    <row r="14" spans="1:32">
      <c r="A14" s="145" t="s">
        <v>7</v>
      </c>
      <c r="B14" s="291">
        <v>2919</v>
      </c>
      <c r="C14" s="291">
        <v>992</v>
      </c>
      <c r="D14" s="291">
        <v>532</v>
      </c>
      <c r="E14" s="291">
        <v>830</v>
      </c>
      <c r="F14" s="291">
        <v>1905</v>
      </c>
      <c r="G14" s="291" t="s">
        <v>1247</v>
      </c>
      <c r="H14" s="291">
        <v>524</v>
      </c>
      <c r="I14" s="291">
        <v>4</v>
      </c>
      <c r="J14" s="111">
        <v>129</v>
      </c>
    </row>
    <row r="15" spans="1:32">
      <c r="A15" s="145" t="s">
        <v>8</v>
      </c>
      <c r="B15" s="291">
        <v>800</v>
      </c>
      <c r="C15" s="291">
        <v>247</v>
      </c>
      <c r="D15" s="291">
        <v>149</v>
      </c>
      <c r="E15" s="291">
        <v>252</v>
      </c>
      <c r="F15" s="291">
        <v>547</v>
      </c>
      <c r="G15" s="291" t="s">
        <v>1247</v>
      </c>
      <c r="H15" s="291">
        <v>121</v>
      </c>
      <c r="I15" s="291">
        <v>1</v>
      </c>
      <c r="J15" s="111">
        <v>53</v>
      </c>
    </row>
    <row r="16" spans="1:32">
      <c r="A16" s="145" t="s">
        <v>9</v>
      </c>
      <c r="B16" s="291">
        <v>1145</v>
      </c>
      <c r="C16" s="291">
        <v>456</v>
      </c>
      <c r="D16" s="291">
        <v>285</v>
      </c>
      <c r="E16" s="291">
        <v>296</v>
      </c>
      <c r="F16" s="291">
        <v>725</v>
      </c>
      <c r="G16" s="291">
        <v>3</v>
      </c>
      <c r="H16" s="291">
        <v>162</v>
      </c>
      <c r="I16" s="291">
        <v>2</v>
      </c>
      <c r="J16" s="111">
        <v>87</v>
      </c>
    </row>
    <row r="17" spans="1:10">
      <c r="A17" s="145" t="s">
        <v>10</v>
      </c>
      <c r="B17" s="291">
        <v>1436</v>
      </c>
      <c r="C17" s="291">
        <v>409</v>
      </c>
      <c r="D17" s="291">
        <v>217</v>
      </c>
      <c r="E17" s="291">
        <v>407</v>
      </c>
      <c r="F17" s="291">
        <v>1054</v>
      </c>
      <c r="G17" s="291" t="s">
        <v>1247</v>
      </c>
      <c r="H17" s="291">
        <v>227</v>
      </c>
      <c r="I17" s="291">
        <v>3</v>
      </c>
      <c r="J17" s="111">
        <v>38</v>
      </c>
    </row>
    <row r="18" spans="1:10" ht="24">
      <c r="A18" s="123" t="s">
        <v>140</v>
      </c>
      <c r="B18" s="291"/>
      <c r="C18" s="291"/>
      <c r="D18" s="291"/>
      <c r="E18" s="291"/>
      <c r="F18" s="291"/>
      <c r="G18" s="291"/>
      <c r="H18" s="291"/>
      <c r="I18" s="291"/>
      <c r="J18" s="111"/>
    </row>
    <row r="19" spans="1:10">
      <c r="A19" s="145" t="s">
        <v>11</v>
      </c>
      <c r="B19" s="291">
        <v>1374</v>
      </c>
      <c r="C19" s="291">
        <v>350</v>
      </c>
      <c r="D19" s="291">
        <v>169</v>
      </c>
      <c r="E19" s="291">
        <v>421</v>
      </c>
      <c r="F19" s="291">
        <v>892</v>
      </c>
      <c r="G19" s="291" t="s">
        <v>1247</v>
      </c>
      <c r="H19" s="291">
        <v>258</v>
      </c>
      <c r="I19" s="291">
        <v>3</v>
      </c>
      <c r="J19" s="111">
        <v>76</v>
      </c>
    </row>
    <row r="20" spans="1:10" ht="24">
      <c r="A20" s="108" t="s">
        <v>141</v>
      </c>
      <c r="B20" s="286">
        <v>16050</v>
      </c>
      <c r="C20" s="286">
        <v>5434</v>
      </c>
      <c r="D20" s="286">
        <v>3099</v>
      </c>
      <c r="E20" s="286">
        <v>4588</v>
      </c>
      <c r="F20" s="286">
        <v>10581</v>
      </c>
      <c r="G20" s="286">
        <v>62</v>
      </c>
      <c r="H20" s="286">
        <v>2652</v>
      </c>
      <c r="I20" s="286">
        <v>18</v>
      </c>
      <c r="J20" s="140">
        <v>836</v>
      </c>
    </row>
    <row r="21" spans="1:10" ht="24">
      <c r="A21" s="123" t="s">
        <v>139</v>
      </c>
      <c r="B21" s="291"/>
      <c r="C21" s="291"/>
      <c r="D21" s="291"/>
      <c r="E21" s="291"/>
      <c r="F21" s="291"/>
      <c r="G21" s="291"/>
      <c r="H21" s="291"/>
      <c r="I21" s="291"/>
      <c r="J21" s="111"/>
    </row>
    <row r="22" spans="1:10">
      <c r="A22" s="145" t="s">
        <v>12</v>
      </c>
      <c r="B22" s="291">
        <v>1625</v>
      </c>
      <c r="C22" s="291">
        <v>696</v>
      </c>
      <c r="D22" s="291">
        <v>412</v>
      </c>
      <c r="E22" s="291">
        <v>411</v>
      </c>
      <c r="F22" s="291">
        <v>850</v>
      </c>
      <c r="G22" s="291" t="s">
        <v>1247</v>
      </c>
      <c r="H22" s="291">
        <v>289</v>
      </c>
      <c r="I22" s="291" t="s">
        <v>1247</v>
      </c>
      <c r="J22" s="111">
        <v>81</v>
      </c>
    </row>
    <row r="23" spans="1:10">
      <c r="A23" s="145" t="s">
        <v>13</v>
      </c>
      <c r="B23" s="291">
        <v>2027</v>
      </c>
      <c r="C23" s="291">
        <v>678</v>
      </c>
      <c r="D23" s="291">
        <v>396</v>
      </c>
      <c r="E23" s="291">
        <v>641</v>
      </c>
      <c r="F23" s="291">
        <v>1244</v>
      </c>
      <c r="G23" s="291">
        <v>29</v>
      </c>
      <c r="H23" s="291">
        <v>408</v>
      </c>
      <c r="I23" s="291">
        <v>1</v>
      </c>
      <c r="J23" s="111">
        <v>129</v>
      </c>
    </row>
    <row r="24" spans="1:10">
      <c r="A24" s="145" t="s">
        <v>14</v>
      </c>
      <c r="B24" s="291">
        <v>2486</v>
      </c>
      <c r="C24" s="291">
        <v>837</v>
      </c>
      <c r="D24" s="291">
        <v>493</v>
      </c>
      <c r="E24" s="291">
        <v>673</v>
      </c>
      <c r="F24" s="291">
        <v>1827</v>
      </c>
      <c r="G24" s="291" t="s">
        <v>1247</v>
      </c>
      <c r="H24" s="291">
        <v>318</v>
      </c>
      <c r="I24" s="291">
        <v>2</v>
      </c>
      <c r="J24" s="111">
        <v>103</v>
      </c>
    </row>
    <row r="25" spans="1:10">
      <c r="A25" s="145" t="s">
        <v>15</v>
      </c>
      <c r="B25" s="291">
        <v>2301</v>
      </c>
      <c r="C25" s="291">
        <v>776</v>
      </c>
      <c r="D25" s="291">
        <v>440</v>
      </c>
      <c r="E25" s="291">
        <v>589</v>
      </c>
      <c r="F25" s="291">
        <v>1716</v>
      </c>
      <c r="G25" s="291" t="s">
        <v>1247</v>
      </c>
      <c r="H25" s="291">
        <v>340</v>
      </c>
      <c r="I25" s="291">
        <v>6</v>
      </c>
      <c r="J25" s="111">
        <v>62</v>
      </c>
    </row>
    <row r="26" spans="1:10">
      <c r="A26" s="145" t="s">
        <v>16</v>
      </c>
      <c r="B26" s="291">
        <v>1987</v>
      </c>
      <c r="C26" s="291">
        <v>712</v>
      </c>
      <c r="D26" s="291">
        <v>412</v>
      </c>
      <c r="E26" s="291">
        <v>552</v>
      </c>
      <c r="F26" s="291">
        <v>1263</v>
      </c>
      <c r="G26" s="291">
        <v>3</v>
      </c>
      <c r="H26" s="291">
        <v>417</v>
      </c>
      <c r="I26" s="291">
        <v>5</v>
      </c>
      <c r="J26" s="111">
        <v>91</v>
      </c>
    </row>
    <row r="27" spans="1:10">
      <c r="A27" s="145" t="s">
        <v>17</v>
      </c>
      <c r="B27" s="291">
        <v>2700</v>
      </c>
      <c r="C27" s="291">
        <v>1040</v>
      </c>
      <c r="D27" s="291">
        <v>593</v>
      </c>
      <c r="E27" s="291">
        <v>714</v>
      </c>
      <c r="F27" s="291">
        <v>1722</v>
      </c>
      <c r="G27" s="291">
        <v>3</v>
      </c>
      <c r="H27" s="291">
        <v>454</v>
      </c>
      <c r="I27" s="291">
        <v>1</v>
      </c>
      <c r="J27" s="111">
        <v>130</v>
      </c>
    </row>
    <row r="28" spans="1:10" ht="24">
      <c r="A28" s="123" t="s">
        <v>144</v>
      </c>
      <c r="B28" s="291"/>
      <c r="C28" s="291"/>
      <c r="D28" s="291"/>
      <c r="E28" s="291"/>
      <c r="F28" s="291"/>
      <c r="G28" s="291"/>
      <c r="H28" s="291"/>
      <c r="I28" s="291"/>
      <c r="J28" s="111"/>
    </row>
    <row r="29" spans="1:10">
      <c r="A29" s="145" t="s">
        <v>18</v>
      </c>
      <c r="B29" s="291">
        <v>1318</v>
      </c>
      <c r="C29" s="291">
        <v>328</v>
      </c>
      <c r="D29" s="291">
        <v>176</v>
      </c>
      <c r="E29" s="291">
        <v>447</v>
      </c>
      <c r="F29" s="291">
        <v>820</v>
      </c>
      <c r="G29" s="291">
        <v>16</v>
      </c>
      <c r="H29" s="291">
        <v>215</v>
      </c>
      <c r="I29" s="291">
        <v>2</v>
      </c>
      <c r="J29" s="111">
        <v>128</v>
      </c>
    </row>
    <row r="30" spans="1:10">
      <c r="A30" s="145" t="s">
        <v>19</v>
      </c>
      <c r="B30" s="291">
        <v>1606</v>
      </c>
      <c r="C30" s="291">
        <v>367</v>
      </c>
      <c r="D30" s="291">
        <v>177</v>
      </c>
      <c r="E30" s="291">
        <v>561</v>
      </c>
      <c r="F30" s="291">
        <v>1139</v>
      </c>
      <c r="G30" s="291">
        <v>11</v>
      </c>
      <c r="H30" s="291">
        <v>211</v>
      </c>
      <c r="I30" s="291">
        <v>1</v>
      </c>
      <c r="J30" s="111">
        <v>112</v>
      </c>
    </row>
    <row r="31" spans="1:10" ht="24">
      <c r="A31" s="108" t="s">
        <v>142</v>
      </c>
      <c r="B31" s="286">
        <v>12867</v>
      </c>
      <c r="C31" s="286">
        <v>3919</v>
      </c>
      <c r="D31" s="286">
        <v>2002</v>
      </c>
      <c r="E31" s="286">
        <v>3818</v>
      </c>
      <c r="F31" s="286">
        <v>8291</v>
      </c>
      <c r="G31" s="286">
        <v>4</v>
      </c>
      <c r="H31" s="286">
        <v>2164</v>
      </c>
      <c r="I31" s="286">
        <v>46</v>
      </c>
      <c r="J31" s="140">
        <v>826</v>
      </c>
    </row>
    <row r="32" spans="1:10" ht="24">
      <c r="A32" s="123" t="s">
        <v>139</v>
      </c>
      <c r="B32" s="291"/>
      <c r="C32" s="291"/>
      <c r="D32" s="291"/>
      <c r="E32" s="291"/>
      <c r="F32" s="291"/>
      <c r="G32" s="291"/>
      <c r="H32" s="291"/>
      <c r="I32" s="291"/>
      <c r="J32" s="111"/>
    </row>
    <row r="33" spans="1:10">
      <c r="A33" s="145" t="s">
        <v>20</v>
      </c>
      <c r="B33" s="291">
        <v>2825</v>
      </c>
      <c r="C33" s="291">
        <v>897</v>
      </c>
      <c r="D33" s="291">
        <v>527</v>
      </c>
      <c r="E33" s="291">
        <v>748</v>
      </c>
      <c r="F33" s="291">
        <v>2025</v>
      </c>
      <c r="G33" s="291" t="s">
        <v>1247</v>
      </c>
      <c r="H33" s="291">
        <v>411</v>
      </c>
      <c r="I33" s="291">
        <v>6</v>
      </c>
      <c r="J33" s="111">
        <v>76</v>
      </c>
    </row>
    <row r="34" spans="1:10">
      <c r="A34" s="145" t="s">
        <v>21</v>
      </c>
      <c r="B34" s="291">
        <v>2026</v>
      </c>
      <c r="C34" s="291">
        <v>845</v>
      </c>
      <c r="D34" s="291">
        <v>472</v>
      </c>
      <c r="E34" s="291">
        <v>487</v>
      </c>
      <c r="F34" s="291">
        <v>1110</v>
      </c>
      <c r="G34" s="291">
        <v>3</v>
      </c>
      <c r="H34" s="291">
        <v>375</v>
      </c>
      <c r="I34" s="291">
        <v>3</v>
      </c>
      <c r="J34" s="111">
        <v>115</v>
      </c>
    </row>
    <row r="35" spans="1:10">
      <c r="A35" s="145" t="s">
        <v>22</v>
      </c>
      <c r="B35" s="291">
        <v>888</v>
      </c>
      <c r="C35" s="291">
        <v>356</v>
      </c>
      <c r="D35" s="291">
        <v>220</v>
      </c>
      <c r="E35" s="291">
        <v>205</v>
      </c>
      <c r="F35" s="291">
        <v>504</v>
      </c>
      <c r="G35" s="291" t="s">
        <v>1247</v>
      </c>
      <c r="H35" s="291">
        <v>187</v>
      </c>
      <c r="I35" s="291">
        <v>4</v>
      </c>
      <c r="J35" s="111">
        <v>78</v>
      </c>
    </row>
    <row r="36" spans="1:10">
      <c r="A36" s="145" t="s">
        <v>23</v>
      </c>
      <c r="B36" s="291">
        <v>1360</v>
      </c>
      <c r="C36" s="291">
        <v>383</v>
      </c>
      <c r="D36" s="291">
        <v>208</v>
      </c>
      <c r="E36" s="291">
        <v>429</v>
      </c>
      <c r="F36" s="291">
        <v>901</v>
      </c>
      <c r="G36" s="291" t="s">
        <v>1247</v>
      </c>
      <c r="H36" s="291">
        <v>222</v>
      </c>
      <c r="I36" s="291">
        <v>5</v>
      </c>
      <c r="J36" s="111">
        <v>82</v>
      </c>
    </row>
    <row r="37" spans="1:10" ht="24">
      <c r="A37" s="123" t="s">
        <v>140</v>
      </c>
      <c r="B37" s="291"/>
      <c r="C37" s="291"/>
      <c r="D37" s="291"/>
      <c r="E37" s="291"/>
      <c r="F37" s="291"/>
      <c r="G37" s="291"/>
      <c r="H37" s="291"/>
      <c r="I37" s="291"/>
      <c r="J37" s="111"/>
    </row>
    <row r="38" spans="1:10">
      <c r="A38" s="145" t="s">
        <v>24</v>
      </c>
      <c r="B38" s="291">
        <v>5768</v>
      </c>
      <c r="C38" s="291">
        <v>1438</v>
      </c>
      <c r="D38" s="291">
        <v>575</v>
      </c>
      <c r="E38" s="291">
        <v>1949</v>
      </c>
      <c r="F38" s="291">
        <v>3751</v>
      </c>
      <c r="G38" s="291">
        <v>1</v>
      </c>
      <c r="H38" s="291">
        <v>969</v>
      </c>
      <c r="I38" s="291">
        <v>28</v>
      </c>
      <c r="J38" s="111">
        <v>475</v>
      </c>
    </row>
    <row r="39" spans="1:10" ht="24">
      <c r="A39" s="108" t="s">
        <v>143</v>
      </c>
      <c r="B39" s="286">
        <v>9816</v>
      </c>
      <c r="C39" s="286">
        <v>3626</v>
      </c>
      <c r="D39" s="286">
        <v>2075</v>
      </c>
      <c r="E39" s="286">
        <v>2516</v>
      </c>
      <c r="F39" s="286">
        <v>6273</v>
      </c>
      <c r="G39" s="286">
        <v>42</v>
      </c>
      <c r="H39" s="286">
        <v>1723</v>
      </c>
      <c r="I39" s="286">
        <v>22</v>
      </c>
      <c r="J39" s="140">
        <v>498</v>
      </c>
    </row>
    <row r="40" spans="1:10" ht="24">
      <c r="A40" s="123" t="s">
        <v>139</v>
      </c>
      <c r="B40" s="286"/>
      <c r="C40" s="286"/>
      <c r="D40" s="286"/>
      <c r="E40" s="286"/>
      <c r="F40" s="286"/>
      <c r="G40" s="286"/>
      <c r="H40" s="286"/>
      <c r="I40" s="286"/>
      <c r="J40" s="140"/>
    </row>
    <row r="41" spans="1:10">
      <c r="A41" s="145" t="s">
        <v>25</v>
      </c>
      <c r="B41" s="291">
        <v>1559</v>
      </c>
      <c r="C41" s="291">
        <v>623</v>
      </c>
      <c r="D41" s="291">
        <v>333</v>
      </c>
      <c r="E41" s="291">
        <v>353</v>
      </c>
      <c r="F41" s="291">
        <v>1109</v>
      </c>
      <c r="G41" s="291" t="s">
        <v>1247</v>
      </c>
      <c r="H41" s="291">
        <v>225</v>
      </c>
      <c r="I41" s="291" t="s">
        <v>1247</v>
      </c>
      <c r="J41" s="111">
        <v>32</v>
      </c>
    </row>
    <row r="42" spans="1:10">
      <c r="A42" s="145" t="s">
        <v>26</v>
      </c>
      <c r="B42" s="291">
        <v>2627</v>
      </c>
      <c r="C42" s="291">
        <v>973</v>
      </c>
      <c r="D42" s="291">
        <v>579</v>
      </c>
      <c r="E42" s="291">
        <v>584</v>
      </c>
      <c r="F42" s="291">
        <v>1845</v>
      </c>
      <c r="G42" s="291" t="s">
        <v>1247</v>
      </c>
      <c r="H42" s="291">
        <v>454</v>
      </c>
      <c r="I42" s="291">
        <v>4</v>
      </c>
      <c r="J42" s="111">
        <v>89</v>
      </c>
    </row>
    <row r="43" spans="1:10">
      <c r="A43" s="145" t="s">
        <v>27</v>
      </c>
      <c r="B43" s="291">
        <v>1293</v>
      </c>
      <c r="C43" s="291">
        <v>565</v>
      </c>
      <c r="D43" s="291">
        <v>348</v>
      </c>
      <c r="E43" s="291">
        <v>322</v>
      </c>
      <c r="F43" s="291">
        <v>641</v>
      </c>
      <c r="G43" s="291">
        <v>36</v>
      </c>
      <c r="H43" s="291">
        <v>275</v>
      </c>
      <c r="I43" s="291">
        <v>3</v>
      </c>
      <c r="J43" s="111">
        <v>104</v>
      </c>
    </row>
    <row r="44" spans="1:10">
      <c r="A44" s="145" t="s">
        <v>28</v>
      </c>
      <c r="B44" s="291">
        <v>1644</v>
      </c>
      <c r="C44" s="291">
        <v>583</v>
      </c>
      <c r="D44" s="291">
        <v>315</v>
      </c>
      <c r="E44" s="291">
        <v>395</v>
      </c>
      <c r="F44" s="291">
        <v>1113</v>
      </c>
      <c r="G44" s="291" t="s">
        <v>1247</v>
      </c>
      <c r="H44" s="291">
        <v>308</v>
      </c>
      <c r="I44" s="291">
        <v>5</v>
      </c>
      <c r="J44" s="111">
        <v>77</v>
      </c>
    </row>
    <row r="45" spans="1:10">
      <c r="A45" s="145" t="s">
        <v>29</v>
      </c>
      <c r="B45" s="291">
        <v>1723</v>
      </c>
      <c r="C45" s="291">
        <v>536</v>
      </c>
      <c r="D45" s="291">
        <v>284</v>
      </c>
      <c r="E45" s="291">
        <v>584</v>
      </c>
      <c r="F45" s="291">
        <v>973</v>
      </c>
      <c r="G45" s="291">
        <v>6</v>
      </c>
      <c r="H45" s="291">
        <v>281</v>
      </c>
      <c r="I45" s="291">
        <v>10</v>
      </c>
      <c r="J45" s="111">
        <v>145</v>
      </c>
    </row>
    <row r="46" spans="1:10">
      <c r="A46" s="145" t="s">
        <v>30</v>
      </c>
      <c r="B46" s="291">
        <v>970</v>
      </c>
      <c r="C46" s="291">
        <v>346</v>
      </c>
      <c r="D46" s="291">
        <v>216</v>
      </c>
      <c r="E46" s="291">
        <v>278</v>
      </c>
      <c r="F46" s="291">
        <v>592</v>
      </c>
      <c r="G46" s="291" t="s">
        <v>1247</v>
      </c>
      <c r="H46" s="291">
        <v>180</v>
      </c>
      <c r="I46" s="291" t="s">
        <v>1247</v>
      </c>
      <c r="J46" s="111">
        <v>51</v>
      </c>
    </row>
    <row r="47" spans="1:10">
      <c r="B47" s="354"/>
      <c r="C47" s="217"/>
    </row>
    <row r="48" spans="1:10">
      <c r="B48" s="216"/>
      <c r="C48" s="444"/>
      <c r="D48" s="443"/>
      <c r="E48" s="443"/>
      <c r="F48" s="443"/>
      <c r="G48" s="443"/>
      <c r="H48" s="443"/>
      <c r="I48" s="443"/>
      <c r="J48" s="445"/>
    </row>
    <row r="49" spans="2:10">
      <c r="B49" s="216"/>
      <c r="C49" s="444"/>
      <c r="D49" s="443"/>
      <c r="E49" s="443"/>
      <c r="F49" s="443"/>
      <c r="G49" s="443"/>
      <c r="H49" s="443"/>
      <c r="I49" s="443"/>
      <c r="J49" s="445"/>
    </row>
    <row r="50" spans="2:10">
      <c r="B50" s="366"/>
      <c r="C50" s="444"/>
      <c r="D50" s="443"/>
      <c r="E50" s="443"/>
      <c r="F50" s="443"/>
      <c r="G50" s="443"/>
      <c r="H50" s="443"/>
      <c r="I50" s="443"/>
      <c r="J50" s="445"/>
    </row>
    <row r="51" spans="2:10">
      <c r="B51" s="354"/>
      <c r="C51" s="217"/>
    </row>
    <row r="52" spans="2:10">
      <c r="B52" s="216"/>
      <c r="C52" s="217"/>
    </row>
    <row r="53" spans="2:10">
      <c r="B53" s="216"/>
      <c r="C53" s="217"/>
    </row>
    <row r="54" spans="2:10">
      <c r="B54" s="216"/>
      <c r="C54" s="217"/>
    </row>
    <row r="55" spans="2:10">
      <c r="B55" s="216"/>
      <c r="C55" s="217"/>
    </row>
    <row r="56" spans="2:10">
      <c r="B56" s="216"/>
      <c r="C56" s="217"/>
    </row>
    <row r="57" spans="2:10">
      <c r="B57" s="216"/>
      <c r="C57" s="217"/>
    </row>
    <row r="58" spans="2:10">
      <c r="B58" s="217"/>
      <c r="C58" s="217"/>
    </row>
  </sheetData>
  <mergeCells count="16">
    <mergeCell ref="AC2:AD6"/>
    <mergeCell ref="A7:A10"/>
    <mergeCell ref="B7:B10"/>
    <mergeCell ref="C7:J7"/>
    <mergeCell ref="C8:E8"/>
    <mergeCell ref="F8:F10"/>
    <mergeCell ref="G8:G10"/>
    <mergeCell ref="C9:D9"/>
    <mergeCell ref="E9:E10"/>
    <mergeCell ref="H2:I2"/>
    <mergeCell ref="H3:I3"/>
    <mergeCell ref="L7:M7"/>
    <mergeCell ref="H9:H10"/>
    <mergeCell ref="I9:I10"/>
    <mergeCell ref="H8:I8"/>
    <mergeCell ref="J8:J10"/>
  </mergeCells>
  <hyperlinks>
    <hyperlink ref="L7" location="'SPIS TREŚCI'!A1" display="Powrót do spisu tablic" xr:uid="{B54FC3E4-D2C3-4641-933B-2FE3B6A2DE2A}"/>
    <hyperlink ref="L7:M7" location="ANEKS!A4" display="ANEKS!A4" xr:uid="{01D39420-C7C3-46FD-A122-E3B41F4B254E}"/>
  </hyperlink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FD52"/>
  <sheetViews>
    <sheetView zoomScale="90" zoomScaleNormal="90" workbookViewId="0"/>
  </sheetViews>
  <sheetFormatPr defaultRowHeight="12.75"/>
  <cols>
    <col min="1" max="1" width="26.7109375" style="7" customWidth="1"/>
    <col min="2" max="5" width="20.7109375" style="8" customWidth="1"/>
    <col min="6" max="6" width="20.7109375" style="7" customWidth="1"/>
    <col min="7" max="7" width="9.140625" style="8"/>
    <col min="8" max="8" width="11.28515625" style="7" bestFit="1" customWidth="1"/>
    <col min="9" max="13" width="9.85546875" style="7" bestFit="1" customWidth="1"/>
    <col min="14" max="14" width="10.28515625" style="7" bestFit="1" customWidth="1"/>
    <col min="15" max="15" width="9.28515625" style="7" bestFit="1" customWidth="1"/>
    <col min="16" max="16" width="9.85546875" style="7" bestFit="1" customWidth="1"/>
    <col min="17" max="17" width="9.28515625" style="7" bestFit="1" customWidth="1"/>
    <col min="18" max="18" width="9.85546875" style="7" bestFit="1" customWidth="1"/>
    <col min="19" max="19" width="9.28515625" style="7" bestFit="1" customWidth="1"/>
    <col min="20" max="20" width="9.85546875" style="7" bestFit="1" customWidth="1"/>
    <col min="21" max="21" width="9.28515625" style="7" bestFit="1" customWidth="1"/>
    <col min="22" max="23" width="9.85546875" style="7" bestFit="1" customWidth="1"/>
    <col min="24" max="27" width="9.140625" style="7"/>
    <col min="28" max="29" width="9.28515625" style="7" bestFit="1" customWidth="1"/>
    <col min="30" max="47" width="9.140625" style="7"/>
    <col min="48" max="16384" width="9.140625" style="8"/>
  </cols>
  <sheetData>
    <row r="1" spans="1:14">
      <c r="A1" s="98" t="s">
        <v>227</v>
      </c>
      <c r="B1" s="11" t="s">
        <v>1705</v>
      </c>
      <c r="C1" s="15"/>
      <c r="D1" s="15"/>
      <c r="E1" s="15"/>
      <c r="F1" s="9"/>
    </row>
    <row r="2" spans="1:14">
      <c r="A2" s="99" t="s">
        <v>228</v>
      </c>
      <c r="B2" s="56" t="s">
        <v>1706</v>
      </c>
    </row>
    <row r="3" spans="1:14" ht="34.5" customHeight="1">
      <c r="A3" s="510" t="s">
        <v>51</v>
      </c>
      <c r="B3" s="510" t="s">
        <v>65</v>
      </c>
      <c r="C3" s="510" t="s">
        <v>152</v>
      </c>
      <c r="D3" s="510"/>
      <c r="E3" s="510"/>
      <c r="F3" s="521" t="s">
        <v>190</v>
      </c>
      <c r="H3" s="511" t="s">
        <v>148</v>
      </c>
      <c r="I3" s="511"/>
    </row>
    <row r="4" spans="1:14" ht="31.5" customHeight="1">
      <c r="A4" s="510"/>
      <c r="B4" s="510"/>
      <c r="C4" s="107" t="s">
        <v>66</v>
      </c>
      <c r="D4" s="107" t="s">
        <v>67</v>
      </c>
      <c r="E4" s="107" t="s">
        <v>68</v>
      </c>
      <c r="F4" s="521"/>
    </row>
    <row r="5" spans="1:14" ht="32.25" customHeight="1" thickBot="1">
      <c r="A5" s="509"/>
      <c r="B5" s="509" t="s">
        <v>151</v>
      </c>
      <c r="C5" s="509"/>
      <c r="D5" s="509"/>
      <c r="E5" s="509"/>
      <c r="F5" s="522"/>
    </row>
    <row r="6" spans="1:14" ht="24">
      <c r="A6" s="115" t="s">
        <v>52</v>
      </c>
      <c r="B6" s="134">
        <v>37489.087</v>
      </c>
      <c r="C6" s="134">
        <v>6744.9610000000002</v>
      </c>
      <c r="D6" s="134">
        <v>21834.116999999998</v>
      </c>
      <c r="E6" s="134">
        <v>8910.009</v>
      </c>
      <c r="F6" s="135">
        <v>71.699579149456795</v>
      </c>
      <c r="H6" s="34"/>
      <c r="I6" s="34"/>
      <c r="J6" s="34"/>
      <c r="K6" s="34"/>
      <c r="M6" s="76"/>
      <c r="N6" s="37"/>
    </row>
    <row r="7" spans="1:14">
      <c r="A7" s="123" t="s">
        <v>31</v>
      </c>
      <c r="B7" s="132">
        <v>2868.2420000000002</v>
      </c>
      <c r="C7" s="132">
        <v>487.68200000000002</v>
      </c>
      <c r="D7" s="132">
        <v>1673.413</v>
      </c>
      <c r="E7" s="132">
        <v>707.14700000000005</v>
      </c>
      <c r="F7" s="133">
        <v>71.400724148790545</v>
      </c>
      <c r="H7" s="22"/>
      <c r="I7" s="22"/>
      <c r="J7" s="22"/>
      <c r="K7" s="22"/>
      <c r="M7" s="76"/>
      <c r="N7" s="37"/>
    </row>
    <row r="8" spans="1:14">
      <c r="A8" s="123" t="s">
        <v>32</v>
      </c>
      <c r="B8" s="132">
        <v>1984.479</v>
      </c>
      <c r="C8" s="132">
        <v>352.42700000000002</v>
      </c>
      <c r="D8" s="132">
        <v>1153.0930000000001</v>
      </c>
      <c r="E8" s="132">
        <v>478.959</v>
      </c>
      <c r="F8" s="133">
        <v>72.100515743309515</v>
      </c>
      <c r="H8" s="22"/>
      <c r="I8" s="22"/>
      <c r="J8" s="22"/>
      <c r="K8" s="22"/>
      <c r="M8" s="76"/>
      <c r="N8" s="37"/>
    </row>
    <row r="9" spans="1:14">
      <c r="A9" s="108" t="s">
        <v>33</v>
      </c>
      <c r="B9" s="130">
        <v>1996.44</v>
      </c>
      <c r="C9" s="130">
        <v>349.00200000000001</v>
      </c>
      <c r="D9" s="130">
        <v>1149.752</v>
      </c>
      <c r="E9" s="130">
        <v>497.68599999999998</v>
      </c>
      <c r="F9" s="131">
        <v>73.640924303675931</v>
      </c>
      <c r="H9" s="34"/>
      <c r="I9" s="34"/>
      <c r="J9" s="34"/>
      <c r="K9" s="34"/>
      <c r="M9" s="76"/>
      <c r="N9" s="37"/>
    </row>
    <row r="10" spans="1:14">
      <c r="A10" s="123" t="s">
        <v>34</v>
      </c>
      <c r="B10" s="132">
        <v>969.81899999999996</v>
      </c>
      <c r="C10" s="132">
        <v>171.61099999999999</v>
      </c>
      <c r="D10" s="132">
        <v>562.82799999999997</v>
      </c>
      <c r="E10" s="132">
        <v>235.38</v>
      </c>
      <c r="F10" s="133">
        <v>72.311789747489456</v>
      </c>
      <c r="H10" s="22"/>
      <c r="I10" s="22"/>
      <c r="J10" s="22"/>
      <c r="K10" s="22"/>
      <c r="M10" s="76"/>
      <c r="N10" s="37"/>
    </row>
    <row r="11" spans="1:14">
      <c r="A11" s="123" t="s">
        <v>35</v>
      </c>
      <c r="B11" s="132">
        <v>2345.924</v>
      </c>
      <c r="C11" s="132">
        <v>396.98899999999998</v>
      </c>
      <c r="D11" s="132">
        <v>1332.771</v>
      </c>
      <c r="E11" s="132">
        <v>616.16399999999999</v>
      </c>
      <c r="F11" s="133">
        <v>76.018535817481023</v>
      </c>
      <c r="H11" s="22"/>
      <c r="I11" s="22"/>
      <c r="J11" s="22"/>
      <c r="K11" s="22"/>
      <c r="M11" s="76"/>
      <c r="N11" s="37"/>
    </row>
    <row r="12" spans="1:14">
      <c r="A12" s="123" t="s">
        <v>36</v>
      </c>
      <c r="B12" s="132">
        <v>3429.0839999999998</v>
      </c>
      <c r="C12" s="132">
        <v>651.274</v>
      </c>
      <c r="D12" s="132">
        <v>2030.645</v>
      </c>
      <c r="E12" s="132">
        <v>747.16499999999996</v>
      </c>
      <c r="F12" s="133">
        <v>68.866739385761662</v>
      </c>
      <c r="H12" s="22"/>
      <c r="I12" s="22"/>
      <c r="J12" s="22"/>
      <c r="K12" s="22"/>
      <c r="M12" s="76"/>
      <c r="N12" s="37"/>
    </row>
    <row r="13" spans="1:14">
      <c r="A13" s="123" t="s">
        <v>37</v>
      </c>
      <c r="B13" s="132">
        <v>5508.3220000000001</v>
      </c>
      <c r="C13" s="132">
        <v>1050.3630000000001</v>
      </c>
      <c r="D13" s="132">
        <v>3225.21</v>
      </c>
      <c r="E13" s="132">
        <v>1232.749</v>
      </c>
      <c r="F13" s="133">
        <v>70.78956098982701</v>
      </c>
      <c r="H13" s="22"/>
      <c r="I13" s="22"/>
      <c r="J13" s="22"/>
      <c r="K13" s="22"/>
      <c r="M13" s="76"/>
      <c r="N13" s="37"/>
    </row>
    <row r="14" spans="1:14">
      <c r="A14" s="123" t="s">
        <v>38</v>
      </c>
      <c r="B14" s="132">
        <v>930.29600000000005</v>
      </c>
      <c r="C14" s="132">
        <v>151.57300000000001</v>
      </c>
      <c r="D14" s="132">
        <v>545.48400000000004</v>
      </c>
      <c r="E14" s="132">
        <v>233.239</v>
      </c>
      <c r="F14" s="133">
        <v>70.545057233576046</v>
      </c>
      <c r="H14" s="22"/>
      <c r="I14" s="22"/>
      <c r="J14" s="22"/>
      <c r="K14" s="22"/>
      <c r="M14" s="76"/>
      <c r="N14" s="37"/>
    </row>
    <row r="15" spans="1:14">
      <c r="A15" s="123" t="s">
        <v>39</v>
      </c>
      <c r="B15" s="132">
        <v>2062.9969999999998</v>
      </c>
      <c r="C15" s="132">
        <v>376.93900000000002</v>
      </c>
      <c r="D15" s="132">
        <v>1215.251</v>
      </c>
      <c r="E15" s="132">
        <v>470.80700000000002</v>
      </c>
      <c r="F15" s="133">
        <v>69.7589222308807</v>
      </c>
      <c r="H15" s="22"/>
      <c r="I15" s="22"/>
      <c r="J15" s="22"/>
      <c r="K15" s="22"/>
      <c r="M15" s="76"/>
      <c r="N15" s="37"/>
    </row>
    <row r="16" spans="1:14">
      <c r="A16" s="123" t="s">
        <v>40</v>
      </c>
      <c r="B16" s="132">
        <v>1132.6410000000001</v>
      </c>
      <c r="C16" s="132">
        <v>201.905</v>
      </c>
      <c r="D16" s="132">
        <v>658.11800000000005</v>
      </c>
      <c r="E16" s="132">
        <v>272.61799999999999</v>
      </c>
      <c r="F16" s="133">
        <v>72.103027116717669</v>
      </c>
      <c r="H16" s="22"/>
      <c r="I16" s="22"/>
      <c r="J16" s="22"/>
      <c r="K16" s="22"/>
      <c r="M16" s="76"/>
      <c r="N16" s="37"/>
    </row>
    <row r="17" spans="1:28">
      <c r="A17" s="123" t="s">
        <v>41</v>
      </c>
      <c r="B17" s="132">
        <v>2359.4929999999999</v>
      </c>
      <c r="C17" s="132">
        <v>456.54199999999997</v>
      </c>
      <c r="D17" s="132">
        <v>1385.2080000000001</v>
      </c>
      <c r="E17" s="132">
        <v>517.74300000000005</v>
      </c>
      <c r="F17" s="133">
        <v>70.334924430121688</v>
      </c>
      <c r="H17" s="22"/>
      <c r="I17" s="22"/>
      <c r="J17" s="22"/>
      <c r="K17" s="22"/>
      <c r="M17" s="76"/>
      <c r="N17" s="37"/>
    </row>
    <row r="18" spans="1:28">
      <c r="A18" s="123" t="s">
        <v>42</v>
      </c>
      <c r="B18" s="132">
        <v>4291.4409999999998</v>
      </c>
      <c r="C18" s="132">
        <v>731.35199999999998</v>
      </c>
      <c r="D18" s="132">
        <v>2472.652</v>
      </c>
      <c r="E18" s="132">
        <v>1087.4369999999999</v>
      </c>
      <c r="F18" s="133">
        <v>73.556206049213543</v>
      </c>
      <c r="H18" s="22"/>
      <c r="I18" s="22"/>
      <c r="J18" s="22"/>
      <c r="K18" s="22"/>
      <c r="M18" s="76"/>
      <c r="N18" s="37"/>
    </row>
    <row r="19" spans="1:28">
      <c r="A19" s="123" t="s">
        <v>43</v>
      </c>
      <c r="B19" s="132">
        <v>1157.991</v>
      </c>
      <c r="C19" s="132">
        <v>190.24600000000001</v>
      </c>
      <c r="D19" s="132">
        <v>659.351</v>
      </c>
      <c r="E19" s="132">
        <v>308.39400000000001</v>
      </c>
      <c r="F19" s="133">
        <v>75.625880600772575</v>
      </c>
      <c r="H19" s="22"/>
      <c r="I19" s="22"/>
      <c r="J19" s="22"/>
      <c r="K19" s="22"/>
      <c r="M19" s="76"/>
      <c r="N19" s="37"/>
    </row>
    <row r="20" spans="1:28">
      <c r="A20" s="123" t="s">
        <v>44</v>
      </c>
      <c r="B20" s="132">
        <v>1349.172</v>
      </c>
      <c r="C20" s="132">
        <v>238.77099999999999</v>
      </c>
      <c r="D20" s="132">
        <v>789.24400000000003</v>
      </c>
      <c r="E20" s="132">
        <v>321.15699999999998</v>
      </c>
      <c r="F20" s="133">
        <v>70.944853556061233</v>
      </c>
      <c r="H20" s="22"/>
      <c r="I20" s="22"/>
      <c r="J20" s="22"/>
      <c r="K20" s="22"/>
      <c r="M20" s="76"/>
      <c r="N20" s="37"/>
    </row>
    <row r="21" spans="1:28">
      <c r="A21" s="123" t="s">
        <v>45</v>
      </c>
      <c r="B21" s="132">
        <v>3479.9859999999999</v>
      </c>
      <c r="C21" s="132">
        <v>665.65599999999995</v>
      </c>
      <c r="D21" s="132">
        <v>2041.3820000000001</v>
      </c>
      <c r="E21" s="132">
        <v>772.94799999999998</v>
      </c>
      <c r="F21" s="133">
        <v>70.472062553701349</v>
      </c>
      <c r="H21" s="22"/>
      <c r="I21" s="22"/>
      <c r="J21" s="22"/>
      <c r="K21" s="22"/>
      <c r="M21" s="76"/>
      <c r="N21" s="37"/>
    </row>
    <row r="22" spans="1:28">
      <c r="A22" s="123" t="s">
        <v>46</v>
      </c>
      <c r="B22" s="132">
        <v>1622.76</v>
      </c>
      <c r="C22" s="132">
        <v>272.62900000000002</v>
      </c>
      <c r="D22" s="132">
        <v>939.71500000000003</v>
      </c>
      <c r="E22" s="132">
        <v>410.416</v>
      </c>
      <c r="F22" s="133">
        <v>72.686399599878698</v>
      </c>
      <c r="H22" s="22"/>
      <c r="I22" s="22"/>
      <c r="J22" s="22"/>
      <c r="K22" s="22"/>
      <c r="M22" s="76"/>
      <c r="N22" s="37"/>
    </row>
    <row r="23" spans="1:28">
      <c r="A23" s="10"/>
      <c r="B23" s="10"/>
      <c r="C23" s="10"/>
      <c r="D23" s="10"/>
      <c r="E23" s="10"/>
      <c r="F23" s="10"/>
    </row>
    <row r="27" spans="1:28">
      <c r="A27" s="98" t="s">
        <v>227</v>
      </c>
      <c r="B27" s="11" t="s">
        <v>1705</v>
      </c>
      <c r="C27" s="15"/>
      <c r="D27" s="15"/>
    </row>
    <row r="28" spans="1:28">
      <c r="A28" s="99" t="s">
        <v>228</v>
      </c>
      <c r="B28" s="56" t="s">
        <v>1706</v>
      </c>
    </row>
    <row r="29" spans="1:28" ht="49.5" customHeight="1">
      <c r="A29" s="510" t="s">
        <v>51</v>
      </c>
      <c r="B29" s="523" t="s">
        <v>69</v>
      </c>
      <c r="C29" s="524"/>
      <c r="D29" s="524"/>
      <c r="E29" s="525"/>
      <c r="F29" s="510" t="s">
        <v>153</v>
      </c>
      <c r="H29" s="92"/>
      <c r="I29" s="92"/>
      <c r="J29" s="92"/>
      <c r="K29" s="92"/>
      <c r="L29" s="92"/>
      <c r="M29" s="92"/>
      <c r="N29" s="92"/>
      <c r="O29" s="92"/>
      <c r="P29" s="92"/>
      <c r="Q29" s="92"/>
      <c r="R29" s="92"/>
      <c r="S29" s="92"/>
      <c r="T29" s="92"/>
    </row>
    <row r="30" spans="1:28" ht="46.5" customHeight="1" thickBot="1">
      <c r="A30" s="509"/>
      <c r="B30" s="496" t="s">
        <v>151</v>
      </c>
      <c r="C30" s="496" t="s">
        <v>1702</v>
      </c>
      <c r="D30" s="496" t="s">
        <v>278</v>
      </c>
      <c r="E30" s="496" t="s">
        <v>63</v>
      </c>
      <c r="F30" s="509"/>
      <c r="H30" s="92"/>
      <c r="I30" s="92"/>
      <c r="J30" s="92"/>
      <c r="K30" s="92"/>
      <c r="L30" s="92"/>
      <c r="M30" s="92"/>
      <c r="N30" s="92"/>
      <c r="O30" s="92"/>
      <c r="P30" s="92"/>
      <c r="Q30" s="92"/>
      <c r="R30" s="92"/>
      <c r="S30" s="92"/>
      <c r="T30" s="92"/>
    </row>
    <row r="31" spans="1:28" ht="24" customHeight="1">
      <c r="A31" s="115" t="s">
        <v>52</v>
      </c>
      <c r="B31" s="134">
        <v>15140.73</v>
      </c>
      <c r="C31" s="134">
        <v>99.98811295074205</v>
      </c>
      <c r="D31" s="135">
        <v>693.44365975505218</v>
      </c>
      <c r="E31" s="124" t="s">
        <v>0</v>
      </c>
      <c r="F31" s="134">
        <v>11038.7804</v>
      </c>
      <c r="H31" s="92"/>
      <c r="I31" s="92"/>
      <c r="J31" s="92"/>
      <c r="K31" s="92"/>
      <c r="L31" s="92"/>
      <c r="M31" s="92"/>
      <c r="N31" s="92"/>
      <c r="O31" s="92"/>
      <c r="P31" s="92"/>
      <c r="Q31" s="92"/>
      <c r="R31" s="92"/>
      <c r="S31" s="92"/>
      <c r="T31" s="92"/>
      <c r="U31" s="77"/>
      <c r="V31" s="77"/>
      <c r="W31" s="77"/>
      <c r="X31" s="77"/>
      <c r="Y31" s="77"/>
    </row>
    <row r="32" spans="1:28" ht="12.75" customHeight="1">
      <c r="A32" s="123" t="s">
        <v>31</v>
      </c>
      <c r="B32" s="132">
        <v>1157.5609999999999</v>
      </c>
      <c r="C32" s="132">
        <v>99.874893335783696</v>
      </c>
      <c r="D32" s="133">
        <v>691.73658863651713</v>
      </c>
      <c r="E32" s="133">
        <v>5</v>
      </c>
      <c r="F32" s="132">
        <v>828.9529</v>
      </c>
      <c r="H32" s="92"/>
      <c r="I32" s="92"/>
      <c r="J32" s="92"/>
      <c r="K32" s="92"/>
      <c r="L32" s="92"/>
      <c r="M32" s="92"/>
      <c r="N32" s="92"/>
      <c r="O32" s="92"/>
      <c r="P32" s="92"/>
      <c r="Q32" s="92"/>
      <c r="R32" s="92"/>
      <c r="S32" s="92"/>
      <c r="T32" s="92"/>
      <c r="U32" s="17"/>
      <c r="V32" s="17"/>
      <c r="W32" s="17"/>
      <c r="X32" s="17"/>
      <c r="Y32" s="17"/>
      <c r="AB32" s="32"/>
    </row>
    <row r="33" spans="1:28" ht="12.75" customHeight="1">
      <c r="A33" s="123" t="s">
        <v>32</v>
      </c>
      <c r="B33" s="132">
        <v>749.55700000000002</v>
      </c>
      <c r="C33" s="132">
        <v>99.339729291660205</v>
      </c>
      <c r="D33" s="133">
        <v>650.04036968397168</v>
      </c>
      <c r="E33" s="133">
        <v>10</v>
      </c>
      <c r="F33" s="132">
        <v>461.04349999999999</v>
      </c>
      <c r="H33" s="92"/>
      <c r="I33" s="92"/>
      <c r="J33" s="92"/>
      <c r="K33" s="92"/>
      <c r="L33" s="92"/>
      <c r="M33" s="92"/>
      <c r="N33" s="92"/>
      <c r="O33" s="92"/>
      <c r="P33" s="92"/>
      <c r="Q33" s="92"/>
      <c r="R33" s="92"/>
      <c r="S33" s="92"/>
      <c r="T33" s="92"/>
      <c r="U33" s="35"/>
      <c r="V33" s="35"/>
      <c r="W33" s="35"/>
      <c r="X33" s="35"/>
      <c r="Y33" s="35"/>
      <c r="AB33" s="32"/>
    </row>
    <row r="34" spans="1:28" ht="12.75" customHeight="1">
      <c r="A34" s="108" t="s">
        <v>33</v>
      </c>
      <c r="B34" s="130">
        <v>756.63300000000004</v>
      </c>
      <c r="C34" s="130">
        <v>99.347298596120808</v>
      </c>
      <c r="D34" s="131">
        <v>658.08365630153287</v>
      </c>
      <c r="E34" s="131">
        <v>9</v>
      </c>
      <c r="F34" s="130">
        <v>427.791</v>
      </c>
      <c r="H34" s="92"/>
      <c r="I34" s="92"/>
      <c r="J34" s="92"/>
      <c r="K34" s="92"/>
      <c r="L34" s="92"/>
      <c r="M34" s="92"/>
      <c r="N34" s="92"/>
      <c r="O34" s="92"/>
      <c r="P34" s="92"/>
      <c r="Q34" s="92"/>
      <c r="R34" s="92"/>
      <c r="S34" s="92"/>
      <c r="T34" s="92"/>
      <c r="U34" s="35"/>
      <c r="V34" s="35"/>
      <c r="W34" s="35"/>
      <c r="X34" s="35"/>
      <c r="Y34" s="35"/>
      <c r="AB34" s="32"/>
    </row>
    <row r="35" spans="1:28" ht="12.75" customHeight="1">
      <c r="A35" s="123" t="s">
        <v>34</v>
      </c>
      <c r="B35" s="132">
        <v>363.48899999999998</v>
      </c>
      <c r="C35" s="132">
        <v>99.233138046071772</v>
      </c>
      <c r="D35" s="133">
        <v>645.82607830456197</v>
      </c>
      <c r="E35" s="133">
        <v>15</v>
      </c>
      <c r="F35" s="132">
        <v>225.6627</v>
      </c>
      <c r="H35" s="92"/>
      <c r="I35" s="92"/>
      <c r="J35" s="92"/>
      <c r="K35" s="92"/>
      <c r="L35" s="92"/>
      <c r="M35" s="92"/>
      <c r="N35" s="92"/>
      <c r="O35" s="92"/>
      <c r="P35" s="92"/>
      <c r="Q35" s="92"/>
      <c r="R35" s="92"/>
      <c r="S35" s="92"/>
      <c r="T35" s="92"/>
      <c r="U35" s="35"/>
      <c r="V35" s="35"/>
      <c r="W35" s="35"/>
      <c r="X35" s="35"/>
      <c r="Y35" s="35"/>
      <c r="AB35" s="32"/>
    </row>
    <row r="36" spans="1:28" ht="12.75" customHeight="1">
      <c r="A36" s="123" t="s">
        <v>35</v>
      </c>
      <c r="B36" s="132">
        <v>994.45299999999997</v>
      </c>
      <c r="C36" s="132">
        <v>99.852799273836524</v>
      </c>
      <c r="D36" s="133">
        <v>746.15444063533801</v>
      </c>
      <c r="E36" s="133">
        <v>6</v>
      </c>
      <c r="F36" s="132">
        <v>614.01049999999998</v>
      </c>
      <c r="H36" s="92"/>
      <c r="I36" s="92"/>
      <c r="J36" s="92"/>
      <c r="K36" s="92"/>
      <c r="L36" s="92"/>
      <c r="M36" s="92"/>
      <c r="N36" s="92"/>
      <c r="O36" s="92"/>
      <c r="P36" s="92"/>
      <c r="Q36" s="92"/>
      <c r="R36" s="92"/>
      <c r="S36" s="92"/>
      <c r="T36" s="92"/>
      <c r="U36" s="17"/>
      <c r="V36" s="17"/>
      <c r="W36" s="17"/>
      <c r="X36" s="17"/>
      <c r="Y36" s="17"/>
      <c r="AB36" s="32"/>
    </row>
    <row r="37" spans="1:28" ht="12.75" customHeight="1">
      <c r="A37" s="123" t="s">
        <v>36</v>
      </c>
      <c r="B37" s="132">
        <v>1447.9159999999999</v>
      </c>
      <c r="C37" s="132">
        <v>100.49361328813634</v>
      </c>
      <c r="D37" s="133">
        <v>713.03255862053686</v>
      </c>
      <c r="E37" s="133">
        <v>4</v>
      </c>
      <c r="F37" s="132">
        <v>954.47669999999994</v>
      </c>
      <c r="H37" s="92"/>
      <c r="I37" s="92"/>
      <c r="J37" s="92"/>
      <c r="K37" s="92"/>
      <c r="L37" s="92"/>
      <c r="M37" s="92"/>
      <c r="N37" s="92"/>
      <c r="O37" s="92"/>
      <c r="P37" s="92"/>
      <c r="Q37" s="92"/>
      <c r="R37" s="92"/>
      <c r="S37" s="92"/>
      <c r="T37" s="92"/>
      <c r="U37" s="35"/>
      <c r="V37" s="35"/>
      <c r="W37" s="35"/>
      <c r="X37" s="35"/>
      <c r="Y37" s="35"/>
      <c r="AB37" s="32"/>
    </row>
    <row r="38" spans="1:28" ht="12.75" customHeight="1">
      <c r="A38" s="123" t="s">
        <v>37</v>
      </c>
      <c r="B38" s="132">
        <v>2482.5949999999998</v>
      </c>
      <c r="C38" s="132">
        <v>100.77904395706103</v>
      </c>
      <c r="D38" s="133">
        <v>769.74677617891552</v>
      </c>
      <c r="E38" s="133">
        <v>1</v>
      </c>
      <c r="F38" s="132">
        <v>2602.8227999999999</v>
      </c>
      <c r="H38" s="92"/>
      <c r="I38" s="92"/>
      <c r="J38" s="92"/>
      <c r="K38" s="92"/>
      <c r="L38" s="92"/>
      <c r="M38" s="92"/>
      <c r="N38" s="92"/>
      <c r="O38" s="92"/>
      <c r="P38" s="92"/>
      <c r="Q38" s="92"/>
      <c r="R38" s="92"/>
      <c r="S38" s="92"/>
      <c r="T38" s="92"/>
      <c r="U38" s="35"/>
      <c r="V38" s="35"/>
      <c r="W38" s="35"/>
      <c r="X38" s="35"/>
      <c r="Y38" s="35"/>
      <c r="AB38" s="32"/>
    </row>
    <row r="39" spans="1:28" ht="12.75" customHeight="1">
      <c r="A39" s="123" t="s">
        <v>38</v>
      </c>
      <c r="B39" s="132">
        <v>342.512</v>
      </c>
      <c r="C39" s="132">
        <v>99.883643277701793</v>
      </c>
      <c r="D39" s="133">
        <v>627.90475980963686</v>
      </c>
      <c r="E39" s="133">
        <v>16</v>
      </c>
      <c r="F39" s="132">
        <v>209.89660000000001</v>
      </c>
      <c r="H39" s="92"/>
      <c r="I39" s="92"/>
      <c r="J39" s="92"/>
      <c r="K39" s="92"/>
      <c r="L39" s="92"/>
      <c r="M39" s="92"/>
      <c r="N39" s="92"/>
      <c r="O39" s="92"/>
      <c r="P39" s="92"/>
      <c r="Q39" s="92"/>
      <c r="R39" s="92"/>
      <c r="S39" s="92"/>
      <c r="T39" s="92"/>
      <c r="U39" s="35"/>
      <c r="V39" s="35"/>
      <c r="W39" s="35"/>
      <c r="X39" s="35"/>
      <c r="Y39" s="35"/>
      <c r="AB39" s="32"/>
    </row>
    <row r="40" spans="1:28" ht="12.75" customHeight="1">
      <c r="A40" s="123" t="s">
        <v>39</v>
      </c>
      <c r="B40" s="132">
        <v>757.2</v>
      </c>
      <c r="C40" s="132">
        <v>99.78230274150954</v>
      </c>
      <c r="D40" s="133">
        <v>623.08115771968096</v>
      </c>
      <c r="E40" s="133">
        <v>8</v>
      </c>
      <c r="F40" s="132">
        <v>455.12220000000002</v>
      </c>
      <c r="H40" s="92"/>
      <c r="I40" s="92"/>
      <c r="J40" s="92"/>
      <c r="K40" s="92"/>
      <c r="L40" s="92"/>
      <c r="M40" s="92"/>
      <c r="N40" s="92"/>
      <c r="O40" s="92"/>
      <c r="P40" s="92"/>
      <c r="Q40" s="92"/>
      <c r="R40" s="92"/>
      <c r="S40" s="92"/>
      <c r="T40" s="92"/>
      <c r="U40" s="35"/>
      <c r="V40" s="35"/>
      <c r="W40" s="35"/>
      <c r="X40" s="35"/>
      <c r="Y40" s="35"/>
      <c r="AB40" s="32"/>
    </row>
    <row r="41" spans="1:28" ht="12.75" customHeight="1">
      <c r="A41" s="123" t="s">
        <v>40</v>
      </c>
      <c r="B41" s="132">
        <v>427.46</v>
      </c>
      <c r="C41" s="132">
        <v>99.249810188743197</v>
      </c>
      <c r="D41" s="133">
        <v>649.51877930705439</v>
      </c>
      <c r="E41" s="133">
        <v>13</v>
      </c>
      <c r="F41" s="132">
        <v>240.75179999999997</v>
      </c>
      <c r="H41" s="92"/>
      <c r="I41" s="92"/>
      <c r="J41" s="92"/>
      <c r="K41" s="92"/>
      <c r="L41" s="92"/>
      <c r="M41" s="92"/>
      <c r="N41" s="92"/>
      <c r="O41" s="92"/>
      <c r="P41" s="92"/>
      <c r="Q41" s="92"/>
      <c r="R41" s="92"/>
      <c r="S41" s="92"/>
      <c r="T41" s="92"/>
      <c r="U41" s="35"/>
      <c r="V41" s="35"/>
      <c r="W41" s="35"/>
      <c r="X41" s="35"/>
      <c r="Y41" s="35"/>
      <c r="AB41" s="32"/>
    </row>
    <row r="42" spans="1:28" ht="12.75" customHeight="1">
      <c r="A42" s="123" t="s">
        <v>41</v>
      </c>
      <c r="B42" s="132">
        <v>934.33</v>
      </c>
      <c r="C42" s="132">
        <v>100.68558398565469</v>
      </c>
      <c r="D42" s="133">
        <v>674.5052006630051</v>
      </c>
      <c r="E42" s="133">
        <v>7</v>
      </c>
      <c r="F42" s="132">
        <v>628.3999</v>
      </c>
      <c r="H42" s="92"/>
      <c r="I42" s="92"/>
      <c r="J42" s="92"/>
      <c r="K42" s="92"/>
      <c r="L42" s="92"/>
      <c r="M42" s="92"/>
      <c r="N42" s="92"/>
      <c r="O42" s="92"/>
      <c r="P42" s="92"/>
      <c r="Q42" s="92"/>
      <c r="R42" s="92"/>
      <c r="S42" s="92"/>
      <c r="T42" s="92"/>
      <c r="U42" s="35"/>
      <c r="V42" s="35"/>
      <c r="W42" s="35"/>
      <c r="X42" s="35"/>
      <c r="Y42" s="35"/>
      <c r="AB42" s="32"/>
    </row>
    <row r="43" spans="1:28" ht="12.75" customHeight="1">
      <c r="A43" s="123" t="s">
        <v>42</v>
      </c>
      <c r="B43" s="132">
        <v>1698.261</v>
      </c>
      <c r="C43" s="132">
        <v>99.590264876428535</v>
      </c>
      <c r="D43" s="133">
        <v>686.8176354780212</v>
      </c>
      <c r="E43" s="133">
        <v>2</v>
      </c>
      <c r="F43" s="132">
        <v>1259.4093</v>
      </c>
      <c r="H43" s="92"/>
      <c r="I43" s="92"/>
      <c r="J43" s="92"/>
      <c r="K43" s="92"/>
      <c r="L43" s="92"/>
      <c r="M43" s="92"/>
      <c r="N43" s="92"/>
      <c r="O43" s="92"/>
      <c r="P43" s="92"/>
      <c r="Q43" s="92"/>
      <c r="R43" s="92"/>
      <c r="S43" s="92"/>
      <c r="T43" s="92"/>
      <c r="U43" s="35"/>
      <c r="V43" s="35"/>
      <c r="W43" s="35"/>
      <c r="X43" s="35"/>
      <c r="Y43" s="35"/>
      <c r="AB43" s="32"/>
    </row>
    <row r="44" spans="1:28" ht="12.75" customHeight="1">
      <c r="A44" s="123" t="s">
        <v>43</v>
      </c>
      <c r="B44" s="132">
        <v>426.05799999999999</v>
      </c>
      <c r="C44" s="132">
        <v>99.100771299113333</v>
      </c>
      <c r="D44" s="133">
        <v>646.17783244432781</v>
      </c>
      <c r="E44" s="133">
        <v>14</v>
      </c>
      <c r="F44" s="132">
        <v>241.18020000000001</v>
      </c>
      <c r="H44" s="92"/>
      <c r="I44" s="92"/>
      <c r="J44" s="92"/>
      <c r="K44" s="92"/>
      <c r="L44" s="92"/>
      <c r="M44" s="92"/>
      <c r="N44" s="92"/>
      <c r="O44" s="92"/>
      <c r="P44" s="92"/>
      <c r="Q44" s="92"/>
      <c r="R44" s="92"/>
      <c r="S44" s="92"/>
      <c r="T44" s="92"/>
      <c r="U44" s="35"/>
      <c r="V44" s="35"/>
      <c r="W44" s="35"/>
      <c r="X44" s="35"/>
      <c r="Y44" s="35"/>
      <c r="AB44" s="32"/>
    </row>
    <row r="45" spans="1:28" ht="12.75" customHeight="1">
      <c r="A45" s="123" t="s">
        <v>44</v>
      </c>
      <c r="B45" s="132">
        <v>482.57600000000002</v>
      </c>
      <c r="C45" s="132">
        <v>99.438902614676721</v>
      </c>
      <c r="D45" s="133">
        <v>611.44082184977015</v>
      </c>
      <c r="E45" s="133">
        <v>12</v>
      </c>
      <c r="F45" s="132">
        <v>261.9083</v>
      </c>
      <c r="H45" s="92"/>
      <c r="I45" s="92"/>
      <c r="J45" s="92"/>
      <c r="K45" s="92"/>
      <c r="L45" s="92"/>
      <c r="M45" s="92"/>
      <c r="N45" s="92"/>
      <c r="O45" s="92"/>
      <c r="P45" s="92"/>
      <c r="Q45" s="92"/>
      <c r="R45" s="92"/>
      <c r="S45" s="92"/>
      <c r="T45" s="92"/>
      <c r="U45" s="35"/>
      <c r="V45" s="35"/>
      <c r="W45" s="35"/>
      <c r="X45" s="35"/>
      <c r="Y45" s="35"/>
      <c r="AB45" s="32"/>
    </row>
    <row r="46" spans="1:28" ht="12.75" customHeight="1">
      <c r="A46" s="123" t="s">
        <v>45</v>
      </c>
      <c r="B46" s="132">
        <v>1536.2339999999999</v>
      </c>
      <c r="C46" s="132">
        <v>100.21645021645023</v>
      </c>
      <c r="D46" s="133">
        <v>752.5460692805168</v>
      </c>
      <c r="E46" s="133">
        <v>3</v>
      </c>
      <c r="F46" s="132">
        <v>1258.3563000000001</v>
      </c>
      <c r="H46" s="92"/>
      <c r="I46" s="92"/>
      <c r="J46" s="92"/>
      <c r="K46" s="92"/>
      <c r="L46" s="92"/>
      <c r="M46" s="92"/>
      <c r="N46" s="92"/>
      <c r="O46" s="92"/>
      <c r="P46" s="92"/>
      <c r="Q46" s="92"/>
      <c r="R46" s="92"/>
      <c r="S46" s="92"/>
      <c r="T46" s="92"/>
      <c r="U46" s="35"/>
      <c r="V46" s="35"/>
      <c r="W46" s="35"/>
      <c r="X46" s="35"/>
      <c r="Y46" s="35"/>
      <c r="AB46" s="32"/>
    </row>
    <row r="47" spans="1:28" ht="12.75" customHeight="1">
      <c r="A47" s="123" t="s">
        <v>46</v>
      </c>
      <c r="B47" s="132">
        <v>583.89499999999998</v>
      </c>
      <c r="C47" s="132">
        <v>99.446982161044517</v>
      </c>
      <c r="D47" s="133">
        <v>621.35328264420593</v>
      </c>
      <c r="E47" s="133">
        <v>11</v>
      </c>
      <c r="F47" s="132">
        <v>368.99470000000002</v>
      </c>
      <c r="H47" s="92"/>
      <c r="I47" s="92"/>
      <c r="J47" s="92"/>
      <c r="K47" s="92"/>
      <c r="L47" s="92"/>
      <c r="M47" s="92"/>
      <c r="N47" s="92"/>
      <c r="O47" s="92"/>
      <c r="P47" s="92"/>
      <c r="Q47" s="92"/>
      <c r="R47" s="92"/>
      <c r="S47" s="92"/>
      <c r="T47" s="92"/>
      <c r="U47" s="35"/>
      <c r="V47" s="35"/>
      <c r="W47" s="35"/>
      <c r="X47" s="35"/>
      <c r="Y47" s="35"/>
      <c r="AB47" s="32"/>
    </row>
    <row r="48" spans="1:28" ht="15">
      <c r="A48" s="10"/>
      <c r="B48" s="10"/>
      <c r="C48" s="10"/>
      <c r="D48" s="10"/>
      <c r="E48" s="10"/>
      <c r="F48" s="78"/>
      <c r="H48" s="92"/>
      <c r="I48" s="92"/>
      <c r="J48" s="92"/>
      <c r="K48" s="92"/>
      <c r="L48" s="92"/>
      <c r="M48" s="92"/>
      <c r="N48" s="92"/>
      <c r="O48" s="92"/>
      <c r="P48" s="92"/>
      <c r="Q48" s="92"/>
      <c r="R48" s="92"/>
      <c r="S48" s="92"/>
      <c r="T48" s="92"/>
      <c r="U48" s="35"/>
      <c r="V48" s="35"/>
      <c r="W48" s="35"/>
      <c r="X48" s="35"/>
      <c r="Y48" s="35"/>
      <c r="AB48" s="32"/>
    </row>
    <row r="49" spans="1:16384" ht="73.5" customHeight="1">
      <c r="A49" s="520" t="s">
        <v>279</v>
      </c>
      <c r="B49" s="520"/>
      <c r="C49" s="520"/>
      <c r="D49" s="520"/>
      <c r="E49" s="520"/>
      <c r="F49" s="520"/>
      <c r="H49" s="92"/>
      <c r="I49" s="92"/>
      <c r="J49" s="92"/>
      <c r="K49" s="92"/>
      <c r="L49" s="92"/>
      <c r="M49" s="92"/>
      <c r="N49" s="92"/>
      <c r="O49" s="92"/>
      <c r="P49" s="92"/>
      <c r="Q49" s="92"/>
      <c r="R49" s="92"/>
      <c r="S49" s="92"/>
      <c r="T49" s="92"/>
      <c r="U49" s="35"/>
      <c r="V49" s="35"/>
      <c r="W49" s="35"/>
      <c r="X49" s="35"/>
      <c r="Y49" s="35"/>
      <c r="AB49" s="32"/>
    </row>
    <row r="50" spans="1:16384" ht="87" customHeight="1">
      <c r="A50" s="519" t="s">
        <v>280</v>
      </c>
      <c r="B50" s="519"/>
      <c r="C50" s="519"/>
      <c r="D50" s="519"/>
      <c r="E50" s="519"/>
      <c r="F50" s="519"/>
      <c r="H50" s="45"/>
      <c r="I50" s="45"/>
      <c r="J50" s="45"/>
      <c r="K50" s="45"/>
      <c r="M50" s="45"/>
      <c r="N50" s="45"/>
    </row>
    <row r="51" spans="1:16384" ht="67.5" customHeight="1">
      <c r="B51" s="13">
        <f>B34/B31*100</f>
        <v>4.9973350030018366</v>
      </c>
    </row>
    <row r="52" spans="1:16384" s="44" customFormat="1" ht="68.25" customHeight="1">
      <c r="A52" s="7"/>
      <c r="B52" s="8"/>
      <c r="C52" s="8"/>
      <c r="D52" s="8"/>
      <c r="E52" s="8"/>
      <c r="F52" s="7"/>
      <c r="G52" s="45"/>
      <c r="H52" s="7"/>
      <c r="I52" s="7"/>
      <c r="J52" s="7"/>
      <c r="K52" s="7"/>
      <c r="L52" s="45"/>
      <c r="M52" s="7"/>
      <c r="N52" s="7"/>
      <c r="O52" s="45"/>
      <c r="P52" s="45"/>
      <c r="Q52" s="45"/>
      <c r="R52" s="45"/>
      <c r="S52" s="519"/>
      <c r="T52" s="519"/>
      <c r="U52" s="519"/>
      <c r="V52" s="519"/>
      <c r="W52" s="519"/>
      <c r="X52" s="519"/>
      <c r="Y52" s="519"/>
      <c r="Z52" s="519"/>
      <c r="AA52" s="519"/>
      <c r="AB52" s="519"/>
      <c r="AC52" s="519"/>
      <c r="AD52" s="519"/>
      <c r="AE52" s="519"/>
      <c r="AF52" s="519"/>
      <c r="AG52" s="519"/>
      <c r="AH52" s="519"/>
      <c r="AI52" s="519"/>
      <c r="AJ52" s="519"/>
      <c r="AK52" s="519"/>
      <c r="AL52" s="519"/>
      <c r="AM52" s="519"/>
      <c r="AN52" s="519"/>
      <c r="AO52" s="519"/>
      <c r="AP52" s="519"/>
      <c r="AQ52" s="519"/>
      <c r="AR52" s="519"/>
      <c r="AS52" s="519"/>
      <c r="AT52" s="519"/>
      <c r="AU52" s="519"/>
      <c r="AV52" s="519"/>
      <c r="AW52" s="519"/>
      <c r="AX52" s="519"/>
      <c r="AY52" s="519"/>
      <c r="AZ52" s="519"/>
      <c r="BA52" s="519"/>
      <c r="BB52" s="519"/>
      <c r="BC52" s="519"/>
      <c r="BD52" s="519"/>
      <c r="BE52" s="519"/>
      <c r="BF52" s="519"/>
      <c r="BG52" s="519"/>
      <c r="BH52" s="519"/>
      <c r="BI52" s="519"/>
      <c r="BJ52" s="519"/>
      <c r="BK52" s="519"/>
      <c r="BL52" s="519"/>
      <c r="BM52" s="519"/>
      <c r="BN52" s="519"/>
      <c r="BO52" s="519"/>
      <c r="BP52" s="519"/>
      <c r="BQ52" s="519"/>
      <c r="BR52" s="519"/>
      <c r="BS52" s="519"/>
      <c r="BT52" s="519"/>
      <c r="BU52" s="519"/>
      <c r="BV52" s="519"/>
      <c r="BW52" s="519"/>
      <c r="BX52" s="519"/>
      <c r="BY52" s="519"/>
      <c r="BZ52" s="519"/>
      <c r="CA52" s="519"/>
      <c r="CB52" s="519"/>
      <c r="CC52" s="519"/>
      <c r="CD52" s="519"/>
      <c r="CE52" s="519"/>
      <c r="CF52" s="519"/>
      <c r="CG52" s="519"/>
      <c r="CH52" s="519"/>
      <c r="CI52" s="519"/>
      <c r="CJ52" s="519"/>
      <c r="CK52" s="519"/>
      <c r="CL52" s="519"/>
      <c r="CM52" s="519"/>
      <c r="CN52" s="519"/>
      <c r="CO52" s="519"/>
      <c r="CP52" s="519"/>
      <c r="CQ52" s="519"/>
      <c r="CR52" s="519"/>
      <c r="CS52" s="519"/>
      <c r="CT52" s="519"/>
      <c r="CU52" s="519"/>
      <c r="CV52" s="519"/>
      <c r="CW52" s="519"/>
      <c r="CX52" s="519"/>
      <c r="CY52" s="519"/>
      <c r="CZ52" s="519"/>
      <c r="DA52" s="519"/>
      <c r="DB52" s="519"/>
      <c r="DC52" s="519"/>
      <c r="DD52" s="519"/>
      <c r="DE52" s="519"/>
      <c r="DF52" s="519"/>
      <c r="DG52" s="519"/>
      <c r="DH52" s="519"/>
      <c r="DI52" s="519"/>
      <c r="DJ52" s="519"/>
      <c r="DK52" s="519"/>
      <c r="DL52" s="519"/>
      <c r="DM52" s="519"/>
      <c r="DN52" s="519"/>
      <c r="DO52" s="519"/>
      <c r="DP52" s="519"/>
      <c r="DQ52" s="519"/>
      <c r="DR52" s="519"/>
      <c r="DS52" s="519"/>
      <c r="DT52" s="519"/>
      <c r="DU52" s="519"/>
      <c r="DV52" s="519"/>
      <c r="DW52" s="519"/>
      <c r="DX52" s="519"/>
      <c r="DY52" s="519"/>
      <c r="DZ52" s="519"/>
      <c r="EA52" s="519"/>
      <c r="EB52" s="519"/>
      <c r="EC52" s="519"/>
      <c r="ED52" s="519"/>
      <c r="EE52" s="519"/>
      <c r="EF52" s="519"/>
      <c r="EG52" s="519"/>
      <c r="EH52" s="519"/>
      <c r="EI52" s="519"/>
      <c r="EJ52" s="519"/>
      <c r="EK52" s="519"/>
      <c r="EL52" s="519"/>
      <c r="EM52" s="519"/>
      <c r="EN52" s="519"/>
      <c r="EO52" s="519"/>
      <c r="EP52" s="519"/>
      <c r="EQ52" s="519"/>
      <c r="ER52" s="519"/>
      <c r="ES52" s="519"/>
      <c r="ET52" s="519"/>
      <c r="EU52" s="519"/>
      <c r="EV52" s="519"/>
      <c r="EW52" s="519"/>
      <c r="EX52" s="519"/>
      <c r="EY52" s="519"/>
      <c r="EZ52" s="519"/>
      <c r="FA52" s="519"/>
      <c r="FB52" s="519"/>
      <c r="FC52" s="519"/>
      <c r="FD52" s="519"/>
      <c r="FE52" s="519"/>
      <c r="FF52" s="519"/>
      <c r="FG52" s="519"/>
      <c r="FH52" s="519"/>
      <c r="FI52" s="519"/>
      <c r="FJ52" s="519"/>
      <c r="FK52" s="519"/>
      <c r="FL52" s="519"/>
      <c r="FM52" s="519"/>
      <c r="FN52" s="519"/>
      <c r="FO52" s="519"/>
      <c r="FP52" s="519"/>
      <c r="FQ52" s="519"/>
      <c r="FR52" s="519"/>
      <c r="FS52" s="519"/>
      <c r="FT52" s="519"/>
      <c r="FU52" s="519"/>
      <c r="FV52" s="519"/>
      <c r="FW52" s="519"/>
      <c r="FX52" s="519"/>
      <c r="FY52" s="519"/>
      <c r="FZ52" s="519"/>
      <c r="GA52" s="519"/>
      <c r="GB52" s="519"/>
      <c r="GC52" s="519"/>
      <c r="GD52" s="519"/>
      <c r="GE52" s="519"/>
      <c r="GF52" s="519"/>
      <c r="GG52" s="519"/>
      <c r="GH52" s="519"/>
      <c r="GI52" s="519"/>
      <c r="GJ52" s="519"/>
      <c r="GK52" s="519"/>
      <c r="GL52" s="519"/>
      <c r="GM52" s="519"/>
      <c r="GN52" s="519"/>
      <c r="GO52" s="519"/>
      <c r="GP52" s="519"/>
      <c r="GQ52" s="519"/>
      <c r="GR52" s="519"/>
      <c r="GS52" s="519"/>
      <c r="GT52" s="519"/>
      <c r="GU52" s="519"/>
      <c r="GV52" s="519"/>
      <c r="GW52" s="519"/>
      <c r="GX52" s="519"/>
      <c r="GY52" s="519"/>
      <c r="GZ52" s="519"/>
      <c r="HA52" s="519"/>
      <c r="HB52" s="519"/>
      <c r="HC52" s="519"/>
      <c r="HD52" s="519"/>
      <c r="HE52" s="519"/>
      <c r="HF52" s="519"/>
      <c r="HG52" s="519"/>
      <c r="HH52" s="519"/>
      <c r="HI52" s="519"/>
      <c r="HJ52" s="519"/>
      <c r="HK52" s="519"/>
      <c r="HL52" s="519"/>
      <c r="HM52" s="519"/>
      <c r="HN52" s="519"/>
      <c r="HO52" s="519"/>
      <c r="HP52" s="519"/>
      <c r="HQ52" s="519"/>
      <c r="HR52" s="519"/>
      <c r="HS52" s="519"/>
      <c r="HT52" s="519"/>
      <c r="HU52" s="519"/>
      <c r="HV52" s="519"/>
      <c r="HW52" s="519"/>
      <c r="HX52" s="519"/>
      <c r="HY52" s="519"/>
      <c r="HZ52" s="519"/>
      <c r="IA52" s="519"/>
      <c r="IB52" s="519"/>
      <c r="IC52" s="519"/>
      <c r="ID52" s="519"/>
      <c r="IE52" s="519"/>
      <c r="IF52" s="519"/>
      <c r="IG52" s="519"/>
      <c r="IH52" s="519"/>
      <c r="II52" s="519"/>
      <c r="IJ52" s="519"/>
      <c r="IK52" s="519"/>
      <c r="IL52" s="519"/>
      <c r="IM52" s="519"/>
      <c r="IN52" s="519"/>
      <c r="IO52" s="519"/>
      <c r="IP52" s="519"/>
      <c r="IQ52" s="519"/>
      <c r="IR52" s="519"/>
      <c r="IS52" s="519"/>
      <c r="IT52" s="519"/>
      <c r="IU52" s="519"/>
      <c r="IV52" s="519"/>
      <c r="IW52" s="519"/>
      <c r="IX52" s="519"/>
      <c r="IY52" s="519"/>
      <c r="IZ52" s="519"/>
      <c r="JA52" s="519"/>
      <c r="JB52" s="519"/>
      <c r="JC52" s="519"/>
      <c r="JD52" s="519"/>
      <c r="JE52" s="519"/>
      <c r="JF52" s="519"/>
      <c r="JG52" s="519"/>
      <c r="JH52" s="519"/>
      <c r="JI52" s="519"/>
      <c r="JJ52" s="519"/>
      <c r="JK52" s="519"/>
      <c r="JL52" s="519"/>
      <c r="JM52" s="519"/>
      <c r="JN52" s="519"/>
      <c r="JO52" s="519"/>
      <c r="JP52" s="519"/>
      <c r="JQ52" s="519"/>
      <c r="JR52" s="519"/>
      <c r="JS52" s="519"/>
      <c r="JT52" s="519"/>
      <c r="JU52" s="519"/>
      <c r="JV52" s="519"/>
      <c r="JW52" s="519"/>
      <c r="JX52" s="519"/>
      <c r="JY52" s="519"/>
      <c r="JZ52" s="519"/>
      <c r="KA52" s="519"/>
      <c r="KB52" s="519"/>
      <c r="KC52" s="519"/>
      <c r="KD52" s="519"/>
      <c r="KE52" s="519"/>
      <c r="KF52" s="519"/>
      <c r="KG52" s="519"/>
      <c r="KH52" s="519"/>
      <c r="KI52" s="519"/>
      <c r="KJ52" s="519"/>
      <c r="KK52" s="519"/>
      <c r="KL52" s="519"/>
      <c r="KM52" s="519"/>
      <c r="KN52" s="519"/>
      <c r="KO52" s="519"/>
      <c r="KP52" s="519"/>
      <c r="KQ52" s="519"/>
      <c r="KR52" s="519"/>
      <c r="KS52" s="519"/>
      <c r="KT52" s="519"/>
      <c r="KU52" s="519"/>
      <c r="KV52" s="519"/>
      <c r="KW52" s="519"/>
      <c r="KX52" s="519"/>
      <c r="KY52" s="519"/>
      <c r="KZ52" s="519"/>
      <c r="LA52" s="519"/>
      <c r="LB52" s="519"/>
      <c r="LC52" s="519"/>
      <c r="LD52" s="519"/>
      <c r="LE52" s="519"/>
      <c r="LF52" s="519"/>
      <c r="LG52" s="519"/>
      <c r="LH52" s="519"/>
      <c r="LI52" s="519"/>
      <c r="LJ52" s="519"/>
      <c r="LK52" s="519"/>
      <c r="LL52" s="519"/>
      <c r="LM52" s="519"/>
      <c r="LN52" s="519"/>
      <c r="LO52" s="519"/>
      <c r="LP52" s="519"/>
      <c r="LQ52" s="519"/>
      <c r="LR52" s="519"/>
      <c r="LS52" s="519"/>
      <c r="LT52" s="519"/>
      <c r="LU52" s="519"/>
      <c r="LV52" s="519"/>
      <c r="LW52" s="519"/>
      <c r="LX52" s="519"/>
      <c r="LY52" s="519"/>
      <c r="LZ52" s="519"/>
      <c r="MA52" s="519"/>
      <c r="MB52" s="519"/>
      <c r="MC52" s="519"/>
      <c r="MD52" s="519"/>
      <c r="ME52" s="519"/>
      <c r="MF52" s="519"/>
      <c r="MG52" s="519"/>
      <c r="MH52" s="519"/>
      <c r="MI52" s="519"/>
      <c r="MJ52" s="519"/>
      <c r="MK52" s="519"/>
      <c r="ML52" s="519"/>
      <c r="MM52" s="519"/>
      <c r="MN52" s="519"/>
      <c r="MO52" s="519"/>
      <c r="MP52" s="519"/>
      <c r="MQ52" s="519"/>
      <c r="MR52" s="519"/>
      <c r="MS52" s="519"/>
      <c r="MT52" s="519"/>
      <c r="MU52" s="519"/>
      <c r="MV52" s="519"/>
      <c r="MW52" s="519"/>
      <c r="MX52" s="519"/>
      <c r="MY52" s="519"/>
      <c r="MZ52" s="519"/>
      <c r="NA52" s="519"/>
      <c r="NB52" s="519"/>
      <c r="NC52" s="519"/>
      <c r="ND52" s="519"/>
      <c r="NE52" s="519"/>
      <c r="NF52" s="519"/>
      <c r="NG52" s="519"/>
      <c r="NH52" s="519"/>
      <c r="NI52" s="519"/>
      <c r="NJ52" s="519"/>
      <c r="NK52" s="519"/>
      <c r="NL52" s="519"/>
      <c r="NM52" s="519"/>
      <c r="NN52" s="519"/>
      <c r="NO52" s="519"/>
      <c r="NP52" s="519"/>
      <c r="NQ52" s="519"/>
      <c r="NR52" s="519"/>
      <c r="NS52" s="519"/>
      <c r="NT52" s="519"/>
      <c r="NU52" s="519"/>
      <c r="NV52" s="519"/>
      <c r="NW52" s="519"/>
      <c r="NX52" s="519"/>
      <c r="NY52" s="519"/>
      <c r="NZ52" s="519"/>
      <c r="OA52" s="519"/>
      <c r="OB52" s="519"/>
      <c r="OC52" s="519"/>
      <c r="OD52" s="519"/>
      <c r="OE52" s="519"/>
      <c r="OF52" s="519"/>
      <c r="OG52" s="519"/>
      <c r="OH52" s="519"/>
      <c r="OI52" s="519"/>
      <c r="OJ52" s="519"/>
      <c r="OK52" s="519"/>
      <c r="OL52" s="519"/>
      <c r="OM52" s="519"/>
      <c r="ON52" s="519"/>
      <c r="OO52" s="519"/>
      <c r="OP52" s="519"/>
      <c r="OQ52" s="519"/>
      <c r="OR52" s="519"/>
      <c r="OS52" s="519"/>
      <c r="OT52" s="519"/>
      <c r="OU52" s="519"/>
      <c r="OV52" s="519"/>
      <c r="OW52" s="519"/>
      <c r="OX52" s="519"/>
      <c r="OY52" s="519"/>
      <c r="OZ52" s="519"/>
      <c r="PA52" s="519"/>
      <c r="PB52" s="519"/>
      <c r="PC52" s="519"/>
      <c r="PD52" s="519"/>
      <c r="PE52" s="519"/>
      <c r="PF52" s="519"/>
      <c r="PG52" s="519"/>
      <c r="PH52" s="519"/>
      <c r="PI52" s="519"/>
      <c r="PJ52" s="519"/>
      <c r="PK52" s="519"/>
      <c r="PL52" s="519"/>
      <c r="PM52" s="519"/>
      <c r="PN52" s="519"/>
      <c r="PO52" s="519"/>
      <c r="PP52" s="519"/>
      <c r="PQ52" s="519"/>
      <c r="PR52" s="519"/>
      <c r="PS52" s="519"/>
      <c r="PT52" s="519"/>
      <c r="PU52" s="519"/>
      <c r="PV52" s="519"/>
      <c r="PW52" s="519"/>
      <c r="PX52" s="519"/>
      <c r="PY52" s="519"/>
      <c r="PZ52" s="519"/>
      <c r="QA52" s="519"/>
      <c r="QB52" s="519"/>
      <c r="QC52" s="519"/>
      <c r="QD52" s="519"/>
      <c r="QE52" s="519"/>
      <c r="QF52" s="519"/>
      <c r="QG52" s="519"/>
      <c r="QH52" s="519"/>
      <c r="QI52" s="519"/>
      <c r="QJ52" s="519"/>
      <c r="QK52" s="519"/>
      <c r="QL52" s="519"/>
      <c r="QM52" s="519"/>
      <c r="QN52" s="519"/>
      <c r="QO52" s="519"/>
      <c r="QP52" s="519"/>
      <c r="QQ52" s="519"/>
      <c r="QR52" s="519"/>
      <c r="QS52" s="519"/>
      <c r="QT52" s="519"/>
      <c r="QU52" s="519"/>
      <c r="QV52" s="519"/>
      <c r="QW52" s="519"/>
      <c r="QX52" s="519"/>
      <c r="QY52" s="519"/>
      <c r="QZ52" s="519"/>
      <c r="RA52" s="519"/>
      <c r="RB52" s="519"/>
      <c r="RC52" s="519"/>
      <c r="RD52" s="519"/>
      <c r="RE52" s="519"/>
      <c r="RF52" s="519"/>
      <c r="RG52" s="519"/>
      <c r="RH52" s="519"/>
      <c r="RI52" s="519"/>
      <c r="RJ52" s="519"/>
      <c r="RK52" s="519"/>
      <c r="RL52" s="519"/>
      <c r="RM52" s="519"/>
      <c r="RN52" s="519"/>
      <c r="RO52" s="519"/>
      <c r="RP52" s="519"/>
      <c r="RQ52" s="519"/>
      <c r="RR52" s="519"/>
      <c r="RS52" s="519"/>
      <c r="RT52" s="519"/>
      <c r="RU52" s="519"/>
      <c r="RV52" s="519"/>
      <c r="RW52" s="519"/>
      <c r="RX52" s="519"/>
      <c r="RY52" s="519"/>
      <c r="RZ52" s="519"/>
      <c r="SA52" s="519"/>
      <c r="SB52" s="519"/>
      <c r="SC52" s="519"/>
      <c r="SD52" s="519"/>
      <c r="SE52" s="519"/>
      <c r="SF52" s="519"/>
      <c r="SG52" s="519"/>
      <c r="SH52" s="519"/>
      <c r="SI52" s="519"/>
      <c r="SJ52" s="519"/>
      <c r="SK52" s="519"/>
      <c r="SL52" s="519"/>
      <c r="SM52" s="519"/>
      <c r="SN52" s="519"/>
      <c r="SO52" s="519"/>
      <c r="SP52" s="519"/>
      <c r="SQ52" s="519"/>
      <c r="SR52" s="519"/>
      <c r="SS52" s="519"/>
      <c r="ST52" s="519"/>
      <c r="SU52" s="519"/>
      <c r="SV52" s="519"/>
      <c r="SW52" s="519"/>
      <c r="SX52" s="519"/>
      <c r="SY52" s="519"/>
      <c r="SZ52" s="519"/>
      <c r="TA52" s="519"/>
      <c r="TB52" s="519"/>
      <c r="TC52" s="519"/>
      <c r="TD52" s="519"/>
      <c r="TE52" s="519"/>
      <c r="TF52" s="519"/>
      <c r="TG52" s="519"/>
      <c r="TH52" s="519"/>
      <c r="TI52" s="519"/>
      <c r="TJ52" s="519"/>
      <c r="TK52" s="519"/>
      <c r="TL52" s="519"/>
      <c r="TM52" s="519"/>
      <c r="TN52" s="519"/>
      <c r="TO52" s="519"/>
      <c r="TP52" s="519"/>
      <c r="TQ52" s="519"/>
      <c r="TR52" s="519"/>
      <c r="TS52" s="519"/>
      <c r="TT52" s="519"/>
      <c r="TU52" s="519"/>
      <c r="TV52" s="519"/>
      <c r="TW52" s="519"/>
      <c r="TX52" s="519"/>
      <c r="TY52" s="519"/>
      <c r="TZ52" s="519"/>
      <c r="UA52" s="519"/>
      <c r="UB52" s="519"/>
      <c r="UC52" s="519"/>
      <c r="UD52" s="519"/>
      <c r="UE52" s="519"/>
      <c r="UF52" s="519"/>
      <c r="UG52" s="519"/>
      <c r="UH52" s="519"/>
      <c r="UI52" s="519"/>
      <c r="UJ52" s="519"/>
      <c r="UK52" s="519"/>
      <c r="UL52" s="519"/>
      <c r="UM52" s="519"/>
      <c r="UN52" s="519"/>
      <c r="UO52" s="519"/>
      <c r="UP52" s="519"/>
      <c r="UQ52" s="519"/>
      <c r="UR52" s="519"/>
      <c r="US52" s="519"/>
      <c r="UT52" s="519"/>
      <c r="UU52" s="519"/>
      <c r="UV52" s="519"/>
      <c r="UW52" s="519"/>
      <c r="UX52" s="519"/>
      <c r="UY52" s="519"/>
      <c r="UZ52" s="519"/>
      <c r="VA52" s="519"/>
      <c r="VB52" s="519"/>
      <c r="VC52" s="519"/>
      <c r="VD52" s="519"/>
      <c r="VE52" s="519"/>
      <c r="VF52" s="519"/>
      <c r="VG52" s="519"/>
      <c r="VH52" s="519"/>
      <c r="VI52" s="519"/>
      <c r="VJ52" s="519"/>
      <c r="VK52" s="519"/>
      <c r="VL52" s="519"/>
      <c r="VM52" s="519"/>
      <c r="VN52" s="519"/>
      <c r="VO52" s="519"/>
      <c r="VP52" s="519"/>
      <c r="VQ52" s="519"/>
      <c r="VR52" s="519"/>
      <c r="VS52" s="519"/>
      <c r="VT52" s="519"/>
      <c r="VU52" s="519"/>
      <c r="VV52" s="519"/>
      <c r="VW52" s="519"/>
      <c r="VX52" s="519"/>
      <c r="VY52" s="519"/>
      <c r="VZ52" s="519"/>
      <c r="WA52" s="519"/>
      <c r="WB52" s="519"/>
      <c r="WC52" s="519"/>
      <c r="WD52" s="519"/>
      <c r="WE52" s="519"/>
      <c r="WF52" s="519"/>
      <c r="WG52" s="519"/>
      <c r="WH52" s="519"/>
      <c r="WI52" s="519"/>
      <c r="WJ52" s="519"/>
      <c r="WK52" s="519"/>
      <c r="WL52" s="519"/>
      <c r="WM52" s="519"/>
      <c r="WN52" s="519"/>
      <c r="WO52" s="519"/>
      <c r="WP52" s="519"/>
      <c r="WQ52" s="519"/>
      <c r="WR52" s="519"/>
      <c r="WS52" s="519"/>
      <c r="WT52" s="519"/>
      <c r="WU52" s="519"/>
      <c r="WV52" s="519"/>
      <c r="WW52" s="519"/>
      <c r="WX52" s="519"/>
      <c r="WY52" s="519"/>
      <c r="WZ52" s="519"/>
      <c r="XA52" s="519"/>
      <c r="XB52" s="519"/>
      <c r="XC52" s="519"/>
      <c r="XD52" s="519"/>
      <c r="XE52" s="519"/>
      <c r="XF52" s="519"/>
      <c r="XG52" s="519"/>
      <c r="XH52" s="519"/>
      <c r="XI52" s="519"/>
      <c r="XJ52" s="519"/>
      <c r="XK52" s="519"/>
      <c r="XL52" s="519"/>
      <c r="XM52" s="519"/>
      <c r="XN52" s="519"/>
      <c r="XO52" s="519"/>
      <c r="XP52" s="519"/>
      <c r="XQ52" s="519"/>
      <c r="XR52" s="519"/>
      <c r="XS52" s="519"/>
      <c r="XT52" s="519"/>
      <c r="XU52" s="519"/>
      <c r="XV52" s="519"/>
      <c r="XW52" s="519"/>
      <c r="XX52" s="519"/>
      <c r="XY52" s="519"/>
      <c r="XZ52" s="519"/>
      <c r="YA52" s="519"/>
      <c r="YB52" s="519"/>
      <c r="YC52" s="519"/>
      <c r="YD52" s="519"/>
      <c r="YE52" s="519"/>
      <c r="YF52" s="519"/>
      <c r="YG52" s="519"/>
      <c r="YH52" s="519"/>
      <c r="YI52" s="519"/>
      <c r="YJ52" s="519"/>
      <c r="YK52" s="519"/>
      <c r="YL52" s="519"/>
      <c r="YM52" s="519"/>
      <c r="YN52" s="519"/>
      <c r="YO52" s="519"/>
      <c r="YP52" s="519"/>
      <c r="YQ52" s="519"/>
      <c r="YR52" s="519"/>
      <c r="YS52" s="519"/>
      <c r="YT52" s="519"/>
      <c r="YU52" s="519"/>
      <c r="YV52" s="519"/>
      <c r="YW52" s="519"/>
      <c r="YX52" s="519"/>
      <c r="YY52" s="519"/>
      <c r="YZ52" s="519"/>
      <c r="ZA52" s="519"/>
      <c r="ZB52" s="519"/>
      <c r="ZC52" s="519"/>
      <c r="ZD52" s="519"/>
      <c r="ZE52" s="519"/>
      <c r="ZF52" s="519"/>
      <c r="ZG52" s="519"/>
      <c r="ZH52" s="519"/>
      <c r="ZI52" s="519"/>
      <c r="ZJ52" s="519"/>
      <c r="ZK52" s="519"/>
      <c r="ZL52" s="519"/>
      <c r="ZM52" s="519"/>
      <c r="ZN52" s="519"/>
      <c r="ZO52" s="519"/>
      <c r="ZP52" s="519"/>
      <c r="ZQ52" s="519"/>
      <c r="ZR52" s="519"/>
      <c r="ZS52" s="519"/>
      <c r="ZT52" s="519"/>
      <c r="ZU52" s="519"/>
      <c r="ZV52" s="519"/>
      <c r="ZW52" s="519"/>
      <c r="ZX52" s="519"/>
      <c r="ZY52" s="519"/>
      <c r="ZZ52" s="519"/>
      <c r="AAA52" s="519"/>
      <c r="AAB52" s="519"/>
      <c r="AAC52" s="519"/>
      <c r="AAD52" s="519"/>
      <c r="AAE52" s="519"/>
      <c r="AAF52" s="519"/>
      <c r="AAG52" s="519"/>
      <c r="AAH52" s="519"/>
      <c r="AAI52" s="519"/>
      <c r="AAJ52" s="519"/>
      <c r="AAK52" s="519"/>
      <c r="AAL52" s="519"/>
      <c r="AAM52" s="519"/>
      <c r="AAN52" s="519"/>
      <c r="AAO52" s="519"/>
      <c r="AAP52" s="519"/>
      <c r="AAQ52" s="519"/>
      <c r="AAR52" s="519"/>
      <c r="AAS52" s="519"/>
      <c r="AAT52" s="519"/>
      <c r="AAU52" s="519"/>
      <c r="AAV52" s="519"/>
      <c r="AAW52" s="519"/>
      <c r="AAX52" s="519"/>
      <c r="AAY52" s="519"/>
      <c r="AAZ52" s="519"/>
      <c r="ABA52" s="519"/>
      <c r="ABB52" s="519"/>
      <c r="ABC52" s="519"/>
      <c r="ABD52" s="519"/>
      <c r="ABE52" s="519"/>
      <c r="ABF52" s="519"/>
      <c r="ABG52" s="519"/>
      <c r="ABH52" s="519"/>
      <c r="ABI52" s="519"/>
      <c r="ABJ52" s="519"/>
      <c r="ABK52" s="519"/>
      <c r="ABL52" s="519"/>
      <c r="ABM52" s="519"/>
      <c r="ABN52" s="519"/>
      <c r="ABO52" s="519"/>
      <c r="ABP52" s="519"/>
      <c r="ABQ52" s="519"/>
      <c r="ABR52" s="519"/>
      <c r="ABS52" s="519"/>
      <c r="ABT52" s="519"/>
      <c r="ABU52" s="519"/>
      <c r="ABV52" s="519"/>
      <c r="ABW52" s="519"/>
      <c r="ABX52" s="519"/>
      <c r="ABY52" s="519"/>
      <c r="ABZ52" s="519"/>
      <c r="ACA52" s="519"/>
      <c r="ACB52" s="519"/>
      <c r="ACC52" s="519"/>
      <c r="ACD52" s="519"/>
      <c r="ACE52" s="519"/>
      <c r="ACF52" s="519"/>
      <c r="ACG52" s="519"/>
      <c r="ACH52" s="519"/>
      <c r="ACI52" s="519"/>
      <c r="ACJ52" s="519"/>
      <c r="ACK52" s="519"/>
      <c r="ACL52" s="519"/>
      <c r="ACM52" s="519"/>
      <c r="ACN52" s="519"/>
      <c r="ACO52" s="519"/>
      <c r="ACP52" s="519"/>
      <c r="ACQ52" s="519"/>
      <c r="ACR52" s="519"/>
      <c r="ACS52" s="519"/>
      <c r="ACT52" s="519"/>
      <c r="ACU52" s="519"/>
      <c r="ACV52" s="519"/>
      <c r="ACW52" s="519"/>
      <c r="ACX52" s="519"/>
      <c r="ACY52" s="519"/>
      <c r="ACZ52" s="519"/>
      <c r="ADA52" s="519"/>
      <c r="ADB52" s="519"/>
      <c r="ADC52" s="519"/>
      <c r="ADD52" s="519"/>
      <c r="ADE52" s="519"/>
      <c r="ADF52" s="519"/>
      <c r="ADG52" s="519"/>
      <c r="ADH52" s="519"/>
      <c r="ADI52" s="519"/>
      <c r="ADJ52" s="519"/>
      <c r="ADK52" s="519"/>
      <c r="ADL52" s="519"/>
      <c r="ADM52" s="519"/>
      <c r="ADN52" s="519"/>
      <c r="ADO52" s="519"/>
      <c r="ADP52" s="519"/>
      <c r="ADQ52" s="519"/>
      <c r="ADR52" s="519"/>
      <c r="ADS52" s="519"/>
      <c r="ADT52" s="519"/>
      <c r="ADU52" s="519"/>
      <c r="ADV52" s="519"/>
      <c r="ADW52" s="519"/>
      <c r="ADX52" s="519"/>
      <c r="ADY52" s="519"/>
      <c r="ADZ52" s="519"/>
      <c r="AEA52" s="519"/>
      <c r="AEB52" s="519"/>
      <c r="AEC52" s="519"/>
      <c r="AED52" s="519"/>
      <c r="AEE52" s="519"/>
      <c r="AEF52" s="519"/>
      <c r="AEG52" s="519"/>
      <c r="AEH52" s="519"/>
      <c r="AEI52" s="519"/>
      <c r="AEJ52" s="519"/>
      <c r="AEK52" s="519"/>
      <c r="AEL52" s="519"/>
      <c r="AEM52" s="519"/>
      <c r="AEN52" s="519"/>
      <c r="AEO52" s="519"/>
      <c r="AEP52" s="519"/>
      <c r="AEQ52" s="519"/>
      <c r="AER52" s="519"/>
      <c r="AES52" s="519"/>
      <c r="AET52" s="519"/>
      <c r="AEU52" s="519"/>
      <c r="AEV52" s="519"/>
      <c r="AEW52" s="519"/>
      <c r="AEX52" s="519"/>
      <c r="AEY52" s="519"/>
      <c r="AEZ52" s="519"/>
      <c r="AFA52" s="519"/>
      <c r="AFB52" s="519"/>
      <c r="AFC52" s="519"/>
      <c r="AFD52" s="519"/>
      <c r="AFE52" s="519"/>
      <c r="AFF52" s="519"/>
      <c r="AFG52" s="519"/>
      <c r="AFH52" s="519"/>
      <c r="AFI52" s="519"/>
      <c r="AFJ52" s="519"/>
      <c r="AFK52" s="519"/>
      <c r="AFL52" s="519"/>
      <c r="AFM52" s="519"/>
      <c r="AFN52" s="519"/>
      <c r="AFO52" s="519"/>
      <c r="AFP52" s="519"/>
      <c r="AFQ52" s="519"/>
      <c r="AFR52" s="519"/>
      <c r="AFS52" s="519"/>
      <c r="AFT52" s="519"/>
      <c r="AFU52" s="519"/>
      <c r="AFV52" s="519"/>
      <c r="AFW52" s="519"/>
      <c r="AFX52" s="519"/>
      <c r="AFY52" s="519"/>
      <c r="AFZ52" s="519"/>
      <c r="AGA52" s="519"/>
      <c r="AGB52" s="519"/>
      <c r="AGC52" s="519"/>
      <c r="AGD52" s="519"/>
      <c r="AGE52" s="519"/>
      <c r="AGF52" s="519"/>
      <c r="AGG52" s="519"/>
      <c r="AGH52" s="519"/>
      <c r="AGI52" s="519"/>
      <c r="AGJ52" s="519"/>
      <c r="AGK52" s="519"/>
      <c r="AGL52" s="519"/>
      <c r="AGM52" s="519"/>
      <c r="AGN52" s="519"/>
      <c r="AGO52" s="519"/>
      <c r="AGP52" s="519"/>
      <c r="AGQ52" s="519"/>
      <c r="AGR52" s="519"/>
      <c r="AGS52" s="519"/>
      <c r="AGT52" s="519"/>
      <c r="AGU52" s="519"/>
      <c r="AGV52" s="519"/>
      <c r="AGW52" s="519"/>
      <c r="AGX52" s="519"/>
      <c r="AGY52" s="519"/>
      <c r="AGZ52" s="519"/>
      <c r="AHA52" s="519"/>
      <c r="AHB52" s="519"/>
      <c r="AHC52" s="519"/>
      <c r="AHD52" s="519"/>
      <c r="AHE52" s="519"/>
      <c r="AHF52" s="519"/>
      <c r="AHG52" s="519"/>
      <c r="AHH52" s="519"/>
      <c r="AHI52" s="519"/>
      <c r="AHJ52" s="519"/>
      <c r="AHK52" s="519"/>
      <c r="AHL52" s="519"/>
      <c r="AHM52" s="519"/>
      <c r="AHN52" s="519"/>
      <c r="AHO52" s="519"/>
      <c r="AHP52" s="519"/>
      <c r="AHQ52" s="519"/>
      <c r="AHR52" s="519"/>
      <c r="AHS52" s="519"/>
      <c r="AHT52" s="519"/>
      <c r="AHU52" s="519"/>
      <c r="AHV52" s="519"/>
      <c r="AHW52" s="519"/>
      <c r="AHX52" s="519"/>
      <c r="AHY52" s="519"/>
      <c r="AHZ52" s="519"/>
      <c r="AIA52" s="519"/>
      <c r="AIB52" s="519"/>
      <c r="AIC52" s="519"/>
      <c r="AID52" s="519"/>
      <c r="AIE52" s="519"/>
      <c r="AIF52" s="519"/>
      <c r="AIG52" s="519"/>
      <c r="AIH52" s="519"/>
      <c r="AII52" s="519"/>
      <c r="AIJ52" s="519"/>
      <c r="AIK52" s="519"/>
      <c r="AIL52" s="519"/>
      <c r="AIM52" s="519"/>
      <c r="AIN52" s="519"/>
      <c r="AIO52" s="519"/>
      <c r="AIP52" s="519"/>
      <c r="AIQ52" s="519"/>
      <c r="AIR52" s="519"/>
      <c r="AIS52" s="519"/>
      <c r="AIT52" s="519"/>
      <c r="AIU52" s="519"/>
      <c r="AIV52" s="519"/>
      <c r="AIW52" s="519"/>
      <c r="AIX52" s="519"/>
      <c r="AIY52" s="519"/>
      <c r="AIZ52" s="519"/>
      <c r="AJA52" s="519"/>
      <c r="AJB52" s="519"/>
      <c r="AJC52" s="519"/>
      <c r="AJD52" s="519"/>
      <c r="AJE52" s="519"/>
      <c r="AJF52" s="519"/>
      <c r="AJG52" s="519"/>
      <c r="AJH52" s="519"/>
      <c r="AJI52" s="519"/>
      <c r="AJJ52" s="519"/>
      <c r="AJK52" s="519"/>
      <c r="AJL52" s="519"/>
      <c r="AJM52" s="519"/>
      <c r="AJN52" s="519"/>
      <c r="AJO52" s="519"/>
      <c r="AJP52" s="519"/>
      <c r="AJQ52" s="519"/>
      <c r="AJR52" s="519"/>
      <c r="AJS52" s="519"/>
      <c r="AJT52" s="519"/>
      <c r="AJU52" s="519"/>
      <c r="AJV52" s="519"/>
      <c r="AJW52" s="519"/>
      <c r="AJX52" s="519"/>
      <c r="AJY52" s="519"/>
      <c r="AJZ52" s="519"/>
      <c r="AKA52" s="519"/>
      <c r="AKB52" s="519"/>
      <c r="AKC52" s="519"/>
      <c r="AKD52" s="519"/>
      <c r="AKE52" s="519"/>
      <c r="AKF52" s="519"/>
      <c r="AKG52" s="519"/>
      <c r="AKH52" s="519"/>
      <c r="AKI52" s="519"/>
      <c r="AKJ52" s="519"/>
      <c r="AKK52" s="519"/>
      <c r="AKL52" s="519"/>
      <c r="AKM52" s="519"/>
      <c r="AKN52" s="519"/>
      <c r="AKO52" s="519"/>
      <c r="AKP52" s="519"/>
      <c r="AKQ52" s="519"/>
      <c r="AKR52" s="519"/>
      <c r="AKS52" s="519"/>
      <c r="AKT52" s="519"/>
      <c r="AKU52" s="519"/>
      <c r="AKV52" s="519"/>
      <c r="AKW52" s="519"/>
      <c r="AKX52" s="519"/>
      <c r="AKY52" s="519"/>
      <c r="AKZ52" s="519"/>
      <c r="ALA52" s="519"/>
      <c r="ALB52" s="519"/>
      <c r="ALC52" s="519"/>
      <c r="ALD52" s="519"/>
      <c r="ALE52" s="519"/>
      <c r="ALF52" s="519"/>
      <c r="ALG52" s="519"/>
      <c r="ALH52" s="519"/>
      <c r="ALI52" s="519"/>
      <c r="ALJ52" s="519"/>
      <c r="ALK52" s="519"/>
      <c r="ALL52" s="519"/>
      <c r="ALM52" s="519"/>
      <c r="ALN52" s="519"/>
      <c r="ALO52" s="519"/>
      <c r="ALP52" s="519"/>
      <c r="ALQ52" s="519"/>
      <c r="ALR52" s="519"/>
      <c r="ALS52" s="519"/>
      <c r="ALT52" s="519"/>
      <c r="ALU52" s="519"/>
      <c r="ALV52" s="519"/>
      <c r="ALW52" s="519"/>
      <c r="ALX52" s="519"/>
      <c r="ALY52" s="519"/>
      <c r="ALZ52" s="519"/>
      <c r="AMA52" s="519"/>
      <c r="AMB52" s="519"/>
      <c r="AMC52" s="519"/>
      <c r="AMD52" s="519"/>
      <c r="AME52" s="519"/>
      <c r="AMF52" s="519"/>
      <c r="AMG52" s="519"/>
      <c r="AMH52" s="519"/>
      <c r="AMI52" s="519"/>
      <c r="AMJ52" s="519"/>
      <c r="AMK52" s="519"/>
      <c r="AML52" s="519"/>
      <c r="AMM52" s="519"/>
      <c r="AMN52" s="519"/>
      <c r="AMO52" s="519"/>
      <c r="AMP52" s="519"/>
      <c r="AMQ52" s="519"/>
      <c r="AMR52" s="519"/>
      <c r="AMS52" s="519"/>
      <c r="AMT52" s="519"/>
      <c r="AMU52" s="519"/>
      <c r="AMV52" s="519"/>
      <c r="AMW52" s="519"/>
      <c r="AMX52" s="519"/>
      <c r="AMY52" s="519"/>
      <c r="AMZ52" s="519"/>
      <c r="ANA52" s="519"/>
      <c r="ANB52" s="519"/>
      <c r="ANC52" s="519"/>
      <c r="AND52" s="519"/>
      <c r="ANE52" s="519"/>
      <c r="ANF52" s="519"/>
      <c r="ANG52" s="519"/>
      <c r="ANH52" s="519"/>
      <c r="ANI52" s="519"/>
      <c r="ANJ52" s="519"/>
      <c r="ANK52" s="519"/>
      <c r="ANL52" s="519"/>
      <c r="ANM52" s="519"/>
      <c r="ANN52" s="519"/>
      <c r="ANO52" s="519"/>
      <c r="ANP52" s="519"/>
      <c r="ANQ52" s="519"/>
      <c r="ANR52" s="519"/>
      <c r="ANS52" s="519"/>
      <c r="ANT52" s="519"/>
      <c r="ANU52" s="519"/>
      <c r="ANV52" s="519"/>
      <c r="ANW52" s="519"/>
      <c r="ANX52" s="519"/>
      <c r="ANY52" s="519"/>
      <c r="ANZ52" s="519"/>
      <c r="AOA52" s="519"/>
      <c r="AOB52" s="519"/>
      <c r="AOC52" s="519"/>
      <c r="AOD52" s="519"/>
      <c r="AOE52" s="519"/>
      <c r="AOF52" s="519"/>
      <c r="AOG52" s="519"/>
      <c r="AOH52" s="519"/>
      <c r="AOI52" s="519"/>
      <c r="AOJ52" s="519"/>
      <c r="AOK52" s="519"/>
      <c r="AOL52" s="519"/>
      <c r="AOM52" s="519"/>
      <c r="AON52" s="519"/>
      <c r="AOO52" s="519"/>
      <c r="AOP52" s="519"/>
      <c r="AOQ52" s="519"/>
      <c r="AOR52" s="519"/>
      <c r="AOS52" s="519"/>
      <c r="AOT52" s="519"/>
      <c r="AOU52" s="519"/>
      <c r="AOV52" s="519"/>
      <c r="AOW52" s="519"/>
      <c r="AOX52" s="519"/>
      <c r="AOY52" s="519"/>
      <c r="AOZ52" s="519"/>
      <c r="APA52" s="519"/>
      <c r="APB52" s="519"/>
      <c r="APC52" s="519"/>
      <c r="APD52" s="519"/>
      <c r="APE52" s="519"/>
      <c r="APF52" s="519"/>
      <c r="APG52" s="519"/>
      <c r="APH52" s="519"/>
      <c r="API52" s="519"/>
      <c r="APJ52" s="519"/>
      <c r="APK52" s="519"/>
      <c r="APL52" s="519"/>
      <c r="APM52" s="519"/>
      <c r="APN52" s="519"/>
      <c r="APO52" s="519"/>
      <c r="APP52" s="519"/>
      <c r="APQ52" s="519"/>
      <c r="APR52" s="519"/>
      <c r="APS52" s="519"/>
      <c r="APT52" s="519"/>
      <c r="APU52" s="519"/>
      <c r="APV52" s="519"/>
      <c r="APW52" s="519"/>
      <c r="APX52" s="519"/>
      <c r="APY52" s="519"/>
      <c r="APZ52" s="519"/>
      <c r="AQA52" s="519"/>
      <c r="AQB52" s="519"/>
      <c r="AQC52" s="519"/>
      <c r="AQD52" s="519"/>
      <c r="AQE52" s="519"/>
      <c r="AQF52" s="519"/>
      <c r="AQG52" s="519"/>
      <c r="AQH52" s="519"/>
      <c r="AQI52" s="519"/>
      <c r="AQJ52" s="519"/>
      <c r="AQK52" s="519"/>
      <c r="AQL52" s="519"/>
      <c r="AQM52" s="519"/>
      <c r="AQN52" s="519"/>
      <c r="AQO52" s="519"/>
      <c r="AQP52" s="519"/>
      <c r="AQQ52" s="519"/>
      <c r="AQR52" s="519"/>
      <c r="AQS52" s="519"/>
      <c r="AQT52" s="519"/>
      <c r="AQU52" s="519"/>
      <c r="AQV52" s="519"/>
      <c r="AQW52" s="519"/>
      <c r="AQX52" s="519"/>
      <c r="AQY52" s="519"/>
      <c r="AQZ52" s="519"/>
      <c r="ARA52" s="519"/>
      <c r="ARB52" s="519"/>
      <c r="ARC52" s="519"/>
      <c r="ARD52" s="519"/>
      <c r="ARE52" s="519"/>
      <c r="ARF52" s="519"/>
      <c r="ARG52" s="519"/>
      <c r="ARH52" s="519"/>
      <c r="ARI52" s="519"/>
      <c r="ARJ52" s="519"/>
      <c r="ARK52" s="519"/>
      <c r="ARL52" s="519"/>
      <c r="ARM52" s="519"/>
      <c r="ARN52" s="519"/>
      <c r="ARO52" s="519"/>
      <c r="ARP52" s="519"/>
      <c r="ARQ52" s="519"/>
      <c r="ARR52" s="519"/>
      <c r="ARS52" s="519"/>
      <c r="ART52" s="519"/>
      <c r="ARU52" s="519"/>
      <c r="ARV52" s="519"/>
      <c r="ARW52" s="519"/>
      <c r="ARX52" s="519"/>
      <c r="ARY52" s="519"/>
      <c r="ARZ52" s="519"/>
      <c r="ASA52" s="519"/>
      <c r="ASB52" s="519"/>
      <c r="ASC52" s="519"/>
      <c r="ASD52" s="519"/>
      <c r="ASE52" s="519"/>
      <c r="ASF52" s="519"/>
      <c r="ASG52" s="519"/>
      <c r="ASH52" s="519"/>
      <c r="ASI52" s="519"/>
      <c r="ASJ52" s="519"/>
      <c r="ASK52" s="519"/>
      <c r="ASL52" s="519"/>
      <c r="ASM52" s="519"/>
      <c r="ASN52" s="519"/>
      <c r="ASO52" s="519"/>
      <c r="ASP52" s="519"/>
      <c r="ASQ52" s="519"/>
      <c r="ASR52" s="519"/>
      <c r="ASS52" s="519"/>
      <c r="AST52" s="519"/>
      <c r="ASU52" s="519"/>
      <c r="ASV52" s="519"/>
      <c r="ASW52" s="519"/>
      <c r="ASX52" s="519"/>
      <c r="ASY52" s="519"/>
      <c r="ASZ52" s="519"/>
      <c r="ATA52" s="519"/>
      <c r="ATB52" s="519"/>
      <c r="ATC52" s="519"/>
      <c r="ATD52" s="519"/>
      <c r="ATE52" s="519"/>
      <c r="ATF52" s="519"/>
      <c r="ATG52" s="519"/>
      <c r="ATH52" s="519"/>
      <c r="ATI52" s="519"/>
      <c r="ATJ52" s="519"/>
      <c r="ATK52" s="519"/>
      <c r="ATL52" s="519"/>
      <c r="ATM52" s="519"/>
      <c r="ATN52" s="519"/>
      <c r="ATO52" s="519"/>
      <c r="ATP52" s="519"/>
      <c r="ATQ52" s="519"/>
      <c r="ATR52" s="519"/>
      <c r="ATS52" s="519"/>
      <c r="ATT52" s="519"/>
      <c r="ATU52" s="519"/>
      <c r="ATV52" s="519"/>
      <c r="ATW52" s="519"/>
      <c r="ATX52" s="519"/>
      <c r="ATY52" s="519"/>
      <c r="ATZ52" s="519"/>
      <c r="AUA52" s="519"/>
      <c r="AUB52" s="519"/>
      <c r="AUC52" s="519"/>
      <c r="AUD52" s="519"/>
      <c r="AUE52" s="519"/>
      <c r="AUF52" s="519"/>
      <c r="AUG52" s="519"/>
      <c r="AUH52" s="519"/>
      <c r="AUI52" s="519"/>
      <c r="AUJ52" s="519"/>
      <c r="AUK52" s="519"/>
      <c r="AUL52" s="519"/>
      <c r="AUM52" s="519"/>
      <c r="AUN52" s="519"/>
      <c r="AUO52" s="519"/>
      <c r="AUP52" s="519"/>
      <c r="AUQ52" s="519"/>
      <c r="AUR52" s="519"/>
      <c r="AUS52" s="519"/>
      <c r="AUT52" s="519"/>
      <c r="AUU52" s="519"/>
      <c r="AUV52" s="519"/>
      <c r="AUW52" s="519"/>
      <c r="AUX52" s="519"/>
      <c r="AUY52" s="519"/>
      <c r="AUZ52" s="519"/>
      <c r="AVA52" s="519"/>
      <c r="AVB52" s="519"/>
      <c r="AVC52" s="519"/>
      <c r="AVD52" s="519"/>
      <c r="AVE52" s="519"/>
      <c r="AVF52" s="519"/>
      <c r="AVG52" s="519"/>
      <c r="AVH52" s="519"/>
      <c r="AVI52" s="519"/>
      <c r="AVJ52" s="519"/>
      <c r="AVK52" s="519"/>
      <c r="AVL52" s="519"/>
      <c r="AVM52" s="519"/>
      <c r="AVN52" s="519"/>
      <c r="AVO52" s="519"/>
      <c r="AVP52" s="519"/>
      <c r="AVQ52" s="519"/>
      <c r="AVR52" s="519"/>
      <c r="AVS52" s="519"/>
      <c r="AVT52" s="519"/>
      <c r="AVU52" s="519"/>
      <c r="AVV52" s="519"/>
      <c r="AVW52" s="519"/>
      <c r="AVX52" s="519"/>
      <c r="AVY52" s="519"/>
      <c r="AVZ52" s="519"/>
      <c r="AWA52" s="519"/>
      <c r="AWB52" s="519"/>
      <c r="AWC52" s="519"/>
      <c r="AWD52" s="519"/>
      <c r="AWE52" s="519"/>
      <c r="AWF52" s="519"/>
      <c r="AWG52" s="519"/>
      <c r="AWH52" s="519"/>
      <c r="AWI52" s="519"/>
      <c r="AWJ52" s="519"/>
      <c r="AWK52" s="519"/>
      <c r="AWL52" s="519"/>
      <c r="AWM52" s="519"/>
      <c r="AWN52" s="519"/>
      <c r="AWO52" s="519"/>
      <c r="AWP52" s="519"/>
      <c r="AWQ52" s="519"/>
      <c r="AWR52" s="519"/>
      <c r="AWS52" s="519"/>
      <c r="AWT52" s="519"/>
      <c r="AWU52" s="519"/>
      <c r="AWV52" s="519"/>
      <c r="AWW52" s="519"/>
      <c r="AWX52" s="519"/>
      <c r="AWY52" s="519"/>
      <c r="AWZ52" s="519"/>
      <c r="AXA52" s="519"/>
      <c r="AXB52" s="519"/>
      <c r="AXC52" s="519"/>
      <c r="AXD52" s="519"/>
      <c r="AXE52" s="519"/>
      <c r="AXF52" s="519"/>
      <c r="AXG52" s="519"/>
      <c r="AXH52" s="519"/>
      <c r="AXI52" s="519"/>
      <c r="AXJ52" s="519"/>
      <c r="AXK52" s="519"/>
      <c r="AXL52" s="519"/>
      <c r="AXM52" s="519"/>
      <c r="AXN52" s="519"/>
      <c r="AXO52" s="519"/>
      <c r="AXP52" s="519"/>
      <c r="AXQ52" s="519"/>
      <c r="AXR52" s="519"/>
      <c r="AXS52" s="519"/>
      <c r="AXT52" s="519"/>
      <c r="AXU52" s="519"/>
      <c r="AXV52" s="519"/>
      <c r="AXW52" s="519"/>
      <c r="AXX52" s="519"/>
      <c r="AXY52" s="519"/>
      <c r="AXZ52" s="519"/>
      <c r="AYA52" s="519"/>
      <c r="AYB52" s="519"/>
      <c r="AYC52" s="519"/>
      <c r="AYD52" s="519"/>
      <c r="AYE52" s="519"/>
      <c r="AYF52" s="519"/>
      <c r="AYG52" s="519"/>
      <c r="AYH52" s="519"/>
      <c r="AYI52" s="519"/>
      <c r="AYJ52" s="519"/>
      <c r="AYK52" s="519"/>
      <c r="AYL52" s="519"/>
      <c r="AYM52" s="519"/>
      <c r="AYN52" s="519"/>
      <c r="AYO52" s="519"/>
      <c r="AYP52" s="519"/>
      <c r="AYQ52" s="519"/>
      <c r="AYR52" s="519"/>
      <c r="AYS52" s="519"/>
      <c r="AYT52" s="519"/>
      <c r="AYU52" s="519"/>
      <c r="AYV52" s="519"/>
      <c r="AYW52" s="519"/>
      <c r="AYX52" s="519"/>
      <c r="AYY52" s="519"/>
      <c r="AYZ52" s="519"/>
      <c r="AZA52" s="519"/>
      <c r="AZB52" s="519"/>
      <c r="AZC52" s="519"/>
      <c r="AZD52" s="519"/>
      <c r="AZE52" s="519"/>
      <c r="AZF52" s="519"/>
      <c r="AZG52" s="519"/>
      <c r="AZH52" s="519"/>
      <c r="AZI52" s="519"/>
      <c r="AZJ52" s="519"/>
      <c r="AZK52" s="519"/>
      <c r="AZL52" s="519"/>
      <c r="AZM52" s="519"/>
      <c r="AZN52" s="519"/>
      <c r="AZO52" s="519"/>
      <c r="AZP52" s="519"/>
      <c r="AZQ52" s="519"/>
      <c r="AZR52" s="519"/>
      <c r="AZS52" s="519"/>
      <c r="AZT52" s="519"/>
      <c r="AZU52" s="519"/>
      <c r="AZV52" s="519"/>
      <c r="AZW52" s="519"/>
      <c r="AZX52" s="519"/>
      <c r="AZY52" s="519"/>
      <c r="AZZ52" s="519"/>
      <c r="BAA52" s="519"/>
      <c r="BAB52" s="519"/>
      <c r="BAC52" s="519"/>
      <c r="BAD52" s="519"/>
      <c r="BAE52" s="519"/>
      <c r="BAF52" s="519"/>
      <c r="BAG52" s="519"/>
      <c r="BAH52" s="519"/>
      <c r="BAI52" s="519"/>
      <c r="BAJ52" s="519"/>
      <c r="BAK52" s="519"/>
      <c r="BAL52" s="519"/>
      <c r="BAM52" s="519"/>
      <c r="BAN52" s="519"/>
      <c r="BAO52" s="519"/>
      <c r="BAP52" s="519"/>
      <c r="BAQ52" s="519"/>
      <c r="BAR52" s="519"/>
      <c r="BAS52" s="519"/>
      <c r="BAT52" s="519"/>
      <c r="BAU52" s="519"/>
      <c r="BAV52" s="519"/>
      <c r="BAW52" s="519"/>
      <c r="BAX52" s="519"/>
      <c r="BAY52" s="519"/>
      <c r="BAZ52" s="519"/>
      <c r="BBA52" s="519"/>
      <c r="BBB52" s="519"/>
      <c r="BBC52" s="519"/>
      <c r="BBD52" s="519"/>
      <c r="BBE52" s="519"/>
      <c r="BBF52" s="519"/>
      <c r="BBG52" s="519"/>
      <c r="BBH52" s="519"/>
      <c r="BBI52" s="519"/>
      <c r="BBJ52" s="519"/>
      <c r="BBK52" s="519"/>
      <c r="BBL52" s="519"/>
      <c r="BBM52" s="519"/>
      <c r="BBN52" s="519"/>
      <c r="BBO52" s="519"/>
      <c r="BBP52" s="519"/>
      <c r="BBQ52" s="519"/>
      <c r="BBR52" s="519"/>
      <c r="BBS52" s="519"/>
      <c r="BBT52" s="519"/>
      <c r="BBU52" s="519"/>
      <c r="BBV52" s="519"/>
      <c r="BBW52" s="519"/>
      <c r="BBX52" s="519"/>
      <c r="BBY52" s="519"/>
      <c r="BBZ52" s="519"/>
      <c r="BCA52" s="519"/>
      <c r="BCB52" s="519"/>
      <c r="BCC52" s="519"/>
      <c r="BCD52" s="519"/>
      <c r="BCE52" s="519"/>
      <c r="BCF52" s="519"/>
      <c r="BCG52" s="519"/>
      <c r="BCH52" s="519"/>
      <c r="BCI52" s="519"/>
      <c r="BCJ52" s="519"/>
      <c r="BCK52" s="519"/>
      <c r="BCL52" s="519"/>
      <c r="BCM52" s="519"/>
      <c r="BCN52" s="519"/>
      <c r="BCO52" s="519"/>
      <c r="BCP52" s="519"/>
      <c r="BCQ52" s="519"/>
      <c r="BCR52" s="519"/>
      <c r="BCS52" s="519"/>
      <c r="BCT52" s="519"/>
      <c r="BCU52" s="519"/>
      <c r="BCV52" s="519"/>
      <c r="BCW52" s="519"/>
      <c r="BCX52" s="519"/>
      <c r="BCY52" s="519"/>
      <c r="BCZ52" s="519"/>
      <c r="BDA52" s="519"/>
      <c r="BDB52" s="519"/>
      <c r="BDC52" s="519"/>
      <c r="BDD52" s="519"/>
      <c r="BDE52" s="519"/>
      <c r="BDF52" s="519"/>
      <c r="BDG52" s="519"/>
      <c r="BDH52" s="519"/>
      <c r="BDI52" s="519"/>
      <c r="BDJ52" s="519"/>
      <c r="BDK52" s="519"/>
      <c r="BDL52" s="519"/>
      <c r="BDM52" s="519"/>
      <c r="BDN52" s="519"/>
      <c r="BDO52" s="519"/>
      <c r="BDP52" s="519"/>
      <c r="BDQ52" s="519"/>
      <c r="BDR52" s="519"/>
      <c r="BDS52" s="519"/>
      <c r="BDT52" s="519"/>
      <c r="BDU52" s="519"/>
      <c r="BDV52" s="519"/>
      <c r="BDW52" s="519"/>
      <c r="BDX52" s="519"/>
      <c r="BDY52" s="519"/>
      <c r="BDZ52" s="519"/>
      <c r="BEA52" s="519"/>
      <c r="BEB52" s="519"/>
      <c r="BEC52" s="519"/>
      <c r="BED52" s="519"/>
      <c r="BEE52" s="519"/>
      <c r="BEF52" s="519"/>
      <c r="BEG52" s="519"/>
      <c r="BEH52" s="519"/>
      <c r="BEI52" s="519"/>
      <c r="BEJ52" s="519"/>
      <c r="BEK52" s="519"/>
      <c r="BEL52" s="519"/>
      <c r="BEM52" s="519"/>
      <c r="BEN52" s="519"/>
      <c r="BEO52" s="519"/>
      <c r="BEP52" s="519"/>
      <c r="BEQ52" s="519"/>
      <c r="BER52" s="519"/>
      <c r="BES52" s="519"/>
      <c r="BET52" s="519"/>
      <c r="BEU52" s="519"/>
      <c r="BEV52" s="519"/>
      <c r="BEW52" s="519"/>
      <c r="BEX52" s="519"/>
      <c r="BEY52" s="519"/>
      <c r="BEZ52" s="519"/>
      <c r="BFA52" s="519"/>
      <c r="BFB52" s="519"/>
      <c r="BFC52" s="519"/>
      <c r="BFD52" s="519"/>
      <c r="BFE52" s="519"/>
      <c r="BFF52" s="519"/>
      <c r="BFG52" s="519"/>
      <c r="BFH52" s="519"/>
      <c r="BFI52" s="519"/>
      <c r="BFJ52" s="519"/>
      <c r="BFK52" s="519"/>
      <c r="BFL52" s="519"/>
      <c r="BFM52" s="519"/>
      <c r="BFN52" s="519"/>
      <c r="BFO52" s="519"/>
      <c r="BFP52" s="519"/>
      <c r="BFQ52" s="519"/>
      <c r="BFR52" s="519"/>
      <c r="BFS52" s="519"/>
      <c r="BFT52" s="519"/>
      <c r="BFU52" s="519"/>
      <c r="BFV52" s="519"/>
      <c r="BFW52" s="519"/>
      <c r="BFX52" s="519"/>
      <c r="BFY52" s="519"/>
      <c r="BFZ52" s="519"/>
      <c r="BGA52" s="519"/>
      <c r="BGB52" s="519"/>
      <c r="BGC52" s="519"/>
      <c r="BGD52" s="519"/>
      <c r="BGE52" s="519"/>
      <c r="BGF52" s="519"/>
      <c r="BGG52" s="519"/>
      <c r="BGH52" s="519"/>
      <c r="BGI52" s="519"/>
      <c r="BGJ52" s="519"/>
      <c r="BGK52" s="519"/>
      <c r="BGL52" s="519"/>
      <c r="BGM52" s="519"/>
      <c r="BGN52" s="519"/>
      <c r="BGO52" s="519"/>
      <c r="BGP52" s="519"/>
      <c r="BGQ52" s="519"/>
      <c r="BGR52" s="519"/>
      <c r="BGS52" s="519"/>
      <c r="BGT52" s="519"/>
      <c r="BGU52" s="519"/>
      <c r="BGV52" s="519"/>
      <c r="BGW52" s="519"/>
      <c r="BGX52" s="519"/>
      <c r="BGY52" s="519"/>
      <c r="BGZ52" s="519"/>
      <c r="BHA52" s="519"/>
      <c r="BHB52" s="519"/>
      <c r="BHC52" s="519"/>
      <c r="BHD52" s="519"/>
      <c r="BHE52" s="519"/>
      <c r="BHF52" s="519"/>
      <c r="BHG52" s="519"/>
      <c r="BHH52" s="519"/>
      <c r="BHI52" s="519"/>
      <c r="BHJ52" s="519"/>
      <c r="BHK52" s="519"/>
      <c r="BHL52" s="519"/>
      <c r="BHM52" s="519"/>
      <c r="BHN52" s="519"/>
      <c r="BHO52" s="519"/>
      <c r="BHP52" s="519"/>
      <c r="BHQ52" s="519"/>
      <c r="BHR52" s="519"/>
      <c r="BHS52" s="519"/>
      <c r="BHT52" s="519"/>
      <c r="BHU52" s="519"/>
      <c r="BHV52" s="519"/>
      <c r="BHW52" s="519"/>
      <c r="BHX52" s="519"/>
      <c r="BHY52" s="519"/>
      <c r="BHZ52" s="519"/>
      <c r="BIA52" s="519"/>
      <c r="BIB52" s="519"/>
      <c r="BIC52" s="519"/>
      <c r="BID52" s="519"/>
      <c r="BIE52" s="519"/>
      <c r="BIF52" s="519"/>
      <c r="BIG52" s="519"/>
      <c r="BIH52" s="519"/>
      <c r="BII52" s="519"/>
      <c r="BIJ52" s="519"/>
      <c r="BIK52" s="519"/>
      <c r="BIL52" s="519"/>
      <c r="BIM52" s="519"/>
      <c r="BIN52" s="519"/>
      <c r="BIO52" s="519"/>
      <c r="BIP52" s="519"/>
      <c r="BIQ52" s="519"/>
      <c r="BIR52" s="519"/>
      <c r="BIS52" s="519"/>
      <c r="BIT52" s="519"/>
      <c r="BIU52" s="519"/>
      <c r="BIV52" s="519"/>
      <c r="BIW52" s="519"/>
      <c r="BIX52" s="519"/>
      <c r="BIY52" s="519"/>
      <c r="BIZ52" s="519"/>
      <c r="BJA52" s="519"/>
      <c r="BJB52" s="519"/>
      <c r="BJC52" s="519"/>
      <c r="BJD52" s="519"/>
      <c r="BJE52" s="519"/>
      <c r="BJF52" s="519"/>
      <c r="BJG52" s="519"/>
      <c r="BJH52" s="519"/>
      <c r="BJI52" s="519"/>
      <c r="BJJ52" s="519"/>
      <c r="BJK52" s="519"/>
      <c r="BJL52" s="519"/>
      <c r="BJM52" s="519"/>
      <c r="BJN52" s="519"/>
      <c r="BJO52" s="519"/>
      <c r="BJP52" s="519"/>
      <c r="BJQ52" s="519"/>
      <c r="BJR52" s="519"/>
      <c r="BJS52" s="519"/>
      <c r="BJT52" s="519"/>
      <c r="BJU52" s="519"/>
      <c r="BJV52" s="519"/>
      <c r="BJW52" s="519"/>
      <c r="BJX52" s="519"/>
      <c r="BJY52" s="519"/>
      <c r="BJZ52" s="519"/>
      <c r="BKA52" s="519"/>
      <c r="BKB52" s="519"/>
      <c r="BKC52" s="519"/>
      <c r="BKD52" s="519"/>
      <c r="BKE52" s="519"/>
      <c r="BKF52" s="519"/>
      <c r="BKG52" s="519"/>
      <c r="BKH52" s="519"/>
      <c r="BKI52" s="519"/>
      <c r="BKJ52" s="519"/>
      <c r="BKK52" s="519"/>
      <c r="BKL52" s="519"/>
      <c r="BKM52" s="519"/>
      <c r="BKN52" s="519"/>
      <c r="BKO52" s="519"/>
      <c r="BKP52" s="519"/>
      <c r="BKQ52" s="519"/>
      <c r="BKR52" s="519"/>
      <c r="BKS52" s="519"/>
      <c r="BKT52" s="519"/>
      <c r="BKU52" s="519"/>
      <c r="BKV52" s="519"/>
      <c r="BKW52" s="519"/>
      <c r="BKX52" s="519"/>
      <c r="BKY52" s="519"/>
      <c r="BKZ52" s="519"/>
      <c r="BLA52" s="519"/>
      <c r="BLB52" s="519"/>
      <c r="BLC52" s="519"/>
      <c r="BLD52" s="519"/>
      <c r="BLE52" s="519"/>
      <c r="BLF52" s="519"/>
      <c r="BLG52" s="519"/>
      <c r="BLH52" s="519"/>
      <c r="BLI52" s="519"/>
      <c r="BLJ52" s="519"/>
      <c r="BLK52" s="519"/>
      <c r="BLL52" s="519"/>
      <c r="BLM52" s="519"/>
      <c r="BLN52" s="519"/>
      <c r="BLO52" s="519"/>
      <c r="BLP52" s="519"/>
      <c r="BLQ52" s="519"/>
      <c r="BLR52" s="519"/>
      <c r="BLS52" s="519"/>
      <c r="BLT52" s="519"/>
      <c r="BLU52" s="519"/>
      <c r="BLV52" s="519"/>
      <c r="BLW52" s="519"/>
      <c r="BLX52" s="519"/>
      <c r="BLY52" s="519"/>
      <c r="BLZ52" s="519"/>
      <c r="BMA52" s="519"/>
      <c r="BMB52" s="519"/>
      <c r="BMC52" s="519"/>
      <c r="BMD52" s="519"/>
      <c r="BME52" s="519"/>
      <c r="BMF52" s="519"/>
      <c r="BMG52" s="519"/>
      <c r="BMH52" s="519"/>
      <c r="BMI52" s="519"/>
      <c r="BMJ52" s="519"/>
      <c r="BMK52" s="519"/>
      <c r="BML52" s="519"/>
      <c r="BMM52" s="519"/>
      <c r="BMN52" s="519"/>
      <c r="BMO52" s="519"/>
      <c r="BMP52" s="519"/>
      <c r="BMQ52" s="519"/>
      <c r="BMR52" s="519"/>
      <c r="BMS52" s="519"/>
      <c r="BMT52" s="519"/>
      <c r="BMU52" s="519"/>
      <c r="BMV52" s="519"/>
      <c r="BMW52" s="519"/>
      <c r="BMX52" s="519"/>
      <c r="BMY52" s="519"/>
      <c r="BMZ52" s="519"/>
      <c r="BNA52" s="519"/>
      <c r="BNB52" s="519"/>
      <c r="BNC52" s="519"/>
      <c r="BND52" s="519"/>
      <c r="BNE52" s="519"/>
      <c r="BNF52" s="519"/>
      <c r="BNG52" s="519"/>
      <c r="BNH52" s="519"/>
      <c r="BNI52" s="519"/>
      <c r="BNJ52" s="519"/>
      <c r="BNK52" s="519"/>
      <c r="BNL52" s="519"/>
      <c r="BNM52" s="519"/>
      <c r="BNN52" s="519"/>
      <c r="BNO52" s="519"/>
      <c r="BNP52" s="519"/>
      <c r="BNQ52" s="519"/>
      <c r="BNR52" s="519"/>
      <c r="BNS52" s="519"/>
      <c r="BNT52" s="519"/>
      <c r="BNU52" s="519"/>
      <c r="BNV52" s="519"/>
      <c r="BNW52" s="519"/>
      <c r="BNX52" s="519"/>
      <c r="BNY52" s="519"/>
      <c r="BNZ52" s="519"/>
      <c r="BOA52" s="519"/>
      <c r="BOB52" s="519"/>
      <c r="BOC52" s="519"/>
      <c r="BOD52" s="519"/>
      <c r="BOE52" s="519"/>
      <c r="BOF52" s="519"/>
      <c r="BOG52" s="519"/>
      <c r="BOH52" s="519"/>
      <c r="BOI52" s="519"/>
      <c r="BOJ52" s="519"/>
      <c r="BOK52" s="519"/>
      <c r="BOL52" s="519"/>
      <c r="BOM52" s="519"/>
      <c r="BON52" s="519"/>
      <c r="BOO52" s="519"/>
      <c r="BOP52" s="519"/>
      <c r="BOQ52" s="519"/>
      <c r="BOR52" s="519"/>
      <c r="BOS52" s="519"/>
      <c r="BOT52" s="519"/>
      <c r="BOU52" s="519"/>
      <c r="BOV52" s="519"/>
      <c r="BOW52" s="519"/>
      <c r="BOX52" s="519"/>
      <c r="BOY52" s="519"/>
      <c r="BOZ52" s="519"/>
      <c r="BPA52" s="519"/>
      <c r="BPB52" s="519"/>
      <c r="BPC52" s="519"/>
      <c r="BPD52" s="519"/>
      <c r="BPE52" s="519"/>
      <c r="BPF52" s="519"/>
      <c r="BPG52" s="519"/>
      <c r="BPH52" s="519"/>
      <c r="BPI52" s="519"/>
      <c r="BPJ52" s="519"/>
      <c r="BPK52" s="519"/>
      <c r="BPL52" s="519"/>
      <c r="BPM52" s="519"/>
      <c r="BPN52" s="519"/>
      <c r="BPO52" s="519"/>
      <c r="BPP52" s="519"/>
      <c r="BPQ52" s="519"/>
      <c r="BPR52" s="519"/>
      <c r="BPS52" s="519"/>
      <c r="BPT52" s="519"/>
      <c r="BPU52" s="519"/>
      <c r="BPV52" s="519"/>
      <c r="BPW52" s="519"/>
      <c r="BPX52" s="519"/>
      <c r="BPY52" s="519"/>
      <c r="BPZ52" s="519"/>
      <c r="BQA52" s="519"/>
      <c r="BQB52" s="519"/>
      <c r="BQC52" s="519"/>
      <c r="BQD52" s="519"/>
      <c r="BQE52" s="519"/>
      <c r="BQF52" s="519"/>
      <c r="BQG52" s="519"/>
      <c r="BQH52" s="519"/>
      <c r="BQI52" s="519"/>
      <c r="BQJ52" s="519"/>
      <c r="BQK52" s="519"/>
      <c r="BQL52" s="519"/>
      <c r="BQM52" s="519"/>
      <c r="BQN52" s="519"/>
      <c r="BQO52" s="519"/>
      <c r="BQP52" s="519"/>
      <c r="BQQ52" s="519"/>
      <c r="BQR52" s="519"/>
      <c r="BQS52" s="519"/>
      <c r="BQT52" s="519"/>
      <c r="BQU52" s="519"/>
      <c r="BQV52" s="519"/>
      <c r="BQW52" s="519"/>
      <c r="BQX52" s="519"/>
      <c r="BQY52" s="519"/>
      <c r="BQZ52" s="519"/>
      <c r="BRA52" s="519"/>
      <c r="BRB52" s="519"/>
      <c r="BRC52" s="519"/>
      <c r="BRD52" s="519"/>
      <c r="BRE52" s="519"/>
      <c r="BRF52" s="519"/>
      <c r="BRG52" s="519"/>
      <c r="BRH52" s="519"/>
      <c r="BRI52" s="519"/>
      <c r="BRJ52" s="519"/>
      <c r="BRK52" s="519"/>
      <c r="BRL52" s="519"/>
      <c r="BRM52" s="519"/>
      <c r="BRN52" s="519"/>
      <c r="BRO52" s="519"/>
      <c r="BRP52" s="519"/>
      <c r="BRQ52" s="519"/>
      <c r="BRR52" s="519"/>
      <c r="BRS52" s="519"/>
      <c r="BRT52" s="519"/>
      <c r="BRU52" s="519"/>
      <c r="BRV52" s="519"/>
      <c r="BRW52" s="519"/>
      <c r="BRX52" s="519"/>
      <c r="BRY52" s="519"/>
      <c r="BRZ52" s="519"/>
      <c r="BSA52" s="519"/>
      <c r="BSB52" s="519"/>
      <c r="BSC52" s="519"/>
      <c r="BSD52" s="519"/>
      <c r="BSE52" s="519"/>
      <c r="BSF52" s="519"/>
      <c r="BSG52" s="519"/>
      <c r="BSH52" s="519"/>
      <c r="BSI52" s="519"/>
      <c r="BSJ52" s="519"/>
      <c r="BSK52" s="519"/>
      <c r="BSL52" s="519"/>
      <c r="BSM52" s="519"/>
      <c r="BSN52" s="519"/>
      <c r="BSO52" s="519"/>
      <c r="BSP52" s="519"/>
      <c r="BSQ52" s="519"/>
      <c r="BSR52" s="519"/>
      <c r="BSS52" s="519"/>
      <c r="BST52" s="519"/>
      <c r="BSU52" s="519"/>
      <c r="BSV52" s="519"/>
      <c r="BSW52" s="519"/>
      <c r="BSX52" s="519"/>
      <c r="BSY52" s="519"/>
      <c r="BSZ52" s="519"/>
      <c r="BTA52" s="519"/>
      <c r="BTB52" s="519"/>
      <c r="BTC52" s="519"/>
      <c r="BTD52" s="519"/>
      <c r="BTE52" s="519"/>
      <c r="BTF52" s="519"/>
      <c r="BTG52" s="519"/>
      <c r="BTH52" s="519"/>
      <c r="BTI52" s="519"/>
      <c r="BTJ52" s="519"/>
      <c r="BTK52" s="519"/>
      <c r="BTL52" s="519"/>
      <c r="BTM52" s="519"/>
      <c r="BTN52" s="519"/>
      <c r="BTO52" s="519"/>
      <c r="BTP52" s="519"/>
      <c r="BTQ52" s="519"/>
      <c r="BTR52" s="519"/>
      <c r="BTS52" s="519"/>
      <c r="BTT52" s="519"/>
      <c r="BTU52" s="519"/>
      <c r="BTV52" s="519"/>
      <c r="BTW52" s="519"/>
      <c r="BTX52" s="519"/>
      <c r="BTY52" s="519"/>
      <c r="BTZ52" s="519"/>
      <c r="BUA52" s="519"/>
      <c r="BUB52" s="519"/>
      <c r="BUC52" s="519"/>
      <c r="BUD52" s="519"/>
      <c r="BUE52" s="519"/>
      <c r="BUF52" s="519"/>
      <c r="BUG52" s="519"/>
      <c r="BUH52" s="519"/>
      <c r="BUI52" s="519"/>
      <c r="BUJ52" s="519"/>
      <c r="BUK52" s="519"/>
      <c r="BUL52" s="519"/>
      <c r="BUM52" s="519"/>
      <c r="BUN52" s="519"/>
      <c r="BUO52" s="519"/>
      <c r="BUP52" s="519"/>
      <c r="BUQ52" s="519"/>
      <c r="BUR52" s="519"/>
      <c r="BUS52" s="519"/>
      <c r="BUT52" s="519"/>
      <c r="BUU52" s="519"/>
      <c r="BUV52" s="519"/>
      <c r="BUW52" s="519"/>
      <c r="BUX52" s="519"/>
      <c r="BUY52" s="519"/>
      <c r="BUZ52" s="519"/>
      <c r="BVA52" s="519"/>
      <c r="BVB52" s="519"/>
      <c r="BVC52" s="519"/>
      <c r="BVD52" s="519"/>
      <c r="BVE52" s="519"/>
      <c r="BVF52" s="519"/>
      <c r="BVG52" s="519"/>
      <c r="BVH52" s="519"/>
      <c r="BVI52" s="519"/>
      <c r="BVJ52" s="519"/>
      <c r="BVK52" s="519"/>
      <c r="BVL52" s="519"/>
      <c r="BVM52" s="519"/>
      <c r="BVN52" s="519"/>
      <c r="BVO52" s="519"/>
      <c r="BVP52" s="519"/>
      <c r="BVQ52" s="519"/>
      <c r="BVR52" s="519"/>
      <c r="BVS52" s="519"/>
      <c r="BVT52" s="519"/>
      <c r="BVU52" s="519"/>
      <c r="BVV52" s="519"/>
      <c r="BVW52" s="519"/>
      <c r="BVX52" s="519"/>
      <c r="BVY52" s="519"/>
      <c r="BVZ52" s="519"/>
      <c r="BWA52" s="519"/>
      <c r="BWB52" s="519"/>
      <c r="BWC52" s="519"/>
      <c r="BWD52" s="519"/>
      <c r="BWE52" s="519"/>
      <c r="BWF52" s="519"/>
      <c r="BWG52" s="519"/>
      <c r="BWH52" s="519"/>
      <c r="BWI52" s="519"/>
      <c r="BWJ52" s="519"/>
      <c r="BWK52" s="519"/>
      <c r="BWL52" s="519"/>
      <c r="BWM52" s="519"/>
      <c r="BWN52" s="519"/>
      <c r="BWO52" s="519"/>
      <c r="BWP52" s="519"/>
      <c r="BWQ52" s="519"/>
      <c r="BWR52" s="519"/>
      <c r="BWS52" s="519"/>
      <c r="BWT52" s="519"/>
      <c r="BWU52" s="519"/>
      <c r="BWV52" s="519"/>
      <c r="BWW52" s="519"/>
      <c r="BWX52" s="519"/>
      <c r="BWY52" s="519"/>
      <c r="BWZ52" s="519"/>
      <c r="BXA52" s="519"/>
      <c r="BXB52" s="519"/>
      <c r="BXC52" s="519"/>
      <c r="BXD52" s="519"/>
      <c r="BXE52" s="519"/>
      <c r="BXF52" s="519"/>
      <c r="BXG52" s="519"/>
      <c r="BXH52" s="519"/>
      <c r="BXI52" s="519"/>
      <c r="BXJ52" s="519"/>
      <c r="BXK52" s="519"/>
      <c r="BXL52" s="519"/>
      <c r="BXM52" s="519"/>
      <c r="BXN52" s="519"/>
      <c r="BXO52" s="519"/>
      <c r="BXP52" s="519"/>
      <c r="BXQ52" s="519"/>
      <c r="BXR52" s="519"/>
      <c r="BXS52" s="519"/>
      <c r="BXT52" s="519"/>
      <c r="BXU52" s="519"/>
      <c r="BXV52" s="519"/>
      <c r="BXW52" s="519"/>
      <c r="BXX52" s="519"/>
      <c r="BXY52" s="519"/>
      <c r="BXZ52" s="519"/>
      <c r="BYA52" s="519"/>
      <c r="BYB52" s="519"/>
      <c r="BYC52" s="519"/>
      <c r="BYD52" s="519"/>
      <c r="BYE52" s="519"/>
      <c r="BYF52" s="519"/>
      <c r="BYG52" s="519"/>
      <c r="BYH52" s="519"/>
      <c r="BYI52" s="519"/>
      <c r="BYJ52" s="519"/>
      <c r="BYK52" s="519"/>
      <c r="BYL52" s="519"/>
      <c r="BYM52" s="519"/>
      <c r="BYN52" s="519"/>
      <c r="BYO52" s="519"/>
      <c r="BYP52" s="519"/>
      <c r="BYQ52" s="519"/>
      <c r="BYR52" s="519"/>
      <c r="BYS52" s="519"/>
      <c r="BYT52" s="519"/>
      <c r="BYU52" s="519"/>
      <c r="BYV52" s="519"/>
      <c r="BYW52" s="519"/>
      <c r="BYX52" s="519"/>
      <c r="BYY52" s="519"/>
      <c r="BYZ52" s="519"/>
      <c r="BZA52" s="519"/>
      <c r="BZB52" s="519"/>
      <c r="BZC52" s="519"/>
      <c r="BZD52" s="519"/>
      <c r="BZE52" s="519"/>
      <c r="BZF52" s="519"/>
      <c r="BZG52" s="519"/>
      <c r="BZH52" s="519"/>
      <c r="BZI52" s="519"/>
      <c r="BZJ52" s="519"/>
      <c r="BZK52" s="519"/>
      <c r="BZL52" s="519"/>
      <c r="BZM52" s="519"/>
      <c r="BZN52" s="519"/>
      <c r="BZO52" s="519"/>
      <c r="BZP52" s="519"/>
      <c r="BZQ52" s="519"/>
      <c r="BZR52" s="519"/>
      <c r="BZS52" s="519"/>
      <c r="BZT52" s="519"/>
      <c r="BZU52" s="519"/>
      <c r="BZV52" s="519"/>
      <c r="BZW52" s="519"/>
      <c r="BZX52" s="519"/>
      <c r="BZY52" s="519"/>
      <c r="BZZ52" s="519"/>
      <c r="CAA52" s="519"/>
      <c r="CAB52" s="519"/>
      <c r="CAC52" s="519"/>
      <c r="CAD52" s="519"/>
      <c r="CAE52" s="519"/>
      <c r="CAF52" s="519"/>
      <c r="CAG52" s="519"/>
      <c r="CAH52" s="519"/>
      <c r="CAI52" s="519"/>
      <c r="CAJ52" s="519"/>
      <c r="CAK52" s="519"/>
      <c r="CAL52" s="519"/>
      <c r="CAM52" s="519"/>
      <c r="CAN52" s="519"/>
      <c r="CAO52" s="519"/>
      <c r="CAP52" s="519"/>
      <c r="CAQ52" s="519"/>
      <c r="CAR52" s="519"/>
      <c r="CAS52" s="519"/>
      <c r="CAT52" s="519"/>
      <c r="CAU52" s="519"/>
      <c r="CAV52" s="519"/>
      <c r="CAW52" s="519"/>
      <c r="CAX52" s="519"/>
      <c r="CAY52" s="519"/>
      <c r="CAZ52" s="519"/>
      <c r="CBA52" s="519"/>
      <c r="CBB52" s="519"/>
      <c r="CBC52" s="519"/>
      <c r="CBD52" s="519"/>
      <c r="CBE52" s="519"/>
      <c r="CBF52" s="519"/>
      <c r="CBG52" s="519"/>
      <c r="CBH52" s="519"/>
      <c r="CBI52" s="519"/>
      <c r="CBJ52" s="519"/>
      <c r="CBK52" s="519"/>
      <c r="CBL52" s="519"/>
      <c r="CBM52" s="519"/>
      <c r="CBN52" s="519"/>
      <c r="CBO52" s="519"/>
      <c r="CBP52" s="519"/>
      <c r="CBQ52" s="519"/>
      <c r="CBR52" s="519"/>
      <c r="CBS52" s="519"/>
      <c r="CBT52" s="519"/>
      <c r="CBU52" s="519"/>
      <c r="CBV52" s="519"/>
      <c r="CBW52" s="519"/>
      <c r="CBX52" s="519"/>
      <c r="CBY52" s="519"/>
      <c r="CBZ52" s="519"/>
      <c r="CCA52" s="519"/>
      <c r="CCB52" s="519"/>
      <c r="CCC52" s="519"/>
      <c r="CCD52" s="519"/>
      <c r="CCE52" s="519"/>
      <c r="CCF52" s="519"/>
      <c r="CCG52" s="519"/>
      <c r="CCH52" s="519"/>
      <c r="CCI52" s="519"/>
      <c r="CCJ52" s="519"/>
      <c r="CCK52" s="519"/>
      <c r="CCL52" s="519"/>
      <c r="CCM52" s="519"/>
      <c r="CCN52" s="519"/>
      <c r="CCO52" s="519"/>
      <c r="CCP52" s="519"/>
      <c r="CCQ52" s="519"/>
      <c r="CCR52" s="519"/>
      <c r="CCS52" s="519"/>
      <c r="CCT52" s="519"/>
      <c r="CCU52" s="519"/>
      <c r="CCV52" s="519"/>
      <c r="CCW52" s="519"/>
      <c r="CCX52" s="519"/>
      <c r="CCY52" s="519"/>
      <c r="CCZ52" s="519"/>
      <c r="CDA52" s="519"/>
      <c r="CDB52" s="519"/>
      <c r="CDC52" s="519"/>
      <c r="CDD52" s="519"/>
      <c r="CDE52" s="519"/>
      <c r="CDF52" s="519"/>
      <c r="CDG52" s="519"/>
      <c r="CDH52" s="519"/>
      <c r="CDI52" s="519"/>
      <c r="CDJ52" s="519"/>
      <c r="CDK52" s="519"/>
      <c r="CDL52" s="519"/>
      <c r="CDM52" s="519"/>
      <c r="CDN52" s="519"/>
      <c r="CDO52" s="519"/>
      <c r="CDP52" s="519"/>
      <c r="CDQ52" s="519"/>
      <c r="CDR52" s="519"/>
      <c r="CDS52" s="519"/>
      <c r="CDT52" s="519"/>
      <c r="CDU52" s="519"/>
      <c r="CDV52" s="519"/>
      <c r="CDW52" s="519"/>
      <c r="CDX52" s="519"/>
      <c r="CDY52" s="519"/>
      <c r="CDZ52" s="519"/>
      <c r="CEA52" s="519"/>
      <c r="CEB52" s="519"/>
      <c r="CEC52" s="519"/>
      <c r="CED52" s="519"/>
      <c r="CEE52" s="519"/>
      <c r="CEF52" s="519"/>
      <c r="CEG52" s="519"/>
      <c r="CEH52" s="519"/>
      <c r="CEI52" s="519"/>
      <c r="CEJ52" s="519"/>
      <c r="CEK52" s="519"/>
      <c r="CEL52" s="519"/>
      <c r="CEM52" s="519"/>
      <c r="CEN52" s="519"/>
      <c r="CEO52" s="519"/>
      <c r="CEP52" s="519"/>
      <c r="CEQ52" s="519"/>
      <c r="CER52" s="519"/>
      <c r="CES52" s="519"/>
      <c r="CET52" s="519"/>
      <c r="CEU52" s="519"/>
      <c r="CEV52" s="519"/>
      <c r="CEW52" s="519"/>
      <c r="CEX52" s="519"/>
      <c r="CEY52" s="519"/>
      <c r="CEZ52" s="519"/>
      <c r="CFA52" s="519"/>
      <c r="CFB52" s="519"/>
      <c r="CFC52" s="519"/>
      <c r="CFD52" s="519"/>
      <c r="CFE52" s="519"/>
      <c r="CFF52" s="519"/>
      <c r="CFG52" s="519"/>
      <c r="CFH52" s="519"/>
      <c r="CFI52" s="519"/>
      <c r="CFJ52" s="519"/>
      <c r="CFK52" s="519"/>
      <c r="CFL52" s="519"/>
      <c r="CFM52" s="519"/>
      <c r="CFN52" s="519"/>
      <c r="CFO52" s="519"/>
      <c r="CFP52" s="519"/>
      <c r="CFQ52" s="519"/>
      <c r="CFR52" s="519"/>
      <c r="CFS52" s="519"/>
      <c r="CFT52" s="519"/>
      <c r="CFU52" s="519"/>
      <c r="CFV52" s="519"/>
      <c r="CFW52" s="519"/>
      <c r="CFX52" s="519"/>
      <c r="CFY52" s="519"/>
      <c r="CFZ52" s="519"/>
      <c r="CGA52" s="519"/>
      <c r="CGB52" s="519"/>
      <c r="CGC52" s="519"/>
      <c r="CGD52" s="519"/>
      <c r="CGE52" s="519"/>
      <c r="CGF52" s="519"/>
      <c r="CGG52" s="519"/>
      <c r="CGH52" s="519"/>
      <c r="CGI52" s="519"/>
      <c r="CGJ52" s="519"/>
      <c r="CGK52" s="519"/>
      <c r="CGL52" s="519"/>
      <c r="CGM52" s="519"/>
      <c r="CGN52" s="519"/>
      <c r="CGO52" s="519"/>
      <c r="CGP52" s="519"/>
      <c r="CGQ52" s="519"/>
      <c r="CGR52" s="519"/>
      <c r="CGS52" s="519"/>
      <c r="CGT52" s="519"/>
      <c r="CGU52" s="519"/>
      <c r="CGV52" s="519"/>
      <c r="CGW52" s="519"/>
      <c r="CGX52" s="519"/>
      <c r="CGY52" s="519"/>
      <c r="CGZ52" s="519"/>
      <c r="CHA52" s="519"/>
      <c r="CHB52" s="519"/>
      <c r="CHC52" s="519"/>
      <c r="CHD52" s="519"/>
      <c r="CHE52" s="519"/>
      <c r="CHF52" s="519"/>
      <c r="CHG52" s="519"/>
      <c r="CHH52" s="519"/>
      <c r="CHI52" s="519"/>
      <c r="CHJ52" s="519"/>
      <c r="CHK52" s="519"/>
      <c r="CHL52" s="519"/>
      <c r="CHM52" s="519"/>
      <c r="CHN52" s="519"/>
      <c r="CHO52" s="519"/>
      <c r="CHP52" s="519"/>
      <c r="CHQ52" s="519"/>
      <c r="CHR52" s="519"/>
      <c r="CHS52" s="519"/>
      <c r="CHT52" s="519"/>
      <c r="CHU52" s="519"/>
      <c r="CHV52" s="519"/>
      <c r="CHW52" s="519"/>
      <c r="CHX52" s="519"/>
      <c r="CHY52" s="519"/>
      <c r="CHZ52" s="519"/>
      <c r="CIA52" s="519"/>
      <c r="CIB52" s="519"/>
      <c r="CIC52" s="519"/>
      <c r="CID52" s="519"/>
      <c r="CIE52" s="519"/>
      <c r="CIF52" s="519"/>
      <c r="CIG52" s="519"/>
      <c r="CIH52" s="519"/>
      <c r="CII52" s="519"/>
      <c r="CIJ52" s="519"/>
      <c r="CIK52" s="519"/>
      <c r="CIL52" s="519"/>
      <c r="CIM52" s="519"/>
      <c r="CIN52" s="519"/>
      <c r="CIO52" s="519"/>
      <c r="CIP52" s="519"/>
      <c r="CIQ52" s="519"/>
      <c r="CIR52" s="519"/>
      <c r="CIS52" s="519"/>
      <c r="CIT52" s="519"/>
      <c r="CIU52" s="519"/>
      <c r="CIV52" s="519"/>
      <c r="CIW52" s="519"/>
      <c r="CIX52" s="519"/>
      <c r="CIY52" s="519"/>
      <c r="CIZ52" s="519"/>
      <c r="CJA52" s="519"/>
      <c r="CJB52" s="519"/>
      <c r="CJC52" s="519"/>
      <c r="CJD52" s="519"/>
      <c r="CJE52" s="519"/>
      <c r="CJF52" s="519"/>
      <c r="CJG52" s="519"/>
      <c r="CJH52" s="519"/>
      <c r="CJI52" s="519"/>
      <c r="CJJ52" s="519"/>
      <c r="CJK52" s="519"/>
      <c r="CJL52" s="519"/>
      <c r="CJM52" s="519"/>
      <c r="CJN52" s="519"/>
      <c r="CJO52" s="519"/>
      <c r="CJP52" s="519"/>
      <c r="CJQ52" s="519"/>
      <c r="CJR52" s="519"/>
      <c r="CJS52" s="519"/>
      <c r="CJT52" s="519"/>
      <c r="CJU52" s="519"/>
      <c r="CJV52" s="519"/>
      <c r="CJW52" s="519"/>
      <c r="CJX52" s="519"/>
      <c r="CJY52" s="519"/>
      <c r="CJZ52" s="519"/>
      <c r="CKA52" s="519"/>
      <c r="CKB52" s="519"/>
      <c r="CKC52" s="519"/>
      <c r="CKD52" s="519"/>
      <c r="CKE52" s="519"/>
      <c r="CKF52" s="519"/>
      <c r="CKG52" s="519"/>
      <c r="CKH52" s="519"/>
      <c r="CKI52" s="519"/>
      <c r="CKJ52" s="519"/>
      <c r="CKK52" s="519"/>
      <c r="CKL52" s="519"/>
      <c r="CKM52" s="519"/>
      <c r="CKN52" s="519"/>
      <c r="CKO52" s="519"/>
      <c r="CKP52" s="519"/>
      <c r="CKQ52" s="519"/>
      <c r="CKR52" s="519"/>
      <c r="CKS52" s="519"/>
      <c r="CKT52" s="519"/>
      <c r="CKU52" s="519"/>
      <c r="CKV52" s="519"/>
      <c r="CKW52" s="519"/>
      <c r="CKX52" s="519"/>
      <c r="CKY52" s="519"/>
      <c r="CKZ52" s="519"/>
      <c r="CLA52" s="519"/>
      <c r="CLB52" s="519"/>
      <c r="CLC52" s="519"/>
      <c r="CLD52" s="519"/>
      <c r="CLE52" s="519"/>
      <c r="CLF52" s="519"/>
      <c r="CLG52" s="519"/>
      <c r="CLH52" s="519"/>
      <c r="CLI52" s="519"/>
      <c r="CLJ52" s="519"/>
      <c r="CLK52" s="519"/>
      <c r="CLL52" s="519"/>
      <c r="CLM52" s="519"/>
      <c r="CLN52" s="519"/>
      <c r="CLO52" s="519"/>
      <c r="CLP52" s="519"/>
      <c r="CLQ52" s="519"/>
      <c r="CLR52" s="519"/>
      <c r="CLS52" s="519"/>
      <c r="CLT52" s="519"/>
      <c r="CLU52" s="519"/>
      <c r="CLV52" s="519"/>
      <c r="CLW52" s="519"/>
      <c r="CLX52" s="519"/>
      <c r="CLY52" s="519"/>
      <c r="CLZ52" s="519"/>
      <c r="CMA52" s="519"/>
      <c r="CMB52" s="519"/>
      <c r="CMC52" s="519"/>
      <c r="CMD52" s="519"/>
      <c r="CME52" s="519"/>
      <c r="CMF52" s="519"/>
      <c r="CMG52" s="519"/>
      <c r="CMH52" s="519"/>
      <c r="CMI52" s="519"/>
      <c r="CMJ52" s="519"/>
      <c r="CMK52" s="519"/>
      <c r="CML52" s="519"/>
      <c r="CMM52" s="519"/>
      <c r="CMN52" s="519"/>
      <c r="CMO52" s="519"/>
      <c r="CMP52" s="519"/>
      <c r="CMQ52" s="519"/>
      <c r="CMR52" s="519"/>
      <c r="CMS52" s="519"/>
      <c r="CMT52" s="519"/>
      <c r="CMU52" s="519"/>
      <c r="CMV52" s="519"/>
      <c r="CMW52" s="519"/>
      <c r="CMX52" s="519"/>
      <c r="CMY52" s="519"/>
      <c r="CMZ52" s="519"/>
      <c r="CNA52" s="519"/>
      <c r="CNB52" s="519"/>
      <c r="CNC52" s="519"/>
      <c r="CND52" s="519"/>
      <c r="CNE52" s="519"/>
      <c r="CNF52" s="519"/>
      <c r="CNG52" s="519"/>
      <c r="CNH52" s="519"/>
      <c r="CNI52" s="519"/>
      <c r="CNJ52" s="519"/>
      <c r="CNK52" s="519"/>
      <c r="CNL52" s="519"/>
      <c r="CNM52" s="519"/>
      <c r="CNN52" s="519"/>
      <c r="CNO52" s="519"/>
      <c r="CNP52" s="519"/>
      <c r="CNQ52" s="519"/>
      <c r="CNR52" s="519"/>
      <c r="CNS52" s="519"/>
      <c r="CNT52" s="519"/>
      <c r="CNU52" s="519"/>
      <c r="CNV52" s="519"/>
      <c r="CNW52" s="519"/>
      <c r="CNX52" s="519"/>
      <c r="CNY52" s="519"/>
      <c r="CNZ52" s="519"/>
      <c r="COA52" s="519"/>
      <c r="COB52" s="519"/>
      <c r="COC52" s="519"/>
      <c r="COD52" s="519"/>
      <c r="COE52" s="519"/>
      <c r="COF52" s="519"/>
      <c r="COG52" s="519"/>
      <c r="COH52" s="519"/>
      <c r="COI52" s="519"/>
      <c r="COJ52" s="519"/>
      <c r="COK52" s="519"/>
      <c r="COL52" s="519"/>
      <c r="COM52" s="519"/>
      <c r="CON52" s="519"/>
      <c r="COO52" s="519"/>
      <c r="COP52" s="519"/>
      <c r="COQ52" s="519"/>
      <c r="COR52" s="519"/>
      <c r="COS52" s="519"/>
      <c r="COT52" s="519"/>
      <c r="COU52" s="519"/>
      <c r="COV52" s="519"/>
      <c r="COW52" s="519"/>
      <c r="COX52" s="519"/>
      <c r="COY52" s="519"/>
      <c r="COZ52" s="519"/>
      <c r="CPA52" s="519"/>
      <c r="CPB52" s="519"/>
      <c r="CPC52" s="519"/>
      <c r="CPD52" s="519"/>
      <c r="CPE52" s="519"/>
      <c r="CPF52" s="519"/>
      <c r="CPG52" s="519"/>
      <c r="CPH52" s="519"/>
      <c r="CPI52" s="519"/>
      <c r="CPJ52" s="519"/>
      <c r="CPK52" s="519"/>
      <c r="CPL52" s="519"/>
      <c r="CPM52" s="519"/>
      <c r="CPN52" s="519"/>
      <c r="CPO52" s="519"/>
      <c r="CPP52" s="519"/>
      <c r="CPQ52" s="519"/>
      <c r="CPR52" s="519"/>
      <c r="CPS52" s="519"/>
      <c r="CPT52" s="519"/>
      <c r="CPU52" s="519"/>
      <c r="CPV52" s="519"/>
      <c r="CPW52" s="519"/>
      <c r="CPX52" s="519"/>
      <c r="CPY52" s="519"/>
      <c r="CPZ52" s="519"/>
      <c r="CQA52" s="519"/>
      <c r="CQB52" s="519"/>
      <c r="CQC52" s="519"/>
      <c r="CQD52" s="519"/>
      <c r="CQE52" s="519"/>
      <c r="CQF52" s="519"/>
      <c r="CQG52" s="519"/>
      <c r="CQH52" s="519"/>
      <c r="CQI52" s="519"/>
      <c r="CQJ52" s="519"/>
      <c r="CQK52" s="519"/>
      <c r="CQL52" s="519"/>
      <c r="CQM52" s="519"/>
      <c r="CQN52" s="519"/>
      <c r="CQO52" s="519"/>
      <c r="CQP52" s="519"/>
      <c r="CQQ52" s="519"/>
      <c r="CQR52" s="519"/>
      <c r="CQS52" s="519"/>
      <c r="CQT52" s="519"/>
      <c r="CQU52" s="519"/>
      <c r="CQV52" s="519"/>
      <c r="CQW52" s="519"/>
      <c r="CQX52" s="519"/>
      <c r="CQY52" s="519"/>
      <c r="CQZ52" s="519"/>
      <c r="CRA52" s="519"/>
      <c r="CRB52" s="519"/>
      <c r="CRC52" s="519"/>
      <c r="CRD52" s="519"/>
      <c r="CRE52" s="519"/>
      <c r="CRF52" s="519"/>
      <c r="CRG52" s="519"/>
      <c r="CRH52" s="519"/>
      <c r="CRI52" s="519"/>
      <c r="CRJ52" s="519"/>
      <c r="CRK52" s="519"/>
      <c r="CRL52" s="519"/>
      <c r="CRM52" s="519"/>
      <c r="CRN52" s="519"/>
      <c r="CRO52" s="519"/>
      <c r="CRP52" s="519"/>
      <c r="CRQ52" s="519"/>
      <c r="CRR52" s="519"/>
      <c r="CRS52" s="519"/>
      <c r="CRT52" s="519"/>
      <c r="CRU52" s="519"/>
      <c r="CRV52" s="519"/>
      <c r="CRW52" s="519"/>
      <c r="CRX52" s="519"/>
      <c r="CRY52" s="519"/>
      <c r="CRZ52" s="519"/>
      <c r="CSA52" s="519"/>
      <c r="CSB52" s="519"/>
      <c r="CSC52" s="519"/>
      <c r="CSD52" s="519"/>
      <c r="CSE52" s="519"/>
      <c r="CSF52" s="519"/>
      <c r="CSG52" s="519"/>
      <c r="CSH52" s="519"/>
      <c r="CSI52" s="519"/>
      <c r="CSJ52" s="519"/>
      <c r="CSK52" s="519"/>
      <c r="CSL52" s="519"/>
      <c r="CSM52" s="519"/>
      <c r="CSN52" s="519"/>
      <c r="CSO52" s="519"/>
      <c r="CSP52" s="519"/>
      <c r="CSQ52" s="519"/>
      <c r="CSR52" s="519"/>
      <c r="CSS52" s="519"/>
      <c r="CST52" s="519"/>
      <c r="CSU52" s="519"/>
      <c r="CSV52" s="519"/>
      <c r="CSW52" s="519"/>
      <c r="CSX52" s="519"/>
      <c r="CSY52" s="519"/>
      <c r="CSZ52" s="519"/>
      <c r="CTA52" s="519"/>
      <c r="CTB52" s="519"/>
      <c r="CTC52" s="519"/>
      <c r="CTD52" s="519"/>
      <c r="CTE52" s="519"/>
      <c r="CTF52" s="519"/>
      <c r="CTG52" s="519"/>
      <c r="CTH52" s="519"/>
      <c r="CTI52" s="519"/>
      <c r="CTJ52" s="519"/>
      <c r="CTK52" s="519"/>
      <c r="CTL52" s="519"/>
      <c r="CTM52" s="519"/>
      <c r="CTN52" s="519"/>
      <c r="CTO52" s="519"/>
      <c r="CTP52" s="519"/>
      <c r="CTQ52" s="519"/>
      <c r="CTR52" s="519"/>
      <c r="CTS52" s="519"/>
      <c r="CTT52" s="519"/>
      <c r="CTU52" s="519"/>
      <c r="CTV52" s="519"/>
      <c r="CTW52" s="519"/>
      <c r="CTX52" s="519"/>
      <c r="CTY52" s="519"/>
      <c r="CTZ52" s="519"/>
      <c r="CUA52" s="519"/>
      <c r="CUB52" s="519"/>
      <c r="CUC52" s="519"/>
      <c r="CUD52" s="519"/>
      <c r="CUE52" s="519"/>
      <c r="CUF52" s="519"/>
      <c r="CUG52" s="519"/>
      <c r="CUH52" s="519"/>
      <c r="CUI52" s="519"/>
      <c r="CUJ52" s="519"/>
      <c r="CUK52" s="519"/>
      <c r="CUL52" s="519"/>
      <c r="CUM52" s="519"/>
      <c r="CUN52" s="519"/>
      <c r="CUO52" s="519"/>
      <c r="CUP52" s="519"/>
      <c r="CUQ52" s="519"/>
      <c r="CUR52" s="519"/>
      <c r="CUS52" s="519"/>
      <c r="CUT52" s="519"/>
      <c r="CUU52" s="519"/>
      <c r="CUV52" s="519"/>
      <c r="CUW52" s="519"/>
      <c r="CUX52" s="519"/>
      <c r="CUY52" s="519"/>
      <c r="CUZ52" s="519"/>
      <c r="CVA52" s="519"/>
      <c r="CVB52" s="519"/>
      <c r="CVC52" s="519"/>
      <c r="CVD52" s="519"/>
      <c r="CVE52" s="519"/>
      <c r="CVF52" s="519"/>
      <c r="CVG52" s="519"/>
      <c r="CVH52" s="519"/>
      <c r="CVI52" s="519"/>
      <c r="CVJ52" s="519"/>
      <c r="CVK52" s="519"/>
      <c r="CVL52" s="519"/>
      <c r="CVM52" s="519"/>
      <c r="CVN52" s="519"/>
      <c r="CVO52" s="519"/>
      <c r="CVP52" s="519"/>
      <c r="CVQ52" s="519"/>
      <c r="CVR52" s="519"/>
      <c r="CVS52" s="519"/>
      <c r="CVT52" s="519"/>
      <c r="CVU52" s="519"/>
      <c r="CVV52" s="519"/>
      <c r="CVW52" s="519"/>
      <c r="CVX52" s="519"/>
      <c r="CVY52" s="519"/>
      <c r="CVZ52" s="519"/>
      <c r="CWA52" s="519"/>
      <c r="CWB52" s="519"/>
      <c r="CWC52" s="519"/>
      <c r="CWD52" s="519"/>
      <c r="CWE52" s="519"/>
      <c r="CWF52" s="519"/>
      <c r="CWG52" s="519"/>
      <c r="CWH52" s="519"/>
      <c r="CWI52" s="519"/>
      <c r="CWJ52" s="519"/>
      <c r="CWK52" s="519"/>
      <c r="CWL52" s="519"/>
      <c r="CWM52" s="519"/>
      <c r="CWN52" s="519"/>
      <c r="CWO52" s="519"/>
      <c r="CWP52" s="519"/>
      <c r="CWQ52" s="519"/>
      <c r="CWR52" s="519"/>
      <c r="CWS52" s="519"/>
      <c r="CWT52" s="519"/>
      <c r="CWU52" s="519"/>
      <c r="CWV52" s="519"/>
      <c r="CWW52" s="519"/>
      <c r="CWX52" s="519"/>
      <c r="CWY52" s="519"/>
      <c r="CWZ52" s="519"/>
      <c r="CXA52" s="519"/>
      <c r="CXB52" s="519"/>
      <c r="CXC52" s="519"/>
      <c r="CXD52" s="519"/>
      <c r="CXE52" s="519"/>
      <c r="CXF52" s="519"/>
      <c r="CXG52" s="519"/>
      <c r="CXH52" s="519"/>
      <c r="CXI52" s="519"/>
      <c r="CXJ52" s="519"/>
      <c r="CXK52" s="519"/>
      <c r="CXL52" s="519"/>
      <c r="CXM52" s="519"/>
      <c r="CXN52" s="519"/>
      <c r="CXO52" s="519"/>
      <c r="CXP52" s="519"/>
      <c r="CXQ52" s="519"/>
      <c r="CXR52" s="519"/>
      <c r="CXS52" s="519"/>
      <c r="CXT52" s="519"/>
      <c r="CXU52" s="519"/>
      <c r="CXV52" s="519"/>
      <c r="CXW52" s="519"/>
      <c r="CXX52" s="519"/>
      <c r="CXY52" s="519"/>
      <c r="CXZ52" s="519"/>
      <c r="CYA52" s="519"/>
      <c r="CYB52" s="519"/>
      <c r="CYC52" s="519"/>
      <c r="CYD52" s="519"/>
      <c r="CYE52" s="519"/>
      <c r="CYF52" s="519"/>
      <c r="CYG52" s="519"/>
      <c r="CYH52" s="519"/>
      <c r="CYI52" s="519"/>
      <c r="CYJ52" s="519"/>
      <c r="CYK52" s="519"/>
      <c r="CYL52" s="519"/>
      <c r="CYM52" s="519"/>
      <c r="CYN52" s="519"/>
      <c r="CYO52" s="519"/>
      <c r="CYP52" s="519"/>
      <c r="CYQ52" s="519"/>
      <c r="CYR52" s="519"/>
      <c r="CYS52" s="519"/>
      <c r="CYT52" s="519"/>
      <c r="CYU52" s="519"/>
      <c r="CYV52" s="519"/>
      <c r="CYW52" s="519"/>
      <c r="CYX52" s="519"/>
      <c r="CYY52" s="519"/>
      <c r="CYZ52" s="519"/>
      <c r="CZA52" s="519"/>
      <c r="CZB52" s="519"/>
      <c r="CZC52" s="519"/>
      <c r="CZD52" s="519"/>
      <c r="CZE52" s="519"/>
      <c r="CZF52" s="519"/>
      <c r="CZG52" s="519"/>
      <c r="CZH52" s="519"/>
      <c r="CZI52" s="519"/>
      <c r="CZJ52" s="519"/>
      <c r="CZK52" s="519"/>
      <c r="CZL52" s="519"/>
      <c r="CZM52" s="519"/>
      <c r="CZN52" s="519"/>
      <c r="CZO52" s="519"/>
      <c r="CZP52" s="519"/>
      <c r="CZQ52" s="519"/>
      <c r="CZR52" s="519"/>
      <c r="CZS52" s="519"/>
      <c r="CZT52" s="519"/>
      <c r="CZU52" s="519"/>
      <c r="CZV52" s="519"/>
      <c r="CZW52" s="519"/>
      <c r="CZX52" s="519"/>
      <c r="CZY52" s="519"/>
      <c r="CZZ52" s="519"/>
      <c r="DAA52" s="519"/>
      <c r="DAB52" s="519"/>
      <c r="DAC52" s="519"/>
      <c r="DAD52" s="519"/>
      <c r="DAE52" s="519"/>
      <c r="DAF52" s="519"/>
      <c r="DAG52" s="519"/>
      <c r="DAH52" s="519"/>
      <c r="DAI52" s="519"/>
      <c r="DAJ52" s="519"/>
      <c r="DAK52" s="519"/>
      <c r="DAL52" s="519"/>
      <c r="DAM52" s="519"/>
      <c r="DAN52" s="519"/>
      <c r="DAO52" s="519"/>
      <c r="DAP52" s="519"/>
      <c r="DAQ52" s="519"/>
      <c r="DAR52" s="519"/>
      <c r="DAS52" s="519"/>
      <c r="DAT52" s="519"/>
      <c r="DAU52" s="519"/>
      <c r="DAV52" s="519"/>
      <c r="DAW52" s="519"/>
      <c r="DAX52" s="519"/>
      <c r="DAY52" s="519"/>
      <c r="DAZ52" s="519"/>
      <c r="DBA52" s="519"/>
      <c r="DBB52" s="519"/>
      <c r="DBC52" s="519"/>
      <c r="DBD52" s="519"/>
      <c r="DBE52" s="519"/>
      <c r="DBF52" s="519"/>
      <c r="DBG52" s="519"/>
      <c r="DBH52" s="519"/>
      <c r="DBI52" s="519"/>
      <c r="DBJ52" s="519"/>
      <c r="DBK52" s="519"/>
      <c r="DBL52" s="519"/>
      <c r="DBM52" s="519"/>
      <c r="DBN52" s="519"/>
      <c r="DBO52" s="519"/>
      <c r="DBP52" s="519"/>
      <c r="DBQ52" s="519"/>
      <c r="DBR52" s="519"/>
      <c r="DBS52" s="519"/>
      <c r="DBT52" s="519"/>
      <c r="DBU52" s="519"/>
      <c r="DBV52" s="519"/>
      <c r="DBW52" s="519"/>
      <c r="DBX52" s="519"/>
      <c r="DBY52" s="519"/>
      <c r="DBZ52" s="519"/>
      <c r="DCA52" s="519"/>
      <c r="DCB52" s="519"/>
      <c r="DCC52" s="519"/>
      <c r="DCD52" s="519"/>
      <c r="DCE52" s="519"/>
      <c r="DCF52" s="519"/>
      <c r="DCG52" s="519"/>
      <c r="DCH52" s="519"/>
      <c r="DCI52" s="519"/>
      <c r="DCJ52" s="519"/>
      <c r="DCK52" s="519"/>
      <c r="DCL52" s="519"/>
      <c r="DCM52" s="519"/>
      <c r="DCN52" s="519"/>
      <c r="DCO52" s="519"/>
      <c r="DCP52" s="519"/>
      <c r="DCQ52" s="519"/>
      <c r="DCR52" s="519"/>
      <c r="DCS52" s="519"/>
      <c r="DCT52" s="519"/>
      <c r="DCU52" s="519"/>
      <c r="DCV52" s="519"/>
      <c r="DCW52" s="519"/>
      <c r="DCX52" s="519"/>
      <c r="DCY52" s="519"/>
      <c r="DCZ52" s="519"/>
      <c r="DDA52" s="519"/>
      <c r="DDB52" s="519"/>
      <c r="DDC52" s="519"/>
      <c r="DDD52" s="519"/>
      <c r="DDE52" s="519"/>
      <c r="DDF52" s="519"/>
      <c r="DDG52" s="519"/>
      <c r="DDH52" s="519"/>
      <c r="DDI52" s="519"/>
      <c r="DDJ52" s="519"/>
      <c r="DDK52" s="519"/>
      <c r="DDL52" s="519"/>
      <c r="DDM52" s="519"/>
      <c r="DDN52" s="519"/>
      <c r="DDO52" s="519"/>
      <c r="DDP52" s="519"/>
      <c r="DDQ52" s="519"/>
      <c r="DDR52" s="519"/>
      <c r="DDS52" s="519"/>
      <c r="DDT52" s="519"/>
      <c r="DDU52" s="519"/>
      <c r="DDV52" s="519"/>
      <c r="DDW52" s="519"/>
      <c r="DDX52" s="519"/>
      <c r="DDY52" s="519"/>
      <c r="DDZ52" s="519"/>
      <c r="DEA52" s="519"/>
      <c r="DEB52" s="519"/>
      <c r="DEC52" s="519"/>
      <c r="DED52" s="519"/>
      <c r="DEE52" s="519"/>
      <c r="DEF52" s="519"/>
      <c r="DEG52" s="519"/>
      <c r="DEH52" s="519"/>
      <c r="DEI52" s="519"/>
      <c r="DEJ52" s="519"/>
      <c r="DEK52" s="519"/>
      <c r="DEL52" s="519"/>
      <c r="DEM52" s="519"/>
      <c r="DEN52" s="519"/>
      <c r="DEO52" s="519"/>
      <c r="DEP52" s="519"/>
      <c r="DEQ52" s="519"/>
      <c r="DER52" s="519"/>
      <c r="DES52" s="519"/>
      <c r="DET52" s="519"/>
      <c r="DEU52" s="519"/>
      <c r="DEV52" s="519"/>
      <c r="DEW52" s="519"/>
      <c r="DEX52" s="519"/>
      <c r="DEY52" s="519"/>
      <c r="DEZ52" s="519"/>
      <c r="DFA52" s="519"/>
      <c r="DFB52" s="519"/>
      <c r="DFC52" s="519"/>
      <c r="DFD52" s="519"/>
      <c r="DFE52" s="519"/>
      <c r="DFF52" s="519"/>
      <c r="DFG52" s="519"/>
      <c r="DFH52" s="519"/>
      <c r="DFI52" s="519"/>
      <c r="DFJ52" s="519"/>
      <c r="DFK52" s="519"/>
      <c r="DFL52" s="519"/>
      <c r="DFM52" s="519"/>
      <c r="DFN52" s="519"/>
      <c r="DFO52" s="519"/>
      <c r="DFP52" s="519"/>
      <c r="DFQ52" s="519"/>
      <c r="DFR52" s="519"/>
      <c r="DFS52" s="519"/>
      <c r="DFT52" s="519"/>
      <c r="DFU52" s="519"/>
      <c r="DFV52" s="519"/>
      <c r="DFW52" s="519"/>
      <c r="DFX52" s="519"/>
      <c r="DFY52" s="519"/>
      <c r="DFZ52" s="519"/>
      <c r="DGA52" s="519"/>
      <c r="DGB52" s="519"/>
      <c r="DGC52" s="519"/>
      <c r="DGD52" s="519"/>
      <c r="DGE52" s="519"/>
      <c r="DGF52" s="519"/>
      <c r="DGG52" s="519"/>
      <c r="DGH52" s="519"/>
      <c r="DGI52" s="519"/>
      <c r="DGJ52" s="519"/>
      <c r="DGK52" s="519"/>
      <c r="DGL52" s="519"/>
      <c r="DGM52" s="519"/>
      <c r="DGN52" s="519"/>
      <c r="DGO52" s="519"/>
      <c r="DGP52" s="519"/>
      <c r="DGQ52" s="519"/>
      <c r="DGR52" s="519"/>
      <c r="DGS52" s="519"/>
      <c r="DGT52" s="519"/>
      <c r="DGU52" s="519"/>
      <c r="DGV52" s="519"/>
      <c r="DGW52" s="519"/>
      <c r="DGX52" s="519"/>
      <c r="DGY52" s="519"/>
      <c r="DGZ52" s="519"/>
      <c r="DHA52" s="519"/>
      <c r="DHB52" s="519"/>
      <c r="DHC52" s="519"/>
      <c r="DHD52" s="519"/>
      <c r="DHE52" s="519"/>
      <c r="DHF52" s="519"/>
      <c r="DHG52" s="519"/>
      <c r="DHH52" s="519"/>
      <c r="DHI52" s="519"/>
      <c r="DHJ52" s="519"/>
      <c r="DHK52" s="519"/>
      <c r="DHL52" s="519"/>
      <c r="DHM52" s="519"/>
      <c r="DHN52" s="519"/>
      <c r="DHO52" s="519"/>
      <c r="DHP52" s="519"/>
      <c r="DHQ52" s="519"/>
      <c r="DHR52" s="519"/>
      <c r="DHS52" s="519"/>
      <c r="DHT52" s="519"/>
      <c r="DHU52" s="519"/>
      <c r="DHV52" s="519"/>
      <c r="DHW52" s="519"/>
      <c r="DHX52" s="519"/>
      <c r="DHY52" s="519"/>
      <c r="DHZ52" s="519"/>
      <c r="DIA52" s="519"/>
      <c r="DIB52" s="519"/>
      <c r="DIC52" s="519"/>
      <c r="DID52" s="519"/>
      <c r="DIE52" s="519"/>
      <c r="DIF52" s="519"/>
      <c r="DIG52" s="519"/>
      <c r="DIH52" s="519"/>
      <c r="DII52" s="519"/>
      <c r="DIJ52" s="519"/>
      <c r="DIK52" s="519"/>
      <c r="DIL52" s="519"/>
      <c r="DIM52" s="519"/>
      <c r="DIN52" s="519"/>
      <c r="DIO52" s="519"/>
      <c r="DIP52" s="519"/>
      <c r="DIQ52" s="519"/>
      <c r="DIR52" s="519"/>
      <c r="DIS52" s="519"/>
      <c r="DIT52" s="519"/>
      <c r="DIU52" s="519"/>
      <c r="DIV52" s="519"/>
      <c r="DIW52" s="519"/>
      <c r="DIX52" s="519"/>
      <c r="DIY52" s="519"/>
      <c r="DIZ52" s="519"/>
      <c r="DJA52" s="519"/>
      <c r="DJB52" s="519"/>
      <c r="DJC52" s="519"/>
      <c r="DJD52" s="519"/>
      <c r="DJE52" s="519"/>
      <c r="DJF52" s="519"/>
      <c r="DJG52" s="519"/>
      <c r="DJH52" s="519"/>
      <c r="DJI52" s="519"/>
      <c r="DJJ52" s="519"/>
      <c r="DJK52" s="519"/>
      <c r="DJL52" s="519"/>
      <c r="DJM52" s="519"/>
      <c r="DJN52" s="519"/>
      <c r="DJO52" s="519"/>
      <c r="DJP52" s="519"/>
      <c r="DJQ52" s="519"/>
      <c r="DJR52" s="519"/>
      <c r="DJS52" s="519"/>
      <c r="DJT52" s="519"/>
      <c r="DJU52" s="519"/>
      <c r="DJV52" s="519"/>
      <c r="DJW52" s="519"/>
      <c r="DJX52" s="519"/>
      <c r="DJY52" s="519"/>
      <c r="DJZ52" s="519"/>
      <c r="DKA52" s="519"/>
      <c r="DKB52" s="519"/>
      <c r="DKC52" s="519"/>
      <c r="DKD52" s="519"/>
      <c r="DKE52" s="519"/>
      <c r="DKF52" s="519"/>
      <c r="DKG52" s="519"/>
      <c r="DKH52" s="519"/>
      <c r="DKI52" s="519"/>
      <c r="DKJ52" s="519"/>
      <c r="DKK52" s="519"/>
      <c r="DKL52" s="519"/>
      <c r="DKM52" s="519"/>
      <c r="DKN52" s="519"/>
      <c r="DKO52" s="519"/>
      <c r="DKP52" s="519"/>
      <c r="DKQ52" s="519"/>
      <c r="DKR52" s="519"/>
      <c r="DKS52" s="519"/>
      <c r="DKT52" s="519"/>
      <c r="DKU52" s="519"/>
      <c r="DKV52" s="519"/>
      <c r="DKW52" s="519"/>
      <c r="DKX52" s="519"/>
      <c r="DKY52" s="519"/>
      <c r="DKZ52" s="519"/>
      <c r="DLA52" s="519"/>
      <c r="DLB52" s="519"/>
      <c r="DLC52" s="519"/>
      <c r="DLD52" s="519"/>
      <c r="DLE52" s="519"/>
      <c r="DLF52" s="519"/>
      <c r="DLG52" s="519"/>
      <c r="DLH52" s="519"/>
      <c r="DLI52" s="519"/>
      <c r="DLJ52" s="519"/>
      <c r="DLK52" s="519"/>
      <c r="DLL52" s="519"/>
      <c r="DLM52" s="519"/>
      <c r="DLN52" s="519"/>
      <c r="DLO52" s="519"/>
      <c r="DLP52" s="519"/>
      <c r="DLQ52" s="519"/>
      <c r="DLR52" s="519"/>
      <c r="DLS52" s="519"/>
      <c r="DLT52" s="519"/>
      <c r="DLU52" s="519"/>
      <c r="DLV52" s="519"/>
      <c r="DLW52" s="519"/>
      <c r="DLX52" s="519"/>
      <c r="DLY52" s="519"/>
      <c r="DLZ52" s="519"/>
      <c r="DMA52" s="519"/>
      <c r="DMB52" s="519"/>
      <c r="DMC52" s="519"/>
      <c r="DMD52" s="519"/>
      <c r="DME52" s="519"/>
      <c r="DMF52" s="519"/>
      <c r="DMG52" s="519"/>
      <c r="DMH52" s="519"/>
      <c r="DMI52" s="519"/>
      <c r="DMJ52" s="519"/>
      <c r="DMK52" s="519"/>
      <c r="DML52" s="519"/>
      <c r="DMM52" s="519"/>
      <c r="DMN52" s="519"/>
      <c r="DMO52" s="519"/>
      <c r="DMP52" s="519"/>
      <c r="DMQ52" s="519"/>
      <c r="DMR52" s="519"/>
      <c r="DMS52" s="519"/>
      <c r="DMT52" s="519"/>
      <c r="DMU52" s="519"/>
      <c r="DMV52" s="519"/>
      <c r="DMW52" s="519"/>
      <c r="DMX52" s="519"/>
      <c r="DMY52" s="519"/>
      <c r="DMZ52" s="519"/>
      <c r="DNA52" s="519"/>
      <c r="DNB52" s="519"/>
      <c r="DNC52" s="519"/>
      <c r="DND52" s="519"/>
      <c r="DNE52" s="519"/>
      <c r="DNF52" s="519"/>
      <c r="DNG52" s="519"/>
      <c r="DNH52" s="519"/>
      <c r="DNI52" s="519"/>
      <c r="DNJ52" s="519"/>
      <c r="DNK52" s="519"/>
      <c r="DNL52" s="519"/>
      <c r="DNM52" s="519"/>
      <c r="DNN52" s="519"/>
      <c r="DNO52" s="519"/>
      <c r="DNP52" s="519"/>
      <c r="DNQ52" s="519"/>
      <c r="DNR52" s="519"/>
      <c r="DNS52" s="519"/>
      <c r="DNT52" s="519"/>
      <c r="DNU52" s="519"/>
      <c r="DNV52" s="519"/>
      <c r="DNW52" s="519"/>
      <c r="DNX52" s="519"/>
      <c r="DNY52" s="519"/>
      <c r="DNZ52" s="519"/>
      <c r="DOA52" s="519"/>
      <c r="DOB52" s="519"/>
      <c r="DOC52" s="519"/>
      <c r="DOD52" s="519"/>
      <c r="DOE52" s="519"/>
      <c r="DOF52" s="519"/>
      <c r="DOG52" s="519"/>
      <c r="DOH52" s="519"/>
      <c r="DOI52" s="519"/>
      <c r="DOJ52" s="519"/>
      <c r="DOK52" s="519"/>
      <c r="DOL52" s="519"/>
      <c r="DOM52" s="519"/>
      <c r="DON52" s="519"/>
      <c r="DOO52" s="519"/>
      <c r="DOP52" s="519"/>
      <c r="DOQ52" s="519"/>
      <c r="DOR52" s="519"/>
      <c r="DOS52" s="519"/>
      <c r="DOT52" s="519"/>
      <c r="DOU52" s="519"/>
      <c r="DOV52" s="519"/>
      <c r="DOW52" s="519"/>
      <c r="DOX52" s="519"/>
      <c r="DOY52" s="519"/>
      <c r="DOZ52" s="519"/>
      <c r="DPA52" s="519"/>
      <c r="DPB52" s="519"/>
      <c r="DPC52" s="519"/>
      <c r="DPD52" s="519"/>
      <c r="DPE52" s="519"/>
      <c r="DPF52" s="519"/>
      <c r="DPG52" s="519"/>
      <c r="DPH52" s="519"/>
      <c r="DPI52" s="519"/>
      <c r="DPJ52" s="519"/>
      <c r="DPK52" s="519"/>
      <c r="DPL52" s="519"/>
      <c r="DPM52" s="519"/>
      <c r="DPN52" s="519"/>
      <c r="DPO52" s="519"/>
      <c r="DPP52" s="519"/>
      <c r="DPQ52" s="519"/>
      <c r="DPR52" s="519"/>
      <c r="DPS52" s="519"/>
      <c r="DPT52" s="519"/>
      <c r="DPU52" s="519"/>
      <c r="DPV52" s="519"/>
      <c r="DPW52" s="519"/>
      <c r="DPX52" s="519"/>
      <c r="DPY52" s="519"/>
      <c r="DPZ52" s="519"/>
      <c r="DQA52" s="519"/>
      <c r="DQB52" s="519"/>
      <c r="DQC52" s="519"/>
      <c r="DQD52" s="519"/>
      <c r="DQE52" s="519"/>
      <c r="DQF52" s="519"/>
      <c r="DQG52" s="519"/>
      <c r="DQH52" s="519"/>
      <c r="DQI52" s="519"/>
      <c r="DQJ52" s="519"/>
      <c r="DQK52" s="519"/>
      <c r="DQL52" s="519"/>
      <c r="DQM52" s="519"/>
      <c r="DQN52" s="519"/>
      <c r="DQO52" s="519"/>
      <c r="DQP52" s="519"/>
      <c r="DQQ52" s="519"/>
      <c r="DQR52" s="519"/>
      <c r="DQS52" s="519"/>
      <c r="DQT52" s="519"/>
      <c r="DQU52" s="519"/>
      <c r="DQV52" s="519"/>
      <c r="DQW52" s="519"/>
      <c r="DQX52" s="519"/>
      <c r="DQY52" s="519"/>
      <c r="DQZ52" s="519"/>
      <c r="DRA52" s="519"/>
      <c r="DRB52" s="519"/>
      <c r="DRC52" s="519"/>
      <c r="DRD52" s="519"/>
      <c r="DRE52" s="519"/>
      <c r="DRF52" s="519"/>
      <c r="DRG52" s="519"/>
      <c r="DRH52" s="519"/>
      <c r="DRI52" s="519"/>
      <c r="DRJ52" s="519"/>
      <c r="DRK52" s="519"/>
      <c r="DRL52" s="519"/>
      <c r="DRM52" s="519"/>
      <c r="DRN52" s="519"/>
      <c r="DRO52" s="519"/>
      <c r="DRP52" s="519"/>
      <c r="DRQ52" s="519"/>
      <c r="DRR52" s="519"/>
      <c r="DRS52" s="519"/>
      <c r="DRT52" s="519"/>
      <c r="DRU52" s="519"/>
      <c r="DRV52" s="519"/>
      <c r="DRW52" s="519"/>
      <c r="DRX52" s="519"/>
      <c r="DRY52" s="519"/>
      <c r="DRZ52" s="519"/>
      <c r="DSA52" s="519"/>
      <c r="DSB52" s="519"/>
      <c r="DSC52" s="519"/>
      <c r="DSD52" s="519"/>
      <c r="DSE52" s="519"/>
      <c r="DSF52" s="519"/>
      <c r="DSG52" s="519"/>
      <c r="DSH52" s="519"/>
      <c r="DSI52" s="519"/>
      <c r="DSJ52" s="519"/>
      <c r="DSK52" s="519"/>
      <c r="DSL52" s="519"/>
      <c r="DSM52" s="519"/>
      <c r="DSN52" s="519"/>
      <c r="DSO52" s="519"/>
      <c r="DSP52" s="519"/>
      <c r="DSQ52" s="519"/>
      <c r="DSR52" s="519"/>
      <c r="DSS52" s="519"/>
      <c r="DST52" s="519"/>
      <c r="DSU52" s="519"/>
      <c r="DSV52" s="519"/>
      <c r="DSW52" s="519"/>
      <c r="DSX52" s="519"/>
      <c r="DSY52" s="519"/>
      <c r="DSZ52" s="519"/>
      <c r="DTA52" s="519"/>
      <c r="DTB52" s="519"/>
      <c r="DTC52" s="519"/>
      <c r="DTD52" s="519"/>
      <c r="DTE52" s="519"/>
      <c r="DTF52" s="519"/>
      <c r="DTG52" s="519"/>
      <c r="DTH52" s="519"/>
      <c r="DTI52" s="519"/>
      <c r="DTJ52" s="519"/>
      <c r="DTK52" s="519"/>
      <c r="DTL52" s="519"/>
      <c r="DTM52" s="519"/>
      <c r="DTN52" s="519"/>
      <c r="DTO52" s="519"/>
      <c r="DTP52" s="519"/>
      <c r="DTQ52" s="519"/>
      <c r="DTR52" s="519"/>
      <c r="DTS52" s="519"/>
      <c r="DTT52" s="519"/>
      <c r="DTU52" s="519"/>
      <c r="DTV52" s="519"/>
      <c r="DTW52" s="519"/>
      <c r="DTX52" s="519"/>
      <c r="DTY52" s="519"/>
      <c r="DTZ52" s="519"/>
      <c r="DUA52" s="519"/>
      <c r="DUB52" s="519"/>
      <c r="DUC52" s="519"/>
      <c r="DUD52" s="519"/>
      <c r="DUE52" s="519"/>
      <c r="DUF52" s="519"/>
      <c r="DUG52" s="519"/>
      <c r="DUH52" s="519"/>
      <c r="DUI52" s="519"/>
      <c r="DUJ52" s="519"/>
      <c r="DUK52" s="519"/>
      <c r="DUL52" s="519"/>
      <c r="DUM52" s="519"/>
      <c r="DUN52" s="519"/>
      <c r="DUO52" s="519"/>
      <c r="DUP52" s="519"/>
      <c r="DUQ52" s="519"/>
      <c r="DUR52" s="519"/>
      <c r="DUS52" s="519"/>
      <c r="DUT52" s="519"/>
      <c r="DUU52" s="519"/>
      <c r="DUV52" s="519"/>
      <c r="DUW52" s="519"/>
      <c r="DUX52" s="519"/>
      <c r="DUY52" s="519"/>
      <c r="DUZ52" s="519"/>
      <c r="DVA52" s="519"/>
      <c r="DVB52" s="519"/>
      <c r="DVC52" s="519"/>
      <c r="DVD52" s="519"/>
      <c r="DVE52" s="519"/>
      <c r="DVF52" s="519"/>
      <c r="DVG52" s="519"/>
      <c r="DVH52" s="519"/>
      <c r="DVI52" s="519"/>
      <c r="DVJ52" s="519"/>
      <c r="DVK52" s="519"/>
      <c r="DVL52" s="519"/>
      <c r="DVM52" s="519"/>
      <c r="DVN52" s="519"/>
      <c r="DVO52" s="519"/>
      <c r="DVP52" s="519"/>
      <c r="DVQ52" s="519"/>
      <c r="DVR52" s="519"/>
      <c r="DVS52" s="519"/>
      <c r="DVT52" s="519"/>
      <c r="DVU52" s="519"/>
      <c r="DVV52" s="519"/>
      <c r="DVW52" s="519"/>
      <c r="DVX52" s="519"/>
      <c r="DVY52" s="519"/>
      <c r="DVZ52" s="519"/>
      <c r="DWA52" s="519"/>
      <c r="DWB52" s="519"/>
      <c r="DWC52" s="519"/>
      <c r="DWD52" s="519"/>
      <c r="DWE52" s="519"/>
      <c r="DWF52" s="519"/>
      <c r="DWG52" s="519"/>
      <c r="DWH52" s="519"/>
      <c r="DWI52" s="519"/>
      <c r="DWJ52" s="519"/>
      <c r="DWK52" s="519"/>
      <c r="DWL52" s="519"/>
      <c r="DWM52" s="519"/>
      <c r="DWN52" s="519"/>
      <c r="DWO52" s="519"/>
      <c r="DWP52" s="519"/>
      <c r="DWQ52" s="519"/>
      <c r="DWR52" s="519"/>
      <c r="DWS52" s="519"/>
      <c r="DWT52" s="519"/>
      <c r="DWU52" s="519"/>
      <c r="DWV52" s="519"/>
      <c r="DWW52" s="519"/>
      <c r="DWX52" s="519"/>
      <c r="DWY52" s="519"/>
      <c r="DWZ52" s="519"/>
      <c r="DXA52" s="519"/>
      <c r="DXB52" s="519"/>
      <c r="DXC52" s="519"/>
      <c r="DXD52" s="519"/>
      <c r="DXE52" s="519"/>
      <c r="DXF52" s="519"/>
      <c r="DXG52" s="519"/>
      <c r="DXH52" s="519"/>
      <c r="DXI52" s="519"/>
      <c r="DXJ52" s="519"/>
      <c r="DXK52" s="519"/>
      <c r="DXL52" s="519"/>
      <c r="DXM52" s="519"/>
      <c r="DXN52" s="519"/>
      <c r="DXO52" s="519"/>
      <c r="DXP52" s="519"/>
      <c r="DXQ52" s="519"/>
      <c r="DXR52" s="519"/>
      <c r="DXS52" s="519"/>
      <c r="DXT52" s="519"/>
      <c r="DXU52" s="519"/>
      <c r="DXV52" s="519"/>
      <c r="DXW52" s="519"/>
      <c r="DXX52" s="519"/>
      <c r="DXY52" s="519"/>
      <c r="DXZ52" s="519"/>
      <c r="DYA52" s="519"/>
      <c r="DYB52" s="519"/>
      <c r="DYC52" s="519"/>
      <c r="DYD52" s="519"/>
      <c r="DYE52" s="519"/>
      <c r="DYF52" s="519"/>
      <c r="DYG52" s="519"/>
      <c r="DYH52" s="519"/>
      <c r="DYI52" s="519"/>
      <c r="DYJ52" s="519"/>
      <c r="DYK52" s="519"/>
      <c r="DYL52" s="519"/>
      <c r="DYM52" s="519"/>
      <c r="DYN52" s="519"/>
      <c r="DYO52" s="519"/>
      <c r="DYP52" s="519"/>
      <c r="DYQ52" s="519"/>
      <c r="DYR52" s="519"/>
      <c r="DYS52" s="519"/>
      <c r="DYT52" s="519"/>
      <c r="DYU52" s="519"/>
      <c r="DYV52" s="519"/>
      <c r="DYW52" s="519"/>
      <c r="DYX52" s="519"/>
      <c r="DYY52" s="519"/>
      <c r="DYZ52" s="519"/>
      <c r="DZA52" s="519"/>
      <c r="DZB52" s="519"/>
      <c r="DZC52" s="519"/>
      <c r="DZD52" s="519"/>
      <c r="DZE52" s="519"/>
      <c r="DZF52" s="519"/>
      <c r="DZG52" s="519"/>
      <c r="DZH52" s="519"/>
      <c r="DZI52" s="519"/>
      <c r="DZJ52" s="519"/>
      <c r="DZK52" s="519"/>
      <c r="DZL52" s="519"/>
      <c r="DZM52" s="519"/>
      <c r="DZN52" s="519"/>
      <c r="DZO52" s="519"/>
      <c r="DZP52" s="519"/>
      <c r="DZQ52" s="519"/>
      <c r="DZR52" s="519"/>
      <c r="DZS52" s="519"/>
      <c r="DZT52" s="519"/>
      <c r="DZU52" s="519"/>
      <c r="DZV52" s="519"/>
      <c r="DZW52" s="519"/>
      <c r="DZX52" s="519"/>
      <c r="DZY52" s="519"/>
      <c r="DZZ52" s="519"/>
      <c r="EAA52" s="519"/>
      <c r="EAB52" s="519"/>
      <c r="EAC52" s="519"/>
      <c r="EAD52" s="519"/>
      <c r="EAE52" s="519"/>
      <c r="EAF52" s="519"/>
      <c r="EAG52" s="519"/>
      <c r="EAH52" s="519"/>
      <c r="EAI52" s="519"/>
      <c r="EAJ52" s="519"/>
      <c r="EAK52" s="519"/>
      <c r="EAL52" s="519"/>
      <c r="EAM52" s="519"/>
      <c r="EAN52" s="519"/>
      <c r="EAO52" s="519"/>
      <c r="EAP52" s="519"/>
      <c r="EAQ52" s="519"/>
      <c r="EAR52" s="519"/>
      <c r="EAS52" s="519"/>
      <c r="EAT52" s="519"/>
      <c r="EAU52" s="519"/>
      <c r="EAV52" s="519"/>
      <c r="EAW52" s="519"/>
      <c r="EAX52" s="519"/>
      <c r="EAY52" s="519"/>
      <c r="EAZ52" s="519"/>
      <c r="EBA52" s="519"/>
      <c r="EBB52" s="519"/>
      <c r="EBC52" s="519"/>
      <c r="EBD52" s="519"/>
      <c r="EBE52" s="519"/>
      <c r="EBF52" s="519"/>
      <c r="EBG52" s="519"/>
      <c r="EBH52" s="519"/>
      <c r="EBI52" s="519"/>
      <c r="EBJ52" s="519"/>
      <c r="EBK52" s="519"/>
      <c r="EBL52" s="519"/>
      <c r="EBM52" s="519"/>
      <c r="EBN52" s="519"/>
      <c r="EBO52" s="519"/>
      <c r="EBP52" s="519"/>
      <c r="EBQ52" s="519"/>
      <c r="EBR52" s="519"/>
      <c r="EBS52" s="519"/>
      <c r="EBT52" s="519"/>
      <c r="EBU52" s="519"/>
      <c r="EBV52" s="519"/>
      <c r="EBW52" s="519"/>
      <c r="EBX52" s="519"/>
      <c r="EBY52" s="519"/>
      <c r="EBZ52" s="519"/>
      <c r="ECA52" s="519"/>
      <c r="ECB52" s="519"/>
      <c r="ECC52" s="519"/>
      <c r="ECD52" s="519"/>
      <c r="ECE52" s="519"/>
      <c r="ECF52" s="519"/>
      <c r="ECG52" s="519"/>
      <c r="ECH52" s="519"/>
      <c r="ECI52" s="519"/>
      <c r="ECJ52" s="519"/>
      <c r="ECK52" s="519"/>
      <c r="ECL52" s="519"/>
      <c r="ECM52" s="519"/>
      <c r="ECN52" s="519"/>
      <c r="ECO52" s="519"/>
      <c r="ECP52" s="519"/>
      <c r="ECQ52" s="519"/>
      <c r="ECR52" s="519"/>
      <c r="ECS52" s="519"/>
      <c r="ECT52" s="519"/>
      <c r="ECU52" s="519"/>
      <c r="ECV52" s="519"/>
      <c r="ECW52" s="519"/>
      <c r="ECX52" s="519"/>
      <c r="ECY52" s="519"/>
      <c r="ECZ52" s="519"/>
      <c r="EDA52" s="519"/>
      <c r="EDB52" s="519"/>
      <c r="EDC52" s="519"/>
      <c r="EDD52" s="519"/>
      <c r="EDE52" s="519"/>
      <c r="EDF52" s="519"/>
      <c r="EDG52" s="519"/>
      <c r="EDH52" s="519"/>
      <c r="EDI52" s="519"/>
      <c r="EDJ52" s="519"/>
      <c r="EDK52" s="519"/>
      <c r="EDL52" s="519"/>
      <c r="EDM52" s="519"/>
      <c r="EDN52" s="519"/>
      <c r="EDO52" s="519"/>
      <c r="EDP52" s="519"/>
      <c r="EDQ52" s="519"/>
      <c r="EDR52" s="519"/>
      <c r="EDS52" s="519"/>
      <c r="EDT52" s="519"/>
      <c r="EDU52" s="519"/>
      <c r="EDV52" s="519"/>
      <c r="EDW52" s="519"/>
      <c r="EDX52" s="519"/>
      <c r="EDY52" s="519"/>
      <c r="EDZ52" s="519"/>
      <c r="EEA52" s="519"/>
      <c r="EEB52" s="519"/>
      <c r="EEC52" s="519"/>
      <c r="EED52" s="519"/>
      <c r="EEE52" s="519"/>
      <c r="EEF52" s="519"/>
      <c r="EEG52" s="519"/>
      <c r="EEH52" s="519"/>
      <c r="EEI52" s="519"/>
      <c r="EEJ52" s="519"/>
      <c r="EEK52" s="519"/>
      <c r="EEL52" s="519"/>
      <c r="EEM52" s="519"/>
      <c r="EEN52" s="519"/>
      <c r="EEO52" s="519"/>
      <c r="EEP52" s="519"/>
      <c r="EEQ52" s="519"/>
      <c r="EER52" s="519"/>
      <c r="EES52" s="519"/>
      <c r="EET52" s="519"/>
      <c r="EEU52" s="519"/>
      <c r="EEV52" s="519"/>
      <c r="EEW52" s="519"/>
      <c r="EEX52" s="519"/>
      <c r="EEY52" s="519"/>
      <c r="EEZ52" s="519"/>
      <c r="EFA52" s="519"/>
      <c r="EFB52" s="519"/>
      <c r="EFC52" s="519"/>
      <c r="EFD52" s="519"/>
      <c r="EFE52" s="519"/>
      <c r="EFF52" s="519"/>
      <c r="EFG52" s="519"/>
      <c r="EFH52" s="519"/>
      <c r="EFI52" s="519"/>
      <c r="EFJ52" s="519"/>
      <c r="EFK52" s="519"/>
      <c r="EFL52" s="519"/>
      <c r="EFM52" s="519"/>
      <c r="EFN52" s="519"/>
      <c r="EFO52" s="519"/>
      <c r="EFP52" s="519"/>
      <c r="EFQ52" s="519"/>
      <c r="EFR52" s="519"/>
      <c r="EFS52" s="519"/>
      <c r="EFT52" s="519"/>
      <c r="EFU52" s="519"/>
      <c r="EFV52" s="519"/>
      <c r="EFW52" s="519"/>
      <c r="EFX52" s="519"/>
      <c r="EFY52" s="519"/>
      <c r="EFZ52" s="519"/>
      <c r="EGA52" s="519"/>
      <c r="EGB52" s="519"/>
      <c r="EGC52" s="519"/>
      <c r="EGD52" s="519"/>
      <c r="EGE52" s="519"/>
      <c r="EGF52" s="519"/>
      <c r="EGG52" s="519"/>
      <c r="EGH52" s="519"/>
      <c r="EGI52" s="519"/>
      <c r="EGJ52" s="519"/>
      <c r="EGK52" s="519"/>
      <c r="EGL52" s="519"/>
      <c r="EGM52" s="519"/>
      <c r="EGN52" s="519"/>
      <c r="EGO52" s="519"/>
      <c r="EGP52" s="519"/>
      <c r="EGQ52" s="519"/>
      <c r="EGR52" s="519"/>
      <c r="EGS52" s="519"/>
      <c r="EGT52" s="519"/>
      <c r="EGU52" s="519"/>
      <c r="EGV52" s="519"/>
      <c r="EGW52" s="519"/>
      <c r="EGX52" s="519"/>
      <c r="EGY52" s="519"/>
      <c r="EGZ52" s="519"/>
      <c r="EHA52" s="519"/>
      <c r="EHB52" s="519"/>
      <c r="EHC52" s="519"/>
      <c r="EHD52" s="519"/>
      <c r="EHE52" s="519"/>
      <c r="EHF52" s="519"/>
      <c r="EHG52" s="519"/>
      <c r="EHH52" s="519"/>
      <c r="EHI52" s="519"/>
      <c r="EHJ52" s="519"/>
      <c r="EHK52" s="519"/>
      <c r="EHL52" s="519"/>
      <c r="EHM52" s="519"/>
      <c r="EHN52" s="519"/>
      <c r="EHO52" s="519"/>
      <c r="EHP52" s="519"/>
      <c r="EHQ52" s="519"/>
      <c r="EHR52" s="519"/>
      <c r="EHS52" s="519"/>
      <c r="EHT52" s="519"/>
      <c r="EHU52" s="519"/>
      <c r="EHV52" s="519"/>
      <c r="EHW52" s="519"/>
      <c r="EHX52" s="519"/>
      <c r="EHY52" s="519"/>
      <c r="EHZ52" s="519"/>
      <c r="EIA52" s="519"/>
      <c r="EIB52" s="519"/>
      <c r="EIC52" s="519"/>
      <c r="EID52" s="519"/>
      <c r="EIE52" s="519"/>
      <c r="EIF52" s="519"/>
      <c r="EIG52" s="519"/>
      <c r="EIH52" s="519"/>
      <c r="EII52" s="519"/>
      <c r="EIJ52" s="519"/>
      <c r="EIK52" s="519"/>
      <c r="EIL52" s="519"/>
      <c r="EIM52" s="519"/>
      <c r="EIN52" s="519"/>
      <c r="EIO52" s="519"/>
      <c r="EIP52" s="519"/>
      <c r="EIQ52" s="519"/>
      <c r="EIR52" s="519"/>
      <c r="EIS52" s="519"/>
      <c r="EIT52" s="519"/>
      <c r="EIU52" s="519"/>
      <c r="EIV52" s="519"/>
      <c r="EIW52" s="519"/>
      <c r="EIX52" s="519"/>
      <c r="EIY52" s="519"/>
      <c r="EIZ52" s="519"/>
      <c r="EJA52" s="519"/>
      <c r="EJB52" s="519"/>
      <c r="EJC52" s="519"/>
      <c r="EJD52" s="519"/>
      <c r="EJE52" s="519"/>
      <c r="EJF52" s="519"/>
      <c r="EJG52" s="519"/>
      <c r="EJH52" s="519"/>
      <c r="EJI52" s="519"/>
      <c r="EJJ52" s="519"/>
      <c r="EJK52" s="519"/>
      <c r="EJL52" s="519"/>
      <c r="EJM52" s="519"/>
      <c r="EJN52" s="519"/>
      <c r="EJO52" s="519"/>
      <c r="EJP52" s="519"/>
      <c r="EJQ52" s="519"/>
      <c r="EJR52" s="519"/>
      <c r="EJS52" s="519"/>
      <c r="EJT52" s="519"/>
      <c r="EJU52" s="519"/>
      <c r="EJV52" s="519"/>
      <c r="EJW52" s="519"/>
      <c r="EJX52" s="519"/>
      <c r="EJY52" s="519"/>
      <c r="EJZ52" s="519"/>
      <c r="EKA52" s="519"/>
      <c r="EKB52" s="519"/>
      <c r="EKC52" s="519"/>
      <c r="EKD52" s="519"/>
      <c r="EKE52" s="519"/>
      <c r="EKF52" s="519"/>
      <c r="EKG52" s="519"/>
      <c r="EKH52" s="519"/>
      <c r="EKI52" s="519"/>
      <c r="EKJ52" s="519"/>
      <c r="EKK52" s="519"/>
      <c r="EKL52" s="519"/>
      <c r="EKM52" s="519"/>
      <c r="EKN52" s="519"/>
      <c r="EKO52" s="519"/>
      <c r="EKP52" s="519"/>
      <c r="EKQ52" s="519"/>
      <c r="EKR52" s="519"/>
      <c r="EKS52" s="519"/>
      <c r="EKT52" s="519"/>
      <c r="EKU52" s="519"/>
      <c r="EKV52" s="519"/>
      <c r="EKW52" s="519"/>
      <c r="EKX52" s="519"/>
      <c r="EKY52" s="519"/>
      <c r="EKZ52" s="519"/>
      <c r="ELA52" s="519"/>
      <c r="ELB52" s="519"/>
      <c r="ELC52" s="519"/>
      <c r="ELD52" s="519"/>
      <c r="ELE52" s="519"/>
      <c r="ELF52" s="519"/>
      <c r="ELG52" s="519"/>
      <c r="ELH52" s="519"/>
      <c r="ELI52" s="519"/>
      <c r="ELJ52" s="519"/>
      <c r="ELK52" s="519"/>
      <c r="ELL52" s="519"/>
      <c r="ELM52" s="519"/>
      <c r="ELN52" s="519"/>
      <c r="ELO52" s="519"/>
      <c r="ELP52" s="519"/>
      <c r="ELQ52" s="519"/>
      <c r="ELR52" s="519"/>
      <c r="ELS52" s="519"/>
      <c r="ELT52" s="519"/>
      <c r="ELU52" s="519"/>
      <c r="ELV52" s="519"/>
      <c r="ELW52" s="519"/>
      <c r="ELX52" s="519"/>
      <c r="ELY52" s="519"/>
      <c r="ELZ52" s="519"/>
      <c r="EMA52" s="519"/>
      <c r="EMB52" s="519"/>
      <c r="EMC52" s="519"/>
      <c r="EMD52" s="519"/>
      <c r="EME52" s="519"/>
      <c r="EMF52" s="519"/>
      <c r="EMG52" s="519"/>
      <c r="EMH52" s="519"/>
      <c r="EMI52" s="519"/>
      <c r="EMJ52" s="519"/>
      <c r="EMK52" s="519"/>
      <c r="EML52" s="519"/>
      <c r="EMM52" s="519"/>
      <c r="EMN52" s="519"/>
      <c r="EMO52" s="519"/>
      <c r="EMP52" s="519"/>
      <c r="EMQ52" s="519"/>
      <c r="EMR52" s="519"/>
      <c r="EMS52" s="519"/>
      <c r="EMT52" s="519"/>
      <c r="EMU52" s="519"/>
      <c r="EMV52" s="519"/>
      <c r="EMW52" s="519"/>
      <c r="EMX52" s="519"/>
      <c r="EMY52" s="519"/>
      <c r="EMZ52" s="519"/>
      <c r="ENA52" s="519"/>
      <c r="ENB52" s="519"/>
      <c r="ENC52" s="519"/>
      <c r="END52" s="519"/>
      <c r="ENE52" s="519"/>
      <c r="ENF52" s="519"/>
      <c r="ENG52" s="519"/>
      <c r="ENH52" s="519"/>
      <c r="ENI52" s="519"/>
      <c r="ENJ52" s="519"/>
      <c r="ENK52" s="519"/>
      <c r="ENL52" s="519"/>
      <c r="ENM52" s="519"/>
      <c r="ENN52" s="519"/>
      <c r="ENO52" s="519"/>
      <c r="ENP52" s="519"/>
      <c r="ENQ52" s="519"/>
      <c r="ENR52" s="519"/>
      <c r="ENS52" s="519"/>
      <c r="ENT52" s="519"/>
      <c r="ENU52" s="519"/>
      <c r="ENV52" s="519"/>
      <c r="ENW52" s="519"/>
      <c r="ENX52" s="519"/>
      <c r="ENY52" s="519"/>
      <c r="ENZ52" s="519"/>
      <c r="EOA52" s="519"/>
      <c r="EOB52" s="519"/>
      <c r="EOC52" s="519"/>
      <c r="EOD52" s="519"/>
      <c r="EOE52" s="519"/>
      <c r="EOF52" s="519"/>
      <c r="EOG52" s="519"/>
      <c r="EOH52" s="519"/>
      <c r="EOI52" s="519"/>
      <c r="EOJ52" s="519"/>
      <c r="EOK52" s="519"/>
      <c r="EOL52" s="519"/>
      <c r="EOM52" s="519"/>
      <c r="EON52" s="519"/>
      <c r="EOO52" s="519"/>
      <c r="EOP52" s="519"/>
      <c r="EOQ52" s="519"/>
      <c r="EOR52" s="519"/>
      <c r="EOS52" s="519"/>
      <c r="EOT52" s="519"/>
      <c r="EOU52" s="519"/>
      <c r="EOV52" s="519"/>
      <c r="EOW52" s="519"/>
      <c r="EOX52" s="519"/>
      <c r="EOY52" s="519"/>
      <c r="EOZ52" s="519"/>
      <c r="EPA52" s="519"/>
      <c r="EPB52" s="519"/>
      <c r="EPC52" s="519"/>
      <c r="EPD52" s="519"/>
      <c r="EPE52" s="519"/>
      <c r="EPF52" s="519"/>
      <c r="EPG52" s="519"/>
      <c r="EPH52" s="519"/>
      <c r="EPI52" s="519"/>
      <c r="EPJ52" s="519"/>
      <c r="EPK52" s="519"/>
      <c r="EPL52" s="519"/>
      <c r="EPM52" s="519"/>
      <c r="EPN52" s="519"/>
      <c r="EPO52" s="519"/>
      <c r="EPP52" s="519"/>
      <c r="EPQ52" s="519"/>
      <c r="EPR52" s="519"/>
      <c r="EPS52" s="519"/>
      <c r="EPT52" s="519"/>
      <c r="EPU52" s="519"/>
      <c r="EPV52" s="519"/>
      <c r="EPW52" s="519"/>
      <c r="EPX52" s="519"/>
      <c r="EPY52" s="519"/>
      <c r="EPZ52" s="519"/>
      <c r="EQA52" s="519"/>
      <c r="EQB52" s="519"/>
      <c r="EQC52" s="519"/>
      <c r="EQD52" s="519"/>
      <c r="EQE52" s="519"/>
      <c r="EQF52" s="519"/>
      <c r="EQG52" s="519"/>
      <c r="EQH52" s="519"/>
      <c r="EQI52" s="519"/>
      <c r="EQJ52" s="519"/>
      <c r="EQK52" s="519"/>
      <c r="EQL52" s="519"/>
      <c r="EQM52" s="519"/>
      <c r="EQN52" s="519"/>
      <c r="EQO52" s="519"/>
      <c r="EQP52" s="519"/>
      <c r="EQQ52" s="519"/>
      <c r="EQR52" s="519"/>
      <c r="EQS52" s="519"/>
      <c r="EQT52" s="519"/>
      <c r="EQU52" s="519"/>
      <c r="EQV52" s="519"/>
      <c r="EQW52" s="519"/>
      <c r="EQX52" s="519"/>
      <c r="EQY52" s="519"/>
      <c r="EQZ52" s="519"/>
      <c r="ERA52" s="519"/>
      <c r="ERB52" s="519"/>
      <c r="ERC52" s="519"/>
      <c r="ERD52" s="519"/>
      <c r="ERE52" s="519"/>
      <c r="ERF52" s="519"/>
      <c r="ERG52" s="519"/>
      <c r="ERH52" s="519"/>
      <c r="ERI52" s="519"/>
      <c r="ERJ52" s="519"/>
      <c r="ERK52" s="519"/>
      <c r="ERL52" s="519"/>
      <c r="ERM52" s="519"/>
      <c r="ERN52" s="519"/>
      <c r="ERO52" s="519"/>
      <c r="ERP52" s="519"/>
      <c r="ERQ52" s="519"/>
      <c r="ERR52" s="519"/>
      <c r="ERS52" s="519"/>
      <c r="ERT52" s="519"/>
      <c r="ERU52" s="519"/>
      <c r="ERV52" s="519"/>
      <c r="ERW52" s="519"/>
      <c r="ERX52" s="519"/>
      <c r="ERY52" s="519"/>
      <c r="ERZ52" s="519"/>
      <c r="ESA52" s="519"/>
      <c r="ESB52" s="519"/>
      <c r="ESC52" s="519"/>
      <c r="ESD52" s="519"/>
      <c r="ESE52" s="519"/>
      <c r="ESF52" s="519"/>
      <c r="ESG52" s="519"/>
      <c r="ESH52" s="519"/>
      <c r="ESI52" s="519"/>
      <c r="ESJ52" s="519"/>
      <c r="ESK52" s="519"/>
      <c r="ESL52" s="519"/>
      <c r="ESM52" s="519"/>
      <c r="ESN52" s="519"/>
      <c r="ESO52" s="519"/>
      <c r="ESP52" s="519"/>
      <c r="ESQ52" s="519"/>
      <c r="ESR52" s="519"/>
      <c r="ESS52" s="519"/>
      <c r="EST52" s="519"/>
      <c r="ESU52" s="519"/>
      <c r="ESV52" s="519"/>
      <c r="ESW52" s="519"/>
      <c r="ESX52" s="519"/>
      <c r="ESY52" s="519"/>
      <c r="ESZ52" s="519"/>
      <c r="ETA52" s="519"/>
      <c r="ETB52" s="519"/>
      <c r="ETC52" s="519"/>
      <c r="ETD52" s="519"/>
      <c r="ETE52" s="519"/>
      <c r="ETF52" s="519"/>
      <c r="ETG52" s="519"/>
      <c r="ETH52" s="519"/>
      <c r="ETI52" s="519"/>
      <c r="ETJ52" s="519"/>
      <c r="ETK52" s="519"/>
      <c r="ETL52" s="519"/>
      <c r="ETM52" s="519"/>
      <c r="ETN52" s="519"/>
      <c r="ETO52" s="519"/>
      <c r="ETP52" s="519"/>
      <c r="ETQ52" s="519"/>
      <c r="ETR52" s="519"/>
      <c r="ETS52" s="519"/>
      <c r="ETT52" s="519"/>
      <c r="ETU52" s="519"/>
      <c r="ETV52" s="519"/>
      <c r="ETW52" s="519"/>
      <c r="ETX52" s="519"/>
      <c r="ETY52" s="519"/>
      <c r="ETZ52" s="519"/>
      <c r="EUA52" s="519"/>
      <c r="EUB52" s="519"/>
      <c r="EUC52" s="519"/>
      <c r="EUD52" s="519"/>
      <c r="EUE52" s="519"/>
      <c r="EUF52" s="519"/>
      <c r="EUG52" s="519"/>
      <c r="EUH52" s="519"/>
      <c r="EUI52" s="519"/>
      <c r="EUJ52" s="519"/>
      <c r="EUK52" s="519"/>
      <c r="EUL52" s="519"/>
      <c r="EUM52" s="519"/>
      <c r="EUN52" s="519"/>
      <c r="EUO52" s="519"/>
      <c r="EUP52" s="519"/>
      <c r="EUQ52" s="519"/>
      <c r="EUR52" s="519"/>
      <c r="EUS52" s="519"/>
      <c r="EUT52" s="519"/>
      <c r="EUU52" s="519"/>
      <c r="EUV52" s="519"/>
      <c r="EUW52" s="519"/>
      <c r="EUX52" s="519"/>
      <c r="EUY52" s="519"/>
      <c r="EUZ52" s="519"/>
      <c r="EVA52" s="519"/>
      <c r="EVB52" s="519"/>
      <c r="EVC52" s="519"/>
      <c r="EVD52" s="519"/>
      <c r="EVE52" s="519"/>
      <c r="EVF52" s="519"/>
      <c r="EVG52" s="519"/>
      <c r="EVH52" s="519"/>
      <c r="EVI52" s="519"/>
      <c r="EVJ52" s="519"/>
      <c r="EVK52" s="519"/>
      <c r="EVL52" s="519"/>
      <c r="EVM52" s="519"/>
      <c r="EVN52" s="519"/>
      <c r="EVO52" s="519"/>
      <c r="EVP52" s="519"/>
      <c r="EVQ52" s="519"/>
      <c r="EVR52" s="519"/>
      <c r="EVS52" s="519"/>
      <c r="EVT52" s="519"/>
      <c r="EVU52" s="519"/>
      <c r="EVV52" s="519"/>
      <c r="EVW52" s="519"/>
      <c r="EVX52" s="519"/>
      <c r="EVY52" s="519"/>
      <c r="EVZ52" s="519"/>
      <c r="EWA52" s="519"/>
      <c r="EWB52" s="519"/>
      <c r="EWC52" s="519"/>
      <c r="EWD52" s="519"/>
      <c r="EWE52" s="519"/>
      <c r="EWF52" s="519"/>
      <c r="EWG52" s="519"/>
      <c r="EWH52" s="519"/>
      <c r="EWI52" s="519"/>
      <c r="EWJ52" s="519"/>
      <c r="EWK52" s="519"/>
      <c r="EWL52" s="519"/>
      <c r="EWM52" s="519"/>
      <c r="EWN52" s="519"/>
      <c r="EWO52" s="519"/>
      <c r="EWP52" s="519"/>
      <c r="EWQ52" s="519"/>
      <c r="EWR52" s="519"/>
      <c r="EWS52" s="519"/>
      <c r="EWT52" s="519"/>
      <c r="EWU52" s="519"/>
      <c r="EWV52" s="519"/>
      <c r="EWW52" s="519"/>
      <c r="EWX52" s="519"/>
      <c r="EWY52" s="519"/>
      <c r="EWZ52" s="519"/>
      <c r="EXA52" s="519"/>
      <c r="EXB52" s="519"/>
      <c r="EXC52" s="519"/>
      <c r="EXD52" s="519"/>
      <c r="EXE52" s="519"/>
      <c r="EXF52" s="519"/>
      <c r="EXG52" s="519"/>
      <c r="EXH52" s="519"/>
      <c r="EXI52" s="519"/>
      <c r="EXJ52" s="519"/>
      <c r="EXK52" s="519"/>
      <c r="EXL52" s="519"/>
      <c r="EXM52" s="519"/>
      <c r="EXN52" s="519"/>
      <c r="EXO52" s="519"/>
      <c r="EXP52" s="519"/>
      <c r="EXQ52" s="519"/>
      <c r="EXR52" s="519"/>
      <c r="EXS52" s="519"/>
      <c r="EXT52" s="519"/>
      <c r="EXU52" s="519"/>
      <c r="EXV52" s="519"/>
      <c r="EXW52" s="519"/>
      <c r="EXX52" s="519"/>
      <c r="EXY52" s="519"/>
      <c r="EXZ52" s="519"/>
      <c r="EYA52" s="519"/>
      <c r="EYB52" s="519"/>
      <c r="EYC52" s="519"/>
      <c r="EYD52" s="519"/>
      <c r="EYE52" s="519"/>
      <c r="EYF52" s="519"/>
      <c r="EYG52" s="519"/>
      <c r="EYH52" s="519"/>
      <c r="EYI52" s="519"/>
      <c r="EYJ52" s="519"/>
      <c r="EYK52" s="519"/>
      <c r="EYL52" s="519"/>
      <c r="EYM52" s="519"/>
      <c r="EYN52" s="519"/>
      <c r="EYO52" s="519"/>
      <c r="EYP52" s="519"/>
      <c r="EYQ52" s="519"/>
      <c r="EYR52" s="519"/>
      <c r="EYS52" s="519"/>
      <c r="EYT52" s="519"/>
      <c r="EYU52" s="519"/>
      <c r="EYV52" s="519"/>
      <c r="EYW52" s="519"/>
      <c r="EYX52" s="519"/>
      <c r="EYY52" s="519"/>
      <c r="EYZ52" s="519"/>
      <c r="EZA52" s="519"/>
      <c r="EZB52" s="519"/>
      <c r="EZC52" s="519"/>
      <c r="EZD52" s="519"/>
      <c r="EZE52" s="519"/>
      <c r="EZF52" s="519"/>
      <c r="EZG52" s="519"/>
      <c r="EZH52" s="519"/>
      <c r="EZI52" s="519"/>
      <c r="EZJ52" s="519"/>
      <c r="EZK52" s="519"/>
      <c r="EZL52" s="519"/>
      <c r="EZM52" s="519"/>
      <c r="EZN52" s="519"/>
      <c r="EZO52" s="519"/>
      <c r="EZP52" s="519"/>
      <c r="EZQ52" s="519"/>
      <c r="EZR52" s="519"/>
      <c r="EZS52" s="519"/>
      <c r="EZT52" s="519"/>
      <c r="EZU52" s="519"/>
      <c r="EZV52" s="519"/>
      <c r="EZW52" s="519"/>
      <c r="EZX52" s="519"/>
      <c r="EZY52" s="519"/>
      <c r="EZZ52" s="519"/>
      <c r="FAA52" s="519"/>
      <c r="FAB52" s="519"/>
      <c r="FAC52" s="519"/>
      <c r="FAD52" s="519"/>
      <c r="FAE52" s="519"/>
      <c r="FAF52" s="519"/>
      <c r="FAG52" s="519"/>
      <c r="FAH52" s="519"/>
      <c r="FAI52" s="519"/>
      <c r="FAJ52" s="519"/>
      <c r="FAK52" s="519"/>
      <c r="FAL52" s="519"/>
      <c r="FAM52" s="519"/>
      <c r="FAN52" s="519"/>
      <c r="FAO52" s="519"/>
      <c r="FAP52" s="519"/>
      <c r="FAQ52" s="519"/>
      <c r="FAR52" s="519"/>
      <c r="FAS52" s="519"/>
      <c r="FAT52" s="519"/>
      <c r="FAU52" s="519"/>
      <c r="FAV52" s="519"/>
      <c r="FAW52" s="519"/>
      <c r="FAX52" s="519"/>
      <c r="FAY52" s="519"/>
      <c r="FAZ52" s="519"/>
      <c r="FBA52" s="519"/>
      <c r="FBB52" s="519"/>
      <c r="FBC52" s="519"/>
      <c r="FBD52" s="519"/>
      <c r="FBE52" s="519"/>
      <c r="FBF52" s="519"/>
      <c r="FBG52" s="519"/>
      <c r="FBH52" s="519"/>
      <c r="FBI52" s="519"/>
      <c r="FBJ52" s="519"/>
      <c r="FBK52" s="519"/>
      <c r="FBL52" s="519"/>
      <c r="FBM52" s="519"/>
      <c r="FBN52" s="519"/>
      <c r="FBO52" s="519"/>
      <c r="FBP52" s="519"/>
      <c r="FBQ52" s="519"/>
      <c r="FBR52" s="519"/>
      <c r="FBS52" s="519"/>
      <c r="FBT52" s="519"/>
      <c r="FBU52" s="519"/>
      <c r="FBV52" s="519"/>
      <c r="FBW52" s="519"/>
      <c r="FBX52" s="519"/>
      <c r="FBY52" s="519"/>
      <c r="FBZ52" s="519"/>
      <c r="FCA52" s="519"/>
      <c r="FCB52" s="519"/>
      <c r="FCC52" s="519"/>
      <c r="FCD52" s="519"/>
      <c r="FCE52" s="519"/>
      <c r="FCF52" s="519"/>
      <c r="FCG52" s="519"/>
      <c r="FCH52" s="519"/>
      <c r="FCI52" s="519"/>
      <c r="FCJ52" s="519"/>
      <c r="FCK52" s="519"/>
      <c r="FCL52" s="519"/>
      <c r="FCM52" s="519"/>
      <c r="FCN52" s="519"/>
      <c r="FCO52" s="519"/>
      <c r="FCP52" s="519"/>
      <c r="FCQ52" s="519"/>
      <c r="FCR52" s="519"/>
      <c r="FCS52" s="519"/>
      <c r="FCT52" s="519"/>
      <c r="FCU52" s="519"/>
      <c r="FCV52" s="519"/>
      <c r="FCW52" s="519"/>
      <c r="FCX52" s="519"/>
      <c r="FCY52" s="519"/>
      <c r="FCZ52" s="519"/>
      <c r="FDA52" s="519"/>
      <c r="FDB52" s="519"/>
      <c r="FDC52" s="519"/>
      <c r="FDD52" s="519"/>
      <c r="FDE52" s="519"/>
      <c r="FDF52" s="519"/>
      <c r="FDG52" s="519"/>
      <c r="FDH52" s="519"/>
      <c r="FDI52" s="519"/>
      <c r="FDJ52" s="519"/>
      <c r="FDK52" s="519"/>
      <c r="FDL52" s="519"/>
      <c r="FDM52" s="519"/>
      <c r="FDN52" s="519"/>
      <c r="FDO52" s="519"/>
      <c r="FDP52" s="519"/>
      <c r="FDQ52" s="519"/>
      <c r="FDR52" s="519"/>
      <c r="FDS52" s="519"/>
      <c r="FDT52" s="519"/>
      <c r="FDU52" s="519"/>
      <c r="FDV52" s="519"/>
      <c r="FDW52" s="519"/>
      <c r="FDX52" s="519"/>
      <c r="FDY52" s="519"/>
      <c r="FDZ52" s="519"/>
      <c r="FEA52" s="519"/>
      <c r="FEB52" s="519"/>
      <c r="FEC52" s="519"/>
      <c r="FED52" s="519"/>
      <c r="FEE52" s="519"/>
      <c r="FEF52" s="519"/>
      <c r="FEG52" s="519"/>
      <c r="FEH52" s="519"/>
      <c r="FEI52" s="519"/>
      <c r="FEJ52" s="519"/>
      <c r="FEK52" s="519"/>
      <c r="FEL52" s="519"/>
      <c r="FEM52" s="519"/>
      <c r="FEN52" s="519"/>
      <c r="FEO52" s="519"/>
      <c r="FEP52" s="519"/>
      <c r="FEQ52" s="519"/>
      <c r="FER52" s="519"/>
      <c r="FES52" s="519"/>
      <c r="FET52" s="519"/>
      <c r="FEU52" s="519"/>
      <c r="FEV52" s="519"/>
      <c r="FEW52" s="519"/>
      <c r="FEX52" s="519"/>
      <c r="FEY52" s="519"/>
      <c r="FEZ52" s="519"/>
      <c r="FFA52" s="519"/>
      <c r="FFB52" s="519"/>
      <c r="FFC52" s="519"/>
      <c r="FFD52" s="519"/>
      <c r="FFE52" s="519"/>
      <c r="FFF52" s="519"/>
      <c r="FFG52" s="519"/>
      <c r="FFH52" s="519"/>
      <c r="FFI52" s="519"/>
      <c r="FFJ52" s="519"/>
      <c r="FFK52" s="519"/>
      <c r="FFL52" s="519"/>
      <c r="FFM52" s="519"/>
      <c r="FFN52" s="519"/>
      <c r="FFO52" s="519"/>
      <c r="FFP52" s="519"/>
      <c r="FFQ52" s="519"/>
      <c r="FFR52" s="519"/>
      <c r="FFS52" s="519"/>
      <c r="FFT52" s="519"/>
      <c r="FFU52" s="519"/>
      <c r="FFV52" s="519"/>
      <c r="FFW52" s="519"/>
      <c r="FFX52" s="519"/>
      <c r="FFY52" s="519"/>
      <c r="FFZ52" s="519"/>
      <c r="FGA52" s="519"/>
      <c r="FGB52" s="519"/>
      <c r="FGC52" s="519"/>
      <c r="FGD52" s="519"/>
      <c r="FGE52" s="519"/>
      <c r="FGF52" s="519"/>
      <c r="FGG52" s="519"/>
      <c r="FGH52" s="519"/>
      <c r="FGI52" s="519"/>
      <c r="FGJ52" s="519"/>
      <c r="FGK52" s="519"/>
      <c r="FGL52" s="519"/>
      <c r="FGM52" s="519"/>
      <c r="FGN52" s="519"/>
      <c r="FGO52" s="519"/>
      <c r="FGP52" s="519"/>
      <c r="FGQ52" s="519"/>
      <c r="FGR52" s="519"/>
      <c r="FGS52" s="519"/>
      <c r="FGT52" s="519"/>
      <c r="FGU52" s="519"/>
      <c r="FGV52" s="519"/>
      <c r="FGW52" s="519"/>
      <c r="FGX52" s="519"/>
      <c r="FGY52" s="519"/>
      <c r="FGZ52" s="519"/>
      <c r="FHA52" s="519"/>
      <c r="FHB52" s="519"/>
      <c r="FHC52" s="519"/>
      <c r="FHD52" s="519"/>
      <c r="FHE52" s="519"/>
      <c r="FHF52" s="519"/>
      <c r="FHG52" s="519"/>
      <c r="FHH52" s="519"/>
      <c r="FHI52" s="519"/>
      <c r="FHJ52" s="519"/>
      <c r="FHK52" s="519"/>
      <c r="FHL52" s="519"/>
      <c r="FHM52" s="519"/>
      <c r="FHN52" s="519"/>
      <c r="FHO52" s="519"/>
      <c r="FHP52" s="519"/>
      <c r="FHQ52" s="519"/>
      <c r="FHR52" s="519"/>
      <c r="FHS52" s="519"/>
      <c r="FHT52" s="519"/>
      <c r="FHU52" s="519"/>
      <c r="FHV52" s="519"/>
      <c r="FHW52" s="519"/>
      <c r="FHX52" s="519"/>
      <c r="FHY52" s="519"/>
      <c r="FHZ52" s="519"/>
      <c r="FIA52" s="519"/>
      <c r="FIB52" s="519"/>
      <c r="FIC52" s="519"/>
      <c r="FID52" s="519"/>
      <c r="FIE52" s="519"/>
      <c r="FIF52" s="519"/>
      <c r="FIG52" s="519"/>
      <c r="FIH52" s="519"/>
      <c r="FII52" s="519"/>
      <c r="FIJ52" s="519"/>
      <c r="FIK52" s="519"/>
      <c r="FIL52" s="519"/>
      <c r="FIM52" s="519"/>
      <c r="FIN52" s="519"/>
      <c r="FIO52" s="519"/>
      <c r="FIP52" s="519"/>
      <c r="FIQ52" s="519"/>
      <c r="FIR52" s="519"/>
      <c r="FIS52" s="519"/>
      <c r="FIT52" s="519"/>
      <c r="FIU52" s="519"/>
      <c r="FIV52" s="519"/>
      <c r="FIW52" s="519"/>
      <c r="FIX52" s="519"/>
      <c r="FIY52" s="519"/>
      <c r="FIZ52" s="519"/>
      <c r="FJA52" s="519"/>
      <c r="FJB52" s="519"/>
      <c r="FJC52" s="519"/>
      <c r="FJD52" s="519"/>
      <c r="FJE52" s="519"/>
      <c r="FJF52" s="519"/>
      <c r="FJG52" s="519"/>
      <c r="FJH52" s="519"/>
      <c r="FJI52" s="519"/>
      <c r="FJJ52" s="519"/>
      <c r="FJK52" s="519"/>
      <c r="FJL52" s="519"/>
      <c r="FJM52" s="519"/>
      <c r="FJN52" s="519"/>
      <c r="FJO52" s="519"/>
      <c r="FJP52" s="519"/>
      <c r="FJQ52" s="519"/>
      <c r="FJR52" s="519"/>
      <c r="FJS52" s="519"/>
      <c r="FJT52" s="519"/>
      <c r="FJU52" s="519"/>
      <c r="FJV52" s="519"/>
      <c r="FJW52" s="519"/>
      <c r="FJX52" s="519"/>
      <c r="FJY52" s="519"/>
      <c r="FJZ52" s="519"/>
      <c r="FKA52" s="519"/>
      <c r="FKB52" s="519"/>
      <c r="FKC52" s="519"/>
      <c r="FKD52" s="519"/>
      <c r="FKE52" s="519"/>
      <c r="FKF52" s="519"/>
      <c r="FKG52" s="519"/>
      <c r="FKH52" s="519"/>
      <c r="FKI52" s="519"/>
      <c r="FKJ52" s="519"/>
      <c r="FKK52" s="519"/>
      <c r="FKL52" s="519"/>
      <c r="FKM52" s="519"/>
      <c r="FKN52" s="519"/>
      <c r="FKO52" s="519"/>
      <c r="FKP52" s="519"/>
      <c r="FKQ52" s="519"/>
      <c r="FKR52" s="519"/>
      <c r="FKS52" s="519"/>
      <c r="FKT52" s="519"/>
      <c r="FKU52" s="519"/>
      <c r="FKV52" s="519"/>
      <c r="FKW52" s="519"/>
      <c r="FKX52" s="519"/>
      <c r="FKY52" s="519"/>
      <c r="FKZ52" s="519"/>
      <c r="FLA52" s="519"/>
      <c r="FLB52" s="519"/>
      <c r="FLC52" s="519"/>
      <c r="FLD52" s="519"/>
      <c r="FLE52" s="519"/>
      <c r="FLF52" s="519"/>
      <c r="FLG52" s="519"/>
      <c r="FLH52" s="519"/>
      <c r="FLI52" s="519"/>
      <c r="FLJ52" s="519"/>
      <c r="FLK52" s="519"/>
      <c r="FLL52" s="519"/>
      <c r="FLM52" s="519"/>
      <c r="FLN52" s="519"/>
      <c r="FLO52" s="519"/>
      <c r="FLP52" s="519"/>
      <c r="FLQ52" s="519"/>
      <c r="FLR52" s="519"/>
      <c r="FLS52" s="519"/>
      <c r="FLT52" s="519"/>
      <c r="FLU52" s="519"/>
      <c r="FLV52" s="519"/>
      <c r="FLW52" s="519"/>
      <c r="FLX52" s="519"/>
      <c r="FLY52" s="519"/>
      <c r="FLZ52" s="519"/>
      <c r="FMA52" s="519"/>
      <c r="FMB52" s="519"/>
      <c r="FMC52" s="519"/>
      <c r="FMD52" s="519"/>
      <c r="FME52" s="519"/>
      <c r="FMF52" s="519"/>
      <c r="FMG52" s="519"/>
      <c r="FMH52" s="519"/>
      <c r="FMI52" s="519"/>
      <c r="FMJ52" s="519"/>
      <c r="FMK52" s="519"/>
      <c r="FML52" s="519"/>
      <c r="FMM52" s="519"/>
      <c r="FMN52" s="519"/>
      <c r="FMO52" s="519"/>
      <c r="FMP52" s="519"/>
      <c r="FMQ52" s="519"/>
      <c r="FMR52" s="519"/>
      <c r="FMS52" s="519"/>
      <c r="FMT52" s="519"/>
      <c r="FMU52" s="519"/>
      <c r="FMV52" s="519"/>
      <c r="FMW52" s="519"/>
      <c r="FMX52" s="519"/>
      <c r="FMY52" s="519"/>
      <c r="FMZ52" s="519"/>
      <c r="FNA52" s="519"/>
      <c r="FNB52" s="519"/>
      <c r="FNC52" s="519"/>
      <c r="FND52" s="519"/>
      <c r="FNE52" s="519"/>
      <c r="FNF52" s="519"/>
      <c r="FNG52" s="519"/>
      <c r="FNH52" s="519"/>
      <c r="FNI52" s="519"/>
      <c r="FNJ52" s="519"/>
      <c r="FNK52" s="519"/>
      <c r="FNL52" s="519"/>
      <c r="FNM52" s="519"/>
      <c r="FNN52" s="519"/>
      <c r="FNO52" s="519"/>
      <c r="FNP52" s="519"/>
      <c r="FNQ52" s="519"/>
      <c r="FNR52" s="519"/>
      <c r="FNS52" s="519"/>
      <c r="FNT52" s="519"/>
      <c r="FNU52" s="519"/>
      <c r="FNV52" s="519"/>
      <c r="FNW52" s="519"/>
      <c r="FNX52" s="519"/>
      <c r="FNY52" s="519"/>
      <c r="FNZ52" s="519"/>
      <c r="FOA52" s="519"/>
      <c r="FOB52" s="519"/>
      <c r="FOC52" s="519"/>
      <c r="FOD52" s="519"/>
      <c r="FOE52" s="519"/>
      <c r="FOF52" s="519"/>
      <c r="FOG52" s="519"/>
      <c r="FOH52" s="519"/>
      <c r="FOI52" s="519"/>
      <c r="FOJ52" s="519"/>
      <c r="FOK52" s="519"/>
      <c r="FOL52" s="519"/>
      <c r="FOM52" s="519"/>
      <c r="FON52" s="519"/>
      <c r="FOO52" s="519"/>
      <c r="FOP52" s="519"/>
      <c r="FOQ52" s="519"/>
      <c r="FOR52" s="519"/>
      <c r="FOS52" s="519"/>
      <c r="FOT52" s="519"/>
      <c r="FOU52" s="519"/>
      <c r="FOV52" s="519"/>
      <c r="FOW52" s="519"/>
      <c r="FOX52" s="519"/>
      <c r="FOY52" s="519"/>
      <c r="FOZ52" s="519"/>
      <c r="FPA52" s="519"/>
      <c r="FPB52" s="519"/>
      <c r="FPC52" s="519"/>
      <c r="FPD52" s="519"/>
      <c r="FPE52" s="519"/>
      <c r="FPF52" s="519"/>
      <c r="FPG52" s="519"/>
      <c r="FPH52" s="519"/>
      <c r="FPI52" s="519"/>
      <c r="FPJ52" s="519"/>
      <c r="FPK52" s="519"/>
      <c r="FPL52" s="519"/>
      <c r="FPM52" s="519"/>
      <c r="FPN52" s="519"/>
      <c r="FPO52" s="519"/>
      <c r="FPP52" s="519"/>
      <c r="FPQ52" s="519"/>
      <c r="FPR52" s="519"/>
      <c r="FPS52" s="519"/>
      <c r="FPT52" s="519"/>
      <c r="FPU52" s="519"/>
      <c r="FPV52" s="519"/>
      <c r="FPW52" s="519"/>
      <c r="FPX52" s="519"/>
      <c r="FPY52" s="519"/>
      <c r="FPZ52" s="519"/>
      <c r="FQA52" s="519"/>
      <c r="FQB52" s="519"/>
      <c r="FQC52" s="519"/>
      <c r="FQD52" s="519"/>
      <c r="FQE52" s="519"/>
      <c r="FQF52" s="519"/>
      <c r="FQG52" s="519"/>
      <c r="FQH52" s="519"/>
      <c r="FQI52" s="519"/>
      <c r="FQJ52" s="519"/>
      <c r="FQK52" s="519"/>
      <c r="FQL52" s="519"/>
      <c r="FQM52" s="519"/>
      <c r="FQN52" s="519"/>
      <c r="FQO52" s="519"/>
      <c r="FQP52" s="519"/>
      <c r="FQQ52" s="519"/>
      <c r="FQR52" s="519"/>
      <c r="FQS52" s="519"/>
      <c r="FQT52" s="519"/>
      <c r="FQU52" s="519"/>
      <c r="FQV52" s="519"/>
      <c r="FQW52" s="519"/>
      <c r="FQX52" s="519"/>
      <c r="FQY52" s="519"/>
      <c r="FQZ52" s="519"/>
      <c r="FRA52" s="519"/>
      <c r="FRB52" s="519"/>
      <c r="FRC52" s="519"/>
      <c r="FRD52" s="519"/>
      <c r="FRE52" s="519"/>
      <c r="FRF52" s="519"/>
      <c r="FRG52" s="519"/>
      <c r="FRH52" s="519"/>
      <c r="FRI52" s="519"/>
      <c r="FRJ52" s="519"/>
      <c r="FRK52" s="519"/>
      <c r="FRL52" s="519"/>
      <c r="FRM52" s="519"/>
      <c r="FRN52" s="519"/>
      <c r="FRO52" s="519"/>
      <c r="FRP52" s="519"/>
      <c r="FRQ52" s="519"/>
      <c r="FRR52" s="519"/>
      <c r="FRS52" s="519"/>
      <c r="FRT52" s="519"/>
      <c r="FRU52" s="519"/>
      <c r="FRV52" s="519"/>
      <c r="FRW52" s="519"/>
      <c r="FRX52" s="519"/>
      <c r="FRY52" s="519"/>
      <c r="FRZ52" s="519"/>
      <c r="FSA52" s="519"/>
      <c r="FSB52" s="519"/>
      <c r="FSC52" s="519"/>
      <c r="FSD52" s="519"/>
      <c r="FSE52" s="519"/>
      <c r="FSF52" s="519"/>
      <c r="FSG52" s="519"/>
      <c r="FSH52" s="519"/>
      <c r="FSI52" s="519"/>
      <c r="FSJ52" s="519"/>
      <c r="FSK52" s="519"/>
      <c r="FSL52" s="519"/>
      <c r="FSM52" s="519"/>
      <c r="FSN52" s="519"/>
      <c r="FSO52" s="519"/>
      <c r="FSP52" s="519"/>
      <c r="FSQ52" s="519"/>
      <c r="FSR52" s="519"/>
      <c r="FSS52" s="519"/>
      <c r="FST52" s="519"/>
      <c r="FSU52" s="519"/>
      <c r="FSV52" s="519"/>
      <c r="FSW52" s="519"/>
      <c r="FSX52" s="519"/>
      <c r="FSY52" s="519"/>
      <c r="FSZ52" s="519"/>
      <c r="FTA52" s="519"/>
      <c r="FTB52" s="519"/>
      <c r="FTC52" s="519"/>
      <c r="FTD52" s="519"/>
      <c r="FTE52" s="519"/>
      <c r="FTF52" s="519"/>
      <c r="FTG52" s="519"/>
      <c r="FTH52" s="519"/>
      <c r="FTI52" s="519"/>
      <c r="FTJ52" s="519"/>
      <c r="FTK52" s="519"/>
      <c r="FTL52" s="519"/>
      <c r="FTM52" s="519"/>
      <c r="FTN52" s="519"/>
      <c r="FTO52" s="519"/>
      <c r="FTP52" s="519"/>
      <c r="FTQ52" s="519"/>
      <c r="FTR52" s="519"/>
      <c r="FTS52" s="519"/>
      <c r="FTT52" s="519"/>
      <c r="FTU52" s="519"/>
      <c r="FTV52" s="519"/>
      <c r="FTW52" s="519"/>
      <c r="FTX52" s="519"/>
      <c r="FTY52" s="519"/>
      <c r="FTZ52" s="519"/>
      <c r="FUA52" s="519"/>
      <c r="FUB52" s="519"/>
      <c r="FUC52" s="519"/>
      <c r="FUD52" s="519"/>
      <c r="FUE52" s="519"/>
      <c r="FUF52" s="519"/>
      <c r="FUG52" s="519"/>
      <c r="FUH52" s="519"/>
      <c r="FUI52" s="519"/>
      <c r="FUJ52" s="519"/>
      <c r="FUK52" s="519"/>
      <c r="FUL52" s="519"/>
      <c r="FUM52" s="519"/>
      <c r="FUN52" s="519"/>
      <c r="FUO52" s="519"/>
      <c r="FUP52" s="519"/>
      <c r="FUQ52" s="519"/>
      <c r="FUR52" s="519"/>
      <c r="FUS52" s="519"/>
      <c r="FUT52" s="519"/>
      <c r="FUU52" s="519"/>
      <c r="FUV52" s="519"/>
      <c r="FUW52" s="519"/>
      <c r="FUX52" s="519"/>
      <c r="FUY52" s="519"/>
      <c r="FUZ52" s="519"/>
      <c r="FVA52" s="519"/>
      <c r="FVB52" s="519"/>
      <c r="FVC52" s="519"/>
      <c r="FVD52" s="519"/>
      <c r="FVE52" s="519"/>
      <c r="FVF52" s="519"/>
      <c r="FVG52" s="519"/>
      <c r="FVH52" s="519"/>
      <c r="FVI52" s="519"/>
      <c r="FVJ52" s="519"/>
      <c r="FVK52" s="519"/>
      <c r="FVL52" s="519"/>
      <c r="FVM52" s="519"/>
      <c r="FVN52" s="519"/>
      <c r="FVO52" s="519"/>
      <c r="FVP52" s="519"/>
      <c r="FVQ52" s="519"/>
      <c r="FVR52" s="519"/>
      <c r="FVS52" s="519"/>
      <c r="FVT52" s="519"/>
      <c r="FVU52" s="519"/>
      <c r="FVV52" s="519"/>
      <c r="FVW52" s="519"/>
      <c r="FVX52" s="519"/>
      <c r="FVY52" s="519"/>
      <c r="FVZ52" s="519"/>
      <c r="FWA52" s="519"/>
      <c r="FWB52" s="519"/>
      <c r="FWC52" s="519"/>
      <c r="FWD52" s="519"/>
      <c r="FWE52" s="519"/>
      <c r="FWF52" s="519"/>
      <c r="FWG52" s="519"/>
      <c r="FWH52" s="519"/>
      <c r="FWI52" s="519"/>
      <c r="FWJ52" s="519"/>
      <c r="FWK52" s="519"/>
      <c r="FWL52" s="519"/>
      <c r="FWM52" s="519"/>
      <c r="FWN52" s="519"/>
      <c r="FWO52" s="519"/>
      <c r="FWP52" s="519"/>
      <c r="FWQ52" s="519"/>
      <c r="FWR52" s="519"/>
      <c r="FWS52" s="519"/>
      <c r="FWT52" s="519"/>
      <c r="FWU52" s="519"/>
      <c r="FWV52" s="519"/>
      <c r="FWW52" s="519"/>
      <c r="FWX52" s="519"/>
      <c r="FWY52" s="519"/>
      <c r="FWZ52" s="519"/>
      <c r="FXA52" s="519"/>
      <c r="FXB52" s="519"/>
      <c r="FXC52" s="519"/>
      <c r="FXD52" s="519"/>
      <c r="FXE52" s="519"/>
      <c r="FXF52" s="519"/>
      <c r="FXG52" s="519"/>
      <c r="FXH52" s="519"/>
      <c r="FXI52" s="519"/>
      <c r="FXJ52" s="519"/>
      <c r="FXK52" s="519"/>
      <c r="FXL52" s="519"/>
      <c r="FXM52" s="519"/>
      <c r="FXN52" s="519"/>
      <c r="FXO52" s="519"/>
      <c r="FXP52" s="519"/>
      <c r="FXQ52" s="519"/>
      <c r="FXR52" s="519"/>
      <c r="FXS52" s="519"/>
      <c r="FXT52" s="519"/>
      <c r="FXU52" s="519"/>
      <c r="FXV52" s="519"/>
      <c r="FXW52" s="519"/>
      <c r="FXX52" s="519"/>
      <c r="FXY52" s="519"/>
      <c r="FXZ52" s="519"/>
      <c r="FYA52" s="519"/>
      <c r="FYB52" s="519"/>
      <c r="FYC52" s="519"/>
      <c r="FYD52" s="519"/>
      <c r="FYE52" s="519"/>
      <c r="FYF52" s="519"/>
      <c r="FYG52" s="519"/>
      <c r="FYH52" s="519"/>
      <c r="FYI52" s="519"/>
      <c r="FYJ52" s="519"/>
      <c r="FYK52" s="519"/>
      <c r="FYL52" s="519"/>
      <c r="FYM52" s="519"/>
      <c r="FYN52" s="519"/>
      <c r="FYO52" s="519"/>
      <c r="FYP52" s="519"/>
      <c r="FYQ52" s="519"/>
      <c r="FYR52" s="519"/>
      <c r="FYS52" s="519"/>
      <c r="FYT52" s="519"/>
      <c r="FYU52" s="519"/>
      <c r="FYV52" s="519"/>
      <c r="FYW52" s="519"/>
      <c r="FYX52" s="519"/>
      <c r="FYY52" s="519"/>
      <c r="FYZ52" s="519"/>
      <c r="FZA52" s="519"/>
      <c r="FZB52" s="519"/>
      <c r="FZC52" s="519"/>
      <c r="FZD52" s="519"/>
      <c r="FZE52" s="519"/>
      <c r="FZF52" s="519"/>
      <c r="FZG52" s="519"/>
      <c r="FZH52" s="519"/>
      <c r="FZI52" s="519"/>
      <c r="FZJ52" s="519"/>
      <c r="FZK52" s="519"/>
      <c r="FZL52" s="519"/>
      <c r="FZM52" s="519"/>
      <c r="FZN52" s="519"/>
      <c r="FZO52" s="519"/>
      <c r="FZP52" s="519"/>
      <c r="FZQ52" s="519"/>
      <c r="FZR52" s="519"/>
      <c r="FZS52" s="519"/>
      <c r="FZT52" s="519"/>
      <c r="FZU52" s="519"/>
      <c r="FZV52" s="519"/>
      <c r="FZW52" s="519"/>
      <c r="FZX52" s="519"/>
      <c r="FZY52" s="519"/>
      <c r="FZZ52" s="519"/>
      <c r="GAA52" s="519"/>
      <c r="GAB52" s="519"/>
      <c r="GAC52" s="519"/>
      <c r="GAD52" s="519"/>
      <c r="GAE52" s="519"/>
      <c r="GAF52" s="519"/>
      <c r="GAG52" s="519"/>
      <c r="GAH52" s="519"/>
      <c r="GAI52" s="519"/>
      <c r="GAJ52" s="519"/>
      <c r="GAK52" s="519"/>
      <c r="GAL52" s="519"/>
      <c r="GAM52" s="519"/>
      <c r="GAN52" s="519"/>
      <c r="GAO52" s="519"/>
      <c r="GAP52" s="519"/>
      <c r="GAQ52" s="519"/>
      <c r="GAR52" s="519"/>
      <c r="GAS52" s="519"/>
      <c r="GAT52" s="519"/>
      <c r="GAU52" s="519"/>
      <c r="GAV52" s="519"/>
      <c r="GAW52" s="519"/>
      <c r="GAX52" s="519"/>
      <c r="GAY52" s="519"/>
      <c r="GAZ52" s="519"/>
      <c r="GBA52" s="519"/>
      <c r="GBB52" s="519"/>
      <c r="GBC52" s="519"/>
      <c r="GBD52" s="519"/>
      <c r="GBE52" s="519"/>
      <c r="GBF52" s="519"/>
      <c r="GBG52" s="519"/>
      <c r="GBH52" s="519"/>
      <c r="GBI52" s="519"/>
      <c r="GBJ52" s="519"/>
      <c r="GBK52" s="519"/>
      <c r="GBL52" s="519"/>
      <c r="GBM52" s="519"/>
      <c r="GBN52" s="519"/>
      <c r="GBO52" s="519"/>
      <c r="GBP52" s="519"/>
      <c r="GBQ52" s="519"/>
      <c r="GBR52" s="519"/>
      <c r="GBS52" s="519"/>
      <c r="GBT52" s="519"/>
      <c r="GBU52" s="519"/>
      <c r="GBV52" s="519"/>
      <c r="GBW52" s="519"/>
      <c r="GBX52" s="519"/>
      <c r="GBY52" s="519"/>
      <c r="GBZ52" s="519"/>
      <c r="GCA52" s="519"/>
      <c r="GCB52" s="519"/>
      <c r="GCC52" s="519"/>
      <c r="GCD52" s="519"/>
      <c r="GCE52" s="519"/>
      <c r="GCF52" s="519"/>
      <c r="GCG52" s="519"/>
      <c r="GCH52" s="519"/>
      <c r="GCI52" s="519"/>
      <c r="GCJ52" s="519"/>
      <c r="GCK52" s="519"/>
      <c r="GCL52" s="519"/>
      <c r="GCM52" s="519"/>
      <c r="GCN52" s="519"/>
      <c r="GCO52" s="519"/>
      <c r="GCP52" s="519"/>
      <c r="GCQ52" s="519"/>
      <c r="GCR52" s="519"/>
      <c r="GCS52" s="519"/>
      <c r="GCT52" s="519"/>
      <c r="GCU52" s="519"/>
      <c r="GCV52" s="519"/>
      <c r="GCW52" s="519"/>
      <c r="GCX52" s="519"/>
      <c r="GCY52" s="519"/>
      <c r="GCZ52" s="519"/>
      <c r="GDA52" s="519"/>
      <c r="GDB52" s="519"/>
      <c r="GDC52" s="519"/>
      <c r="GDD52" s="519"/>
      <c r="GDE52" s="519"/>
      <c r="GDF52" s="519"/>
      <c r="GDG52" s="519"/>
      <c r="GDH52" s="519"/>
      <c r="GDI52" s="519"/>
      <c r="GDJ52" s="519"/>
      <c r="GDK52" s="519"/>
      <c r="GDL52" s="519"/>
      <c r="GDM52" s="519"/>
      <c r="GDN52" s="519"/>
      <c r="GDO52" s="519"/>
      <c r="GDP52" s="519"/>
      <c r="GDQ52" s="519"/>
      <c r="GDR52" s="519"/>
      <c r="GDS52" s="519"/>
      <c r="GDT52" s="519"/>
      <c r="GDU52" s="519"/>
      <c r="GDV52" s="519"/>
      <c r="GDW52" s="519"/>
      <c r="GDX52" s="519"/>
      <c r="GDY52" s="519"/>
      <c r="GDZ52" s="519"/>
      <c r="GEA52" s="519"/>
      <c r="GEB52" s="519"/>
      <c r="GEC52" s="519"/>
      <c r="GED52" s="519"/>
      <c r="GEE52" s="519"/>
      <c r="GEF52" s="519"/>
      <c r="GEG52" s="519"/>
      <c r="GEH52" s="519"/>
      <c r="GEI52" s="519"/>
      <c r="GEJ52" s="519"/>
      <c r="GEK52" s="519"/>
      <c r="GEL52" s="519"/>
      <c r="GEM52" s="519"/>
      <c r="GEN52" s="519"/>
      <c r="GEO52" s="519"/>
      <c r="GEP52" s="519"/>
      <c r="GEQ52" s="519"/>
      <c r="GER52" s="519"/>
      <c r="GES52" s="519"/>
      <c r="GET52" s="519"/>
      <c r="GEU52" s="519"/>
      <c r="GEV52" s="519"/>
      <c r="GEW52" s="519"/>
      <c r="GEX52" s="519"/>
      <c r="GEY52" s="519"/>
      <c r="GEZ52" s="519"/>
      <c r="GFA52" s="519"/>
      <c r="GFB52" s="519"/>
      <c r="GFC52" s="519"/>
      <c r="GFD52" s="519"/>
      <c r="GFE52" s="519"/>
      <c r="GFF52" s="519"/>
      <c r="GFG52" s="519"/>
      <c r="GFH52" s="519"/>
      <c r="GFI52" s="519"/>
      <c r="GFJ52" s="519"/>
      <c r="GFK52" s="519"/>
      <c r="GFL52" s="519"/>
      <c r="GFM52" s="519"/>
      <c r="GFN52" s="519"/>
      <c r="GFO52" s="519"/>
      <c r="GFP52" s="519"/>
      <c r="GFQ52" s="519"/>
      <c r="GFR52" s="519"/>
      <c r="GFS52" s="519"/>
      <c r="GFT52" s="519"/>
      <c r="GFU52" s="519"/>
      <c r="GFV52" s="519"/>
      <c r="GFW52" s="519"/>
      <c r="GFX52" s="519"/>
      <c r="GFY52" s="519"/>
      <c r="GFZ52" s="519"/>
      <c r="GGA52" s="519"/>
      <c r="GGB52" s="519"/>
      <c r="GGC52" s="519"/>
      <c r="GGD52" s="519"/>
      <c r="GGE52" s="519"/>
      <c r="GGF52" s="519"/>
      <c r="GGG52" s="519"/>
      <c r="GGH52" s="519"/>
      <c r="GGI52" s="519"/>
      <c r="GGJ52" s="519"/>
      <c r="GGK52" s="519"/>
      <c r="GGL52" s="519"/>
      <c r="GGM52" s="519"/>
      <c r="GGN52" s="519"/>
      <c r="GGO52" s="519"/>
      <c r="GGP52" s="519"/>
      <c r="GGQ52" s="519"/>
      <c r="GGR52" s="519"/>
      <c r="GGS52" s="519"/>
      <c r="GGT52" s="519"/>
      <c r="GGU52" s="519"/>
      <c r="GGV52" s="519"/>
      <c r="GGW52" s="519"/>
      <c r="GGX52" s="519"/>
      <c r="GGY52" s="519"/>
      <c r="GGZ52" s="519"/>
      <c r="GHA52" s="519"/>
      <c r="GHB52" s="519"/>
      <c r="GHC52" s="519"/>
      <c r="GHD52" s="519"/>
      <c r="GHE52" s="519"/>
      <c r="GHF52" s="519"/>
      <c r="GHG52" s="519"/>
      <c r="GHH52" s="519"/>
      <c r="GHI52" s="519"/>
      <c r="GHJ52" s="519"/>
      <c r="GHK52" s="519"/>
      <c r="GHL52" s="519"/>
      <c r="GHM52" s="519"/>
      <c r="GHN52" s="519"/>
      <c r="GHO52" s="519"/>
      <c r="GHP52" s="519"/>
      <c r="GHQ52" s="519"/>
      <c r="GHR52" s="519"/>
      <c r="GHS52" s="519"/>
      <c r="GHT52" s="519"/>
      <c r="GHU52" s="519"/>
      <c r="GHV52" s="519"/>
      <c r="GHW52" s="519"/>
      <c r="GHX52" s="519"/>
      <c r="GHY52" s="519"/>
      <c r="GHZ52" s="519"/>
      <c r="GIA52" s="519"/>
      <c r="GIB52" s="519"/>
      <c r="GIC52" s="519"/>
      <c r="GID52" s="519"/>
      <c r="GIE52" s="519"/>
      <c r="GIF52" s="519"/>
      <c r="GIG52" s="519"/>
      <c r="GIH52" s="519"/>
      <c r="GII52" s="519"/>
      <c r="GIJ52" s="519"/>
      <c r="GIK52" s="519"/>
      <c r="GIL52" s="519"/>
      <c r="GIM52" s="519"/>
      <c r="GIN52" s="519"/>
      <c r="GIO52" s="519"/>
      <c r="GIP52" s="519"/>
      <c r="GIQ52" s="519"/>
      <c r="GIR52" s="519"/>
      <c r="GIS52" s="519"/>
      <c r="GIT52" s="519"/>
      <c r="GIU52" s="519"/>
      <c r="GIV52" s="519"/>
      <c r="GIW52" s="519"/>
      <c r="GIX52" s="519"/>
      <c r="GIY52" s="519"/>
      <c r="GIZ52" s="519"/>
      <c r="GJA52" s="519"/>
      <c r="GJB52" s="519"/>
      <c r="GJC52" s="519"/>
      <c r="GJD52" s="519"/>
      <c r="GJE52" s="519"/>
      <c r="GJF52" s="519"/>
      <c r="GJG52" s="519"/>
      <c r="GJH52" s="519"/>
      <c r="GJI52" s="519"/>
      <c r="GJJ52" s="519"/>
      <c r="GJK52" s="519"/>
      <c r="GJL52" s="519"/>
      <c r="GJM52" s="519"/>
      <c r="GJN52" s="519"/>
      <c r="GJO52" s="519"/>
      <c r="GJP52" s="519"/>
      <c r="GJQ52" s="519"/>
      <c r="GJR52" s="519"/>
      <c r="GJS52" s="519"/>
      <c r="GJT52" s="519"/>
      <c r="GJU52" s="519"/>
      <c r="GJV52" s="519"/>
      <c r="GJW52" s="519"/>
      <c r="GJX52" s="519"/>
      <c r="GJY52" s="519"/>
      <c r="GJZ52" s="519"/>
      <c r="GKA52" s="519"/>
      <c r="GKB52" s="519"/>
      <c r="GKC52" s="519"/>
      <c r="GKD52" s="519"/>
      <c r="GKE52" s="519"/>
      <c r="GKF52" s="519"/>
      <c r="GKG52" s="519"/>
      <c r="GKH52" s="519"/>
      <c r="GKI52" s="519"/>
      <c r="GKJ52" s="519"/>
      <c r="GKK52" s="519"/>
      <c r="GKL52" s="519"/>
      <c r="GKM52" s="519"/>
      <c r="GKN52" s="519"/>
      <c r="GKO52" s="519"/>
      <c r="GKP52" s="519"/>
      <c r="GKQ52" s="519"/>
      <c r="GKR52" s="519"/>
      <c r="GKS52" s="519"/>
      <c r="GKT52" s="519"/>
      <c r="GKU52" s="519"/>
      <c r="GKV52" s="519"/>
      <c r="GKW52" s="519"/>
      <c r="GKX52" s="519"/>
      <c r="GKY52" s="519"/>
      <c r="GKZ52" s="519"/>
      <c r="GLA52" s="519"/>
      <c r="GLB52" s="519"/>
      <c r="GLC52" s="519"/>
      <c r="GLD52" s="519"/>
      <c r="GLE52" s="519"/>
      <c r="GLF52" s="519"/>
      <c r="GLG52" s="519"/>
      <c r="GLH52" s="519"/>
      <c r="GLI52" s="519"/>
      <c r="GLJ52" s="519"/>
      <c r="GLK52" s="519"/>
      <c r="GLL52" s="519"/>
      <c r="GLM52" s="519"/>
      <c r="GLN52" s="519"/>
      <c r="GLO52" s="519"/>
      <c r="GLP52" s="519"/>
      <c r="GLQ52" s="519"/>
      <c r="GLR52" s="519"/>
      <c r="GLS52" s="519"/>
      <c r="GLT52" s="519"/>
      <c r="GLU52" s="519"/>
      <c r="GLV52" s="519"/>
      <c r="GLW52" s="519"/>
      <c r="GLX52" s="519"/>
      <c r="GLY52" s="519"/>
      <c r="GLZ52" s="519"/>
      <c r="GMA52" s="519"/>
      <c r="GMB52" s="519"/>
      <c r="GMC52" s="519"/>
      <c r="GMD52" s="519"/>
      <c r="GME52" s="519"/>
      <c r="GMF52" s="519"/>
      <c r="GMG52" s="519"/>
      <c r="GMH52" s="519"/>
      <c r="GMI52" s="519"/>
      <c r="GMJ52" s="519"/>
      <c r="GMK52" s="519"/>
      <c r="GML52" s="519"/>
      <c r="GMM52" s="519"/>
      <c r="GMN52" s="519"/>
      <c r="GMO52" s="519"/>
      <c r="GMP52" s="519"/>
      <c r="GMQ52" s="519"/>
      <c r="GMR52" s="519"/>
      <c r="GMS52" s="519"/>
      <c r="GMT52" s="519"/>
      <c r="GMU52" s="519"/>
      <c r="GMV52" s="519"/>
      <c r="GMW52" s="519"/>
      <c r="GMX52" s="519"/>
      <c r="GMY52" s="519"/>
      <c r="GMZ52" s="519"/>
      <c r="GNA52" s="519"/>
      <c r="GNB52" s="519"/>
      <c r="GNC52" s="519"/>
      <c r="GND52" s="519"/>
      <c r="GNE52" s="519"/>
      <c r="GNF52" s="519"/>
      <c r="GNG52" s="519"/>
      <c r="GNH52" s="519"/>
      <c r="GNI52" s="519"/>
      <c r="GNJ52" s="519"/>
      <c r="GNK52" s="519"/>
      <c r="GNL52" s="519"/>
      <c r="GNM52" s="519"/>
      <c r="GNN52" s="519"/>
      <c r="GNO52" s="519"/>
      <c r="GNP52" s="519"/>
      <c r="GNQ52" s="519"/>
      <c r="GNR52" s="519"/>
      <c r="GNS52" s="519"/>
      <c r="GNT52" s="519"/>
      <c r="GNU52" s="519"/>
      <c r="GNV52" s="519"/>
      <c r="GNW52" s="519"/>
      <c r="GNX52" s="519"/>
      <c r="GNY52" s="519"/>
      <c r="GNZ52" s="519"/>
      <c r="GOA52" s="519"/>
      <c r="GOB52" s="519"/>
      <c r="GOC52" s="519"/>
      <c r="GOD52" s="519"/>
      <c r="GOE52" s="519"/>
      <c r="GOF52" s="519"/>
      <c r="GOG52" s="519"/>
      <c r="GOH52" s="519"/>
      <c r="GOI52" s="519"/>
      <c r="GOJ52" s="519"/>
      <c r="GOK52" s="519"/>
      <c r="GOL52" s="519"/>
      <c r="GOM52" s="519"/>
      <c r="GON52" s="519"/>
      <c r="GOO52" s="519"/>
      <c r="GOP52" s="519"/>
      <c r="GOQ52" s="519"/>
      <c r="GOR52" s="519"/>
      <c r="GOS52" s="519"/>
      <c r="GOT52" s="519"/>
      <c r="GOU52" s="519"/>
      <c r="GOV52" s="519"/>
      <c r="GOW52" s="519"/>
      <c r="GOX52" s="519"/>
      <c r="GOY52" s="519"/>
      <c r="GOZ52" s="519"/>
      <c r="GPA52" s="519"/>
      <c r="GPB52" s="519"/>
      <c r="GPC52" s="519"/>
      <c r="GPD52" s="519"/>
      <c r="GPE52" s="519"/>
      <c r="GPF52" s="519"/>
      <c r="GPG52" s="519"/>
      <c r="GPH52" s="519"/>
      <c r="GPI52" s="519"/>
      <c r="GPJ52" s="519"/>
      <c r="GPK52" s="519"/>
      <c r="GPL52" s="519"/>
      <c r="GPM52" s="519"/>
      <c r="GPN52" s="519"/>
      <c r="GPO52" s="519"/>
      <c r="GPP52" s="519"/>
      <c r="GPQ52" s="519"/>
      <c r="GPR52" s="519"/>
      <c r="GPS52" s="519"/>
      <c r="GPT52" s="519"/>
      <c r="GPU52" s="519"/>
      <c r="GPV52" s="519"/>
      <c r="GPW52" s="519"/>
      <c r="GPX52" s="519"/>
      <c r="GPY52" s="519"/>
      <c r="GPZ52" s="519"/>
      <c r="GQA52" s="519"/>
      <c r="GQB52" s="519"/>
      <c r="GQC52" s="519"/>
      <c r="GQD52" s="519"/>
      <c r="GQE52" s="519"/>
      <c r="GQF52" s="519"/>
      <c r="GQG52" s="519"/>
      <c r="GQH52" s="519"/>
      <c r="GQI52" s="519"/>
      <c r="GQJ52" s="519"/>
      <c r="GQK52" s="519"/>
      <c r="GQL52" s="519"/>
      <c r="GQM52" s="519"/>
      <c r="GQN52" s="519"/>
      <c r="GQO52" s="519"/>
      <c r="GQP52" s="519"/>
      <c r="GQQ52" s="519"/>
      <c r="GQR52" s="519"/>
      <c r="GQS52" s="519"/>
      <c r="GQT52" s="519"/>
      <c r="GQU52" s="519"/>
      <c r="GQV52" s="519"/>
      <c r="GQW52" s="519"/>
      <c r="GQX52" s="519"/>
      <c r="GQY52" s="519"/>
      <c r="GQZ52" s="519"/>
      <c r="GRA52" s="519"/>
      <c r="GRB52" s="519"/>
      <c r="GRC52" s="519"/>
      <c r="GRD52" s="519"/>
      <c r="GRE52" s="519"/>
      <c r="GRF52" s="519"/>
      <c r="GRG52" s="519"/>
      <c r="GRH52" s="519"/>
      <c r="GRI52" s="519"/>
      <c r="GRJ52" s="519"/>
      <c r="GRK52" s="519"/>
      <c r="GRL52" s="519"/>
      <c r="GRM52" s="519"/>
      <c r="GRN52" s="519"/>
      <c r="GRO52" s="519"/>
      <c r="GRP52" s="519"/>
      <c r="GRQ52" s="519"/>
      <c r="GRR52" s="519"/>
      <c r="GRS52" s="519"/>
      <c r="GRT52" s="519"/>
      <c r="GRU52" s="519"/>
      <c r="GRV52" s="519"/>
      <c r="GRW52" s="519"/>
      <c r="GRX52" s="519"/>
      <c r="GRY52" s="519"/>
      <c r="GRZ52" s="519"/>
      <c r="GSA52" s="519"/>
      <c r="GSB52" s="519"/>
      <c r="GSC52" s="519"/>
      <c r="GSD52" s="519"/>
      <c r="GSE52" s="519"/>
      <c r="GSF52" s="519"/>
      <c r="GSG52" s="519"/>
      <c r="GSH52" s="519"/>
      <c r="GSI52" s="519"/>
      <c r="GSJ52" s="519"/>
      <c r="GSK52" s="519"/>
      <c r="GSL52" s="519"/>
      <c r="GSM52" s="519"/>
      <c r="GSN52" s="519"/>
      <c r="GSO52" s="519"/>
      <c r="GSP52" s="519"/>
      <c r="GSQ52" s="519"/>
      <c r="GSR52" s="519"/>
      <c r="GSS52" s="519"/>
      <c r="GST52" s="519"/>
      <c r="GSU52" s="519"/>
      <c r="GSV52" s="519"/>
      <c r="GSW52" s="519"/>
      <c r="GSX52" s="519"/>
      <c r="GSY52" s="519"/>
      <c r="GSZ52" s="519"/>
      <c r="GTA52" s="519"/>
      <c r="GTB52" s="519"/>
      <c r="GTC52" s="519"/>
      <c r="GTD52" s="519"/>
      <c r="GTE52" s="519"/>
      <c r="GTF52" s="519"/>
      <c r="GTG52" s="519"/>
      <c r="GTH52" s="519"/>
      <c r="GTI52" s="519"/>
      <c r="GTJ52" s="519"/>
      <c r="GTK52" s="519"/>
      <c r="GTL52" s="519"/>
      <c r="GTM52" s="519"/>
      <c r="GTN52" s="519"/>
      <c r="GTO52" s="519"/>
      <c r="GTP52" s="519"/>
      <c r="GTQ52" s="519"/>
      <c r="GTR52" s="519"/>
      <c r="GTS52" s="519"/>
      <c r="GTT52" s="519"/>
      <c r="GTU52" s="519"/>
      <c r="GTV52" s="519"/>
      <c r="GTW52" s="519"/>
      <c r="GTX52" s="519"/>
      <c r="GTY52" s="519"/>
      <c r="GTZ52" s="519"/>
      <c r="GUA52" s="519"/>
      <c r="GUB52" s="519"/>
      <c r="GUC52" s="519"/>
      <c r="GUD52" s="519"/>
      <c r="GUE52" s="519"/>
      <c r="GUF52" s="519"/>
      <c r="GUG52" s="519"/>
      <c r="GUH52" s="519"/>
      <c r="GUI52" s="519"/>
      <c r="GUJ52" s="519"/>
      <c r="GUK52" s="519"/>
      <c r="GUL52" s="519"/>
      <c r="GUM52" s="519"/>
      <c r="GUN52" s="519"/>
      <c r="GUO52" s="519"/>
      <c r="GUP52" s="519"/>
      <c r="GUQ52" s="519"/>
      <c r="GUR52" s="519"/>
      <c r="GUS52" s="519"/>
      <c r="GUT52" s="519"/>
      <c r="GUU52" s="519"/>
      <c r="GUV52" s="519"/>
      <c r="GUW52" s="519"/>
      <c r="GUX52" s="519"/>
      <c r="GUY52" s="519"/>
      <c r="GUZ52" s="519"/>
      <c r="GVA52" s="519"/>
      <c r="GVB52" s="519"/>
      <c r="GVC52" s="519"/>
      <c r="GVD52" s="519"/>
      <c r="GVE52" s="519"/>
      <c r="GVF52" s="519"/>
      <c r="GVG52" s="519"/>
      <c r="GVH52" s="519"/>
      <c r="GVI52" s="519"/>
      <c r="GVJ52" s="519"/>
      <c r="GVK52" s="519"/>
      <c r="GVL52" s="519"/>
      <c r="GVM52" s="519"/>
      <c r="GVN52" s="519"/>
      <c r="GVO52" s="519"/>
      <c r="GVP52" s="519"/>
      <c r="GVQ52" s="519"/>
      <c r="GVR52" s="519"/>
      <c r="GVS52" s="519"/>
      <c r="GVT52" s="519"/>
      <c r="GVU52" s="519"/>
      <c r="GVV52" s="519"/>
      <c r="GVW52" s="519"/>
      <c r="GVX52" s="519"/>
      <c r="GVY52" s="519"/>
      <c r="GVZ52" s="519"/>
      <c r="GWA52" s="519"/>
      <c r="GWB52" s="519"/>
      <c r="GWC52" s="519"/>
      <c r="GWD52" s="519"/>
      <c r="GWE52" s="519"/>
      <c r="GWF52" s="519"/>
      <c r="GWG52" s="519"/>
      <c r="GWH52" s="519"/>
      <c r="GWI52" s="519"/>
      <c r="GWJ52" s="519"/>
      <c r="GWK52" s="519"/>
      <c r="GWL52" s="519"/>
      <c r="GWM52" s="519"/>
      <c r="GWN52" s="519"/>
      <c r="GWO52" s="519"/>
      <c r="GWP52" s="519"/>
      <c r="GWQ52" s="519"/>
      <c r="GWR52" s="519"/>
      <c r="GWS52" s="519"/>
      <c r="GWT52" s="519"/>
      <c r="GWU52" s="519"/>
      <c r="GWV52" s="519"/>
      <c r="GWW52" s="519"/>
      <c r="GWX52" s="519"/>
      <c r="GWY52" s="519"/>
      <c r="GWZ52" s="519"/>
      <c r="GXA52" s="519"/>
      <c r="GXB52" s="519"/>
      <c r="GXC52" s="519"/>
      <c r="GXD52" s="519"/>
      <c r="GXE52" s="519"/>
      <c r="GXF52" s="519"/>
      <c r="GXG52" s="519"/>
      <c r="GXH52" s="519"/>
      <c r="GXI52" s="519"/>
      <c r="GXJ52" s="519"/>
      <c r="GXK52" s="519"/>
      <c r="GXL52" s="519"/>
      <c r="GXM52" s="519"/>
      <c r="GXN52" s="519"/>
      <c r="GXO52" s="519"/>
      <c r="GXP52" s="519"/>
      <c r="GXQ52" s="519"/>
      <c r="GXR52" s="519"/>
      <c r="GXS52" s="519"/>
      <c r="GXT52" s="519"/>
      <c r="GXU52" s="519"/>
      <c r="GXV52" s="519"/>
      <c r="GXW52" s="519"/>
      <c r="GXX52" s="519"/>
      <c r="GXY52" s="519"/>
      <c r="GXZ52" s="519"/>
      <c r="GYA52" s="519"/>
      <c r="GYB52" s="519"/>
      <c r="GYC52" s="519"/>
      <c r="GYD52" s="519"/>
      <c r="GYE52" s="519"/>
      <c r="GYF52" s="519"/>
      <c r="GYG52" s="519"/>
      <c r="GYH52" s="519"/>
      <c r="GYI52" s="519"/>
      <c r="GYJ52" s="519"/>
      <c r="GYK52" s="519"/>
      <c r="GYL52" s="519"/>
      <c r="GYM52" s="519"/>
      <c r="GYN52" s="519"/>
      <c r="GYO52" s="519"/>
      <c r="GYP52" s="519"/>
      <c r="GYQ52" s="519"/>
      <c r="GYR52" s="519"/>
      <c r="GYS52" s="519"/>
      <c r="GYT52" s="519"/>
      <c r="GYU52" s="519"/>
      <c r="GYV52" s="519"/>
      <c r="GYW52" s="519"/>
      <c r="GYX52" s="519"/>
      <c r="GYY52" s="519"/>
      <c r="GYZ52" s="519"/>
      <c r="GZA52" s="519"/>
      <c r="GZB52" s="519"/>
      <c r="GZC52" s="519"/>
      <c r="GZD52" s="519"/>
      <c r="GZE52" s="519"/>
      <c r="GZF52" s="519"/>
      <c r="GZG52" s="519"/>
      <c r="GZH52" s="519"/>
      <c r="GZI52" s="519"/>
      <c r="GZJ52" s="519"/>
      <c r="GZK52" s="519"/>
      <c r="GZL52" s="519"/>
      <c r="GZM52" s="519"/>
      <c r="GZN52" s="519"/>
      <c r="GZO52" s="519"/>
      <c r="GZP52" s="519"/>
      <c r="GZQ52" s="519"/>
      <c r="GZR52" s="519"/>
      <c r="GZS52" s="519"/>
      <c r="GZT52" s="519"/>
      <c r="GZU52" s="519"/>
      <c r="GZV52" s="519"/>
      <c r="GZW52" s="519"/>
      <c r="GZX52" s="519"/>
      <c r="GZY52" s="519"/>
      <c r="GZZ52" s="519"/>
      <c r="HAA52" s="519"/>
      <c r="HAB52" s="519"/>
      <c r="HAC52" s="519"/>
      <c r="HAD52" s="519"/>
      <c r="HAE52" s="519"/>
      <c r="HAF52" s="519"/>
      <c r="HAG52" s="519"/>
      <c r="HAH52" s="519"/>
      <c r="HAI52" s="519"/>
      <c r="HAJ52" s="519"/>
      <c r="HAK52" s="519"/>
      <c r="HAL52" s="519"/>
      <c r="HAM52" s="519"/>
      <c r="HAN52" s="519"/>
      <c r="HAO52" s="519"/>
      <c r="HAP52" s="519"/>
      <c r="HAQ52" s="519"/>
      <c r="HAR52" s="519"/>
      <c r="HAS52" s="519"/>
      <c r="HAT52" s="519"/>
      <c r="HAU52" s="519"/>
      <c r="HAV52" s="519"/>
      <c r="HAW52" s="519"/>
      <c r="HAX52" s="519"/>
      <c r="HAY52" s="519"/>
      <c r="HAZ52" s="519"/>
      <c r="HBA52" s="519"/>
      <c r="HBB52" s="519"/>
      <c r="HBC52" s="519"/>
      <c r="HBD52" s="519"/>
      <c r="HBE52" s="519"/>
      <c r="HBF52" s="519"/>
      <c r="HBG52" s="519"/>
      <c r="HBH52" s="519"/>
      <c r="HBI52" s="519"/>
      <c r="HBJ52" s="519"/>
      <c r="HBK52" s="519"/>
      <c r="HBL52" s="519"/>
      <c r="HBM52" s="519"/>
      <c r="HBN52" s="519"/>
      <c r="HBO52" s="519"/>
      <c r="HBP52" s="519"/>
      <c r="HBQ52" s="519"/>
      <c r="HBR52" s="519"/>
      <c r="HBS52" s="519"/>
      <c r="HBT52" s="519"/>
      <c r="HBU52" s="519"/>
      <c r="HBV52" s="519"/>
      <c r="HBW52" s="519"/>
      <c r="HBX52" s="519"/>
      <c r="HBY52" s="519"/>
      <c r="HBZ52" s="519"/>
      <c r="HCA52" s="519"/>
      <c r="HCB52" s="519"/>
      <c r="HCC52" s="519"/>
      <c r="HCD52" s="519"/>
      <c r="HCE52" s="519"/>
      <c r="HCF52" s="519"/>
      <c r="HCG52" s="519"/>
      <c r="HCH52" s="519"/>
      <c r="HCI52" s="519"/>
      <c r="HCJ52" s="519"/>
      <c r="HCK52" s="519"/>
      <c r="HCL52" s="519"/>
      <c r="HCM52" s="519"/>
      <c r="HCN52" s="519"/>
      <c r="HCO52" s="519"/>
      <c r="HCP52" s="519"/>
      <c r="HCQ52" s="519"/>
      <c r="HCR52" s="519"/>
      <c r="HCS52" s="519"/>
      <c r="HCT52" s="519"/>
      <c r="HCU52" s="519"/>
      <c r="HCV52" s="519"/>
      <c r="HCW52" s="519"/>
      <c r="HCX52" s="519"/>
      <c r="HCY52" s="519"/>
      <c r="HCZ52" s="519"/>
      <c r="HDA52" s="519"/>
      <c r="HDB52" s="519"/>
      <c r="HDC52" s="519"/>
      <c r="HDD52" s="519"/>
      <c r="HDE52" s="519"/>
      <c r="HDF52" s="519"/>
      <c r="HDG52" s="519"/>
      <c r="HDH52" s="519"/>
      <c r="HDI52" s="519"/>
      <c r="HDJ52" s="519"/>
      <c r="HDK52" s="519"/>
      <c r="HDL52" s="519"/>
      <c r="HDM52" s="519"/>
      <c r="HDN52" s="519"/>
      <c r="HDO52" s="519"/>
      <c r="HDP52" s="519"/>
      <c r="HDQ52" s="519"/>
      <c r="HDR52" s="519"/>
      <c r="HDS52" s="519"/>
      <c r="HDT52" s="519"/>
      <c r="HDU52" s="519"/>
      <c r="HDV52" s="519"/>
      <c r="HDW52" s="519"/>
      <c r="HDX52" s="519"/>
      <c r="HDY52" s="519"/>
      <c r="HDZ52" s="519"/>
      <c r="HEA52" s="519"/>
      <c r="HEB52" s="519"/>
      <c r="HEC52" s="519"/>
      <c r="HED52" s="519"/>
      <c r="HEE52" s="519"/>
      <c r="HEF52" s="519"/>
      <c r="HEG52" s="519"/>
      <c r="HEH52" s="519"/>
      <c r="HEI52" s="519"/>
      <c r="HEJ52" s="519"/>
      <c r="HEK52" s="519"/>
      <c r="HEL52" s="519"/>
      <c r="HEM52" s="519"/>
      <c r="HEN52" s="519"/>
      <c r="HEO52" s="519"/>
      <c r="HEP52" s="519"/>
      <c r="HEQ52" s="519"/>
      <c r="HER52" s="519"/>
      <c r="HES52" s="519"/>
      <c r="HET52" s="519"/>
      <c r="HEU52" s="519"/>
      <c r="HEV52" s="519"/>
      <c r="HEW52" s="519"/>
      <c r="HEX52" s="519"/>
      <c r="HEY52" s="519"/>
      <c r="HEZ52" s="519"/>
      <c r="HFA52" s="519"/>
      <c r="HFB52" s="519"/>
      <c r="HFC52" s="519"/>
      <c r="HFD52" s="519"/>
      <c r="HFE52" s="519"/>
      <c r="HFF52" s="519"/>
      <c r="HFG52" s="519"/>
      <c r="HFH52" s="519"/>
      <c r="HFI52" s="519"/>
      <c r="HFJ52" s="519"/>
      <c r="HFK52" s="519"/>
      <c r="HFL52" s="519"/>
      <c r="HFM52" s="519"/>
      <c r="HFN52" s="519"/>
      <c r="HFO52" s="519"/>
      <c r="HFP52" s="519"/>
      <c r="HFQ52" s="519"/>
      <c r="HFR52" s="519"/>
      <c r="HFS52" s="519"/>
      <c r="HFT52" s="519"/>
      <c r="HFU52" s="519"/>
      <c r="HFV52" s="519"/>
      <c r="HFW52" s="519"/>
      <c r="HFX52" s="519"/>
      <c r="HFY52" s="519"/>
      <c r="HFZ52" s="519"/>
      <c r="HGA52" s="519"/>
      <c r="HGB52" s="519"/>
      <c r="HGC52" s="519"/>
      <c r="HGD52" s="519"/>
      <c r="HGE52" s="519"/>
      <c r="HGF52" s="519"/>
      <c r="HGG52" s="519"/>
      <c r="HGH52" s="519"/>
      <c r="HGI52" s="519"/>
      <c r="HGJ52" s="519"/>
      <c r="HGK52" s="519"/>
      <c r="HGL52" s="519"/>
      <c r="HGM52" s="519"/>
      <c r="HGN52" s="519"/>
      <c r="HGO52" s="519"/>
      <c r="HGP52" s="519"/>
      <c r="HGQ52" s="519"/>
      <c r="HGR52" s="519"/>
      <c r="HGS52" s="519"/>
      <c r="HGT52" s="519"/>
      <c r="HGU52" s="519"/>
      <c r="HGV52" s="519"/>
      <c r="HGW52" s="519"/>
      <c r="HGX52" s="519"/>
      <c r="HGY52" s="519"/>
      <c r="HGZ52" s="519"/>
      <c r="HHA52" s="519"/>
      <c r="HHB52" s="519"/>
      <c r="HHC52" s="519"/>
      <c r="HHD52" s="519"/>
      <c r="HHE52" s="519"/>
      <c r="HHF52" s="519"/>
      <c r="HHG52" s="519"/>
      <c r="HHH52" s="519"/>
      <c r="HHI52" s="519"/>
      <c r="HHJ52" s="519"/>
      <c r="HHK52" s="519"/>
      <c r="HHL52" s="519"/>
      <c r="HHM52" s="519"/>
      <c r="HHN52" s="519"/>
      <c r="HHO52" s="519"/>
      <c r="HHP52" s="519"/>
      <c r="HHQ52" s="519"/>
      <c r="HHR52" s="519"/>
      <c r="HHS52" s="519"/>
      <c r="HHT52" s="519"/>
      <c r="HHU52" s="519"/>
      <c r="HHV52" s="519"/>
      <c r="HHW52" s="519"/>
      <c r="HHX52" s="519"/>
      <c r="HHY52" s="519"/>
      <c r="HHZ52" s="519"/>
      <c r="HIA52" s="519"/>
      <c r="HIB52" s="519"/>
      <c r="HIC52" s="519"/>
      <c r="HID52" s="519"/>
      <c r="HIE52" s="519"/>
      <c r="HIF52" s="519"/>
      <c r="HIG52" s="519"/>
      <c r="HIH52" s="519"/>
      <c r="HII52" s="519"/>
      <c r="HIJ52" s="519"/>
      <c r="HIK52" s="519"/>
      <c r="HIL52" s="519"/>
      <c r="HIM52" s="519"/>
      <c r="HIN52" s="519"/>
      <c r="HIO52" s="519"/>
      <c r="HIP52" s="519"/>
      <c r="HIQ52" s="519"/>
      <c r="HIR52" s="519"/>
      <c r="HIS52" s="519"/>
      <c r="HIT52" s="519"/>
      <c r="HIU52" s="519"/>
      <c r="HIV52" s="519"/>
      <c r="HIW52" s="519"/>
      <c r="HIX52" s="519"/>
      <c r="HIY52" s="519"/>
      <c r="HIZ52" s="519"/>
      <c r="HJA52" s="519"/>
      <c r="HJB52" s="519"/>
      <c r="HJC52" s="519"/>
      <c r="HJD52" s="519"/>
      <c r="HJE52" s="519"/>
      <c r="HJF52" s="519"/>
      <c r="HJG52" s="519"/>
      <c r="HJH52" s="519"/>
      <c r="HJI52" s="519"/>
      <c r="HJJ52" s="519"/>
      <c r="HJK52" s="519"/>
      <c r="HJL52" s="519"/>
      <c r="HJM52" s="519"/>
      <c r="HJN52" s="519"/>
      <c r="HJO52" s="519"/>
      <c r="HJP52" s="519"/>
      <c r="HJQ52" s="519"/>
      <c r="HJR52" s="519"/>
      <c r="HJS52" s="519"/>
      <c r="HJT52" s="519"/>
      <c r="HJU52" s="519"/>
      <c r="HJV52" s="519"/>
      <c r="HJW52" s="519"/>
      <c r="HJX52" s="519"/>
      <c r="HJY52" s="519"/>
      <c r="HJZ52" s="519"/>
      <c r="HKA52" s="519"/>
      <c r="HKB52" s="519"/>
      <c r="HKC52" s="519"/>
      <c r="HKD52" s="519"/>
      <c r="HKE52" s="519"/>
      <c r="HKF52" s="519"/>
      <c r="HKG52" s="519"/>
      <c r="HKH52" s="519"/>
      <c r="HKI52" s="519"/>
      <c r="HKJ52" s="519"/>
      <c r="HKK52" s="519"/>
      <c r="HKL52" s="519"/>
      <c r="HKM52" s="519"/>
      <c r="HKN52" s="519"/>
      <c r="HKO52" s="519"/>
      <c r="HKP52" s="519"/>
      <c r="HKQ52" s="519"/>
      <c r="HKR52" s="519"/>
      <c r="HKS52" s="519"/>
      <c r="HKT52" s="519"/>
      <c r="HKU52" s="519"/>
      <c r="HKV52" s="519"/>
      <c r="HKW52" s="519"/>
      <c r="HKX52" s="519"/>
      <c r="HKY52" s="519"/>
      <c r="HKZ52" s="519"/>
      <c r="HLA52" s="519"/>
      <c r="HLB52" s="519"/>
      <c r="HLC52" s="519"/>
      <c r="HLD52" s="519"/>
      <c r="HLE52" s="519"/>
      <c r="HLF52" s="519"/>
      <c r="HLG52" s="519"/>
      <c r="HLH52" s="519"/>
      <c r="HLI52" s="519"/>
      <c r="HLJ52" s="519"/>
      <c r="HLK52" s="519"/>
      <c r="HLL52" s="519"/>
      <c r="HLM52" s="519"/>
      <c r="HLN52" s="519"/>
      <c r="HLO52" s="519"/>
      <c r="HLP52" s="519"/>
      <c r="HLQ52" s="519"/>
      <c r="HLR52" s="519"/>
      <c r="HLS52" s="519"/>
      <c r="HLT52" s="519"/>
      <c r="HLU52" s="519"/>
      <c r="HLV52" s="519"/>
      <c r="HLW52" s="519"/>
      <c r="HLX52" s="519"/>
      <c r="HLY52" s="519"/>
      <c r="HLZ52" s="519"/>
      <c r="HMA52" s="519"/>
      <c r="HMB52" s="519"/>
      <c r="HMC52" s="519"/>
      <c r="HMD52" s="519"/>
      <c r="HME52" s="519"/>
      <c r="HMF52" s="519"/>
      <c r="HMG52" s="519"/>
      <c r="HMH52" s="519"/>
      <c r="HMI52" s="519"/>
      <c r="HMJ52" s="519"/>
      <c r="HMK52" s="519"/>
      <c r="HML52" s="519"/>
      <c r="HMM52" s="519"/>
      <c r="HMN52" s="519"/>
      <c r="HMO52" s="519"/>
      <c r="HMP52" s="519"/>
      <c r="HMQ52" s="519"/>
      <c r="HMR52" s="519"/>
      <c r="HMS52" s="519"/>
      <c r="HMT52" s="519"/>
      <c r="HMU52" s="519"/>
      <c r="HMV52" s="519"/>
      <c r="HMW52" s="519"/>
      <c r="HMX52" s="519"/>
      <c r="HMY52" s="519"/>
      <c r="HMZ52" s="519"/>
      <c r="HNA52" s="519"/>
      <c r="HNB52" s="519"/>
      <c r="HNC52" s="519"/>
      <c r="HND52" s="519"/>
      <c r="HNE52" s="519"/>
      <c r="HNF52" s="519"/>
      <c r="HNG52" s="519"/>
      <c r="HNH52" s="519"/>
      <c r="HNI52" s="519"/>
      <c r="HNJ52" s="519"/>
      <c r="HNK52" s="519"/>
      <c r="HNL52" s="519"/>
      <c r="HNM52" s="519"/>
      <c r="HNN52" s="519"/>
      <c r="HNO52" s="519"/>
      <c r="HNP52" s="519"/>
      <c r="HNQ52" s="519"/>
      <c r="HNR52" s="519"/>
      <c r="HNS52" s="519"/>
      <c r="HNT52" s="519"/>
      <c r="HNU52" s="519"/>
      <c r="HNV52" s="519"/>
      <c r="HNW52" s="519"/>
      <c r="HNX52" s="519"/>
      <c r="HNY52" s="519"/>
      <c r="HNZ52" s="519"/>
      <c r="HOA52" s="519"/>
      <c r="HOB52" s="519"/>
      <c r="HOC52" s="519"/>
      <c r="HOD52" s="519"/>
      <c r="HOE52" s="519"/>
      <c r="HOF52" s="519"/>
      <c r="HOG52" s="519"/>
      <c r="HOH52" s="519"/>
      <c r="HOI52" s="519"/>
      <c r="HOJ52" s="519"/>
      <c r="HOK52" s="519"/>
      <c r="HOL52" s="519"/>
      <c r="HOM52" s="519"/>
      <c r="HON52" s="519"/>
      <c r="HOO52" s="519"/>
      <c r="HOP52" s="519"/>
      <c r="HOQ52" s="519"/>
      <c r="HOR52" s="519"/>
      <c r="HOS52" s="519"/>
      <c r="HOT52" s="519"/>
      <c r="HOU52" s="519"/>
      <c r="HOV52" s="519"/>
      <c r="HOW52" s="519"/>
      <c r="HOX52" s="519"/>
      <c r="HOY52" s="519"/>
      <c r="HOZ52" s="519"/>
      <c r="HPA52" s="519"/>
      <c r="HPB52" s="519"/>
      <c r="HPC52" s="519"/>
      <c r="HPD52" s="519"/>
      <c r="HPE52" s="519"/>
      <c r="HPF52" s="519"/>
      <c r="HPG52" s="519"/>
      <c r="HPH52" s="519"/>
      <c r="HPI52" s="519"/>
      <c r="HPJ52" s="519"/>
      <c r="HPK52" s="519"/>
      <c r="HPL52" s="519"/>
      <c r="HPM52" s="519"/>
      <c r="HPN52" s="519"/>
      <c r="HPO52" s="519"/>
      <c r="HPP52" s="519"/>
      <c r="HPQ52" s="519"/>
      <c r="HPR52" s="519"/>
      <c r="HPS52" s="519"/>
      <c r="HPT52" s="519"/>
      <c r="HPU52" s="519"/>
      <c r="HPV52" s="519"/>
      <c r="HPW52" s="519"/>
      <c r="HPX52" s="519"/>
      <c r="HPY52" s="519"/>
      <c r="HPZ52" s="519"/>
      <c r="HQA52" s="519"/>
      <c r="HQB52" s="519"/>
      <c r="HQC52" s="519"/>
      <c r="HQD52" s="519"/>
      <c r="HQE52" s="519"/>
      <c r="HQF52" s="519"/>
      <c r="HQG52" s="519"/>
      <c r="HQH52" s="519"/>
      <c r="HQI52" s="519"/>
      <c r="HQJ52" s="519"/>
      <c r="HQK52" s="519"/>
      <c r="HQL52" s="519"/>
      <c r="HQM52" s="519"/>
      <c r="HQN52" s="519"/>
      <c r="HQO52" s="519"/>
      <c r="HQP52" s="519"/>
      <c r="HQQ52" s="519"/>
      <c r="HQR52" s="519"/>
      <c r="HQS52" s="519"/>
      <c r="HQT52" s="519"/>
      <c r="HQU52" s="519"/>
      <c r="HQV52" s="519"/>
      <c r="HQW52" s="519"/>
      <c r="HQX52" s="519"/>
      <c r="HQY52" s="519"/>
      <c r="HQZ52" s="519"/>
      <c r="HRA52" s="519"/>
      <c r="HRB52" s="519"/>
      <c r="HRC52" s="519"/>
      <c r="HRD52" s="519"/>
      <c r="HRE52" s="519"/>
      <c r="HRF52" s="519"/>
      <c r="HRG52" s="519"/>
      <c r="HRH52" s="519"/>
      <c r="HRI52" s="519"/>
      <c r="HRJ52" s="519"/>
      <c r="HRK52" s="519"/>
      <c r="HRL52" s="519"/>
      <c r="HRM52" s="519"/>
      <c r="HRN52" s="519"/>
      <c r="HRO52" s="519"/>
      <c r="HRP52" s="519"/>
      <c r="HRQ52" s="519"/>
      <c r="HRR52" s="519"/>
      <c r="HRS52" s="519"/>
      <c r="HRT52" s="519"/>
      <c r="HRU52" s="519"/>
      <c r="HRV52" s="519"/>
      <c r="HRW52" s="519"/>
      <c r="HRX52" s="519"/>
      <c r="HRY52" s="519"/>
      <c r="HRZ52" s="519"/>
      <c r="HSA52" s="519"/>
      <c r="HSB52" s="519"/>
      <c r="HSC52" s="519"/>
      <c r="HSD52" s="519"/>
      <c r="HSE52" s="519"/>
      <c r="HSF52" s="519"/>
      <c r="HSG52" s="519"/>
      <c r="HSH52" s="519"/>
      <c r="HSI52" s="519"/>
      <c r="HSJ52" s="519"/>
      <c r="HSK52" s="519"/>
      <c r="HSL52" s="519"/>
      <c r="HSM52" s="519"/>
      <c r="HSN52" s="519"/>
      <c r="HSO52" s="519"/>
      <c r="HSP52" s="519"/>
      <c r="HSQ52" s="519"/>
      <c r="HSR52" s="519"/>
      <c r="HSS52" s="519"/>
      <c r="HST52" s="519"/>
      <c r="HSU52" s="519"/>
      <c r="HSV52" s="519"/>
      <c r="HSW52" s="519"/>
      <c r="HSX52" s="519"/>
      <c r="HSY52" s="519"/>
      <c r="HSZ52" s="519"/>
      <c r="HTA52" s="519"/>
      <c r="HTB52" s="519"/>
      <c r="HTC52" s="519"/>
      <c r="HTD52" s="519"/>
      <c r="HTE52" s="519"/>
      <c r="HTF52" s="519"/>
      <c r="HTG52" s="519"/>
      <c r="HTH52" s="519"/>
      <c r="HTI52" s="519"/>
      <c r="HTJ52" s="519"/>
      <c r="HTK52" s="519"/>
      <c r="HTL52" s="519"/>
      <c r="HTM52" s="519"/>
      <c r="HTN52" s="519"/>
      <c r="HTO52" s="519"/>
      <c r="HTP52" s="519"/>
      <c r="HTQ52" s="519"/>
      <c r="HTR52" s="519"/>
      <c r="HTS52" s="519"/>
      <c r="HTT52" s="519"/>
      <c r="HTU52" s="519"/>
      <c r="HTV52" s="519"/>
      <c r="HTW52" s="519"/>
      <c r="HTX52" s="519"/>
      <c r="HTY52" s="519"/>
      <c r="HTZ52" s="519"/>
      <c r="HUA52" s="519"/>
      <c r="HUB52" s="519"/>
      <c r="HUC52" s="519"/>
      <c r="HUD52" s="519"/>
      <c r="HUE52" s="519"/>
      <c r="HUF52" s="519"/>
      <c r="HUG52" s="519"/>
      <c r="HUH52" s="519"/>
      <c r="HUI52" s="519"/>
      <c r="HUJ52" s="519"/>
      <c r="HUK52" s="519"/>
      <c r="HUL52" s="519"/>
      <c r="HUM52" s="519"/>
      <c r="HUN52" s="519"/>
      <c r="HUO52" s="519"/>
      <c r="HUP52" s="519"/>
      <c r="HUQ52" s="519"/>
      <c r="HUR52" s="519"/>
      <c r="HUS52" s="519"/>
      <c r="HUT52" s="519"/>
      <c r="HUU52" s="519"/>
      <c r="HUV52" s="519"/>
      <c r="HUW52" s="519"/>
      <c r="HUX52" s="519"/>
      <c r="HUY52" s="519"/>
      <c r="HUZ52" s="519"/>
      <c r="HVA52" s="519"/>
      <c r="HVB52" s="519"/>
      <c r="HVC52" s="519"/>
      <c r="HVD52" s="519"/>
      <c r="HVE52" s="519"/>
      <c r="HVF52" s="519"/>
      <c r="HVG52" s="519"/>
      <c r="HVH52" s="519"/>
      <c r="HVI52" s="519"/>
      <c r="HVJ52" s="519"/>
      <c r="HVK52" s="519"/>
      <c r="HVL52" s="519"/>
      <c r="HVM52" s="519"/>
      <c r="HVN52" s="519"/>
      <c r="HVO52" s="519"/>
      <c r="HVP52" s="519"/>
      <c r="HVQ52" s="519"/>
      <c r="HVR52" s="519"/>
      <c r="HVS52" s="519"/>
      <c r="HVT52" s="519"/>
      <c r="HVU52" s="519"/>
      <c r="HVV52" s="519"/>
      <c r="HVW52" s="519"/>
      <c r="HVX52" s="519"/>
      <c r="HVY52" s="519"/>
      <c r="HVZ52" s="519"/>
      <c r="HWA52" s="519"/>
      <c r="HWB52" s="519"/>
      <c r="HWC52" s="519"/>
      <c r="HWD52" s="519"/>
      <c r="HWE52" s="519"/>
      <c r="HWF52" s="519"/>
      <c r="HWG52" s="519"/>
      <c r="HWH52" s="519"/>
      <c r="HWI52" s="519"/>
      <c r="HWJ52" s="519"/>
      <c r="HWK52" s="519"/>
      <c r="HWL52" s="519"/>
      <c r="HWM52" s="519"/>
      <c r="HWN52" s="519"/>
      <c r="HWO52" s="519"/>
      <c r="HWP52" s="519"/>
      <c r="HWQ52" s="519"/>
      <c r="HWR52" s="519"/>
      <c r="HWS52" s="519"/>
      <c r="HWT52" s="519"/>
      <c r="HWU52" s="519"/>
      <c r="HWV52" s="519"/>
      <c r="HWW52" s="519"/>
      <c r="HWX52" s="519"/>
      <c r="HWY52" s="519"/>
      <c r="HWZ52" s="519"/>
      <c r="HXA52" s="519"/>
      <c r="HXB52" s="519"/>
      <c r="HXC52" s="519"/>
      <c r="HXD52" s="519"/>
      <c r="HXE52" s="519"/>
      <c r="HXF52" s="519"/>
      <c r="HXG52" s="519"/>
      <c r="HXH52" s="519"/>
      <c r="HXI52" s="519"/>
      <c r="HXJ52" s="519"/>
      <c r="HXK52" s="519"/>
      <c r="HXL52" s="519"/>
      <c r="HXM52" s="519"/>
      <c r="HXN52" s="519"/>
      <c r="HXO52" s="519"/>
      <c r="HXP52" s="519"/>
      <c r="HXQ52" s="519"/>
      <c r="HXR52" s="519"/>
      <c r="HXS52" s="519"/>
      <c r="HXT52" s="519"/>
      <c r="HXU52" s="519"/>
      <c r="HXV52" s="519"/>
      <c r="HXW52" s="519"/>
      <c r="HXX52" s="519"/>
      <c r="HXY52" s="519"/>
      <c r="HXZ52" s="519"/>
      <c r="HYA52" s="519"/>
      <c r="HYB52" s="519"/>
      <c r="HYC52" s="519"/>
      <c r="HYD52" s="519"/>
      <c r="HYE52" s="519"/>
      <c r="HYF52" s="519"/>
      <c r="HYG52" s="519"/>
      <c r="HYH52" s="519"/>
      <c r="HYI52" s="519"/>
      <c r="HYJ52" s="519"/>
      <c r="HYK52" s="519"/>
      <c r="HYL52" s="519"/>
      <c r="HYM52" s="519"/>
      <c r="HYN52" s="519"/>
      <c r="HYO52" s="519"/>
      <c r="HYP52" s="519"/>
      <c r="HYQ52" s="519"/>
      <c r="HYR52" s="519"/>
      <c r="HYS52" s="519"/>
      <c r="HYT52" s="519"/>
      <c r="HYU52" s="519"/>
      <c r="HYV52" s="519"/>
      <c r="HYW52" s="519"/>
      <c r="HYX52" s="519"/>
      <c r="HYY52" s="519"/>
      <c r="HYZ52" s="519"/>
      <c r="HZA52" s="519"/>
      <c r="HZB52" s="519"/>
      <c r="HZC52" s="519"/>
      <c r="HZD52" s="519"/>
      <c r="HZE52" s="519"/>
      <c r="HZF52" s="519"/>
      <c r="HZG52" s="519"/>
      <c r="HZH52" s="519"/>
      <c r="HZI52" s="519"/>
      <c r="HZJ52" s="519"/>
      <c r="HZK52" s="519"/>
      <c r="HZL52" s="519"/>
      <c r="HZM52" s="519"/>
      <c r="HZN52" s="519"/>
      <c r="HZO52" s="519"/>
      <c r="HZP52" s="519"/>
      <c r="HZQ52" s="519"/>
      <c r="HZR52" s="519"/>
      <c r="HZS52" s="519"/>
      <c r="HZT52" s="519"/>
      <c r="HZU52" s="519"/>
      <c r="HZV52" s="519"/>
      <c r="HZW52" s="519"/>
      <c r="HZX52" s="519"/>
      <c r="HZY52" s="519"/>
      <c r="HZZ52" s="519"/>
      <c r="IAA52" s="519"/>
      <c r="IAB52" s="519"/>
      <c r="IAC52" s="519"/>
      <c r="IAD52" s="519"/>
      <c r="IAE52" s="519"/>
      <c r="IAF52" s="519"/>
      <c r="IAG52" s="519"/>
      <c r="IAH52" s="519"/>
      <c r="IAI52" s="519"/>
      <c r="IAJ52" s="519"/>
      <c r="IAK52" s="519"/>
      <c r="IAL52" s="519"/>
      <c r="IAM52" s="519"/>
      <c r="IAN52" s="519"/>
      <c r="IAO52" s="519"/>
      <c r="IAP52" s="519"/>
      <c r="IAQ52" s="519"/>
      <c r="IAR52" s="519"/>
      <c r="IAS52" s="519"/>
      <c r="IAT52" s="519"/>
      <c r="IAU52" s="519"/>
      <c r="IAV52" s="519"/>
      <c r="IAW52" s="519"/>
      <c r="IAX52" s="519"/>
      <c r="IAY52" s="519"/>
      <c r="IAZ52" s="519"/>
      <c r="IBA52" s="519"/>
      <c r="IBB52" s="519"/>
      <c r="IBC52" s="519"/>
      <c r="IBD52" s="519"/>
      <c r="IBE52" s="519"/>
      <c r="IBF52" s="519"/>
      <c r="IBG52" s="519"/>
      <c r="IBH52" s="519"/>
      <c r="IBI52" s="519"/>
      <c r="IBJ52" s="519"/>
      <c r="IBK52" s="519"/>
      <c r="IBL52" s="519"/>
      <c r="IBM52" s="519"/>
      <c r="IBN52" s="519"/>
      <c r="IBO52" s="519"/>
      <c r="IBP52" s="519"/>
      <c r="IBQ52" s="519"/>
      <c r="IBR52" s="519"/>
      <c r="IBS52" s="519"/>
      <c r="IBT52" s="519"/>
      <c r="IBU52" s="519"/>
      <c r="IBV52" s="519"/>
      <c r="IBW52" s="519"/>
      <c r="IBX52" s="519"/>
      <c r="IBY52" s="519"/>
      <c r="IBZ52" s="519"/>
      <c r="ICA52" s="519"/>
      <c r="ICB52" s="519"/>
      <c r="ICC52" s="519"/>
      <c r="ICD52" s="519"/>
      <c r="ICE52" s="519"/>
      <c r="ICF52" s="519"/>
      <c r="ICG52" s="519"/>
      <c r="ICH52" s="519"/>
      <c r="ICI52" s="519"/>
      <c r="ICJ52" s="519"/>
      <c r="ICK52" s="519"/>
      <c r="ICL52" s="519"/>
      <c r="ICM52" s="519"/>
      <c r="ICN52" s="519"/>
      <c r="ICO52" s="519"/>
      <c r="ICP52" s="519"/>
      <c r="ICQ52" s="519"/>
      <c r="ICR52" s="519"/>
      <c r="ICS52" s="519"/>
      <c r="ICT52" s="519"/>
      <c r="ICU52" s="519"/>
      <c r="ICV52" s="519"/>
      <c r="ICW52" s="519"/>
      <c r="ICX52" s="519"/>
      <c r="ICY52" s="519"/>
      <c r="ICZ52" s="519"/>
      <c r="IDA52" s="519"/>
      <c r="IDB52" s="519"/>
      <c r="IDC52" s="519"/>
      <c r="IDD52" s="519"/>
      <c r="IDE52" s="519"/>
      <c r="IDF52" s="519"/>
      <c r="IDG52" s="519"/>
      <c r="IDH52" s="519"/>
      <c r="IDI52" s="519"/>
      <c r="IDJ52" s="519"/>
      <c r="IDK52" s="519"/>
      <c r="IDL52" s="519"/>
      <c r="IDM52" s="519"/>
      <c r="IDN52" s="519"/>
      <c r="IDO52" s="519"/>
      <c r="IDP52" s="519"/>
      <c r="IDQ52" s="519"/>
      <c r="IDR52" s="519"/>
      <c r="IDS52" s="519"/>
      <c r="IDT52" s="519"/>
      <c r="IDU52" s="519"/>
      <c r="IDV52" s="519"/>
      <c r="IDW52" s="519"/>
      <c r="IDX52" s="519"/>
      <c r="IDY52" s="519"/>
      <c r="IDZ52" s="519"/>
      <c r="IEA52" s="519"/>
      <c r="IEB52" s="519"/>
      <c r="IEC52" s="519"/>
      <c r="IED52" s="519"/>
      <c r="IEE52" s="519"/>
      <c r="IEF52" s="519"/>
      <c r="IEG52" s="519"/>
      <c r="IEH52" s="519"/>
      <c r="IEI52" s="519"/>
      <c r="IEJ52" s="519"/>
      <c r="IEK52" s="519"/>
      <c r="IEL52" s="519"/>
      <c r="IEM52" s="519"/>
      <c r="IEN52" s="519"/>
      <c r="IEO52" s="519"/>
      <c r="IEP52" s="519"/>
      <c r="IEQ52" s="519"/>
      <c r="IER52" s="519"/>
      <c r="IES52" s="519"/>
      <c r="IET52" s="519"/>
      <c r="IEU52" s="519"/>
      <c r="IEV52" s="519"/>
      <c r="IEW52" s="519"/>
      <c r="IEX52" s="519"/>
      <c r="IEY52" s="519"/>
      <c r="IEZ52" s="519"/>
      <c r="IFA52" s="519"/>
      <c r="IFB52" s="519"/>
      <c r="IFC52" s="519"/>
      <c r="IFD52" s="519"/>
      <c r="IFE52" s="519"/>
      <c r="IFF52" s="519"/>
      <c r="IFG52" s="519"/>
      <c r="IFH52" s="519"/>
      <c r="IFI52" s="519"/>
      <c r="IFJ52" s="519"/>
      <c r="IFK52" s="519"/>
      <c r="IFL52" s="519"/>
      <c r="IFM52" s="519"/>
      <c r="IFN52" s="519"/>
      <c r="IFO52" s="519"/>
      <c r="IFP52" s="519"/>
      <c r="IFQ52" s="519"/>
      <c r="IFR52" s="519"/>
      <c r="IFS52" s="519"/>
      <c r="IFT52" s="519"/>
      <c r="IFU52" s="519"/>
      <c r="IFV52" s="519"/>
      <c r="IFW52" s="519"/>
      <c r="IFX52" s="519"/>
      <c r="IFY52" s="519"/>
      <c r="IFZ52" s="519"/>
      <c r="IGA52" s="519"/>
      <c r="IGB52" s="519"/>
      <c r="IGC52" s="519"/>
      <c r="IGD52" s="519"/>
      <c r="IGE52" s="519"/>
      <c r="IGF52" s="519"/>
      <c r="IGG52" s="519"/>
      <c r="IGH52" s="519"/>
      <c r="IGI52" s="519"/>
      <c r="IGJ52" s="519"/>
      <c r="IGK52" s="519"/>
      <c r="IGL52" s="519"/>
      <c r="IGM52" s="519"/>
      <c r="IGN52" s="519"/>
      <c r="IGO52" s="519"/>
      <c r="IGP52" s="519"/>
      <c r="IGQ52" s="519"/>
      <c r="IGR52" s="519"/>
      <c r="IGS52" s="519"/>
      <c r="IGT52" s="519"/>
      <c r="IGU52" s="519"/>
      <c r="IGV52" s="519"/>
      <c r="IGW52" s="519"/>
      <c r="IGX52" s="519"/>
      <c r="IGY52" s="519"/>
      <c r="IGZ52" s="519"/>
      <c r="IHA52" s="519"/>
      <c r="IHB52" s="519"/>
      <c r="IHC52" s="519"/>
      <c r="IHD52" s="519"/>
      <c r="IHE52" s="519"/>
      <c r="IHF52" s="519"/>
      <c r="IHG52" s="519"/>
      <c r="IHH52" s="519"/>
      <c r="IHI52" s="519"/>
      <c r="IHJ52" s="519"/>
      <c r="IHK52" s="519"/>
      <c r="IHL52" s="519"/>
      <c r="IHM52" s="519"/>
      <c r="IHN52" s="519"/>
      <c r="IHO52" s="519"/>
      <c r="IHP52" s="519"/>
      <c r="IHQ52" s="519"/>
      <c r="IHR52" s="519"/>
      <c r="IHS52" s="519"/>
      <c r="IHT52" s="519"/>
      <c r="IHU52" s="519"/>
      <c r="IHV52" s="519"/>
      <c r="IHW52" s="519"/>
      <c r="IHX52" s="519"/>
      <c r="IHY52" s="519"/>
      <c r="IHZ52" s="519"/>
      <c r="IIA52" s="519"/>
      <c r="IIB52" s="519"/>
      <c r="IIC52" s="519"/>
      <c r="IID52" s="519"/>
      <c r="IIE52" s="519"/>
      <c r="IIF52" s="519"/>
      <c r="IIG52" s="519"/>
      <c r="IIH52" s="519"/>
      <c r="III52" s="519"/>
      <c r="IIJ52" s="519"/>
      <c r="IIK52" s="519"/>
      <c r="IIL52" s="519"/>
      <c r="IIM52" s="519"/>
      <c r="IIN52" s="519"/>
      <c r="IIO52" s="519"/>
      <c r="IIP52" s="519"/>
      <c r="IIQ52" s="519"/>
      <c r="IIR52" s="519"/>
      <c r="IIS52" s="519"/>
      <c r="IIT52" s="519"/>
      <c r="IIU52" s="519"/>
      <c r="IIV52" s="519"/>
      <c r="IIW52" s="519"/>
      <c r="IIX52" s="519"/>
      <c r="IIY52" s="519"/>
      <c r="IIZ52" s="519"/>
      <c r="IJA52" s="519"/>
      <c r="IJB52" s="519"/>
      <c r="IJC52" s="519"/>
      <c r="IJD52" s="519"/>
      <c r="IJE52" s="519"/>
      <c r="IJF52" s="519"/>
      <c r="IJG52" s="519"/>
      <c r="IJH52" s="519"/>
      <c r="IJI52" s="519"/>
      <c r="IJJ52" s="519"/>
      <c r="IJK52" s="519"/>
      <c r="IJL52" s="519"/>
      <c r="IJM52" s="519"/>
      <c r="IJN52" s="519"/>
      <c r="IJO52" s="519"/>
      <c r="IJP52" s="519"/>
      <c r="IJQ52" s="519"/>
      <c r="IJR52" s="519"/>
      <c r="IJS52" s="519"/>
      <c r="IJT52" s="519"/>
      <c r="IJU52" s="519"/>
      <c r="IJV52" s="519"/>
      <c r="IJW52" s="519"/>
      <c r="IJX52" s="519"/>
      <c r="IJY52" s="519"/>
      <c r="IJZ52" s="519"/>
      <c r="IKA52" s="519"/>
      <c r="IKB52" s="519"/>
      <c r="IKC52" s="519"/>
      <c r="IKD52" s="519"/>
      <c r="IKE52" s="519"/>
      <c r="IKF52" s="519"/>
      <c r="IKG52" s="519"/>
      <c r="IKH52" s="519"/>
      <c r="IKI52" s="519"/>
      <c r="IKJ52" s="519"/>
      <c r="IKK52" s="519"/>
      <c r="IKL52" s="519"/>
      <c r="IKM52" s="519"/>
      <c r="IKN52" s="519"/>
      <c r="IKO52" s="519"/>
      <c r="IKP52" s="519"/>
      <c r="IKQ52" s="519"/>
      <c r="IKR52" s="519"/>
      <c r="IKS52" s="519"/>
      <c r="IKT52" s="519"/>
      <c r="IKU52" s="519"/>
      <c r="IKV52" s="519"/>
      <c r="IKW52" s="519"/>
      <c r="IKX52" s="519"/>
      <c r="IKY52" s="519"/>
      <c r="IKZ52" s="519"/>
      <c r="ILA52" s="519"/>
      <c r="ILB52" s="519"/>
      <c r="ILC52" s="519"/>
      <c r="ILD52" s="519"/>
      <c r="ILE52" s="519"/>
      <c r="ILF52" s="519"/>
      <c r="ILG52" s="519"/>
      <c r="ILH52" s="519"/>
      <c r="ILI52" s="519"/>
      <c r="ILJ52" s="519"/>
      <c r="ILK52" s="519"/>
      <c r="ILL52" s="519"/>
      <c r="ILM52" s="519"/>
      <c r="ILN52" s="519"/>
      <c r="ILO52" s="519"/>
      <c r="ILP52" s="519"/>
      <c r="ILQ52" s="519"/>
      <c r="ILR52" s="519"/>
      <c r="ILS52" s="519"/>
      <c r="ILT52" s="519"/>
      <c r="ILU52" s="519"/>
      <c r="ILV52" s="519"/>
      <c r="ILW52" s="519"/>
      <c r="ILX52" s="519"/>
      <c r="ILY52" s="519"/>
      <c r="ILZ52" s="519"/>
      <c r="IMA52" s="519"/>
      <c r="IMB52" s="519"/>
      <c r="IMC52" s="519"/>
      <c r="IMD52" s="519"/>
      <c r="IME52" s="519"/>
      <c r="IMF52" s="519"/>
      <c r="IMG52" s="519"/>
      <c r="IMH52" s="519"/>
      <c r="IMI52" s="519"/>
      <c r="IMJ52" s="519"/>
      <c r="IMK52" s="519"/>
      <c r="IML52" s="519"/>
      <c r="IMM52" s="519"/>
      <c r="IMN52" s="519"/>
      <c r="IMO52" s="519"/>
      <c r="IMP52" s="519"/>
      <c r="IMQ52" s="519"/>
      <c r="IMR52" s="519"/>
      <c r="IMS52" s="519"/>
      <c r="IMT52" s="519"/>
      <c r="IMU52" s="519"/>
      <c r="IMV52" s="519"/>
      <c r="IMW52" s="519"/>
      <c r="IMX52" s="519"/>
      <c r="IMY52" s="519"/>
      <c r="IMZ52" s="519"/>
      <c r="INA52" s="519"/>
      <c r="INB52" s="519"/>
      <c r="INC52" s="519"/>
      <c r="IND52" s="519"/>
      <c r="INE52" s="519"/>
      <c r="INF52" s="519"/>
      <c r="ING52" s="519"/>
      <c r="INH52" s="519"/>
      <c r="INI52" s="519"/>
      <c r="INJ52" s="519"/>
      <c r="INK52" s="519"/>
      <c r="INL52" s="519"/>
      <c r="INM52" s="519"/>
      <c r="INN52" s="519"/>
      <c r="INO52" s="519"/>
      <c r="INP52" s="519"/>
      <c r="INQ52" s="519"/>
      <c r="INR52" s="519"/>
      <c r="INS52" s="519"/>
      <c r="INT52" s="519"/>
      <c r="INU52" s="519"/>
      <c r="INV52" s="519"/>
      <c r="INW52" s="519"/>
      <c r="INX52" s="519"/>
      <c r="INY52" s="519"/>
      <c r="INZ52" s="519"/>
      <c r="IOA52" s="519"/>
      <c r="IOB52" s="519"/>
      <c r="IOC52" s="519"/>
      <c r="IOD52" s="519"/>
      <c r="IOE52" s="519"/>
      <c r="IOF52" s="519"/>
      <c r="IOG52" s="519"/>
      <c r="IOH52" s="519"/>
      <c r="IOI52" s="519"/>
      <c r="IOJ52" s="519"/>
      <c r="IOK52" s="519"/>
      <c r="IOL52" s="519"/>
      <c r="IOM52" s="519"/>
      <c r="ION52" s="519"/>
      <c r="IOO52" s="519"/>
      <c r="IOP52" s="519"/>
      <c r="IOQ52" s="519"/>
      <c r="IOR52" s="519"/>
      <c r="IOS52" s="519"/>
      <c r="IOT52" s="519"/>
      <c r="IOU52" s="519"/>
      <c r="IOV52" s="519"/>
      <c r="IOW52" s="519"/>
      <c r="IOX52" s="519"/>
      <c r="IOY52" s="519"/>
      <c r="IOZ52" s="519"/>
      <c r="IPA52" s="519"/>
      <c r="IPB52" s="519"/>
      <c r="IPC52" s="519"/>
      <c r="IPD52" s="519"/>
      <c r="IPE52" s="519"/>
      <c r="IPF52" s="519"/>
      <c r="IPG52" s="519"/>
      <c r="IPH52" s="519"/>
      <c r="IPI52" s="519"/>
      <c r="IPJ52" s="519"/>
      <c r="IPK52" s="519"/>
      <c r="IPL52" s="519"/>
      <c r="IPM52" s="519"/>
      <c r="IPN52" s="519"/>
      <c r="IPO52" s="519"/>
      <c r="IPP52" s="519"/>
      <c r="IPQ52" s="519"/>
      <c r="IPR52" s="519"/>
      <c r="IPS52" s="519"/>
      <c r="IPT52" s="519"/>
      <c r="IPU52" s="519"/>
      <c r="IPV52" s="519"/>
      <c r="IPW52" s="519"/>
      <c r="IPX52" s="519"/>
      <c r="IPY52" s="519"/>
      <c r="IPZ52" s="519"/>
      <c r="IQA52" s="519"/>
      <c r="IQB52" s="519"/>
      <c r="IQC52" s="519"/>
      <c r="IQD52" s="519"/>
      <c r="IQE52" s="519"/>
      <c r="IQF52" s="519"/>
      <c r="IQG52" s="519"/>
      <c r="IQH52" s="519"/>
      <c r="IQI52" s="519"/>
      <c r="IQJ52" s="519"/>
      <c r="IQK52" s="519"/>
      <c r="IQL52" s="519"/>
      <c r="IQM52" s="519"/>
      <c r="IQN52" s="519"/>
      <c r="IQO52" s="519"/>
      <c r="IQP52" s="519"/>
      <c r="IQQ52" s="519"/>
      <c r="IQR52" s="519"/>
      <c r="IQS52" s="519"/>
      <c r="IQT52" s="519"/>
      <c r="IQU52" s="519"/>
      <c r="IQV52" s="519"/>
      <c r="IQW52" s="519"/>
      <c r="IQX52" s="519"/>
      <c r="IQY52" s="519"/>
      <c r="IQZ52" s="519"/>
      <c r="IRA52" s="519"/>
      <c r="IRB52" s="519"/>
      <c r="IRC52" s="519"/>
      <c r="IRD52" s="519"/>
      <c r="IRE52" s="519"/>
      <c r="IRF52" s="519"/>
      <c r="IRG52" s="519"/>
      <c r="IRH52" s="519"/>
      <c r="IRI52" s="519"/>
      <c r="IRJ52" s="519"/>
      <c r="IRK52" s="519"/>
      <c r="IRL52" s="519"/>
      <c r="IRM52" s="519"/>
      <c r="IRN52" s="519"/>
      <c r="IRO52" s="519"/>
      <c r="IRP52" s="519"/>
      <c r="IRQ52" s="519"/>
      <c r="IRR52" s="519"/>
      <c r="IRS52" s="519"/>
      <c r="IRT52" s="519"/>
      <c r="IRU52" s="519"/>
      <c r="IRV52" s="519"/>
      <c r="IRW52" s="519"/>
      <c r="IRX52" s="519"/>
      <c r="IRY52" s="519"/>
      <c r="IRZ52" s="519"/>
      <c r="ISA52" s="519"/>
      <c r="ISB52" s="519"/>
      <c r="ISC52" s="519"/>
      <c r="ISD52" s="519"/>
      <c r="ISE52" s="519"/>
      <c r="ISF52" s="519"/>
      <c r="ISG52" s="519"/>
      <c r="ISH52" s="519"/>
      <c r="ISI52" s="519"/>
      <c r="ISJ52" s="519"/>
      <c r="ISK52" s="519"/>
      <c r="ISL52" s="519"/>
      <c r="ISM52" s="519"/>
      <c r="ISN52" s="519"/>
      <c r="ISO52" s="519"/>
      <c r="ISP52" s="519"/>
      <c r="ISQ52" s="519"/>
      <c r="ISR52" s="519"/>
      <c r="ISS52" s="519"/>
      <c r="IST52" s="519"/>
      <c r="ISU52" s="519"/>
      <c r="ISV52" s="519"/>
      <c r="ISW52" s="519"/>
      <c r="ISX52" s="519"/>
      <c r="ISY52" s="519"/>
      <c r="ISZ52" s="519"/>
      <c r="ITA52" s="519"/>
      <c r="ITB52" s="519"/>
      <c r="ITC52" s="519"/>
      <c r="ITD52" s="519"/>
      <c r="ITE52" s="519"/>
      <c r="ITF52" s="519"/>
      <c r="ITG52" s="519"/>
      <c r="ITH52" s="519"/>
      <c r="ITI52" s="519"/>
      <c r="ITJ52" s="519"/>
      <c r="ITK52" s="519"/>
      <c r="ITL52" s="519"/>
      <c r="ITM52" s="519"/>
      <c r="ITN52" s="519"/>
      <c r="ITO52" s="519"/>
      <c r="ITP52" s="519"/>
      <c r="ITQ52" s="519"/>
      <c r="ITR52" s="519"/>
      <c r="ITS52" s="519"/>
      <c r="ITT52" s="519"/>
      <c r="ITU52" s="519"/>
      <c r="ITV52" s="519"/>
      <c r="ITW52" s="519"/>
      <c r="ITX52" s="519"/>
      <c r="ITY52" s="519"/>
      <c r="ITZ52" s="519"/>
      <c r="IUA52" s="519"/>
      <c r="IUB52" s="519"/>
      <c r="IUC52" s="519"/>
      <c r="IUD52" s="519"/>
      <c r="IUE52" s="519"/>
      <c r="IUF52" s="519"/>
      <c r="IUG52" s="519"/>
      <c r="IUH52" s="519"/>
      <c r="IUI52" s="519"/>
      <c r="IUJ52" s="519"/>
      <c r="IUK52" s="519"/>
      <c r="IUL52" s="519"/>
      <c r="IUM52" s="519"/>
      <c r="IUN52" s="519"/>
      <c r="IUO52" s="519"/>
      <c r="IUP52" s="519"/>
      <c r="IUQ52" s="519"/>
      <c r="IUR52" s="519"/>
      <c r="IUS52" s="519"/>
      <c r="IUT52" s="519"/>
      <c r="IUU52" s="519"/>
      <c r="IUV52" s="519"/>
      <c r="IUW52" s="519"/>
      <c r="IUX52" s="519"/>
      <c r="IUY52" s="519"/>
      <c r="IUZ52" s="519"/>
      <c r="IVA52" s="519"/>
      <c r="IVB52" s="519"/>
      <c r="IVC52" s="519"/>
      <c r="IVD52" s="519"/>
      <c r="IVE52" s="519"/>
      <c r="IVF52" s="519"/>
      <c r="IVG52" s="519"/>
      <c r="IVH52" s="519"/>
      <c r="IVI52" s="519"/>
      <c r="IVJ52" s="519"/>
      <c r="IVK52" s="519"/>
      <c r="IVL52" s="519"/>
      <c r="IVM52" s="519"/>
      <c r="IVN52" s="519"/>
      <c r="IVO52" s="519"/>
      <c r="IVP52" s="519"/>
      <c r="IVQ52" s="519"/>
      <c r="IVR52" s="519"/>
      <c r="IVS52" s="519"/>
      <c r="IVT52" s="519"/>
      <c r="IVU52" s="519"/>
      <c r="IVV52" s="519"/>
      <c r="IVW52" s="519"/>
      <c r="IVX52" s="519"/>
      <c r="IVY52" s="519"/>
      <c r="IVZ52" s="519"/>
      <c r="IWA52" s="519"/>
      <c r="IWB52" s="519"/>
      <c r="IWC52" s="519"/>
      <c r="IWD52" s="519"/>
      <c r="IWE52" s="519"/>
      <c r="IWF52" s="519"/>
      <c r="IWG52" s="519"/>
      <c r="IWH52" s="519"/>
      <c r="IWI52" s="519"/>
      <c r="IWJ52" s="519"/>
      <c r="IWK52" s="519"/>
      <c r="IWL52" s="519"/>
      <c r="IWM52" s="519"/>
      <c r="IWN52" s="519"/>
      <c r="IWO52" s="519"/>
      <c r="IWP52" s="519"/>
      <c r="IWQ52" s="519"/>
      <c r="IWR52" s="519"/>
      <c r="IWS52" s="519"/>
      <c r="IWT52" s="519"/>
      <c r="IWU52" s="519"/>
      <c r="IWV52" s="519"/>
      <c r="IWW52" s="519"/>
      <c r="IWX52" s="519"/>
      <c r="IWY52" s="519"/>
      <c r="IWZ52" s="519"/>
      <c r="IXA52" s="519"/>
      <c r="IXB52" s="519"/>
      <c r="IXC52" s="519"/>
      <c r="IXD52" s="519"/>
      <c r="IXE52" s="519"/>
      <c r="IXF52" s="519"/>
      <c r="IXG52" s="519"/>
      <c r="IXH52" s="519"/>
      <c r="IXI52" s="519"/>
      <c r="IXJ52" s="519"/>
      <c r="IXK52" s="519"/>
      <c r="IXL52" s="519"/>
      <c r="IXM52" s="519"/>
      <c r="IXN52" s="519"/>
      <c r="IXO52" s="519"/>
      <c r="IXP52" s="519"/>
      <c r="IXQ52" s="519"/>
      <c r="IXR52" s="519"/>
      <c r="IXS52" s="519"/>
      <c r="IXT52" s="519"/>
      <c r="IXU52" s="519"/>
      <c r="IXV52" s="519"/>
      <c r="IXW52" s="519"/>
      <c r="IXX52" s="519"/>
      <c r="IXY52" s="519"/>
      <c r="IXZ52" s="519"/>
      <c r="IYA52" s="519"/>
      <c r="IYB52" s="519"/>
      <c r="IYC52" s="519"/>
      <c r="IYD52" s="519"/>
      <c r="IYE52" s="519"/>
      <c r="IYF52" s="519"/>
      <c r="IYG52" s="519"/>
      <c r="IYH52" s="519"/>
      <c r="IYI52" s="519"/>
      <c r="IYJ52" s="519"/>
      <c r="IYK52" s="519"/>
      <c r="IYL52" s="519"/>
      <c r="IYM52" s="519"/>
      <c r="IYN52" s="519"/>
      <c r="IYO52" s="519"/>
      <c r="IYP52" s="519"/>
      <c r="IYQ52" s="519"/>
      <c r="IYR52" s="519"/>
      <c r="IYS52" s="519"/>
      <c r="IYT52" s="519"/>
      <c r="IYU52" s="519"/>
      <c r="IYV52" s="519"/>
      <c r="IYW52" s="519"/>
      <c r="IYX52" s="519"/>
      <c r="IYY52" s="519"/>
      <c r="IYZ52" s="519"/>
      <c r="IZA52" s="519"/>
      <c r="IZB52" s="519"/>
      <c r="IZC52" s="519"/>
      <c r="IZD52" s="519"/>
      <c r="IZE52" s="519"/>
      <c r="IZF52" s="519"/>
      <c r="IZG52" s="519"/>
      <c r="IZH52" s="519"/>
      <c r="IZI52" s="519"/>
      <c r="IZJ52" s="519"/>
      <c r="IZK52" s="519"/>
      <c r="IZL52" s="519"/>
      <c r="IZM52" s="519"/>
      <c r="IZN52" s="519"/>
      <c r="IZO52" s="519"/>
      <c r="IZP52" s="519"/>
      <c r="IZQ52" s="519"/>
      <c r="IZR52" s="519"/>
      <c r="IZS52" s="519"/>
      <c r="IZT52" s="519"/>
      <c r="IZU52" s="519"/>
      <c r="IZV52" s="519"/>
      <c r="IZW52" s="519"/>
      <c r="IZX52" s="519"/>
      <c r="IZY52" s="519"/>
      <c r="IZZ52" s="519"/>
      <c r="JAA52" s="519"/>
      <c r="JAB52" s="519"/>
      <c r="JAC52" s="519"/>
      <c r="JAD52" s="519"/>
      <c r="JAE52" s="519"/>
      <c r="JAF52" s="519"/>
      <c r="JAG52" s="519"/>
      <c r="JAH52" s="519"/>
      <c r="JAI52" s="519"/>
      <c r="JAJ52" s="519"/>
      <c r="JAK52" s="519"/>
      <c r="JAL52" s="519"/>
      <c r="JAM52" s="519"/>
      <c r="JAN52" s="519"/>
      <c r="JAO52" s="519"/>
      <c r="JAP52" s="519"/>
      <c r="JAQ52" s="519"/>
      <c r="JAR52" s="519"/>
      <c r="JAS52" s="519"/>
      <c r="JAT52" s="519"/>
      <c r="JAU52" s="519"/>
      <c r="JAV52" s="519"/>
      <c r="JAW52" s="519"/>
      <c r="JAX52" s="519"/>
      <c r="JAY52" s="519"/>
      <c r="JAZ52" s="519"/>
      <c r="JBA52" s="519"/>
      <c r="JBB52" s="519"/>
      <c r="JBC52" s="519"/>
      <c r="JBD52" s="519"/>
      <c r="JBE52" s="519"/>
      <c r="JBF52" s="519"/>
      <c r="JBG52" s="519"/>
      <c r="JBH52" s="519"/>
      <c r="JBI52" s="519"/>
      <c r="JBJ52" s="519"/>
      <c r="JBK52" s="519"/>
      <c r="JBL52" s="519"/>
      <c r="JBM52" s="519"/>
      <c r="JBN52" s="519"/>
      <c r="JBO52" s="519"/>
      <c r="JBP52" s="519"/>
      <c r="JBQ52" s="519"/>
      <c r="JBR52" s="519"/>
      <c r="JBS52" s="519"/>
      <c r="JBT52" s="519"/>
      <c r="JBU52" s="519"/>
      <c r="JBV52" s="519"/>
      <c r="JBW52" s="519"/>
      <c r="JBX52" s="519"/>
      <c r="JBY52" s="519"/>
      <c r="JBZ52" s="519"/>
      <c r="JCA52" s="519"/>
      <c r="JCB52" s="519"/>
      <c r="JCC52" s="519"/>
      <c r="JCD52" s="519"/>
      <c r="JCE52" s="519"/>
      <c r="JCF52" s="519"/>
      <c r="JCG52" s="519"/>
      <c r="JCH52" s="519"/>
      <c r="JCI52" s="519"/>
      <c r="JCJ52" s="519"/>
      <c r="JCK52" s="519"/>
      <c r="JCL52" s="519"/>
      <c r="JCM52" s="519"/>
      <c r="JCN52" s="519"/>
      <c r="JCO52" s="519"/>
      <c r="JCP52" s="519"/>
      <c r="JCQ52" s="519"/>
      <c r="JCR52" s="519"/>
      <c r="JCS52" s="519"/>
      <c r="JCT52" s="519"/>
      <c r="JCU52" s="519"/>
      <c r="JCV52" s="519"/>
      <c r="JCW52" s="519"/>
      <c r="JCX52" s="519"/>
      <c r="JCY52" s="519"/>
      <c r="JCZ52" s="519"/>
      <c r="JDA52" s="519"/>
      <c r="JDB52" s="519"/>
      <c r="JDC52" s="519"/>
      <c r="JDD52" s="519"/>
      <c r="JDE52" s="519"/>
      <c r="JDF52" s="519"/>
      <c r="JDG52" s="519"/>
      <c r="JDH52" s="519"/>
      <c r="JDI52" s="519"/>
      <c r="JDJ52" s="519"/>
      <c r="JDK52" s="519"/>
      <c r="JDL52" s="519"/>
      <c r="JDM52" s="519"/>
      <c r="JDN52" s="519"/>
      <c r="JDO52" s="519"/>
      <c r="JDP52" s="519"/>
      <c r="JDQ52" s="519"/>
      <c r="JDR52" s="519"/>
      <c r="JDS52" s="519"/>
      <c r="JDT52" s="519"/>
      <c r="JDU52" s="519"/>
      <c r="JDV52" s="519"/>
      <c r="JDW52" s="519"/>
      <c r="JDX52" s="519"/>
      <c r="JDY52" s="519"/>
      <c r="JDZ52" s="519"/>
      <c r="JEA52" s="519"/>
      <c r="JEB52" s="519"/>
      <c r="JEC52" s="519"/>
      <c r="JED52" s="519"/>
      <c r="JEE52" s="519"/>
      <c r="JEF52" s="519"/>
      <c r="JEG52" s="519"/>
      <c r="JEH52" s="519"/>
      <c r="JEI52" s="519"/>
      <c r="JEJ52" s="519"/>
      <c r="JEK52" s="519"/>
      <c r="JEL52" s="519"/>
      <c r="JEM52" s="519"/>
      <c r="JEN52" s="519"/>
      <c r="JEO52" s="519"/>
      <c r="JEP52" s="519"/>
      <c r="JEQ52" s="519"/>
      <c r="JER52" s="519"/>
      <c r="JES52" s="519"/>
      <c r="JET52" s="519"/>
      <c r="JEU52" s="519"/>
      <c r="JEV52" s="519"/>
      <c r="JEW52" s="519"/>
      <c r="JEX52" s="519"/>
      <c r="JEY52" s="519"/>
      <c r="JEZ52" s="519"/>
      <c r="JFA52" s="519"/>
      <c r="JFB52" s="519"/>
      <c r="JFC52" s="519"/>
      <c r="JFD52" s="519"/>
      <c r="JFE52" s="519"/>
      <c r="JFF52" s="519"/>
      <c r="JFG52" s="519"/>
      <c r="JFH52" s="519"/>
      <c r="JFI52" s="519"/>
      <c r="JFJ52" s="519"/>
      <c r="JFK52" s="519"/>
      <c r="JFL52" s="519"/>
      <c r="JFM52" s="519"/>
      <c r="JFN52" s="519"/>
      <c r="JFO52" s="519"/>
      <c r="JFP52" s="519"/>
      <c r="JFQ52" s="519"/>
      <c r="JFR52" s="519"/>
      <c r="JFS52" s="519"/>
      <c r="JFT52" s="519"/>
      <c r="JFU52" s="519"/>
      <c r="JFV52" s="519"/>
      <c r="JFW52" s="519"/>
      <c r="JFX52" s="519"/>
      <c r="JFY52" s="519"/>
      <c r="JFZ52" s="519"/>
      <c r="JGA52" s="519"/>
      <c r="JGB52" s="519"/>
      <c r="JGC52" s="519"/>
      <c r="JGD52" s="519"/>
      <c r="JGE52" s="519"/>
      <c r="JGF52" s="519"/>
      <c r="JGG52" s="519"/>
      <c r="JGH52" s="519"/>
      <c r="JGI52" s="519"/>
      <c r="JGJ52" s="519"/>
      <c r="JGK52" s="519"/>
      <c r="JGL52" s="519"/>
      <c r="JGM52" s="519"/>
      <c r="JGN52" s="519"/>
      <c r="JGO52" s="519"/>
      <c r="JGP52" s="519"/>
      <c r="JGQ52" s="519"/>
      <c r="JGR52" s="519"/>
      <c r="JGS52" s="519"/>
      <c r="JGT52" s="519"/>
      <c r="JGU52" s="519"/>
      <c r="JGV52" s="519"/>
      <c r="JGW52" s="519"/>
      <c r="JGX52" s="519"/>
      <c r="JGY52" s="519"/>
      <c r="JGZ52" s="519"/>
      <c r="JHA52" s="519"/>
      <c r="JHB52" s="519"/>
      <c r="JHC52" s="519"/>
      <c r="JHD52" s="519"/>
      <c r="JHE52" s="519"/>
      <c r="JHF52" s="519"/>
      <c r="JHG52" s="519"/>
      <c r="JHH52" s="519"/>
      <c r="JHI52" s="519"/>
      <c r="JHJ52" s="519"/>
      <c r="JHK52" s="519"/>
      <c r="JHL52" s="519"/>
      <c r="JHM52" s="519"/>
      <c r="JHN52" s="519"/>
      <c r="JHO52" s="519"/>
      <c r="JHP52" s="519"/>
      <c r="JHQ52" s="519"/>
      <c r="JHR52" s="519"/>
      <c r="JHS52" s="519"/>
      <c r="JHT52" s="519"/>
      <c r="JHU52" s="519"/>
      <c r="JHV52" s="519"/>
      <c r="JHW52" s="519"/>
      <c r="JHX52" s="519"/>
      <c r="JHY52" s="519"/>
      <c r="JHZ52" s="519"/>
      <c r="JIA52" s="519"/>
      <c r="JIB52" s="519"/>
      <c r="JIC52" s="519"/>
      <c r="JID52" s="519"/>
      <c r="JIE52" s="519"/>
      <c r="JIF52" s="519"/>
      <c r="JIG52" s="519"/>
      <c r="JIH52" s="519"/>
      <c r="JII52" s="519"/>
      <c r="JIJ52" s="519"/>
      <c r="JIK52" s="519"/>
      <c r="JIL52" s="519"/>
      <c r="JIM52" s="519"/>
      <c r="JIN52" s="519"/>
      <c r="JIO52" s="519"/>
      <c r="JIP52" s="519"/>
      <c r="JIQ52" s="519"/>
      <c r="JIR52" s="519"/>
      <c r="JIS52" s="519"/>
      <c r="JIT52" s="519"/>
      <c r="JIU52" s="519"/>
      <c r="JIV52" s="519"/>
      <c r="JIW52" s="519"/>
      <c r="JIX52" s="519"/>
      <c r="JIY52" s="519"/>
      <c r="JIZ52" s="519"/>
      <c r="JJA52" s="519"/>
      <c r="JJB52" s="519"/>
      <c r="JJC52" s="519"/>
      <c r="JJD52" s="519"/>
      <c r="JJE52" s="519"/>
      <c r="JJF52" s="519"/>
      <c r="JJG52" s="519"/>
      <c r="JJH52" s="519"/>
      <c r="JJI52" s="519"/>
      <c r="JJJ52" s="519"/>
      <c r="JJK52" s="519"/>
      <c r="JJL52" s="519"/>
      <c r="JJM52" s="519"/>
      <c r="JJN52" s="519"/>
      <c r="JJO52" s="519"/>
      <c r="JJP52" s="519"/>
      <c r="JJQ52" s="519"/>
      <c r="JJR52" s="519"/>
      <c r="JJS52" s="519"/>
      <c r="JJT52" s="519"/>
      <c r="JJU52" s="519"/>
      <c r="JJV52" s="519"/>
      <c r="JJW52" s="519"/>
      <c r="JJX52" s="519"/>
      <c r="JJY52" s="519"/>
      <c r="JJZ52" s="519"/>
      <c r="JKA52" s="519"/>
      <c r="JKB52" s="519"/>
      <c r="JKC52" s="519"/>
      <c r="JKD52" s="519"/>
      <c r="JKE52" s="519"/>
      <c r="JKF52" s="519"/>
      <c r="JKG52" s="519"/>
      <c r="JKH52" s="519"/>
      <c r="JKI52" s="519"/>
      <c r="JKJ52" s="519"/>
      <c r="JKK52" s="519"/>
      <c r="JKL52" s="519"/>
      <c r="JKM52" s="519"/>
      <c r="JKN52" s="519"/>
      <c r="JKO52" s="519"/>
      <c r="JKP52" s="519"/>
      <c r="JKQ52" s="519"/>
      <c r="JKR52" s="519"/>
      <c r="JKS52" s="519"/>
      <c r="JKT52" s="519"/>
      <c r="JKU52" s="519"/>
      <c r="JKV52" s="519"/>
      <c r="JKW52" s="519"/>
      <c r="JKX52" s="519"/>
      <c r="JKY52" s="519"/>
      <c r="JKZ52" s="519"/>
      <c r="JLA52" s="519"/>
      <c r="JLB52" s="519"/>
      <c r="JLC52" s="519"/>
      <c r="JLD52" s="519"/>
      <c r="JLE52" s="519"/>
      <c r="JLF52" s="519"/>
      <c r="JLG52" s="519"/>
      <c r="JLH52" s="519"/>
      <c r="JLI52" s="519"/>
      <c r="JLJ52" s="519"/>
      <c r="JLK52" s="519"/>
      <c r="JLL52" s="519"/>
      <c r="JLM52" s="519"/>
      <c r="JLN52" s="519"/>
      <c r="JLO52" s="519"/>
      <c r="JLP52" s="519"/>
      <c r="JLQ52" s="519"/>
      <c r="JLR52" s="519"/>
      <c r="JLS52" s="519"/>
      <c r="JLT52" s="519"/>
      <c r="JLU52" s="519"/>
      <c r="JLV52" s="519"/>
      <c r="JLW52" s="519"/>
      <c r="JLX52" s="519"/>
      <c r="JLY52" s="519"/>
      <c r="JLZ52" s="519"/>
      <c r="JMA52" s="519"/>
      <c r="JMB52" s="519"/>
      <c r="JMC52" s="519"/>
      <c r="JMD52" s="519"/>
      <c r="JME52" s="519"/>
      <c r="JMF52" s="519"/>
      <c r="JMG52" s="519"/>
      <c r="JMH52" s="519"/>
      <c r="JMI52" s="519"/>
      <c r="JMJ52" s="519"/>
      <c r="JMK52" s="519"/>
      <c r="JML52" s="519"/>
      <c r="JMM52" s="519"/>
      <c r="JMN52" s="519"/>
      <c r="JMO52" s="519"/>
      <c r="JMP52" s="519"/>
      <c r="JMQ52" s="519"/>
      <c r="JMR52" s="519"/>
      <c r="JMS52" s="519"/>
      <c r="JMT52" s="519"/>
      <c r="JMU52" s="519"/>
      <c r="JMV52" s="519"/>
      <c r="JMW52" s="519"/>
      <c r="JMX52" s="519"/>
      <c r="JMY52" s="519"/>
      <c r="JMZ52" s="519"/>
      <c r="JNA52" s="519"/>
      <c r="JNB52" s="519"/>
      <c r="JNC52" s="519"/>
      <c r="JND52" s="519"/>
      <c r="JNE52" s="519"/>
      <c r="JNF52" s="519"/>
      <c r="JNG52" s="519"/>
      <c r="JNH52" s="519"/>
      <c r="JNI52" s="519"/>
      <c r="JNJ52" s="519"/>
      <c r="JNK52" s="519"/>
      <c r="JNL52" s="519"/>
      <c r="JNM52" s="519"/>
      <c r="JNN52" s="519"/>
      <c r="JNO52" s="519"/>
      <c r="JNP52" s="519"/>
      <c r="JNQ52" s="519"/>
      <c r="JNR52" s="519"/>
      <c r="JNS52" s="519"/>
      <c r="JNT52" s="519"/>
      <c r="JNU52" s="519"/>
      <c r="JNV52" s="519"/>
      <c r="JNW52" s="519"/>
      <c r="JNX52" s="519"/>
      <c r="JNY52" s="519"/>
      <c r="JNZ52" s="519"/>
      <c r="JOA52" s="519"/>
      <c r="JOB52" s="519"/>
      <c r="JOC52" s="519"/>
      <c r="JOD52" s="519"/>
      <c r="JOE52" s="519"/>
      <c r="JOF52" s="519"/>
      <c r="JOG52" s="519"/>
      <c r="JOH52" s="519"/>
      <c r="JOI52" s="519"/>
      <c r="JOJ52" s="519"/>
      <c r="JOK52" s="519"/>
      <c r="JOL52" s="519"/>
      <c r="JOM52" s="519"/>
      <c r="JON52" s="519"/>
      <c r="JOO52" s="519"/>
      <c r="JOP52" s="519"/>
      <c r="JOQ52" s="519"/>
      <c r="JOR52" s="519"/>
      <c r="JOS52" s="519"/>
      <c r="JOT52" s="519"/>
      <c r="JOU52" s="519"/>
      <c r="JOV52" s="519"/>
      <c r="JOW52" s="519"/>
      <c r="JOX52" s="519"/>
      <c r="JOY52" s="519"/>
      <c r="JOZ52" s="519"/>
      <c r="JPA52" s="519"/>
      <c r="JPB52" s="519"/>
      <c r="JPC52" s="519"/>
      <c r="JPD52" s="519"/>
      <c r="JPE52" s="519"/>
      <c r="JPF52" s="519"/>
      <c r="JPG52" s="519"/>
      <c r="JPH52" s="519"/>
      <c r="JPI52" s="519"/>
      <c r="JPJ52" s="519"/>
      <c r="JPK52" s="519"/>
      <c r="JPL52" s="519"/>
      <c r="JPM52" s="519"/>
      <c r="JPN52" s="519"/>
      <c r="JPO52" s="519"/>
      <c r="JPP52" s="519"/>
      <c r="JPQ52" s="519"/>
      <c r="JPR52" s="519"/>
      <c r="JPS52" s="519"/>
      <c r="JPT52" s="519"/>
      <c r="JPU52" s="519"/>
      <c r="JPV52" s="519"/>
      <c r="JPW52" s="519"/>
      <c r="JPX52" s="519"/>
      <c r="JPY52" s="519"/>
      <c r="JPZ52" s="519"/>
      <c r="JQA52" s="519"/>
      <c r="JQB52" s="519"/>
      <c r="JQC52" s="519"/>
      <c r="JQD52" s="519"/>
      <c r="JQE52" s="519"/>
      <c r="JQF52" s="519"/>
      <c r="JQG52" s="519"/>
      <c r="JQH52" s="519"/>
      <c r="JQI52" s="519"/>
      <c r="JQJ52" s="519"/>
      <c r="JQK52" s="519"/>
      <c r="JQL52" s="519"/>
      <c r="JQM52" s="519"/>
      <c r="JQN52" s="519"/>
      <c r="JQO52" s="519"/>
      <c r="JQP52" s="519"/>
      <c r="JQQ52" s="519"/>
      <c r="JQR52" s="519"/>
      <c r="JQS52" s="519"/>
      <c r="JQT52" s="519"/>
      <c r="JQU52" s="519"/>
      <c r="JQV52" s="519"/>
      <c r="JQW52" s="519"/>
      <c r="JQX52" s="519"/>
      <c r="JQY52" s="519"/>
      <c r="JQZ52" s="519"/>
      <c r="JRA52" s="519"/>
      <c r="JRB52" s="519"/>
      <c r="JRC52" s="519"/>
      <c r="JRD52" s="519"/>
      <c r="JRE52" s="519"/>
      <c r="JRF52" s="519"/>
      <c r="JRG52" s="519"/>
      <c r="JRH52" s="519"/>
      <c r="JRI52" s="519"/>
      <c r="JRJ52" s="519"/>
      <c r="JRK52" s="519"/>
      <c r="JRL52" s="519"/>
      <c r="JRM52" s="519"/>
      <c r="JRN52" s="519"/>
      <c r="JRO52" s="519"/>
      <c r="JRP52" s="519"/>
      <c r="JRQ52" s="519"/>
      <c r="JRR52" s="519"/>
      <c r="JRS52" s="519"/>
      <c r="JRT52" s="519"/>
      <c r="JRU52" s="519"/>
      <c r="JRV52" s="519"/>
      <c r="JRW52" s="519"/>
      <c r="JRX52" s="519"/>
      <c r="JRY52" s="519"/>
      <c r="JRZ52" s="519"/>
      <c r="JSA52" s="519"/>
      <c r="JSB52" s="519"/>
      <c r="JSC52" s="519"/>
      <c r="JSD52" s="519"/>
      <c r="JSE52" s="519"/>
      <c r="JSF52" s="519"/>
      <c r="JSG52" s="519"/>
      <c r="JSH52" s="519"/>
      <c r="JSI52" s="519"/>
      <c r="JSJ52" s="519"/>
      <c r="JSK52" s="519"/>
      <c r="JSL52" s="519"/>
      <c r="JSM52" s="519"/>
      <c r="JSN52" s="519"/>
      <c r="JSO52" s="519"/>
      <c r="JSP52" s="519"/>
      <c r="JSQ52" s="519"/>
      <c r="JSR52" s="519"/>
      <c r="JSS52" s="519"/>
      <c r="JST52" s="519"/>
      <c r="JSU52" s="519"/>
      <c r="JSV52" s="519"/>
      <c r="JSW52" s="519"/>
      <c r="JSX52" s="519"/>
      <c r="JSY52" s="519"/>
      <c r="JSZ52" s="519"/>
      <c r="JTA52" s="519"/>
      <c r="JTB52" s="519"/>
      <c r="JTC52" s="519"/>
      <c r="JTD52" s="519"/>
      <c r="JTE52" s="519"/>
      <c r="JTF52" s="519"/>
      <c r="JTG52" s="519"/>
      <c r="JTH52" s="519"/>
      <c r="JTI52" s="519"/>
      <c r="JTJ52" s="519"/>
      <c r="JTK52" s="519"/>
      <c r="JTL52" s="519"/>
      <c r="JTM52" s="519"/>
      <c r="JTN52" s="519"/>
      <c r="JTO52" s="519"/>
      <c r="JTP52" s="519"/>
      <c r="JTQ52" s="519"/>
      <c r="JTR52" s="519"/>
      <c r="JTS52" s="519"/>
      <c r="JTT52" s="519"/>
      <c r="JTU52" s="519"/>
      <c r="JTV52" s="519"/>
      <c r="JTW52" s="519"/>
      <c r="JTX52" s="519"/>
      <c r="JTY52" s="519"/>
      <c r="JTZ52" s="519"/>
      <c r="JUA52" s="519"/>
      <c r="JUB52" s="519"/>
      <c r="JUC52" s="519"/>
      <c r="JUD52" s="519"/>
      <c r="JUE52" s="519"/>
      <c r="JUF52" s="519"/>
      <c r="JUG52" s="519"/>
      <c r="JUH52" s="519"/>
      <c r="JUI52" s="519"/>
      <c r="JUJ52" s="519"/>
      <c r="JUK52" s="519"/>
      <c r="JUL52" s="519"/>
      <c r="JUM52" s="519"/>
      <c r="JUN52" s="519"/>
      <c r="JUO52" s="519"/>
      <c r="JUP52" s="519"/>
      <c r="JUQ52" s="519"/>
      <c r="JUR52" s="519"/>
      <c r="JUS52" s="519"/>
      <c r="JUT52" s="519"/>
      <c r="JUU52" s="519"/>
      <c r="JUV52" s="519"/>
      <c r="JUW52" s="519"/>
      <c r="JUX52" s="519"/>
      <c r="JUY52" s="519"/>
      <c r="JUZ52" s="519"/>
      <c r="JVA52" s="519"/>
      <c r="JVB52" s="519"/>
      <c r="JVC52" s="519"/>
      <c r="JVD52" s="519"/>
      <c r="JVE52" s="519"/>
      <c r="JVF52" s="519"/>
      <c r="JVG52" s="519"/>
      <c r="JVH52" s="519"/>
      <c r="JVI52" s="519"/>
      <c r="JVJ52" s="519"/>
      <c r="JVK52" s="519"/>
      <c r="JVL52" s="519"/>
      <c r="JVM52" s="519"/>
      <c r="JVN52" s="519"/>
      <c r="JVO52" s="519"/>
      <c r="JVP52" s="519"/>
      <c r="JVQ52" s="519"/>
      <c r="JVR52" s="519"/>
      <c r="JVS52" s="519"/>
      <c r="JVT52" s="519"/>
      <c r="JVU52" s="519"/>
      <c r="JVV52" s="519"/>
      <c r="JVW52" s="519"/>
      <c r="JVX52" s="519"/>
      <c r="JVY52" s="519"/>
      <c r="JVZ52" s="519"/>
      <c r="JWA52" s="519"/>
      <c r="JWB52" s="519"/>
      <c r="JWC52" s="519"/>
      <c r="JWD52" s="519"/>
      <c r="JWE52" s="519"/>
      <c r="JWF52" s="519"/>
      <c r="JWG52" s="519"/>
      <c r="JWH52" s="519"/>
      <c r="JWI52" s="519"/>
      <c r="JWJ52" s="519"/>
      <c r="JWK52" s="519"/>
      <c r="JWL52" s="519"/>
      <c r="JWM52" s="519"/>
      <c r="JWN52" s="519"/>
      <c r="JWO52" s="519"/>
      <c r="JWP52" s="519"/>
      <c r="JWQ52" s="519"/>
      <c r="JWR52" s="519"/>
      <c r="JWS52" s="519"/>
      <c r="JWT52" s="519"/>
      <c r="JWU52" s="519"/>
      <c r="JWV52" s="519"/>
      <c r="JWW52" s="519"/>
      <c r="JWX52" s="519"/>
      <c r="JWY52" s="519"/>
      <c r="JWZ52" s="519"/>
      <c r="JXA52" s="519"/>
      <c r="JXB52" s="519"/>
      <c r="JXC52" s="519"/>
      <c r="JXD52" s="519"/>
      <c r="JXE52" s="519"/>
      <c r="JXF52" s="519"/>
      <c r="JXG52" s="519"/>
      <c r="JXH52" s="519"/>
      <c r="JXI52" s="519"/>
      <c r="JXJ52" s="519"/>
      <c r="JXK52" s="519"/>
      <c r="JXL52" s="519"/>
      <c r="JXM52" s="519"/>
      <c r="JXN52" s="519"/>
      <c r="JXO52" s="519"/>
      <c r="JXP52" s="519"/>
      <c r="JXQ52" s="519"/>
      <c r="JXR52" s="519"/>
      <c r="JXS52" s="519"/>
      <c r="JXT52" s="519"/>
      <c r="JXU52" s="519"/>
      <c r="JXV52" s="519"/>
      <c r="JXW52" s="519"/>
      <c r="JXX52" s="519"/>
      <c r="JXY52" s="519"/>
      <c r="JXZ52" s="519"/>
      <c r="JYA52" s="519"/>
      <c r="JYB52" s="519"/>
      <c r="JYC52" s="519"/>
      <c r="JYD52" s="519"/>
      <c r="JYE52" s="519"/>
      <c r="JYF52" s="519"/>
      <c r="JYG52" s="519"/>
      <c r="JYH52" s="519"/>
      <c r="JYI52" s="519"/>
      <c r="JYJ52" s="519"/>
      <c r="JYK52" s="519"/>
      <c r="JYL52" s="519"/>
      <c r="JYM52" s="519"/>
      <c r="JYN52" s="519"/>
      <c r="JYO52" s="519"/>
      <c r="JYP52" s="519"/>
      <c r="JYQ52" s="519"/>
      <c r="JYR52" s="519"/>
      <c r="JYS52" s="519"/>
      <c r="JYT52" s="519"/>
      <c r="JYU52" s="519"/>
      <c r="JYV52" s="519"/>
      <c r="JYW52" s="519"/>
      <c r="JYX52" s="519"/>
      <c r="JYY52" s="519"/>
      <c r="JYZ52" s="519"/>
      <c r="JZA52" s="519"/>
      <c r="JZB52" s="519"/>
      <c r="JZC52" s="519"/>
      <c r="JZD52" s="519"/>
      <c r="JZE52" s="519"/>
      <c r="JZF52" s="519"/>
      <c r="JZG52" s="519"/>
      <c r="JZH52" s="519"/>
      <c r="JZI52" s="519"/>
      <c r="JZJ52" s="519"/>
      <c r="JZK52" s="519"/>
      <c r="JZL52" s="519"/>
      <c r="JZM52" s="519"/>
      <c r="JZN52" s="519"/>
      <c r="JZO52" s="519"/>
      <c r="JZP52" s="519"/>
      <c r="JZQ52" s="519"/>
      <c r="JZR52" s="519"/>
      <c r="JZS52" s="519"/>
      <c r="JZT52" s="519"/>
      <c r="JZU52" s="519"/>
      <c r="JZV52" s="519"/>
      <c r="JZW52" s="519"/>
      <c r="JZX52" s="519"/>
      <c r="JZY52" s="519"/>
      <c r="JZZ52" s="519"/>
      <c r="KAA52" s="519"/>
      <c r="KAB52" s="519"/>
      <c r="KAC52" s="519"/>
      <c r="KAD52" s="519"/>
      <c r="KAE52" s="519"/>
      <c r="KAF52" s="519"/>
      <c r="KAG52" s="519"/>
      <c r="KAH52" s="519"/>
      <c r="KAI52" s="519"/>
      <c r="KAJ52" s="519"/>
      <c r="KAK52" s="519"/>
      <c r="KAL52" s="519"/>
      <c r="KAM52" s="519"/>
      <c r="KAN52" s="519"/>
      <c r="KAO52" s="519"/>
      <c r="KAP52" s="519"/>
      <c r="KAQ52" s="519"/>
      <c r="KAR52" s="519"/>
      <c r="KAS52" s="519"/>
      <c r="KAT52" s="519"/>
      <c r="KAU52" s="519"/>
      <c r="KAV52" s="519"/>
      <c r="KAW52" s="519"/>
      <c r="KAX52" s="519"/>
      <c r="KAY52" s="519"/>
      <c r="KAZ52" s="519"/>
      <c r="KBA52" s="519"/>
      <c r="KBB52" s="519"/>
      <c r="KBC52" s="519"/>
      <c r="KBD52" s="519"/>
      <c r="KBE52" s="519"/>
      <c r="KBF52" s="519"/>
      <c r="KBG52" s="519"/>
      <c r="KBH52" s="519"/>
      <c r="KBI52" s="519"/>
      <c r="KBJ52" s="519"/>
      <c r="KBK52" s="519"/>
      <c r="KBL52" s="519"/>
      <c r="KBM52" s="519"/>
      <c r="KBN52" s="519"/>
      <c r="KBO52" s="519"/>
      <c r="KBP52" s="519"/>
      <c r="KBQ52" s="519"/>
      <c r="KBR52" s="519"/>
      <c r="KBS52" s="519"/>
      <c r="KBT52" s="519"/>
      <c r="KBU52" s="519"/>
      <c r="KBV52" s="519"/>
      <c r="KBW52" s="519"/>
      <c r="KBX52" s="519"/>
      <c r="KBY52" s="519"/>
      <c r="KBZ52" s="519"/>
      <c r="KCA52" s="519"/>
      <c r="KCB52" s="519"/>
      <c r="KCC52" s="519"/>
      <c r="KCD52" s="519"/>
      <c r="KCE52" s="519"/>
      <c r="KCF52" s="519"/>
      <c r="KCG52" s="519"/>
      <c r="KCH52" s="519"/>
      <c r="KCI52" s="519"/>
      <c r="KCJ52" s="519"/>
      <c r="KCK52" s="519"/>
      <c r="KCL52" s="519"/>
      <c r="KCM52" s="519"/>
      <c r="KCN52" s="519"/>
      <c r="KCO52" s="519"/>
      <c r="KCP52" s="519"/>
      <c r="KCQ52" s="519"/>
      <c r="KCR52" s="519"/>
      <c r="KCS52" s="519"/>
      <c r="KCT52" s="519"/>
      <c r="KCU52" s="519"/>
      <c r="KCV52" s="519"/>
      <c r="KCW52" s="519"/>
      <c r="KCX52" s="519"/>
      <c r="KCY52" s="519"/>
      <c r="KCZ52" s="519"/>
      <c r="KDA52" s="519"/>
      <c r="KDB52" s="519"/>
      <c r="KDC52" s="519"/>
      <c r="KDD52" s="519"/>
      <c r="KDE52" s="519"/>
      <c r="KDF52" s="519"/>
      <c r="KDG52" s="519"/>
      <c r="KDH52" s="519"/>
      <c r="KDI52" s="519"/>
      <c r="KDJ52" s="519"/>
      <c r="KDK52" s="519"/>
      <c r="KDL52" s="519"/>
      <c r="KDM52" s="519"/>
      <c r="KDN52" s="519"/>
      <c r="KDO52" s="519"/>
      <c r="KDP52" s="519"/>
      <c r="KDQ52" s="519"/>
      <c r="KDR52" s="519"/>
      <c r="KDS52" s="519"/>
      <c r="KDT52" s="519"/>
      <c r="KDU52" s="519"/>
      <c r="KDV52" s="519"/>
      <c r="KDW52" s="519"/>
      <c r="KDX52" s="519"/>
      <c r="KDY52" s="519"/>
      <c r="KDZ52" s="519"/>
      <c r="KEA52" s="519"/>
      <c r="KEB52" s="519"/>
      <c r="KEC52" s="519"/>
      <c r="KED52" s="519"/>
      <c r="KEE52" s="519"/>
      <c r="KEF52" s="519"/>
      <c r="KEG52" s="519"/>
      <c r="KEH52" s="519"/>
      <c r="KEI52" s="519"/>
      <c r="KEJ52" s="519"/>
      <c r="KEK52" s="519"/>
      <c r="KEL52" s="519"/>
      <c r="KEM52" s="519"/>
      <c r="KEN52" s="519"/>
      <c r="KEO52" s="519"/>
      <c r="KEP52" s="519"/>
      <c r="KEQ52" s="519"/>
      <c r="KER52" s="519"/>
      <c r="KES52" s="519"/>
      <c r="KET52" s="519"/>
      <c r="KEU52" s="519"/>
      <c r="KEV52" s="519"/>
      <c r="KEW52" s="519"/>
      <c r="KEX52" s="519"/>
      <c r="KEY52" s="519"/>
      <c r="KEZ52" s="519"/>
      <c r="KFA52" s="519"/>
      <c r="KFB52" s="519"/>
      <c r="KFC52" s="519"/>
      <c r="KFD52" s="519"/>
      <c r="KFE52" s="519"/>
      <c r="KFF52" s="519"/>
      <c r="KFG52" s="519"/>
      <c r="KFH52" s="519"/>
      <c r="KFI52" s="519"/>
      <c r="KFJ52" s="519"/>
      <c r="KFK52" s="519"/>
      <c r="KFL52" s="519"/>
      <c r="KFM52" s="519"/>
      <c r="KFN52" s="519"/>
      <c r="KFO52" s="519"/>
      <c r="KFP52" s="519"/>
      <c r="KFQ52" s="519"/>
      <c r="KFR52" s="519"/>
      <c r="KFS52" s="519"/>
      <c r="KFT52" s="519"/>
      <c r="KFU52" s="519"/>
      <c r="KFV52" s="519"/>
      <c r="KFW52" s="519"/>
      <c r="KFX52" s="519"/>
      <c r="KFY52" s="519"/>
      <c r="KFZ52" s="519"/>
      <c r="KGA52" s="519"/>
      <c r="KGB52" s="519"/>
      <c r="KGC52" s="519"/>
      <c r="KGD52" s="519"/>
      <c r="KGE52" s="519"/>
      <c r="KGF52" s="519"/>
      <c r="KGG52" s="519"/>
      <c r="KGH52" s="519"/>
      <c r="KGI52" s="519"/>
      <c r="KGJ52" s="519"/>
      <c r="KGK52" s="519"/>
      <c r="KGL52" s="519"/>
      <c r="KGM52" s="519"/>
      <c r="KGN52" s="519"/>
      <c r="KGO52" s="519"/>
      <c r="KGP52" s="519"/>
      <c r="KGQ52" s="519"/>
      <c r="KGR52" s="519"/>
      <c r="KGS52" s="519"/>
      <c r="KGT52" s="519"/>
      <c r="KGU52" s="519"/>
      <c r="KGV52" s="519"/>
      <c r="KGW52" s="519"/>
      <c r="KGX52" s="519"/>
      <c r="KGY52" s="519"/>
      <c r="KGZ52" s="519"/>
      <c r="KHA52" s="519"/>
      <c r="KHB52" s="519"/>
      <c r="KHC52" s="519"/>
      <c r="KHD52" s="519"/>
      <c r="KHE52" s="519"/>
      <c r="KHF52" s="519"/>
      <c r="KHG52" s="519"/>
      <c r="KHH52" s="519"/>
      <c r="KHI52" s="519"/>
      <c r="KHJ52" s="519"/>
      <c r="KHK52" s="519"/>
      <c r="KHL52" s="519"/>
      <c r="KHM52" s="519"/>
      <c r="KHN52" s="519"/>
      <c r="KHO52" s="519"/>
      <c r="KHP52" s="519"/>
      <c r="KHQ52" s="519"/>
      <c r="KHR52" s="519"/>
      <c r="KHS52" s="519"/>
      <c r="KHT52" s="519"/>
      <c r="KHU52" s="519"/>
      <c r="KHV52" s="519"/>
      <c r="KHW52" s="519"/>
      <c r="KHX52" s="519"/>
      <c r="KHY52" s="519"/>
      <c r="KHZ52" s="519"/>
      <c r="KIA52" s="519"/>
      <c r="KIB52" s="519"/>
      <c r="KIC52" s="519"/>
      <c r="KID52" s="519"/>
      <c r="KIE52" s="519"/>
      <c r="KIF52" s="519"/>
      <c r="KIG52" s="519"/>
      <c r="KIH52" s="519"/>
      <c r="KII52" s="519"/>
      <c r="KIJ52" s="519"/>
      <c r="KIK52" s="519"/>
      <c r="KIL52" s="519"/>
      <c r="KIM52" s="519"/>
      <c r="KIN52" s="519"/>
      <c r="KIO52" s="519"/>
      <c r="KIP52" s="519"/>
      <c r="KIQ52" s="519"/>
      <c r="KIR52" s="519"/>
      <c r="KIS52" s="519"/>
      <c r="KIT52" s="519"/>
      <c r="KIU52" s="519"/>
      <c r="KIV52" s="519"/>
      <c r="KIW52" s="519"/>
      <c r="KIX52" s="519"/>
      <c r="KIY52" s="519"/>
      <c r="KIZ52" s="519"/>
      <c r="KJA52" s="519"/>
      <c r="KJB52" s="519"/>
      <c r="KJC52" s="519"/>
      <c r="KJD52" s="519"/>
      <c r="KJE52" s="519"/>
      <c r="KJF52" s="519"/>
      <c r="KJG52" s="519"/>
      <c r="KJH52" s="519"/>
      <c r="KJI52" s="519"/>
      <c r="KJJ52" s="519"/>
      <c r="KJK52" s="519"/>
      <c r="KJL52" s="519"/>
      <c r="KJM52" s="519"/>
      <c r="KJN52" s="519"/>
      <c r="KJO52" s="519"/>
      <c r="KJP52" s="519"/>
      <c r="KJQ52" s="519"/>
      <c r="KJR52" s="519"/>
      <c r="KJS52" s="519"/>
      <c r="KJT52" s="519"/>
      <c r="KJU52" s="519"/>
      <c r="KJV52" s="519"/>
      <c r="KJW52" s="519"/>
      <c r="KJX52" s="519"/>
      <c r="KJY52" s="519"/>
      <c r="KJZ52" s="519"/>
      <c r="KKA52" s="519"/>
      <c r="KKB52" s="519"/>
      <c r="KKC52" s="519"/>
      <c r="KKD52" s="519"/>
      <c r="KKE52" s="519"/>
      <c r="KKF52" s="519"/>
      <c r="KKG52" s="519"/>
      <c r="KKH52" s="519"/>
      <c r="KKI52" s="519"/>
      <c r="KKJ52" s="519"/>
      <c r="KKK52" s="519"/>
      <c r="KKL52" s="519"/>
      <c r="KKM52" s="519"/>
      <c r="KKN52" s="519"/>
      <c r="KKO52" s="519"/>
      <c r="KKP52" s="519"/>
      <c r="KKQ52" s="519"/>
      <c r="KKR52" s="519"/>
      <c r="KKS52" s="519"/>
      <c r="KKT52" s="519"/>
      <c r="KKU52" s="519"/>
      <c r="KKV52" s="519"/>
      <c r="KKW52" s="519"/>
      <c r="KKX52" s="519"/>
      <c r="KKY52" s="519"/>
      <c r="KKZ52" s="519"/>
      <c r="KLA52" s="519"/>
      <c r="KLB52" s="519"/>
      <c r="KLC52" s="519"/>
      <c r="KLD52" s="519"/>
      <c r="KLE52" s="519"/>
      <c r="KLF52" s="519"/>
      <c r="KLG52" s="519"/>
      <c r="KLH52" s="519"/>
      <c r="KLI52" s="519"/>
      <c r="KLJ52" s="519"/>
      <c r="KLK52" s="519"/>
      <c r="KLL52" s="519"/>
      <c r="KLM52" s="519"/>
      <c r="KLN52" s="519"/>
      <c r="KLO52" s="519"/>
      <c r="KLP52" s="519"/>
      <c r="KLQ52" s="519"/>
      <c r="KLR52" s="519"/>
      <c r="KLS52" s="519"/>
      <c r="KLT52" s="519"/>
      <c r="KLU52" s="519"/>
      <c r="KLV52" s="519"/>
      <c r="KLW52" s="519"/>
      <c r="KLX52" s="519"/>
      <c r="KLY52" s="519"/>
      <c r="KLZ52" s="519"/>
      <c r="KMA52" s="519"/>
      <c r="KMB52" s="519"/>
      <c r="KMC52" s="519"/>
      <c r="KMD52" s="519"/>
      <c r="KME52" s="519"/>
      <c r="KMF52" s="519"/>
      <c r="KMG52" s="519"/>
      <c r="KMH52" s="519"/>
      <c r="KMI52" s="519"/>
      <c r="KMJ52" s="519"/>
      <c r="KMK52" s="519"/>
      <c r="KML52" s="519"/>
      <c r="KMM52" s="519"/>
      <c r="KMN52" s="519"/>
      <c r="KMO52" s="519"/>
      <c r="KMP52" s="519"/>
      <c r="KMQ52" s="519"/>
      <c r="KMR52" s="519"/>
      <c r="KMS52" s="519"/>
      <c r="KMT52" s="519"/>
      <c r="KMU52" s="519"/>
      <c r="KMV52" s="519"/>
      <c r="KMW52" s="519"/>
      <c r="KMX52" s="519"/>
      <c r="KMY52" s="519"/>
      <c r="KMZ52" s="519"/>
      <c r="KNA52" s="519"/>
      <c r="KNB52" s="519"/>
      <c r="KNC52" s="519"/>
      <c r="KND52" s="519"/>
      <c r="KNE52" s="519"/>
      <c r="KNF52" s="519"/>
      <c r="KNG52" s="519"/>
      <c r="KNH52" s="519"/>
      <c r="KNI52" s="519"/>
      <c r="KNJ52" s="519"/>
      <c r="KNK52" s="519"/>
      <c r="KNL52" s="519"/>
      <c r="KNM52" s="519"/>
      <c r="KNN52" s="519"/>
      <c r="KNO52" s="519"/>
      <c r="KNP52" s="519"/>
      <c r="KNQ52" s="519"/>
      <c r="KNR52" s="519"/>
      <c r="KNS52" s="519"/>
      <c r="KNT52" s="519"/>
      <c r="KNU52" s="519"/>
      <c r="KNV52" s="519"/>
      <c r="KNW52" s="519"/>
      <c r="KNX52" s="519"/>
      <c r="KNY52" s="519"/>
      <c r="KNZ52" s="519"/>
      <c r="KOA52" s="519"/>
      <c r="KOB52" s="519"/>
      <c r="KOC52" s="519"/>
      <c r="KOD52" s="519"/>
      <c r="KOE52" s="519"/>
      <c r="KOF52" s="519"/>
      <c r="KOG52" s="519"/>
      <c r="KOH52" s="519"/>
      <c r="KOI52" s="519"/>
      <c r="KOJ52" s="519"/>
      <c r="KOK52" s="519"/>
      <c r="KOL52" s="519"/>
      <c r="KOM52" s="519"/>
      <c r="KON52" s="519"/>
      <c r="KOO52" s="519"/>
      <c r="KOP52" s="519"/>
      <c r="KOQ52" s="519"/>
      <c r="KOR52" s="519"/>
      <c r="KOS52" s="519"/>
      <c r="KOT52" s="519"/>
      <c r="KOU52" s="519"/>
      <c r="KOV52" s="519"/>
      <c r="KOW52" s="519"/>
      <c r="KOX52" s="519"/>
      <c r="KOY52" s="519"/>
      <c r="KOZ52" s="519"/>
      <c r="KPA52" s="519"/>
      <c r="KPB52" s="519"/>
      <c r="KPC52" s="519"/>
      <c r="KPD52" s="519"/>
      <c r="KPE52" s="519"/>
      <c r="KPF52" s="519"/>
      <c r="KPG52" s="519"/>
      <c r="KPH52" s="519"/>
      <c r="KPI52" s="519"/>
      <c r="KPJ52" s="519"/>
      <c r="KPK52" s="519"/>
      <c r="KPL52" s="519"/>
      <c r="KPM52" s="519"/>
      <c r="KPN52" s="519"/>
      <c r="KPO52" s="519"/>
      <c r="KPP52" s="519"/>
      <c r="KPQ52" s="519"/>
      <c r="KPR52" s="519"/>
      <c r="KPS52" s="519"/>
      <c r="KPT52" s="519"/>
      <c r="KPU52" s="519"/>
      <c r="KPV52" s="519"/>
      <c r="KPW52" s="519"/>
      <c r="KPX52" s="519"/>
      <c r="KPY52" s="519"/>
      <c r="KPZ52" s="519"/>
      <c r="KQA52" s="519"/>
      <c r="KQB52" s="519"/>
      <c r="KQC52" s="519"/>
      <c r="KQD52" s="519"/>
      <c r="KQE52" s="519"/>
      <c r="KQF52" s="519"/>
      <c r="KQG52" s="519"/>
      <c r="KQH52" s="519"/>
      <c r="KQI52" s="519"/>
      <c r="KQJ52" s="519"/>
      <c r="KQK52" s="519"/>
      <c r="KQL52" s="519"/>
      <c r="KQM52" s="519"/>
      <c r="KQN52" s="519"/>
      <c r="KQO52" s="519"/>
      <c r="KQP52" s="519"/>
      <c r="KQQ52" s="519"/>
      <c r="KQR52" s="519"/>
      <c r="KQS52" s="519"/>
      <c r="KQT52" s="519"/>
      <c r="KQU52" s="519"/>
      <c r="KQV52" s="519"/>
      <c r="KQW52" s="519"/>
      <c r="KQX52" s="519"/>
      <c r="KQY52" s="519"/>
      <c r="KQZ52" s="519"/>
      <c r="KRA52" s="519"/>
      <c r="KRB52" s="519"/>
      <c r="KRC52" s="519"/>
      <c r="KRD52" s="519"/>
      <c r="KRE52" s="519"/>
      <c r="KRF52" s="519"/>
      <c r="KRG52" s="519"/>
      <c r="KRH52" s="519"/>
      <c r="KRI52" s="519"/>
      <c r="KRJ52" s="519"/>
      <c r="KRK52" s="519"/>
      <c r="KRL52" s="519"/>
      <c r="KRM52" s="519"/>
      <c r="KRN52" s="519"/>
      <c r="KRO52" s="519"/>
      <c r="KRP52" s="519"/>
      <c r="KRQ52" s="519"/>
      <c r="KRR52" s="519"/>
      <c r="KRS52" s="519"/>
      <c r="KRT52" s="519"/>
      <c r="KRU52" s="519"/>
      <c r="KRV52" s="519"/>
      <c r="KRW52" s="519"/>
      <c r="KRX52" s="519"/>
      <c r="KRY52" s="519"/>
      <c r="KRZ52" s="519"/>
      <c r="KSA52" s="519"/>
      <c r="KSB52" s="519"/>
      <c r="KSC52" s="519"/>
      <c r="KSD52" s="519"/>
      <c r="KSE52" s="519"/>
      <c r="KSF52" s="519"/>
      <c r="KSG52" s="519"/>
      <c r="KSH52" s="519"/>
      <c r="KSI52" s="519"/>
      <c r="KSJ52" s="519"/>
      <c r="KSK52" s="519"/>
      <c r="KSL52" s="519"/>
      <c r="KSM52" s="519"/>
      <c r="KSN52" s="519"/>
      <c r="KSO52" s="519"/>
      <c r="KSP52" s="519"/>
      <c r="KSQ52" s="519"/>
      <c r="KSR52" s="519"/>
      <c r="KSS52" s="519"/>
      <c r="KST52" s="519"/>
      <c r="KSU52" s="519"/>
      <c r="KSV52" s="519"/>
      <c r="KSW52" s="519"/>
      <c r="KSX52" s="519"/>
      <c r="KSY52" s="519"/>
      <c r="KSZ52" s="519"/>
      <c r="KTA52" s="519"/>
      <c r="KTB52" s="519"/>
      <c r="KTC52" s="519"/>
      <c r="KTD52" s="519"/>
      <c r="KTE52" s="519"/>
      <c r="KTF52" s="519"/>
      <c r="KTG52" s="519"/>
      <c r="KTH52" s="519"/>
      <c r="KTI52" s="519"/>
      <c r="KTJ52" s="519"/>
      <c r="KTK52" s="519"/>
      <c r="KTL52" s="519"/>
      <c r="KTM52" s="519"/>
      <c r="KTN52" s="519"/>
      <c r="KTO52" s="519"/>
      <c r="KTP52" s="519"/>
      <c r="KTQ52" s="519"/>
      <c r="KTR52" s="519"/>
      <c r="KTS52" s="519"/>
      <c r="KTT52" s="519"/>
      <c r="KTU52" s="519"/>
      <c r="KTV52" s="519"/>
      <c r="KTW52" s="519"/>
      <c r="KTX52" s="519"/>
      <c r="KTY52" s="519"/>
      <c r="KTZ52" s="519"/>
      <c r="KUA52" s="519"/>
      <c r="KUB52" s="519"/>
      <c r="KUC52" s="519"/>
      <c r="KUD52" s="519"/>
      <c r="KUE52" s="519"/>
      <c r="KUF52" s="519"/>
      <c r="KUG52" s="519"/>
      <c r="KUH52" s="519"/>
      <c r="KUI52" s="519"/>
      <c r="KUJ52" s="519"/>
      <c r="KUK52" s="519"/>
      <c r="KUL52" s="519"/>
      <c r="KUM52" s="519"/>
      <c r="KUN52" s="519"/>
      <c r="KUO52" s="519"/>
      <c r="KUP52" s="519"/>
      <c r="KUQ52" s="519"/>
      <c r="KUR52" s="519"/>
      <c r="KUS52" s="519"/>
      <c r="KUT52" s="519"/>
      <c r="KUU52" s="519"/>
      <c r="KUV52" s="519"/>
      <c r="KUW52" s="519"/>
      <c r="KUX52" s="519"/>
      <c r="KUY52" s="519"/>
      <c r="KUZ52" s="519"/>
      <c r="KVA52" s="519"/>
      <c r="KVB52" s="519"/>
      <c r="KVC52" s="519"/>
      <c r="KVD52" s="519"/>
      <c r="KVE52" s="519"/>
      <c r="KVF52" s="519"/>
      <c r="KVG52" s="519"/>
      <c r="KVH52" s="519"/>
      <c r="KVI52" s="519"/>
      <c r="KVJ52" s="519"/>
      <c r="KVK52" s="519"/>
      <c r="KVL52" s="519"/>
      <c r="KVM52" s="519"/>
      <c r="KVN52" s="519"/>
      <c r="KVO52" s="519"/>
      <c r="KVP52" s="519"/>
      <c r="KVQ52" s="519"/>
      <c r="KVR52" s="519"/>
      <c r="KVS52" s="519"/>
      <c r="KVT52" s="519"/>
      <c r="KVU52" s="519"/>
      <c r="KVV52" s="519"/>
      <c r="KVW52" s="519"/>
      <c r="KVX52" s="519"/>
      <c r="KVY52" s="519"/>
      <c r="KVZ52" s="519"/>
      <c r="KWA52" s="519"/>
      <c r="KWB52" s="519"/>
      <c r="KWC52" s="519"/>
      <c r="KWD52" s="519"/>
      <c r="KWE52" s="519"/>
      <c r="KWF52" s="519"/>
      <c r="KWG52" s="519"/>
      <c r="KWH52" s="519"/>
      <c r="KWI52" s="519"/>
      <c r="KWJ52" s="519"/>
      <c r="KWK52" s="519"/>
      <c r="KWL52" s="519"/>
      <c r="KWM52" s="519"/>
      <c r="KWN52" s="519"/>
      <c r="KWO52" s="519"/>
      <c r="KWP52" s="519"/>
      <c r="KWQ52" s="519"/>
      <c r="KWR52" s="519"/>
      <c r="KWS52" s="519"/>
      <c r="KWT52" s="519"/>
      <c r="KWU52" s="519"/>
      <c r="KWV52" s="519"/>
      <c r="KWW52" s="519"/>
      <c r="KWX52" s="519"/>
      <c r="KWY52" s="519"/>
      <c r="KWZ52" s="519"/>
      <c r="KXA52" s="519"/>
      <c r="KXB52" s="519"/>
      <c r="KXC52" s="519"/>
      <c r="KXD52" s="519"/>
      <c r="KXE52" s="519"/>
      <c r="KXF52" s="519"/>
      <c r="KXG52" s="519"/>
      <c r="KXH52" s="519"/>
      <c r="KXI52" s="519"/>
      <c r="KXJ52" s="519"/>
      <c r="KXK52" s="519"/>
      <c r="KXL52" s="519"/>
      <c r="KXM52" s="519"/>
      <c r="KXN52" s="519"/>
      <c r="KXO52" s="519"/>
      <c r="KXP52" s="519"/>
      <c r="KXQ52" s="519"/>
      <c r="KXR52" s="519"/>
      <c r="KXS52" s="519"/>
      <c r="KXT52" s="519"/>
      <c r="KXU52" s="519"/>
      <c r="KXV52" s="519"/>
      <c r="KXW52" s="519"/>
      <c r="KXX52" s="519"/>
      <c r="KXY52" s="519"/>
      <c r="KXZ52" s="519"/>
      <c r="KYA52" s="519"/>
      <c r="KYB52" s="519"/>
      <c r="KYC52" s="519"/>
      <c r="KYD52" s="519"/>
      <c r="KYE52" s="519"/>
      <c r="KYF52" s="519"/>
      <c r="KYG52" s="519"/>
      <c r="KYH52" s="519"/>
      <c r="KYI52" s="519"/>
      <c r="KYJ52" s="519"/>
      <c r="KYK52" s="519"/>
      <c r="KYL52" s="519"/>
      <c r="KYM52" s="519"/>
      <c r="KYN52" s="519"/>
      <c r="KYO52" s="519"/>
      <c r="KYP52" s="519"/>
      <c r="KYQ52" s="519"/>
      <c r="KYR52" s="519"/>
      <c r="KYS52" s="519"/>
      <c r="KYT52" s="519"/>
      <c r="KYU52" s="519"/>
      <c r="KYV52" s="519"/>
      <c r="KYW52" s="519"/>
      <c r="KYX52" s="519"/>
      <c r="KYY52" s="519"/>
      <c r="KYZ52" s="519"/>
      <c r="KZA52" s="519"/>
      <c r="KZB52" s="519"/>
      <c r="KZC52" s="519"/>
      <c r="KZD52" s="519"/>
      <c r="KZE52" s="519"/>
      <c r="KZF52" s="519"/>
      <c r="KZG52" s="519"/>
      <c r="KZH52" s="519"/>
      <c r="KZI52" s="519"/>
      <c r="KZJ52" s="519"/>
      <c r="KZK52" s="519"/>
      <c r="KZL52" s="519"/>
      <c r="KZM52" s="519"/>
      <c r="KZN52" s="519"/>
      <c r="KZO52" s="519"/>
      <c r="KZP52" s="519"/>
      <c r="KZQ52" s="519"/>
      <c r="KZR52" s="519"/>
      <c r="KZS52" s="519"/>
      <c r="KZT52" s="519"/>
      <c r="KZU52" s="519"/>
      <c r="KZV52" s="519"/>
      <c r="KZW52" s="519"/>
      <c r="KZX52" s="519"/>
      <c r="KZY52" s="519"/>
      <c r="KZZ52" s="519"/>
      <c r="LAA52" s="519"/>
      <c r="LAB52" s="519"/>
      <c r="LAC52" s="519"/>
      <c r="LAD52" s="519"/>
      <c r="LAE52" s="519"/>
      <c r="LAF52" s="519"/>
      <c r="LAG52" s="519"/>
      <c r="LAH52" s="519"/>
      <c r="LAI52" s="519"/>
      <c r="LAJ52" s="519"/>
      <c r="LAK52" s="519"/>
      <c r="LAL52" s="519"/>
      <c r="LAM52" s="519"/>
      <c r="LAN52" s="519"/>
      <c r="LAO52" s="519"/>
      <c r="LAP52" s="519"/>
      <c r="LAQ52" s="519"/>
      <c r="LAR52" s="519"/>
      <c r="LAS52" s="519"/>
      <c r="LAT52" s="519"/>
      <c r="LAU52" s="519"/>
      <c r="LAV52" s="519"/>
      <c r="LAW52" s="519"/>
      <c r="LAX52" s="519"/>
      <c r="LAY52" s="519"/>
      <c r="LAZ52" s="519"/>
      <c r="LBA52" s="519"/>
      <c r="LBB52" s="519"/>
      <c r="LBC52" s="519"/>
      <c r="LBD52" s="519"/>
      <c r="LBE52" s="519"/>
      <c r="LBF52" s="519"/>
      <c r="LBG52" s="519"/>
      <c r="LBH52" s="519"/>
      <c r="LBI52" s="519"/>
      <c r="LBJ52" s="519"/>
      <c r="LBK52" s="519"/>
      <c r="LBL52" s="519"/>
      <c r="LBM52" s="519"/>
      <c r="LBN52" s="519"/>
      <c r="LBO52" s="519"/>
      <c r="LBP52" s="519"/>
      <c r="LBQ52" s="519"/>
      <c r="LBR52" s="519"/>
      <c r="LBS52" s="519"/>
      <c r="LBT52" s="519"/>
      <c r="LBU52" s="519"/>
      <c r="LBV52" s="519"/>
      <c r="LBW52" s="519"/>
      <c r="LBX52" s="519"/>
      <c r="LBY52" s="519"/>
      <c r="LBZ52" s="519"/>
      <c r="LCA52" s="519"/>
      <c r="LCB52" s="519"/>
      <c r="LCC52" s="519"/>
      <c r="LCD52" s="519"/>
      <c r="LCE52" s="519"/>
      <c r="LCF52" s="519"/>
      <c r="LCG52" s="519"/>
      <c r="LCH52" s="519"/>
      <c r="LCI52" s="519"/>
      <c r="LCJ52" s="519"/>
      <c r="LCK52" s="519"/>
      <c r="LCL52" s="519"/>
      <c r="LCM52" s="519"/>
      <c r="LCN52" s="519"/>
      <c r="LCO52" s="519"/>
      <c r="LCP52" s="519"/>
      <c r="LCQ52" s="519"/>
      <c r="LCR52" s="519"/>
      <c r="LCS52" s="519"/>
      <c r="LCT52" s="519"/>
      <c r="LCU52" s="519"/>
      <c r="LCV52" s="519"/>
      <c r="LCW52" s="519"/>
      <c r="LCX52" s="519"/>
      <c r="LCY52" s="519"/>
      <c r="LCZ52" s="519"/>
      <c r="LDA52" s="519"/>
      <c r="LDB52" s="519"/>
      <c r="LDC52" s="519"/>
      <c r="LDD52" s="519"/>
      <c r="LDE52" s="519"/>
      <c r="LDF52" s="519"/>
      <c r="LDG52" s="519"/>
      <c r="LDH52" s="519"/>
      <c r="LDI52" s="519"/>
      <c r="LDJ52" s="519"/>
      <c r="LDK52" s="519"/>
      <c r="LDL52" s="519"/>
      <c r="LDM52" s="519"/>
      <c r="LDN52" s="519"/>
      <c r="LDO52" s="519"/>
      <c r="LDP52" s="519"/>
      <c r="LDQ52" s="519"/>
      <c r="LDR52" s="519"/>
      <c r="LDS52" s="519"/>
      <c r="LDT52" s="519"/>
      <c r="LDU52" s="519"/>
      <c r="LDV52" s="519"/>
      <c r="LDW52" s="519"/>
      <c r="LDX52" s="519"/>
      <c r="LDY52" s="519"/>
      <c r="LDZ52" s="519"/>
      <c r="LEA52" s="519"/>
      <c r="LEB52" s="519"/>
      <c r="LEC52" s="519"/>
      <c r="LED52" s="519"/>
      <c r="LEE52" s="519"/>
      <c r="LEF52" s="519"/>
      <c r="LEG52" s="519"/>
      <c r="LEH52" s="519"/>
      <c r="LEI52" s="519"/>
      <c r="LEJ52" s="519"/>
      <c r="LEK52" s="519"/>
      <c r="LEL52" s="519"/>
      <c r="LEM52" s="519"/>
      <c r="LEN52" s="519"/>
      <c r="LEO52" s="519"/>
      <c r="LEP52" s="519"/>
      <c r="LEQ52" s="519"/>
      <c r="LER52" s="519"/>
      <c r="LES52" s="519"/>
      <c r="LET52" s="519"/>
      <c r="LEU52" s="519"/>
      <c r="LEV52" s="519"/>
      <c r="LEW52" s="519"/>
      <c r="LEX52" s="519"/>
      <c r="LEY52" s="519"/>
      <c r="LEZ52" s="519"/>
      <c r="LFA52" s="519"/>
      <c r="LFB52" s="519"/>
      <c r="LFC52" s="519"/>
      <c r="LFD52" s="519"/>
      <c r="LFE52" s="519"/>
      <c r="LFF52" s="519"/>
      <c r="LFG52" s="519"/>
      <c r="LFH52" s="519"/>
      <c r="LFI52" s="519"/>
      <c r="LFJ52" s="519"/>
      <c r="LFK52" s="519"/>
      <c r="LFL52" s="519"/>
      <c r="LFM52" s="519"/>
      <c r="LFN52" s="519"/>
      <c r="LFO52" s="519"/>
      <c r="LFP52" s="519"/>
      <c r="LFQ52" s="519"/>
      <c r="LFR52" s="519"/>
      <c r="LFS52" s="519"/>
      <c r="LFT52" s="519"/>
      <c r="LFU52" s="519"/>
      <c r="LFV52" s="519"/>
      <c r="LFW52" s="519"/>
      <c r="LFX52" s="519"/>
      <c r="LFY52" s="519"/>
      <c r="LFZ52" s="519"/>
      <c r="LGA52" s="519"/>
      <c r="LGB52" s="519"/>
      <c r="LGC52" s="519"/>
      <c r="LGD52" s="519"/>
      <c r="LGE52" s="519"/>
      <c r="LGF52" s="519"/>
      <c r="LGG52" s="519"/>
      <c r="LGH52" s="519"/>
      <c r="LGI52" s="519"/>
      <c r="LGJ52" s="519"/>
      <c r="LGK52" s="519"/>
      <c r="LGL52" s="519"/>
      <c r="LGM52" s="519"/>
      <c r="LGN52" s="519"/>
      <c r="LGO52" s="519"/>
      <c r="LGP52" s="519"/>
      <c r="LGQ52" s="519"/>
      <c r="LGR52" s="519"/>
      <c r="LGS52" s="519"/>
      <c r="LGT52" s="519"/>
      <c r="LGU52" s="519"/>
      <c r="LGV52" s="519"/>
      <c r="LGW52" s="519"/>
      <c r="LGX52" s="519"/>
      <c r="LGY52" s="519"/>
      <c r="LGZ52" s="519"/>
      <c r="LHA52" s="519"/>
      <c r="LHB52" s="519"/>
      <c r="LHC52" s="519"/>
      <c r="LHD52" s="519"/>
      <c r="LHE52" s="519"/>
      <c r="LHF52" s="519"/>
      <c r="LHG52" s="519"/>
      <c r="LHH52" s="519"/>
      <c r="LHI52" s="519"/>
      <c r="LHJ52" s="519"/>
      <c r="LHK52" s="519"/>
      <c r="LHL52" s="519"/>
      <c r="LHM52" s="519"/>
      <c r="LHN52" s="519"/>
      <c r="LHO52" s="519"/>
      <c r="LHP52" s="519"/>
      <c r="LHQ52" s="519"/>
      <c r="LHR52" s="519"/>
      <c r="LHS52" s="519"/>
      <c r="LHT52" s="519"/>
      <c r="LHU52" s="519"/>
      <c r="LHV52" s="519"/>
      <c r="LHW52" s="519"/>
      <c r="LHX52" s="519"/>
      <c r="LHY52" s="519"/>
      <c r="LHZ52" s="519"/>
      <c r="LIA52" s="519"/>
      <c r="LIB52" s="519"/>
      <c r="LIC52" s="519"/>
      <c r="LID52" s="519"/>
      <c r="LIE52" s="519"/>
      <c r="LIF52" s="519"/>
      <c r="LIG52" s="519"/>
      <c r="LIH52" s="519"/>
      <c r="LII52" s="519"/>
      <c r="LIJ52" s="519"/>
      <c r="LIK52" s="519"/>
      <c r="LIL52" s="519"/>
      <c r="LIM52" s="519"/>
      <c r="LIN52" s="519"/>
      <c r="LIO52" s="519"/>
      <c r="LIP52" s="519"/>
      <c r="LIQ52" s="519"/>
      <c r="LIR52" s="519"/>
      <c r="LIS52" s="519"/>
      <c r="LIT52" s="519"/>
      <c r="LIU52" s="519"/>
      <c r="LIV52" s="519"/>
      <c r="LIW52" s="519"/>
      <c r="LIX52" s="519"/>
      <c r="LIY52" s="519"/>
      <c r="LIZ52" s="519"/>
      <c r="LJA52" s="519"/>
      <c r="LJB52" s="519"/>
      <c r="LJC52" s="519"/>
      <c r="LJD52" s="519"/>
      <c r="LJE52" s="519"/>
      <c r="LJF52" s="519"/>
      <c r="LJG52" s="519"/>
      <c r="LJH52" s="519"/>
      <c r="LJI52" s="519"/>
      <c r="LJJ52" s="519"/>
      <c r="LJK52" s="519"/>
      <c r="LJL52" s="519"/>
      <c r="LJM52" s="519"/>
      <c r="LJN52" s="519"/>
      <c r="LJO52" s="519"/>
      <c r="LJP52" s="519"/>
      <c r="LJQ52" s="519"/>
      <c r="LJR52" s="519"/>
      <c r="LJS52" s="519"/>
      <c r="LJT52" s="519"/>
      <c r="LJU52" s="519"/>
      <c r="LJV52" s="519"/>
      <c r="LJW52" s="519"/>
      <c r="LJX52" s="519"/>
      <c r="LJY52" s="519"/>
      <c r="LJZ52" s="519"/>
      <c r="LKA52" s="519"/>
      <c r="LKB52" s="519"/>
      <c r="LKC52" s="519"/>
      <c r="LKD52" s="519"/>
      <c r="LKE52" s="519"/>
      <c r="LKF52" s="519"/>
      <c r="LKG52" s="519"/>
      <c r="LKH52" s="519"/>
      <c r="LKI52" s="519"/>
      <c r="LKJ52" s="519"/>
      <c r="LKK52" s="519"/>
      <c r="LKL52" s="519"/>
      <c r="LKM52" s="519"/>
      <c r="LKN52" s="519"/>
      <c r="LKO52" s="519"/>
      <c r="LKP52" s="519"/>
      <c r="LKQ52" s="519"/>
      <c r="LKR52" s="519"/>
      <c r="LKS52" s="519"/>
      <c r="LKT52" s="519"/>
      <c r="LKU52" s="519"/>
      <c r="LKV52" s="519"/>
      <c r="LKW52" s="519"/>
      <c r="LKX52" s="519"/>
      <c r="LKY52" s="519"/>
      <c r="LKZ52" s="519"/>
      <c r="LLA52" s="519"/>
      <c r="LLB52" s="519"/>
      <c r="LLC52" s="519"/>
      <c r="LLD52" s="519"/>
      <c r="LLE52" s="519"/>
      <c r="LLF52" s="519"/>
      <c r="LLG52" s="519"/>
      <c r="LLH52" s="519"/>
      <c r="LLI52" s="519"/>
      <c r="LLJ52" s="519"/>
      <c r="LLK52" s="519"/>
      <c r="LLL52" s="519"/>
      <c r="LLM52" s="519"/>
      <c r="LLN52" s="519"/>
      <c r="LLO52" s="519"/>
      <c r="LLP52" s="519"/>
      <c r="LLQ52" s="519"/>
      <c r="LLR52" s="519"/>
      <c r="LLS52" s="519"/>
      <c r="LLT52" s="519"/>
      <c r="LLU52" s="519"/>
      <c r="LLV52" s="519"/>
      <c r="LLW52" s="519"/>
      <c r="LLX52" s="519"/>
      <c r="LLY52" s="519"/>
      <c r="LLZ52" s="519"/>
      <c r="LMA52" s="519"/>
      <c r="LMB52" s="519"/>
      <c r="LMC52" s="519"/>
      <c r="LMD52" s="519"/>
      <c r="LME52" s="519"/>
      <c r="LMF52" s="519"/>
      <c r="LMG52" s="519"/>
      <c r="LMH52" s="519"/>
      <c r="LMI52" s="519"/>
      <c r="LMJ52" s="519"/>
      <c r="LMK52" s="519"/>
      <c r="LML52" s="519"/>
      <c r="LMM52" s="519"/>
      <c r="LMN52" s="519"/>
      <c r="LMO52" s="519"/>
      <c r="LMP52" s="519"/>
      <c r="LMQ52" s="519"/>
      <c r="LMR52" s="519"/>
      <c r="LMS52" s="519"/>
      <c r="LMT52" s="519"/>
      <c r="LMU52" s="519"/>
      <c r="LMV52" s="519"/>
      <c r="LMW52" s="519"/>
      <c r="LMX52" s="519"/>
      <c r="LMY52" s="519"/>
      <c r="LMZ52" s="519"/>
      <c r="LNA52" s="519"/>
      <c r="LNB52" s="519"/>
      <c r="LNC52" s="519"/>
      <c r="LND52" s="519"/>
      <c r="LNE52" s="519"/>
      <c r="LNF52" s="519"/>
      <c r="LNG52" s="519"/>
      <c r="LNH52" s="519"/>
      <c r="LNI52" s="519"/>
      <c r="LNJ52" s="519"/>
      <c r="LNK52" s="519"/>
      <c r="LNL52" s="519"/>
      <c r="LNM52" s="519"/>
      <c r="LNN52" s="519"/>
      <c r="LNO52" s="519"/>
      <c r="LNP52" s="519"/>
      <c r="LNQ52" s="519"/>
      <c r="LNR52" s="519"/>
      <c r="LNS52" s="519"/>
      <c r="LNT52" s="519"/>
      <c r="LNU52" s="519"/>
      <c r="LNV52" s="519"/>
      <c r="LNW52" s="519"/>
      <c r="LNX52" s="519"/>
      <c r="LNY52" s="519"/>
      <c r="LNZ52" s="519"/>
      <c r="LOA52" s="519"/>
      <c r="LOB52" s="519"/>
      <c r="LOC52" s="519"/>
      <c r="LOD52" s="519"/>
      <c r="LOE52" s="519"/>
      <c r="LOF52" s="519"/>
      <c r="LOG52" s="519"/>
      <c r="LOH52" s="519"/>
      <c r="LOI52" s="519"/>
      <c r="LOJ52" s="519"/>
      <c r="LOK52" s="519"/>
      <c r="LOL52" s="519"/>
      <c r="LOM52" s="519"/>
      <c r="LON52" s="519"/>
      <c r="LOO52" s="519"/>
      <c r="LOP52" s="519"/>
      <c r="LOQ52" s="519"/>
      <c r="LOR52" s="519"/>
      <c r="LOS52" s="519"/>
      <c r="LOT52" s="519"/>
      <c r="LOU52" s="519"/>
      <c r="LOV52" s="519"/>
      <c r="LOW52" s="519"/>
      <c r="LOX52" s="519"/>
      <c r="LOY52" s="519"/>
      <c r="LOZ52" s="519"/>
      <c r="LPA52" s="519"/>
      <c r="LPB52" s="519"/>
      <c r="LPC52" s="519"/>
      <c r="LPD52" s="519"/>
      <c r="LPE52" s="519"/>
      <c r="LPF52" s="519"/>
      <c r="LPG52" s="519"/>
      <c r="LPH52" s="519"/>
      <c r="LPI52" s="519"/>
      <c r="LPJ52" s="519"/>
      <c r="LPK52" s="519"/>
      <c r="LPL52" s="519"/>
      <c r="LPM52" s="519"/>
      <c r="LPN52" s="519"/>
      <c r="LPO52" s="519"/>
      <c r="LPP52" s="519"/>
      <c r="LPQ52" s="519"/>
      <c r="LPR52" s="519"/>
      <c r="LPS52" s="519"/>
      <c r="LPT52" s="519"/>
      <c r="LPU52" s="519"/>
      <c r="LPV52" s="519"/>
      <c r="LPW52" s="519"/>
      <c r="LPX52" s="519"/>
      <c r="LPY52" s="519"/>
      <c r="LPZ52" s="519"/>
      <c r="LQA52" s="519"/>
      <c r="LQB52" s="519"/>
      <c r="LQC52" s="519"/>
      <c r="LQD52" s="519"/>
      <c r="LQE52" s="519"/>
      <c r="LQF52" s="519"/>
      <c r="LQG52" s="519"/>
      <c r="LQH52" s="519"/>
      <c r="LQI52" s="519"/>
      <c r="LQJ52" s="519"/>
      <c r="LQK52" s="519"/>
      <c r="LQL52" s="519"/>
      <c r="LQM52" s="519"/>
      <c r="LQN52" s="519"/>
      <c r="LQO52" s="519"/>
      <c r="LQP52" s="519"/>
      <c r="LQQ52" s="519"/>
      <c r="LQR52" s="519"/>
      <c r="LQS52" s="519"/>
      <c r="LQT52" s="519"/>
      <c r="LQU52" s="519"/>
      <c r="LQV52" s="519"/>
      <c r="LQW52" s="519"/>
      <c r="LQX52" s="519"/>
      <c r="LQY52" s="519"/>
      <c r="LQZ52" s="519"/>
      <c r="LRA52" s="519"/>
      <c r="LRB52" s="519"/>
      <c r="LRC52" s="519"/>
      <c r="LRD52" s="519"/>
      <c r="LRE52" s="519"/>
      <c r="LRF52" s="519"/>
      <c r="LRG52" s="519"/>
      <c r="LRH52" s="519"/>
      <c r="LRI52" s="519"/>
      <c r="LRJ52" s="519"/>
      <c r="LRK52" s="519"/>
      <c r="LRL52" s="519"/>
      <c r="LRM52" s="519"/>
      <c r="LRN52" s="519"/>
      <c r="LRO52" s="519"/>
      <c r="LRP52" s="519"/>
      <c r="LRQ52" s="519"/>
      <c r="LRR52" s="519"/>
      <c r="LRS52" s="519"/>
      <c r="LRT52" s="519"/>
      <c r="LRU52" s="519"/>
      <c r="LRV52" s="519"/>
      <c r="LRW52" s="519"/>
      <c r="LRX52" s="519"/>
      <c r="LRY52" s="519"/>
      <c r="LRZ52" s="519"/>
      <c r="LSA52" s="519"/>
      <c r="LSB52" s="519"/>
      <c r="LSC52" s="519"/>
      <c r="LSD52" s="519"/>
      <c r="LSE52" s="519"/>
      <c r="LSF52" s="519"/>
      <c r="LSG52" s="519"/>
      <c r="LSH52" s="519"/>
      <c r="LSI52" s="519"/>
      <c r="LSJ52" s="519"/>
      <c r="LSK52" s="519"/>
      <c r="LSL52" s="519"/>
      <c r="LSM52" s="519"/>
      <c r="LSN52" s="519"/>
      <c r="LSO52" s="519"/>
      <c r="LSP52" s="519"/>
      <c r="LSQ52" s="519"/>
      <c r="LSR52" s="519"/>
      <c r="LSS52" s="519"/>
      <c r="LST52" s="519"/>
      <c r="LSU52" s="519"/>
      <c r="LSV52" s="519"/>
      <c r="LSW52" s="519"/>
      <c r="LSX52" s="519"/>
      <c r="LSY52" s="519"/>
      <c r="LSZ52" s="519"/>
      <c r="LTA52" s="519"/>
      <c r="LTB52" s="519"/>
      <c r="LTC52" s="519"/>
      <c r="LTD52" s="519"/>
      <c r="LTE52" s="519"/>
      <c r="LTF52" s="519"/>
      <c r="LTG52" s="519"/>
      <c r="LTH52" s="519"/>
      <c r="LTI52" s="519"/>
      <c r="LTJ52" s="519"/>
      <c r="LTK52" s="519"/>
      <c r="LTL52" s="519"/>
      <c r="LTM52" s="519"/>
      <c r="LTN52" s="519"/>
      <c r="LTO52" s="519"/>
      <c r="LTP52" s="519"/>
      <c r="LTQ52" s="519"/>
      <c r="LTR52" s="519"/>
      <c r="LTS52" s="519"/>
      <c r="LTT52" s="519"/>
      <c r="LTU52" s="519"/>
      <c r="LTV52" s="519"/>
      <c r="LTW52" s="519"/>
      <c r="LTX52" s="519"/>
      <c r="LTY52" s="519"/>
      <c r="LTZ52" s="519"/>
      <c r="LUA52" s="519"/>
      <c r="LUB52" s="519"/>
      <c r="LUC52" s="519"/>
      <c r="LUD52" s="519"/>
      <c r="LUE52" s="519"/>
      <c r="LUF52" s="519"/>
      <c r="LUG52" s="519"/>
      <c r="LUH52" s="519"/>
      <c r="LUI52" s="519"/>
      <c r="LUJ52" s="519"/>
      <c r="LUK52" s="519"/>
      <c r="LUL52" s="519"/>
      <c r="LUM52" s="519"/>
      <c r="LUN52" s="519"/>
      <c r="LUO52" s="519"/>
      <c r="LUP52" s="519"/>
      <c r="LUQ52" s="519"/>
      <c r="LUR52" s="519"/>
      <c r="LUS52" s="519"/>
      <c r="LUT52" s="519"/>
      <c r="LUU52" s="519"/>
      <c r="LUV52" s="519"/>
      <c r="LUW52" s="519"/>
      <c r="LUX52" s="519"/>
      <c r="LUY52" s="519"/>
      <c r="LUZ52" s="519"/>
      <c r="LVA52" s="519"/>
      <c r="LVB52" s="519"/>
      <c r="LVC52" s="519"/>
      <c r="LVD52" s="519"/>
      <c r="LVE52" s="519"/>
      <c r="LVF52" s="519"/>
      <c r="LVG52" s="519"/>
      <c r="LVH52" s="519"/>
      <c r="LVI52" s="519"/>
      <c r="LVJ52" s="519"/>
      <c r="LVK52" s="519"/>
      <c r="LVL52" s="519"/>
      <c r="LVM52" s="519"/>
      <c r="LVN52" s="519"/>
      <c r="LVO52" s="519"/>
      <c r="LVP52" s="519"/>
      <c r="LVQ52" s="519"/>
      <c r="LVR52" s="519"/>
      <c r="LVS52" s="519"/>
      <c r="LVT52" s="519"/>
      <c r="LVU52" s="519"/>
      <c r="LVV52" s="519"/>
      <c r="LVW52" s="519"/>
      <c r="LVX52" s="519"/>
      <c r="LVY52" s="519"/>
      <c r="LVZ52" s="519"/>
      <c r="LWA52" s="519"/>
      <c r="LWB52" s="519"/>
      <c r="LWC52" s="519"/>
      <c r="LWD52" s="519"/>
      <c r="LWE52" s="519"/>
      <c r="LWF52" s="519"/>
      <c r="LWG52" s="519"/>
      <c r="LWH52" s="519"/>
      <c r="LWI52" s="519"/>
      <c r="LWJ52" s="519"/>
      <c r="LWK52" s="519"/>
      <c r="LWL52" s="519"/>
      <c r="LWM52" s="519"/>
      <c r="LWN52" s="519"/>
      <c r="LWO52" s="519"/>
      <c r="LWP52" s="519"/>
      <c r="LWQ52" s="519"/>
      <c r="LWR52" s="519"/>
      <c r="LWS52" s="519"/>
      <c r="LWT52" s="519"/>
      <c r="LWU52" s="519"/>
      <c r="LWV52" s="519"/>
      <c r="LWW52" s="519"/>
      <c r="LWX52" s="519"/>
      <c r="LWY52" s="519"/>
      <c r="LWZ52" s="519"/>
      <c r="LXA52" s="519"/>
      <c r="LXB52" s="519"/>
      <c r="LXC52" s="519"/>
      <c r="LXD52" s="519"/>
      <c r="LXE52" s="519"/>
      <c r="LXF52" s="519"/>
      <c r="LXG52" s="519"/>
      <c r="LXH52" s="519"/>
      <c r="LXI52" s="519"/>
      <c r="LXJ52" s="519"/>
      <c r="LXK52" s="519"/>
      <c r="LXL52" s="519"/>
      <c r="LXM52" s="519"/>
      <c r="LXN52" s="519"/>
      <c r="LXO52" s="519"/>
      <c r="LXP52" s="519"/>
      <c r="LXQ52" s="519"/>
      <c r="LXR52" s="519"/>
      <c r="LXS52" s="519"/>
      <c r="LXT52" s="519"/>
      <c r="LXU52" s="519"/>
      <c r="LXV52" s="519"/>
      <c r="LXW52" s="519"/>
      <c r="LXX52" s="519"/>
      <c r="LXY52" s="519"/>
      <c r="LXZ52" s="519"/>
      <c r="LYA52" s="519"/>
      <c r="LYB52" s="519"/>
      <c r="LYC52" s="519"/>
      <c r="LYD52" s="519"/>
      <c r="LYE52" s="519"/>
      <c r="LYF52" s="519"/>
      <c r="LYG52" s="519"/>
      <c r="LYH52" s="519"/>
      <c r="LYI52" s="519"/>
      <c r="LYJ52" s="519"/>
      <c r="LYK52" s="519"/>
      <c r="LYL52" s="519"/>
      <c r="LYM52" s="519"/>
      <c r="LYN52" s="519"/>
      <c r="LYO52" s="519"/>
      <c r="LYP52" s="519"/>
      <c r="LYQ52" s="519"/>
      <c r="LYR52" s="519"/>
      <c r="LYS52" s="519"/>
      <c r="LYT52" s="519"/>
      <c r="LYU52" s="519"/>
      <c r="LYV52" s="519"/>
      <c r="LYW52" s="519"/>
      <c r="LYX52" s="519"/>
      <c r="LYY52" s="519"/>
      <c r="LYZ52" s="519"/>
      <c r="LZA52" s="519"/>
      <c r="LZB52" s="519"/>
      <c r="LZC52" s="519"/>
      <c r="LZD52" s="519"/>
      <c r="LZE52" s="519"/>
      <c r="LZF52" s="519"/>
      <c r="LZG52" s="519"/>
      <c r="LZH52" s="519"/>
      <c r="LZI52" s="519"/>
      <c r="LZJ52" s="519"/>
      <c r="LZK52" s="519"/>
      <c r="LZL52" s="519"/>
      <c r="LZM52" s="519"/>
      <c r="LZN52" s="519"/>
      <c r="LZO52" s="519"/>
      <c r="LZP52" s="519"/>
      <c r="LZQ52" s="519"/>
      <c r="LZR52" s="519"/>
      <c r="LZS52" s="519"/>
      <c r="LZT52" s="519"/>
      <c r="LZU52" s="519"/>
      <c r="LZV52" s="519"/>
      <c r="LZW52" s="519"/>
      <c r="LZX52" s="519"/>
      <c r="LZY52" s="519"/>
      <c r="LZZ52" s="519"/>
      <c r="MAA52" s="519"/>
      <c r="MAB52" s="519"/>
      <c r="MAC52" s="519"/>
      <c r="MAD52" s="519"/>
      <c r="MAE52" s="519"/>
      <c r="MAF52" s="519"/>
      <c r="MAG52" s="519"/>
      <c r="MAH52" s="519"/>
      <c r="MAI52" s="519"/>
      <c r="MAJ52" s="519"/>
      <c r="MAK52" s="519"/>
      <c r="MAL52" s="519"/>
      <c r="MAM52" s="519"/>
      <c r="MAN52" s="519"/>
      <c r="MAO52" s="519"/>
      <c r="MAP52" s="519"/>
      <c r="MAQ52" s="519"/>
      <c r="MAR52" s="519"/>
      <c r="MAS52" s="519"/>
      <c r="MAT52" s="519"/>
      <c r="MAU52" s="519"/>
      <c r="MAV52" s="519"/>
      <c r="MAW52" s="519"/>
      <c r="MAX52" s="519"/>
      <c r="MAY52" s="519"/>
      <c r="MAZ52" s="519"/>
      <c r="MBA52" s="519"/>
      <c r="MBB52" s="519"/>
      <c r="MBC52" s="519"/>
      <c r="MBD52" s="519"/>
      <c r="MBE52" s="519"/>
      <c r="MBF52" s="519"/>
      <c r="MBG52" s="519"/>
      <c r="MBH52" s="519"/>
      <c r="MBI52" s="519"/>
      <c r="MBJ52" s="519"/>
      <c r="MBK52" s="519"/>
      <c r="MBL52" s="519"/>
      <c r="MBM52" s="519"/>
      <c r="MBN52" s="519"/>
      <c r="MBO52" s="519"/>
      <c r="MBP52" s="519"/>
      <c r="MBQ52" s="519"/>
      <c r="MBR52" s="519"/>
      <c r="MBS52" s="519"/>
      <c r="MBT52" s="519"/>
      <c r="MBU52" s="519"/>
      <c r="MBV52" s="519"/>
      <c r="MBW52" s="519"/>
      <c r="MBX52" s="519"/>
      <c r="MBY52" s="519"/>
      <c r="MBZ52" s="519"/>
      <c r="MCA52" s="519"/>
      <c r="MCB52" s="519"/>
      <c r="MCC52" s="519"/>
      <c r="MCD52" s="519"/>
      <c r="MCE52" s="519"/>
      <c r="MCF52" s="519"/>
      <c r="MCG52" s="519"/>
      <c r="MCH52" s="519"/>
      <c r="MCI52" s="519"/>
      <c r="MCJ52" s="519"/>
      <c r="MCK52" s="519"/>
      <c r="MCL52" s="519"/>
      <c r="MCM52" s="519"/>
      <c r="MCN52" s="519"/>
      <c r="MCO52" s="519"/>
      <c r="MCP52" s="519"/>
      <c r="MCQ52" s="519"/>
      <c r="MCR52" s="519"/>
      <c r="MCS52" s="519"/>
      <c r="MCT52" s="519"/>
      <c r="MCU52" s="519"/>
      <c r="MCV52" s="519"/>
      <c r="MCW52" s="519"/>
      <c r="MCX52" s="519"/>
      <c r="MCY52" s="519"/>
      <c r="MCZ52" s="519"/>
      <c r="MDA52" s="519"/>
      <c r="MDB52" s="519"/>
      <c r="MDC52" s="519"/>
      <c r="MDD52" s="519"/>
      <c r="MDE52" s="519"/>
      <c r="MDF52" s="519"/>
      <c r="MDG52" s="519"/>
      <c r="MDH52" s="519"/>
      <c r="MDI52" s="519"/>
      <c r="MDJ52" s="519"/>
      <c r="MDK52" s="519"/>
      <c r="MDL52" s="519"/>
      <c r="MDM52" s="519"/>
      <c r="MDN52" s="519"/>
      <c r="MDO52" s="519"/>
      <c r="MDP52" s="519"/>
      <c r="MDQ52" s="519"/>
      <c r="MDR52" s="519"/>
      <c r="MDS52" s="519"/>
      <c r="MDT52" s="519"/>
      <c r="MDU52" s="519"/>
      <c r="MDV52" s="519"/>
      <c r="MDW52" s="519"/>
      <c r="MDX52" s="519"/>
      <c r="MDY52" s="519"/>
      <c r="MDZ52" s="519"/>
      <c r="MEA52" s="519"/>
      <c r="MEB52" s="519"/>
      <c r="MEC52" s="519"/>
      <c r="MED52" s="519"/>
      <c r="MEE52" s="519"/>
      <c r="MEF52" s="519"/>
      <c r="MEG52" s="519"/>
      <c r="MEH52" s="519"/>
      <c r="MEI52" s="519"/>
      <c r="MEJ52" s="519"/>
      <c r="MEK52" s="519"/>
      <c r="MEL52" s="519"/>
      <c r="MEM52" s="519"/>
      <c r="MEN52" s="519"/>
      <c r="MEO52" s="519"/>
      <c r="MEP52" s="519"/>
      <c r="MEQ52" s="519"/>
      <c r="MER52" s="519"/>
      <c r="MES52" s="519"/>
      <c r="MET52" s="519"/>
      <c r="MEU52" s="519"/>
      <c r="MEV52" s="519"/>
      <c r="MEW52" s="519"/>
      <c r="MEX52" s="519"/>
      <c r="MEY52" s="519"/>
      <c r="MEZ52" s="519"/>
      <c r="MFA52" s="519"/>
      <c r="MFB52" s="519"/>
      <c r="MFC52" s="519"/>
      <c r="MFD52" s="519"/>
      <c r="MFE52" s="519"/>
      <c r="MFF52" s="519"/>
      <c r="MFG52" s="519"/>
      <c r="MFH52" s="519"/>
      <c r="MFI52" s="519"/>
      <c r="MFJ52" s="519"/>
      <c r="MFK52" s="519"/>
      <c r="MFL52" s="519"/>
      <c r="MFM52" s="519"/>
      <c r="MFN52" s="519"/>
      <c r="MFO52" s="519"/>
      <c r="MFP52" s="519"/>
      <c r="MFQ52" s="519"/>
      <c r="MFR52" s="519"/>
      <c r="MFS52" s="519"/>
      <c r="MFT52" s="519"/>
      <c r="MFU52" s="519"/>
      <c r="MFV52" s="519"/>
      <c r="MFW52" s="519"/>
      <c r="MFX52" s="519"/>
      <c r="MFY52" s="519"/>
      <c r="MFZ52" s="519"/>
      <c r="MGA52" s="519"/>
      <c r="MGB52" s="519"/>
      <c r="MGC52" s="519"/>
      <c r="MGD52" s="519"/>
      <c r="MGE52" s="519"/>
      <c r="MGF52" s="519"/>
      <c r="MGG52" s="519"/>
      <c r="MGH52" s="519"/>
      <c r="MGI52" s="519"/>
      <c r="MGJ52" s="519"/>
      <c r="MGK52" s="519"/>
      <c r="MGL52" s="519"/>
      <c r="MGM52" s="519"/>
      <c r="MGN52" s="519"/>
      <c r="MGO52" s="519"/>
      <c r="MGP52" s="519"/>
      <c r="MGQ52" s="519"/>
      <c r="MGR52" s="519"/>
      <c r="MGS52" s="519"/>
      <c r="MGT52" s="519"/>
      <c r="MGU52" s="519"/>
      <c r="MGV52" s="519"/>
      <c r="MGW52" s="519"/>
      <c r="MGX52" s="519"/>
      <c r="MGY52" s="519"/>
      <c r="MGZ52" s="519"/>
      <c r="MHA52" s="519"/>
      <c r="MHB52" s="519"/>
      <c r="MHC52" s="519"/>
      <c r="MHD52" s="519"/>
      <c r="MHE52" s="519"/>
      <c r="MHF52" s="519"/>
      <c r="MHG52" s="519"/>
      <c r="MHH52" s="519"/>
      <c r="MHI52" s="519"/>
      <c r="MHJ52" s="519"/>
      <c r="MHK52" s="519"/>
      <c r="MHL52" s="519"/>
      <c r="MHM52" s="519"/>
      <c r="MHN52" s="519"/>
      <c r="MHO52" s="519"/>
      <c r="MHP52" s="519"/>
      <c r="MHQ52" s="519"/>
      <c r="MHR52" s="519"/>
      <c r="MHS52" s="519"/>
      <c r="MHT52" s="519"/>
      <c r="MHU52" s="519"/>
      <c r="MHV52" s="519"/>
      <c r="MHW52" s="519"/>
      <c r="MHX52" s="519"/>
      <c r="MHY52" s="519"/>
      <c r="MHZ52" s="519"/>
      <c r="MIA52" s="519"/>
      <c r="MIB52" s="519"/>
      <c r="MIC52" s="519"/>
      <c r="MID52" s="519"/>
      <c r="MIE52" s="519"/>
      <c r="MIF52" s="519"/>
      <c r="MIG52" s="519"/>
      <c r="MIH52" s="519"/>
      <c r="MII52" s="519"/>
      <c r="MIJ52" s="519"/>
      <c r="MIK52" s="519"/>
      <c r="MIL52" s="519"/>
      <c r="MIM52" s="519"/>
      <c r="MIN52" s="519"/>
      <c r="MIO52" s="519"/>
      <c r="MIP52" s="519"/>
      <c r="MIQ52" s="519"/>
      <c r="MIR52" s="519"/>
      <c r="MIS52" s="519"/>
      <c r="MIT52" s="519"/>
      <c r="MIU52" s="519"/>
      <c r="MIV52" s="519"/>
      <c r="MIW52" s="519"/>
      <c r="MIX52" s="519"/>
      <c r="MIY52" s="519"/>
      <c r="MIZ52" s="519"/>
      <c r="MJA52" s="519"/>
      <c r="MJB52" s="519"/>
      <c r="MJC52" s="519"/>
      <c r="MJD52" s="519"/>
      <c r="MJE52" s="519"/>
      <c r="MJF52" s="519"/>
      <c r="MJG52" s="519"/>
      <c r="MJH52" s="519"/>
      <c r="MJI52" s="519"/>
      <c r="MJJ52" s="519"/>
      <c r="MJK52" s="519"/>
      <c r="MJL52" s="519"/>
      <c r="MJM52" s="519"/>
      <c r="MJN52" s="519"/>
      <c r="MJO52" s="519"/>
      <c r="MJP52" s="519"/>
      <c r="MJQ52" s="519"/>
      <c r="MJR52" s="519"/>
      <c r="MJS52" s="519"/>
      <c r="MJT52" s="519"/>
      <c r="MJU52" s="519"/>
      <c r="MJV52" s="519"/>
      <c r="MJW52" s="519"/>
      <c r="MJX52" s="519"/>
      <c r="MJY52" s="519"/>
      <c r="MJZ52" s="519"/>
      <c r="MKA52" s="519"/>
      <c r="MKB52" s="519"/>
      <c r="MKC52" s="519"/>
      <c r="MKD52" s="519"/>
      <c r="MKE52" s="519"/>
      <c r="MKF52" s="519"/>
      <c r="MKG52" s="519"/>
      <c r="MKH52" s="519"/>
      <c r="MKI52" s="519"/>
      <c r="MKJ52" s="519"/>
      <c r="MKK52" s="519"/>
      <c r="MKL52" s="519"/>
      <c r="MKM52" s="519"/>
      <c r="MKN52" s="519"/>
      <c r="MKO52" s="519"/>
      <c r="MKP52" s="519"/>
      <c r="MKQ52" s="519"/>
      <c r="MKR52" s="519"/>
      <c r="MKS52" s="519"/>
      <c r="MKT52" s="519"/>
      <c r="MKU52" s="519"/>
      <c r="MKV52" s="519"/>
      <c r="MKW52" s="519"/>
      <c r="MKX52" s="519"/>
      <c r="MKY52" s="519"/>
      <c r="MKZ52" s="519"/>
      <c r="MLA52" s="519"/>
      <c r="MLB52" s="519"/>
      <c r="MLC52" s="519"/>
      <c r="MLD52" s="519"/>
      <c r="MLE52" s="519"/>
      <c r="MLF52" s="519"/>
      <c r="MLG52" s="519"/>
      <c r="MLH52" s="519"/>
      <c r="MLI52" s="519"/>
      <c r="MLJ52" s="519"/>
      <c r="MLK52" s="519"/>
      <c r="MLL52" s="519"/>
      <c r="MLM52" s="519"/>
      <c r="MLN52" s="519"/>
      <c r="MLO52" s="519"/>
      <c r="MLP52" s="519"/>
      <c r="MLQ52" s="519"/>
      <c r="MLR52" s="519"/>
      <c r="MLS52" s="519"/>
      <c r="MLT52" s="519"/>
      <c r="MLU52" s="519"/>
      <c r="MLV52" s="519"/>
      <c r="MLW52" s="519"/>
      <c r="MLX52" s="519"/>
      <c r="MLY52" s="519"/>
      <c r="MLZ52" s="519"/>
      <c r="MMA52" s="519"/>
      <c r="MMB52" s="519"/>
      <c r="MMC52" s="519"/>
      <c r="MMD52" s="519"/>
      <c r="MME52" s="519"/>
      <c r="MMF52" s="519"/>
      <c r="MMG52" s="519"/>
      <c r="MMH52" s="519"/>
      <c r="MMI52" s="519"/>
      <c r="MMJ52" s="519"/>
      <c r="MMK52" s="519"/>
      <c r="MML52" s="519"/>
      <c r="MMM52" s="519"/>
      <c r="MMN52" s="519"/>
      <c r="MMO52" s="519"/>
      <c r="MMP52" s="519"/>
      <c r="MMQ52" s="519"/>
      <c r="MMR52" s="519"/>
      <c r="MMS52" s="519"/>
      <c r="MMT52" s="519"/>
      <c r="MMU52" s="519"/>
      <c r="MMV52" s="519"/>
      <c r="MMW52" s="519"/>
      <c r="MMX52" s="519"/>
      <c r="MMY52" s="519"/>
      <c r="MMZ52" s="519"/>
      <c r="MNA52" s="519"/>
      <c r="MNB52" s="519"/>
      <c r="MNC52" s="519"/>
      <c r="MND52" s="519"/>
      <c r="MNE52" s="519"/>
      <c r="MNF52" s="519"/>
      <c r="MNG52" s="519"/>
      <c r="MNH52" s="519"/>
      <c r="MNI52" s="519"/>
      <c r="MNJ52" s="519"/>
      <c r="MNK52" s="519"/>
      <c r="MNL52" s="519"/>
      <c r="MNM52" s="519"/>
      <c r="MNN52" s="519"/>
      <c r="MNO52" s="519"/>
      <c r="MNP52" s="519"/>
      <c r="MNQ52" s="519"/>
      <c r="MNR52" s="519"/>
      <c r="MNS52" s="519"/>
      <c r="MNT52" s="519"/>
      <c r="MNU52" s="519"/>
      <c r="MNV52" s="519"/>
      <c r="MNW52" s="519"/>
      <c r="MNX52" s="519"/>
      <c r="MNY52" s="519"/>
      <c r="MNZ52" s="519"/>
      <c r="MOA52" s="519"/>
      <c r="MOB52" s="519"/>
      <c r="MOC52" s="519"/>
      <c r="MOD52" s="519"/>
      <c r="MOE52" s="519"/>
      <c r="MOF52" s="519"/>
      <c r="MOG52" s="519"/>
      <c r="MOH52" s="519"/>
      <c r="MOI52" s="519"/>
      <c r="MOJ52" s="519"/>
      <c r="MOK52" s="519"/>
      <c r="MOL52" s="519"/>
      <c r="MOM52" s="519"/>
      <c r="MON52" s="519"/>
      <c r="MOO52" s="519"/>
      <c r="MOP52" s="519"/>
      <c r="MOQ52" s="519"/>
      <c r="MOR52" s="519"/>
      <c r="MOS52" s="519"/>
      <c r="MOT52" s="519"/>
      <c r="MOU52" s="519"/>
      <c r="MOV52" s="519"/>
      <c r="MOW52" s="519"/>
      <c r="MOX52" s="519"/>
      <c r="MOY52" s="519"/>
      <c r="MOZ52" s="519"/>
      <c r="MPA52" s="519"/>
      <c r="MPB52" s="519"/>
      <c r="MPC52" s="519"/>
      <c r="MPD52" s="519"/>
      <c r="MPE52" s="519"/>
      <c r="MPF52" s="519"/>
      <c r="MPG52" s="519"/>
      <c r="MPH52" s="519"/>
      <c r="MPI52" s="519"/>
      <c r="MPJ52" s="519"/>
      <c r="MPK52" s="519"/>
      <c r="MPL52" s="519"/>
      <c r="MPM52" s="519"/>
      <c r="MPN52" s="519"/>
      <c r="MPO52" s="519"/>
      <c r="MPP52" s="519"/>
      <c r="MPQ52" s="519"/>
      <c r="MPR52" s="519"/>
      <c r="MPS52" s="519"/>
      <c r="MPT52" s="519"/>
      <c r="MPU52" s="519"/>
      <c r="MPV52" s="519"/>
      <c r="MPW52" s="519"/>
      <c r="MPX52" s="519"/>
      <c r="MPY52" s="519"/>
      <c r="MPZ52" s="519"/>
      <c r="MQA52" s="519"/>
      <c r="MQB52" s="519"/>
      <c r="MQC52" s="519"/>
      <c r="MQD52" s="519"/>
      <c r="MQE52" s="519"/>
      <c r="MQF52" s="519"/>
      <c r="MQG52" s="519"/>
      <c r="MQH52" s="519"/>
      <c r="MQI52" s="519"/>
      <c r="MQJ52" s="519"/>
      <c r="MQK52" s="519"/>
      <c r="MQL52" s="519"/>
      <c r="MQM52" s="519"/>
      <c r="MQN52" s="519"/>
      <c r="MQO52" s="519"/>
      <c r="MQP52" s="519"/>
      <c r="MQQ52" s="519"/>
      <c r="MQR52" s="519"/>
      <c r="MQS52" s="519"/>
      <c r="MQT52" s="519"/>
      <c r="MQU52" s="519"/>
      <c r="MQV52" s="519"/>
      <c r="MQW52" s="519"/>
      <c r="MQX52" s="519"/>
      <c r="MQY52" s="519"/>
      <c r="MQZ52" s="519"/>
      <c r="MRA52" s="519"/>
      <c r="MRB52" s="519"/>
      <c r="MRC52" s="519"/>
      <c r="MRD52" s="519"/>
      <c r="MRE52" s="519"/>
      <c r="MRF52" s="519"/>
      <c r="MRG52" s="519"/>
      <c r="MRH52" s="519"/>
      <c r="MRI52" s="519"/>
      <c r="MRJ52" s="519"/>
      <c r="MRK52" s="519"/>
      <c r="MRL52" s="519"/>
      <c r="MRM52" s="519"/>
      <c r="MRN52" s="519"/>
      <c r="MRO52" s="519"/>
      <c r="MRP52" s="519"/>
      <c r="MRQ52" s="519"/>
      <c r="MRR52" s="519"/>
      <c r="MRS52" s="519"/>
      <c r="MRT52" s="519"/>
      <c r="MRU52" s="519"/>
      <c r="MRV52" s="519"/>
      <c r="MRW52" s="519"/>
      <c r="MRX52" s="519"/>
      <c r="MRY52" s="519"/>
      <c r="MRZ52" s="519"/>
      <c r="MSA52" s="519"/>
      <c r="MSB52" s="519"/>
      <c r="MSC52" s="519"/>
      <c r="MSD52" s="519"/>
      <c r="MSE52" s="519"/>
      <c r="MSF52" s="519"/>
      <c r="MSG52" s="519"/>
      <c r="MSH52" s="519"/>
      <c r="MSI52" s="519"/>
      <c r="MSJ52" s="519"/>
      <c r="MSK52" s="519"/>
      <c r="MSL52" s="519"/>
      <c r="MSM52" s="519"/>
      <c r="MSN52" s="519"/>
      <c r="MSO52" s="519"/>
      <c r="MSP52" s="519"/>
      <c r="MSQ52" s="519"/>
      <c r="MSR52" s="519"/>
      <c r="MSS52" s="519"/>
      <c r="MST52" s="519"/>
      <c r="MSU52" s="519"/>
      <c r="MSV52" s="519"/>
      <c r="MSW52" s="519"/>
      <c r="MSX52" s="519"/>
      <c r="MSY52" s="519"/>
      <c r="MSZ52" s="519"/>
      <c r="MTA52" s="519"/>
      <c r="MTB52" s="519"/>
      <c r="MTC52" s="519"/>
      <c r="MTD52" s="519"/>
      <c r="MTE52" s="519"/>
      <c r="MTF52" s="519"/>
      <c r="MTG52" s="519"/>
      <c r="MTH52" s="519"/>
      <c r="MTI52" s="519"/>
      <c r="MTJ52" s="519"/>
      <c r="MTK52" s="519"/>
      <c r="MTL52" s="519"/>
      <c r="MTM52" s="519"/>
      <c r="MTN52" s="519"/>
      <c r="MTO52" s="519"/>
      <c r="MTP52" s="519"/>
      <c r="MTQ52" s="519"/>
      <c r="MTR52" s="519"/>
      <c r="MTS52" s="519"/>
      <c r="MTT52" s="519"/>
      <c r="MTU52" s="519"/>
      <c r="MTV52" s="519"/>
      <c r="MTW52" s="519"/>
      <c r="MTX52" s="519"/>
      <c r="MTY52" s="519"/>
      <c r="MTZ52" s="519"/>
      <c r="MUA52" s="519"/>
      <c r="MUB52" s="519"/>
      <c r="MUC52" s="519"/>
      <c r="MUD52" s="519"/>
      <c r="MUE52" s="519"/>
      <c r="MUF52" s="519"/>
      <c r="MUG52" s="519"/>
      <c r="MUH52" s="519"/>
      <c r="MUI52" s="519"/>
      <c r="MUJ52" s="519"/>
      <c r="MUK52" s="519"/>
      <c r="MUL52" s="519"/>
      <c r="MUM52" s="519"/>
      <c r="MUN52" s="519"/>
      <c r="MUO52" s="519"/>
      <c r="MUP52" s="519"/>
      <c r="MUQ52" s="519"/>
      <c r="MUR52" s="519"/>
      <c r="MUS52" s="519"/>
      <c r="MUT52" s="519"/>
      <c r="MUU52" s="519"/>
      <c r="MUV52" s="519"/>
      <c r="MUW52" s="519"/>
      <c r="MUX52" s="519"/>
      <c r="MUY52" s="519"/>
      <c r="MUZ52" s="519"/>
      <c r="MVA52" s="519"/>
      <c r="MVB52" s="519"/>
      <c r="MVC52" s="519"/>
      <c r="MVD52" s="519"/>
      <c r="MVE52" s="519"/>
      <c r="MVF52" s="519"/>
      <c r="MVG52" s="519"/>
      <c r="MVH52" s="519"/>
      <c r="MVI52" s="519"/>
      <c r="MVJ52" s="519"/>
      <c r="MVK52" s="519"/>
      <c r="MVL52" s="519"/>
      <c r="MVM52" s="519"/>
      <c r="MVN52" s="519"/>
      <c r="MVO52" s="519"/>
      <c r="MVP52" s="519"/>
      <c r="MVQ52" s="519"/>
      <c r="MVR52" s="519"/>
      <c r="MVS52" s="519"/>
      <c r="MVT52" s="519"/>
      <c r="MVU52" s="519"/>
      <c r="MVV52" s="519"/>
      <c r="MVW52" s="519"/>
      <c r="MVX52" s="519"/>
      <c r="MVY52" s="519"/>
      <c r="MVZ52" s="519"/>
      <c r="MWA52" s="519"/>
      <c r="MWB52" s="519"/>
      <c r="MWC52" s="519"/>
      <c r="MWD52" s="519"/>
      <c r="MWE52" s="519"/>
      <c r="MWF52" s="519"/>
      <c r="MWG52" s="519"/>
      <c r="MWH52" s="519"/>
      <c r="MWI52" s="519"/>
      <c r="MWJ52" s="519"/>
      <c r="MWK52" s="519"/>
      <c r="MWL52" s="519"/>
      <c r="MWM52" s="519"/>
      <c r="MWN52" s="519"/>
      <c r="MWO52" s="519"/>
      <c r="MWP52" s="519"/>
      <c r="MWQ52" s="519"/>
      <c r="MWR52" s="519"/>
      <c r="MWS52" s="519"/>
      <c r="MWT52" s="519"/>
      <c r="MWU52" s="519"/>
      <c r="MWV52" s="519"/>
      <c r="MWW52" s="519"/>
      <c r="MWX52" s="519"/>
      <c r="MWY52" s="519"/>
      <c r="MWZ52" s="519"/>
      <c r="MXA52" s="519"/>
      <c r="MXB52" s="519"/>
      <c r="MXC52" s="519"/>
      <c r="MXD52" s="519"/>
      <c r="MXE52" s="519"/>
      <c r="MXF52" s="519"/>
      <c r="MXG52" s="519"/>
      <c r="MXH52" s="519"/>
      <c r="MXI52" s="519"/>
      <c r="MXJ52" s="519"/>
      <c r="MXK52" s="519"/>
      <c r="MXL52" s="519"/>
      <c r="MXM52" s="519"/>
      <c r="MXN52" s="519"/>
      <c r="MXO52" s="519"/>
      <c r="MXP52" s="519"/>
      <c r="MXQ52" s="519"/>
      <c r="MXR52" s="519"/>
      <c r="MXS52" s="519"/>
      <c r="MXT52" s="519"/>
      <c r="MXU52" s="519"/>
      <c r="MXV52" s="519"/>
      <c r="MXW52" s="519"/>
      <c r="MXX52" s="519"/>
      <c r="MXY52" s="519"/>
      <c r="MXZ52" s="519"/>
      <c r="MYA52" s="519"/>
      <c r="MYB52" s="519"/>
      <c r="MYC52" s="519"/>
      <c r="MYD52" s="519"/>
      <c r="MYE52" s="519"/>
      <c r="MYF52" s="519"/>
      <c r="MYG52" s="519"/>
      <c r="MYH52" s="519"/>
      <c r="MYI52" s="519"/>
      <c r="MYJ52" s="519"/>
      <c r="MYK52" s="519"/>
      <c r="MYL52" s="519"/>
      <c r="MYM52" s="519"/>
      <c r="MYN52" s="519"/>
      <c r="MYO52" s="519"/>
      <c r="MYP52" s="519"/>
      <c r="MYQ52" s="519"/>
      <c r="MYR52" s="519"/>
      <c r="MYS52" s="519"/>
      <c r="MYT52" s="519"/>
      <c r="MYU52" s="519"/>
      <c r="MYV52" s="519"/>
      <c r="MYW52" s="519"/>
      <c r="MYX52" s="519"/>
      <c r="MYY52" s="519"/>
      <c r="MYZ52" s="519"/>
      <c r="MZA52" s="519"/>
      <c r="MZB52" s="519"/>
      <c r="MZC52" s="519"/>
      <c r="MZD52" s="519"/>
      <c r="MZE52" s="519"/>
      <c r="MZF52" s="519"/>
      <c r="MZG52" s="519"/>
      <c r="MZH52" s="519"/>
      <c r="MZI52" s="519"/>
      <c r="MZJ52" s="519"/>
      <c r="MZK52" s="519"/>
      <c r="MZL52" s="519"/>
      <c r="MZM52" s="519"/>
      <c r="MZN52" s="519"/>
      <c r="MZO52" s="519"/>
      <c r="MZP52" s="519"/>
      <c r="MZQ52" s="519"/>
      <c r="MZR52" s="519"/>
      <c r="MZS52" s="519"/>
      <c r="MZT52" s="519"/>
      <c r="MZU52" s="519"/>
      <c r="MZV52" s="519"/>
      <c r="MZW52" s="519"/>
      <c r="MZX52" s="519"/>
      <c r="MZY52" s="519"/>
      <c r="MZZ52" s="519"/>
      <c r="NAA52" s="519"/>
      <c r="NAB52" s="519"/>
      <c r="NAC52" s="519"/>
      <c r="NAD52" s="519"/>
      <c r="NAE52" s="519"/>
      <c r="NAF52" s="519"/>
      <c r="NAG52" s="519"/>
      <c r="NAH52" s="519"/>
      <c r="NAI52" s="519"/>
      <c r="NAJ52" s="519"/>
      <c r="NAK52" s="519"/>
      <c r="NAL52" s="519"/>
      <c r="NAM52" s="519"/>
      <c r="NAN52" s="519"/>
      <c r="NAO52" s="519"/>
      <c r="NAP52" s="519"/>
      <c r="NAQ52" s="519"/>
      <c r="NAR52" s="519"/>
      <c r="NAS52" s="519"/>
      <c r="NAT52" s="519"/>
      <c r="NAU52" s="519"/>
      <c r="NAV52" s="519"/>
      <c r="NAW52" s="519"/>
      <c r="NAX52" s="519"/>
      <c r="NAY52" s="519"/>
      <c r="NAZ52" s="519"/>
      <c r="NBA52" s="519"/>
      <c r="NBB52" s="519"/>
      <c r="NBC52" s="519"/>
      <c r="NBD52" s="519"/>
      <c r="NBE52" s="519"/>
      <c r="NBF52" s="519"/>
      <c r="NBG52" s="519"/>
      <c r="NBH52" s="519"/>
      <c r="NBI52" s="519"/>
      <c r="NBJ52" s="519"/>
      <c r="NBK52" s="519"/>
      <c r="NBL52" s="519"/>
      <c r="NBM52" s="519"/>
      <c r="NBN52" s="519"/>
      <c r="NBO52" s="519"/>
      <c r="NBP52" s="519"/>
      <c r="NBQ52" s="519"/>
      <c r="NBR52" s="519"/>
      <c r="NBS52" s="519"/>
      <c r="NBT52" s="519"/>
      <c r="NBU52" s="519"/>
      <c r="NBV52" s="519"/>
      <c r="NBW52" s="519"/>
      <c r="NBX52" s="519"/>
      <c r="NBY52" s="519"/>
      <c r="NBZ52" s="519"/>
      <c r="NCA52" s="519"/>
      <c r="NCB52" s="519"/>
      <c r="NCC52" s="519"/>
      <c r="NCD52" s="519"/>
      <c r="NCE52" s="519"/>
      <c r="NCF52" s="519"/>
      <c r="NCG52" s="519"/>
      <c r="NCH52" s="519"/>
      <c r="NCI52" s="519"/>
      <c r="NCJ52" s="519"/>
      <c r="NCK52" s="519"/>
      <c r="NCL52" s="519"/>
      <c r="NCM52" s="519"/>
      <c r="NCN52" s="519"/>
      <c r="NCO52" s="519"/>
      <c r="NCP52" s="519"/>
      <c r="NCQ52" s="519"/>
      <c r="NCR52" s="519"/>
      <c r="NCS52" s="519"/>
      <c r="NCT52" s="519"/>
      <c r="NCU52" s="519"/>
      <c r="NCV52" s="519"/>
      <c r="NCW52" s="519"/>
      <c r="NCX52" s="519"/>
      <c r="NCY52" s="519"/>
      <c r="NCZ52" s="519"/>
      <c r="NDA52" s="519"/>
      <c r="NDB52" s="519"/>
      <c r="NDC52" s="519"/>
      <c r="NDD52" s="519"/>
      <c r="NDE52" s="519"/>
      <c r="NDF52" s="519"/>
      <c r="NDG52" s="519"/>
      <c r="NDH52" s="519"/>
      <c r="NDI52" s="519"/>
      <c r="NDJ52" s="519"/>
      <c r="NDK52" s="519"/>
      <c r="NDL52" s="519"/>
      <c r="NDM52" s="519"/>
      <c r="NDN52" s="519"/>
      <c r="NDO52" s="519"/>
      <c r="NDP52" s="519"/>
      <c r="NDQ52" s="519"/>
      <c r="NDR52" s="519"/>
      <c r="NDS52" s="519"/>
      <c r="NDT52" s="519"/>
      <c r="NDU52" s="519"/>
      <c r="NDV52" s="519"/>
      <c r="NDW52" s="519"/>
      <c r="NDX52" s="519"/>
      <c r="NDY52" s="519"/>
      <c r="NDZ52" s="519"/>
      <c r="NEA52" s="519"/>
      <c r="NEB52" s="519"/>
      <c r="NEC52" s="519"/>
      <c r="NED52" s="519"/>
      <c r="NEE52" s="519"/>
      <c r="NEF52" s="519"/>
      <c r="NEG52" s="519"/>
      <c r="NEH52" s="519"/>
      <c r="NEI52" s="519"/>
      <c r="NEJ52" s="519"/>
      <c r="NEK52" s="519"/>
      <c r="NEL52" s="519"/>
      <c r="NEM52" s="519"/>
      <c r="NEN52" s="519"/>
      <c r="NEO52" s="519"/>
      <c r="NEP52" s="519"/>
      <c r="NEQ52" s="519"/>
      <c r="NER52" s="519"/>
      <c r="NES52" s="519"/>
      <c r="NET52" s="519"/>
      <c r="NEU52" s="519"/>
      <c r="NEV52" s="519"/>
      <c r="NEW52" s="519"/>
      <c r="NEX52" s="519"/>
      <c r="NEY52" s="519"/>
      <c r="NEZ52" s="519"/>
      <c r="NFA52" s="519"/>
      <c r="NFB52" s="519"/>
      <c r="NFC52" s="519"/>
      <c r="NFD52" s="519"/>
      <c r="NFE52" s="519"/>
      <c r="NFF52" s="519"/>
      <c r="NFG52" s="519"/>
      <c r="NFH52" s="519"/>
      <c r="NFI52" s="519"/>
      <c r="NFJ52" s="519"/>
      <c r="NFK52" s="519"/>
      <c r="NFL52" s="519"/>
      <c r="NFM52" s="519"/>
      <c r="NFN52" s="519"/>
      <c r="NFO52" s="519"/>
      <c r="NFP52" s="519"/>
      <c r="NFQ52" s="519"/>
      <c r="NFR52" s="519"/>
      <c r="NFS52" s="519"/>
      <c r="NFT52" s="519"/>
      <c r="NFU52" s="519"/>
      <c r="NFV52" s="519"/>
      <c r="NFW52" s="519"/>
      <c r="NFX52" s="519"/>
      <c r="NFY52" s="519"/>
      <c r="NFZ52" s="519"/>
      <c r="NGA52" s="519"/>
      <c r="NGB52" s="519"/>
      <c r="NGC52" s="519"/>
      <c r="NGD52" s="519"/>
      <c r="NGE52" s="519"/>
      <c r="NGF52" s="519"/>
      <c r="NGG52" s="519"/>
      <c r="NGH52" s="519"/>
      <c r="NGI52" s="519"/>
      <c r="NGJ52" s="519"/>
      <c r="NGK52" s="519"/>
      <c r="NGL52" s="519"/>
      <c r="NGM52" s="519"/>
      <c r="NGN52" s="519"/>
      <c r="NGO52" s="519"/>
      <c r="NGP52" s="519"/>
      <c r="NGQ52" s="519"/>
      <c r="NGR52" s="519"/>
      <c r="NGS52" s="519"/>
      <c r="NGT52" s="519"/>
      <c r="NGU52" s="519"/>
      <c r="NGV52" s="519"/>
      <c r="NGW52" s="519"/>
      <c r="NGX52" s="519"/>
      <c r="NGY52" s="519"/>
      <c r="NGZ52" s="519"/>
      <c r="NHA52" s="519"/>
      <c r="NHB52" s="519"/>
      <c r="NHC52" s="519"/>
      <c r="NHD52" s="519"/>
      <c r="NHE52" s="519"/>
      <c r="NHF52" s="519"/>
      <c r="NHG52" s="519"/>
      <c r="NHH52" s="519"/>
      <c r="NHI52" s="519"/>
      <c r="NHJ52" s="519"/>
      <c r="NHK52" s="519"/>
      <c r="NHL52" s="519"/>
      <c r="NHM52" s="519"/>
      <c r="NHN52" s="519"/>
      <c r="NHO52" s="519"/>
      <c r="NHP52" s="519"/>
      <c r="NHQ52" s="519"/>
      <c r="NHR52" s="519"/>
      <c r="NHS52" s="519"/>
      <c r="NHT52" s="519"/>
      <c r="NHU52" s="519"/>
      <c r="NHV52" s="519"/>
      <c r="NHW52" s="519"/>
      <c r="NHX52" s="519"/>
      <c r="NHY52" s="519"/>
      <c r="NHZ52" s="519"/>
      <c r="NIA52" s="519"/>
      <c r="NIB52" s="519"/>
      <c r="NIC52" s="519"/>
      <c r="NID52" s="519"/>
      <c r="NIE52" s="519"/>
      <c r="NIF52" s="519"/>
      <c r="NIG52" s="519"/>
      <c r="NIH52" s="519"/>
      <c r="NII52" s="519"/>
      <c r="NIJ52" s="519"/>
      <c r="NIK52" s="519"/>
      <c r="NIL52" s="519"/>
      <c r="NIM52" s="519"/>
      <c r="NIN52" s="519"/>
      <c r="NIO52" s="519"/>
      <c r="NIP52" s="519"/>
      <c r="NIQ52" s="519"/>
      <c r="NIR52" s="519"/>
      <c r="NIS52" s="519"/>
      <c r="NIT52" s="519"/>
      <c r="NIU52" s="519"/>
      <c r="NIV52" s="519"/>
      <c r="NIW52" s="519"/>
      <c r="NIX52" s="519"/>
      <c r="NIY52" s="519"/>
      <c r="NIZ52" s="519"/>
      <c r="NJA52" s="519"/>
      <c r="NJB52" s="519"/>
      <c r="NJC52" s="519"/>
      <c r="NJD52" s="519"/>
      <c r="NJE52" s="519"/>
      <c r="NJF52" s="519"/>
      <c r="NJG52" s="519"/>
      <c r="NJH52" s="519"/>
      <c r="NJI52" s="519"/>
      <c r="NJJ52" s="519"/>
      <c r="NJK52" s="519"/>
      <c r="NJL52" s="519"/>
      <c r="NJM52" s="519"/>
      <c r="NJN52" s="519"/>
      <c r="NJO52" s="519"/>
      <c r="NJP52" s="519"/>
      <c r="NJQ52" s="519"/>
      <c r="NJR52" s="519"/>
      <c r="NJS52" s="519"/>
      <c r="NJT52" s="519"/>
      <c r="NJU52" s="519"/>
      <c r="NJV52" s="519"/>
      <c r="NJW52" s="519"/>
      <c r="NJX52" s="519"/>
      <c r="NJY52" s="519"/>
      <c r="NJZ52" s="519"/>
      <c r="NKA52" s="519"/>
      <c r="NKB52" s="519"/>
      <c r="NKC52" s="519"/>
      <c r="NKD52" s="519"/>
      <c r="NKE52" s="519"/>
      <c r="NKF52" s="519"/>
      <c r="NKG52" s="519"/>
      <c r="NKH52" s="519"/>
      <c r="NKI52" s="519"/>
      <c r="NKJ52" s="519"/>
      <c r="NKK52" s="519"/>
      <c r="NKL52" s="519"/>
      <c r="NKM52" s="519"/>
      <c r="NKN52" s="519"/>
      <c r="NKO52" s="519"/>
      <c r="NKP52" s="519"/>
      <c r="NKQ52" s="519"/>
      <c r="NKR52" s="519"/>
      <c r="NKS52" s="519"/>
      <c r="NKT52" s="519"/>
      <c r="NKU52" s="519"/>
      <c r="NKV52" s="519"/>
      <c r="NKW52" s="519"/>
      <c r="NKX52" s="519"/>
      <c r="NKY52" s="519"/>
      <c r="NKZ52" s="519"/>
      <c r="NLA52" s="519"/>
      <c r="NLB52" s="519"/>
      <c r="NLC52" s="519"/>
      <c r="NLD52" s="519"/>
      <c r="NLE52" s="519"/>
      <c r="NLF52" s="519"/>
      <c r="NLG52" s="519"/>
      <c r="NLH52" s="519"/>
      <c r="NLI52" s="519"/>
      <c r="NLJ52" s="519"/>
      <c r="NLK52" s="519"/>
      <c r="NLL52" s="519"/>
      <c r="NLM52" s="519"/>
      <c r="NLN52" s="519"/>
      <c r="NLO52" s="519"/>
      <c r="NLP52" s="519"/>
      <c r="NLQ52" s="519"/>
      <c r="NLR52" s="519"/>
      <c r="NLS52" s="519"/>
      <c r="NLT52" s="519"/>
      <c r="NLU52" s="519"/>
      <c r="NLV52" s="519"/>
      <c r="NLW52" s="519"/>
      <c r="NLX52" s="519"/>
      <c r="NLY52" s="519"/>
      <c r="NLZ52" s="519"/>
      <c r="NMA52" s="519"/>
      <c r="NMB52" s="519"/>
      <c r="NMC52" s="519"/>
      <c r="NMD52" s="519"/>
      <c r="NME52" s="519"/>
      <c r="NMF52" s="519"/>
      <c r="NMG52" s="519"/>
      <c r="NMH52" s="519"/>
      <c r="NMI52" s="519"/>
      <c r="NMJ52" s="519"/>
      <c r="NMK52" s="519"/>
      <c r="NML52" s="519"/>
      <c r="NMM52" s="519"/>
      <c r="NMN52" s="519"/>
      <c r="NMO52" s="519"/>
      <c r="NMP52" s="519"/>
      <c r="NMQ52" s="519"/>
      <c r="NMR52" s="519"/>
      <c r="NMS52" s="519"/>
      <c r="NMT52" s="519"/>
      <c r="NMU52" s="519"/>
      <c r="NMV52" s="519"/>
      <c r="NMW52" s="519"/>
      <c r="NMX52" s="519"/>
      <c r="NMY52" s="519"/>
      <c r="NMZ52" s="519"/>
      <c r="NNA52" s="519"/>
      <c r="NNB52" s="519"/>
      <c r="NNC52" s="519"/>
      <c r="NND52" s="519"/>
      <c r="NNE52" s="519"/>
      <c r="NNF52" s="519"/>
      <c r="NNG52" s="519"/>
      <c r="NNH52" s="519"/>
      <c r="NNI52" s="519"/>
      <c r="NNJ52" s="519"/>
      <c r="NNK52" s="519"/>
      <c r="NNL52" s="519"/>
      <c r="NNM52" s="519"/>
      <c r="NNN52" s="519"/>
      <c r="NNO52" s="519"/>
      <c r="NNP52" s="519"/>
      <c r="NNQ52" s="519"/>
      <c r="NNR52" s="519"/>
      <c r="NNS52" s="519"/>
      <c r="NNT52" s="519"/>
      <c r="NNU52" s="519"/>
      <c r="NNV52" s="519"/>
      <c r="NNW52" s="519"/>
      <c r="NNX52" s="519"/>
      <c r="NNY52" s="519"/>
      <c r="NNZ52" s="519"/>
      <c r="NOA52" s="519"/>
      <c r="NOB52" s="519"/>
      <c r="NOC52" s="519"/>
      <c r="NOD52" s="519"/>
      <c r="NOE52" s="519"/>
      <c r="NOF52" s="519"/>
      <c r="NOG52" s="519"/>
      <c r="NOH52" s="519"/>
      <c r="NOI52" s="519"/>
      <c r="NOJ52" s="519"/>
      <c r="NOK52" s="519"/>
      <c r="NOL52" s="519"/>
      <c r="NOM52" s="519"/>
      <c r="NON52" s="519"/>
      <c r="NOO52" s="519"/>
      <c r="NOP52" s="519"/>
      <c r="NOQ52" s="519"/>
      <c r="NOR52" s="519"/>
      <c r="NOS52" s="519"/>
      <c r="NOT52" s="519"/>
      <c r="NOU52" s="519"/>
      <c r="NOV52" s="519"/>
      <c r="NOW52" s="519"/>
      <c r="NOX52" s="519"/>
      <c r="NOY52" s="519"/>
      <c r="NOZ52" s="519"/>
      <c r="NPA52" s="519"/>
      <c r="NPB52" s="519"/>
      <c r="NPC52" s="519"/>
      <c r="NPD52" s="519"/>
      <c r="NPE52" s="519"/>
      <c r="NPF52" s="519"/>
      <c r="NPG52" s="519"/>
      <c r="NPH52" s="519"/>
      <c r="NPI52" s="519"/>
      <c r="NPJ52" s="519"/>
      <c r="NPK52" s="519"/>
      <c r="NPL52" s="519"/>
      <c r="NPM52" s="519"/>
      <c r="NPN52" s="519"/>
      <c r="NPO52" s="519"/>
      <c r="NPP52" s="519"/>
      <c r="NPQ52" s="519"/>
      <c r="NPR52" s="519"/>
      <c r="NPS52" s="519"/>
      <c r="NPT52" s="519"/>
      <c r="NPU52" s="519"/>
      <c r="NPV52" s="519"/>
      <c r="NPW52" s="519"/>
      <c r="NPX52" s="519"/>
      <c r="NPY52" s="519"/>
      <c r="NPZ52" s="519"/>
      <c r="NQA52" s="519"/>
      <c r="NQB52" s="519"/>
      <c r="NQC52" s="519"/>
      <c r="NQD52" s="519"/>
      <c r="NQE52" s="519"/>
      <c r="NQF52" s="519"/>
      <c r="NQG52" s="519"/>
      <c r="NQH52" s="519"/>
      <c r="NQI52" s="519"/>
      <c r="NQJ52" s="519"/>
      <c r="NQK52" s="519"/>
      <c r="NQL52" s="519"/>
      <c r="NQM52" s="519"/>
      <c r="NQN52" s="519"/>
      <c r="NQO52" s="519"/>
      <c r="NQP52" s="519"/>
      <c r="NQQ52" s="519"/>
      <c r="NQR52" s="519"/>
      <c r="NQS52" s="519"/>
      <c r="NQT52" s="519"/>
      <c r="NQU52" s="519"/>
      <c r="NQV52" s="519"/>
      <c r="NQW52" s="519"/>
      <c r="NQX52" s="519"/>
      <c r="NQY52" s="519"/>
      <c r="NQZ52" s="519"/>
      <c r="NRA52" s="519"/>
      <c r="NRB52" s="519"/>
      <c r="NRC52" s="519"/>
      <c r="NRD52" s="519"/>
      <c r="NRE52" s="519"/>
      <c r="NRF52" s="519"/>
      <c r="NRG52" s="519"/>
      <c r="NRH52" s="519"/>
      <c r="NRI52" s="519"/>
      <c r="NRJ52" s="519"/>
      <c r="NRK52" s="519"/>
      <c r="NRL52" s="519"/>
      <c r="NRM52" s="519"/>
      <c r="NRN52" s="519"/>
      <c r="NRO52" s="519"/>
      <c r="NRP52" s="519"/>
      <c r="NRQ52" s="519"/>
      <c r="NRR52" s="519"/>
      <c r="NRS52" s="519"/>
      <c r="NRT52" s="519"/>
      <c r="NRU52" s="519"/>
      <c r="NRV52" s="519"/>
      <c r="NRW52" s="519"/>
      <c r="NRX52" s="519"/>
      <c r="NRY52" s="519"/>
      <c r="NRZ52" s="519"/>
      <c r="NSA52" s="519"/>
      <c r="NSB52" s="519"/>
      <c r="NSC52" s="519"/>
      <c r="NSD52" s="519"/>
      <c r="NSE52" s="519"/>
      <c r="NSF52" s="519"/>
      <c r="NSG52" s="519"/>
      <c r="NSH52" s="519"/>
      <c r="NSI52" s="519"/>
      <c r="NSJ52" s="519"/>
      <c r="NSK52" s="519"/>
      <c r="NSL52" s="519"/>
      <c r="NSM52" s="519"/>
      <c r="NSN52" s="519"/>
      <c r="NSO52" s="519"/>
      <c r="NSP52" s="519"/>
      <c r="NSQ52" s="519"/>
      <c r="NSR52" s="519"/>
      <c r="NSS52" s="519"/>
      <c r="NST52" s="519"/>
      <c r="NSU52" s="519"/>
      <c r="NSV52" s="519"/>
      <c r="NSW52" s="519"/>
      <c r="NSX52" s="519"/>
      <c r="NSY52" s="519"/>
      <c r="NSZ52" s="519"/>
      <c r="NTA52" s="519"/>
      <c r="NTB52" s="519"/>
      <c r="NTC52" s="519"/>
      <c r="NTD52" s="519"/>
      <c r="NTE52" s="519"/>
      <c r="NTF52" s="519"/>
      <c r="NTG52" s="519"/>
      <c r="NTH52" s="519"/>
      <c r="NTI52" s="519"/>
      <c r="NTJ52" s="519"/>
      <c r="NTK52" s="519"/>
      <c r="NTL52" s="519"/>
      <c r="NTM52" s="519"/>
      <c r="NTN52" s="519"/>
      <c r="NTO52" s="519"/>
      <c r="NTP52" s="519"/>
      <c r="NTQ52" s="519"/>
      <c r="NTR52" s="519"/>
      <c r="NTS52" s="519"/>
      <c r="NTT52" s="519"/>
      <c r="NTU52" s="519"/>
      <c r="NTV52" s="519"/>
      <c r="NTW52" s="519"/>
      <c r="NTX52" s="519"/>
      <c r="NTY52" s="519"/>
      <c r="NTZ52" s="519"/>
      <c r="NUA52" s="519"/>
      <c r="NUB52" s="519"/>
      <c r="NUC52" s="519"/>
      <c r="NUD52" s="519"/>
      <c r="NUE52" s="519"/>
      <c r="NUF52" s="519"/>
      <c r="NUG52" s="519"/>
      <c r="NUH52" s="519"/>
      <c r="NUI52" s="519"/>
      <c r="NUJ52" s="519"/>
      <c r="NUK52" s="519"/>
      <c r="NUL52" s="519"/>
      <c r="NUM52" s="519"/>
      <c r="NUN52" s="519"/>
      <c r="NUO52" s="519"/>
      <c r="NUP52" s="519"/>
      <c r="NUQ52" s="519"/>
      <c r="NUR52" s="519"/>
      <c r="NUS52" s="519"/>
      <c r="NUT52" s="519"/>
      <c r="NUU52" s="519"/>
      <c r="NUV52" s="519"/>
      <c r="NUW52" s="519"/>
      <c r="NUX52" s="519"/>
      <c r="NUY52" s="519"/>
      <c r="NUZ52" s="519"/>
      <c r="NVA52" s="519"/>
      <c r="NVB52" s="519"/>
      <c r="NVC52" s="519"/>
      <c r="NVD52" s="519"/>
      <c r="NVE52" s="519"/>
      <c r="NVF52" s="519"/>
      <c r="NVG52" s="519"/>
      <c r="NVH52" s="519"/>
      <c r="NVI52" s="519"/>
      <c r="NVJ52" s="519"/>
      <c r="NVK52" s="519"/>
      <c r="NVL52" s="519"/>
      <c r="NVM52" s="519"/>
      <c r="NVN52" s="519"/>
      <c r="NVO52" s="519"/>
      <c r="NVP52" s="519"/>
      <c r="NVQ52" s="519"/>
      <c r="NVR52" s="519"/>
      <c r="NVS52" s="519"/>
      <c r="NVT52" s="519"/>
      <c r="NVU52" s="519"/>
      <c r="NVV52" s="519"/>
      <c r="NVW52" s="519"/>
      <c r="NVX52" s="519"/>
      <c r="NVY52" s="519"/>
      <c r="NVZ52" s="519"/>
      <c r="NWA52" s="519"/>
      <c r="NWB52" s="519"/>
      <c r="NWC52" s="519"/>
      <c r="NWD52" s="519"/>
      <c r="NWE52" s="519"/>
      <c r="NWF52" s="519"/>
      <c r="NWG52" s="519"/>
      <c r="NWH52" s="519"/>
      <c r="NWI52" s="519"/>
      <c r="NWJ52" s="519"/>
      <c r="NWK52" s="519"/>
      <c r="NWL52" s="519"/>
      <c r="NWM52" s="519"/>
      <c r="NWN52" s="519"/>
      <c r="NWO52" s="519"/>
      <c r="NWP52" s="519"/>
      <c r="NWQ52" s="519"/>
      <c r="NWR52" s="519"/>
      <c r="NWS52" s="519"/>
      <c r="NWT52" s="519"/>
      <c r="NWU52" s="519"/>
      <c r="NWV52" s="519"/>
      <c r="NWW52" s="519"/>
      <c r="NWX52" s="519"/>
      <c r="NWY52" s="519"/>
      <c r="NWZ52" s="519"/>
      <c r="NXA52" s="519"/>
      <c r="NXB52" s="519"/>
      <c r="NXC52" s="519"/>
      <c r="NXD52" s="519"/>
      <c r="NXE52" s="519"/>
      <c r="NXF52" s="519"/>
      <c r="NXG52" s="519"/>
      <c r="NXH52" s="519"/>
      <c r="NXI52" s="519"/>
      <c r="NXJ52" s="519"/>
      <c r="NXK52" s="519"/>
      <c r="NXL52" s="519"/>
      <c r="NXM52" s="519"/>
      <c r="NXN52" s="519"/>
      <c r="NXO52" s="519"/>
      <c r="NXP52" s="519"/>
      <c r="NXQ52" s="519"/>
      <c r="NXR52" s="519"/>
      <c r="NXS52" s="519"/>
      <c r="NXT52" s="519"/>
      <c r="NXU52" s="519"/>
      <c r="NXV52" s="519"/>
      <c r="NXW52" s="519"/>
      <c r="NXX52" s="519"/>
      <c r="NXY52" s="519"/>
      <c r="NXZ52" s="519"/>
      <c r="NYA52" s="519"/>
      <c r="NYB52" s="519"/>
      <c r="NYC52" s="519"/>
      <c r="NYD52" s="519"/>
      <c r="NYE52" s="519"/>
      <c r="NYF52" s="519"/>
      <c r="NYG52" s="519"/>
      <c r="NYH52" s="519"/>
      <c r="NYI52" s="519"/>
      <c r="NYJ52" s="519"/>
      <c r="NYK52" s="519"/>
      <c r="NYL52" s="519"/>
      <c r="NYM52" s="519"/>
      <c r="NYN52" s="519"/>
      <c r="NYO52" s="519"/>
      <c r="NYP52" s="519"/>
      <c r="NYQ52" s="519"/>
      <c r="NYR52" s="519"/>
      <c r="NYS52" s="519"/>
      <c r="NYT52" s="519"/>
      <c r="NYU52" s="519"/>
      <c r="NYV52" s="519"/>
      <c r="NYW52" s="519"/>
      <c r="NYX52" s="519"/>
      <c r="NYY52" s="519"/>
      <c r="NYZ52" s="519"/>
      <c r="NZA52" s="519"/>
      <c r="NZB52" s="519"/>
      <c r="NZC52" s="519"/>
      <c r="NZD52" s="519"/>
      <c r="NZE52" s="519"/>
      <c r="NZF52" s="519"/>
      <c r="NZG52" s="519"/>
      <c r="NZH52" s="519"/>
      <c r="NZI52" s="519"/>
      <c r="NZJ52" s="519"/>
      <c r="NZK52" s="519"/>
      <c r="NZL52" s="519"/>
      <c r="NZM52" s="519"/>
      <c r="NZN52" s="519"/>
      <c r="NZO52" s="519"/>
      <c r="NZP52" s="519"/>
      <c r="NZQ52" s="519"/>
      <c r="NZR52" s="519"/>
      <c r="NZS52" s="519"/>
      <c r="NZT52" s="519"/>
      <c r="NZU52" s="519"/>
      <c r="NZV52" s="519"/>
      <c r="NZW52" s="519"/>
      <c r="NZX52" s="519"/>
      <c r="NZY52" s="519"/>
      <c r="NZZ52" s="519"/>
      <c r="OAA52" s="519"/>
      <c r="OAB52" s="519"/>
      <c r="OAC52" s="519"/>
      <c r="OAD52" s="519"/>
      <c r="OAE52" s="519"/>
      <c r="OAF52" s="519"/>
      <c r="OAG52" s="519"/>
      <c r="OAH52" s="519"/>
      <c r="OAI52" s="519"/>
      <c r="OAJ52" s="519"/>
      <c r="OAK52" s="519"/>
      <c r="OAL52" s="519"/>
      <c r="OAM52" s="519"/>
      <c r="OAN52" s="519"/>
      <c r="OAO52" s="519"/>
      <c r="OAP52" s="519"/>
      <c r="OAQ52" s="519"/>
      <c r="OAR52" s="519"/>
      <c r="OAS52" s="519"/>
      <c r="OAT52" s="519"/>
      <c r="OAU52" s="519"/>
      <c r="OAV52" s="519"/>
      <c r="OAW52" s="519"/>
      <c r="OAX52" s="519"/>
      <c r="OAY52" s="519"/>
      <c r="OAZ52" s="519"/>
      <c r="OBA52" s="519"/>
      <c r="OBB52" s="519"/>
      <c r="OBC52" s="519"/>
      <c r="OBD52" s="519"/>
      <c r="OBE52" s="519"/>
      <c r="OBF52" s="519"/>
      <c r="OBG52" s="519"/>
      <c r="OBH52" s="519"/>
      <c r="OBI52" s="519"/>
      <c r="OBJ52" s="519"/>
      <c r="OBK52" s="519"/>
      <c r="OBL52" s="519"/>
      <c r="OBM52" s="519"/>
      <c r="OBN52" s="519"/>
      <c r="OBO52" s="519"/>
      <c r="OBP52" s="519"/>
      <c r="OBQ52" s="519"/>
      <c r="OBR52" s="519"/>
      <c r="OBS52" s="519"/>
      <c r="OBT52" s="519"/>
      <c r="OBU52" s="519"/>
      <c r="OBV52" s="519"/>
      <c r="OBW52" s="519"/>
      <c r="OBX52" s="519"/>
      <c r="OBY52" s="519"/>
      <c r="OBZ52" s="519"/>
      <c r="OCA52" s="519"/>
      <c r="OCB52" s="519"/>
      <c r="OCC52" s="519"/>
      <c r="OCD52" s="519"/>
      <c r="OCE52" s="519"/>
      <c r="OCF52" s="519"/>
      <c r="OCG52" s="519"/>
      <c r="OCH52" s="519"/>
      <c r="OCI52" s="519"/>
      <c r="OCJ52" s="519"/>
      <c r="OCK52" s="519"/>
      <c r="OCL52" s="519"/>
      <c r="OCM52" s="519"/>
      <c r="OCN52" s="519"/>
      <c r="OCO52" s="519"/>
      <c r="OCP52" s="519"/>
      <c r="OCQ52" s="519"/>
      <c r="OCR52" s="519"/>
      <c r="OCS52" s="519"/>
      <c r="OCT52" s="519"/>
      <c r="OCU52" s="519"/>
      <c r="OCV52" s="519"/>
      <c r="OCW52" s="519"/>
      <c r="OCX52" s="519"/>
      <c r="OCY52" s="519"/>
      <c r="OCZ52" s="519"/>
      <c r="ODA52" s="519"/>
      <c r="ODB52" s="519"/>
      <c r="ODC52" s="519"/>
      <c r="ODD52" s="519"/>
      <c r="ODE52" s="519"/>
      <c r="ODF52" s="519"/>
      <c r="ODG52" s="519"/>
      <c r="ODH52" s="519"/>
      <c r="ODI52" s="519"/>
      <c r="ODJ52" s="519"/>
      <c r="ODK52" s="519"/>
      <c r="ODL52" s="519"/>
      <c r="ODM52" s="519"/>
      <c r="ODN52" s="519"/>
      <c r="ODO52" s="519"/>
      <c r="ODP52" s="519"/>
      <c r="ODQ52" s="519"/>
      <c r="ODR52" s="519"/>
      <c r="ODS52" s="519"/>
      <c r="ODT52" s="519"/>
      <c r="ODU52" s="519"/>
      <c r="ODV52" s="519"/>
      <c r="ODW52" s="519"/>
      <c r="ODX52" s="519"/>
      <c r="ODY52" s="519"/>
      <c r="ODZ52" s="519"/>
      <c r="OEA52" s="519"/>
      <c r="OEB52" s="519"/>
      <c r="OEC52" s="519"/>
      <c r="OED52" s="519"/>
      <c r="OEE52" s="519"/>
      <c r="OEF52" s="519"/>
      <c r="OEG52" s="519"/>
      <c r="OEH52" s="519"/>
      <c r="OEI52" s="519"/>
      <c r="OEJ52" s="519"/>
      <c r="OEK52" s="519"/>
      <c r="OEL52" s="519"/>
      <c r="OEM52" s="519"/>
      <c r="OEN52" s="519"/>
      <c r="OEO52" s="519"/>
      <c r="OEP52" s="519"/>
      <c r="OEQ52" s="519"/>
      <c r="OER52" s="519"/>
      <c r="OES52" s="519"/>
      <c r="OET52" s="519"/>
      <c r="OEU52" s="519"/>
      <c r="OEV52" s="519"/>
      <c r="OEW52" s="519"/>
      <c r="OEX52" s="519"/>
      <c r="OEY52" s="519"/>
      <c r="OEZ52" s="519"/>
      <c r="OFA52" s="519"/>
      <c r="OFB52" s="519"/>
      <c r="OFC52" s="519"/>
      <c r="OFD52" s="519"/>
      <c r="OFE52" s="519"/>
      <c r="OFF52" s="519"/>
      <c r="OFG52" s="519"/>
      <c r="OFH52" s="519"/>
      <c r="OFI52" s="519"/>
      <c r="OFJ52" s="519"/>
      <c r="OFK52" s="519"/>
      <c r="OFL52" s="519"/>
      <c r="OFM52" s="519"/>
      <c r="OFN52" s="519"/>
      <c r="OFO52" s="519"/>
      <c r="OFP52" s="519"/>
      <c r="OFQ52" s="519"/>
      <c r="OFR52" s="519"/>
      <c r="OFS52" s="519"/>
      <c r="OFT52" s="519"/>
      <c r="OFU52" s="519"/>
      <c r="OFV52" s="519"/>
      <c r="OFW52" s="519"/>
      <c r="OFX52" s="519"/>
      <c r="OFY52" s="519"/>
      <c r="OFZ52" s="519"/>
      <c r="OGA52" s="519"/>
      <c r="OGB52" s="519"/>
      <c r="OGC52" s="519"/>
      <c r="OGD52" s="519"/>
      <c r="OGE52" s="519"/>
      <c r="OGF52" s="519"/>
      <c r="OGG52" s="519"/>
      <c r="OGH52" s="519"/>
      <c r="OGI52" s="519"/>
      <c r="OGJ52" s="519"/>
      <c r="OGK52" s="519"/>
      <c r="OGL52" s="519"/>
      <c r="OGM52" s="519"/>
      <c r="OGN52" s="519"/>
      <c r="OGO52" s="519"/>
      <c r="OGP52" s="519"/>
      <c r="OGQ52" s="519"/>
      <c r="OGR52" s="519"/>
      <c r="OGS52" s="519"/>
      <c r="OGT52" s="519"/>
      <c r="OGU52" s="519"/>
      <c r="OGV52" s="519"/>
      <c r="OGW52" s="519"/>
      <c r="OGX52" s="519"/>
      <c r="OGY52" s="519"/>
      <c r="OGZ52" s="519"/>
      <c r="OHA52" s="519"/>
      <c r="OHB52" s="519"/>
      <c r="OHC52" s="519"/>
      <c r="OHD52" s="519"/>
      <c r="OHE52" s="519"/>
      <c r="OHF52" s="519"/>
      <c r="OHG52" s="519"/>
      <c r="OHH52" s="519"/>
      <c r="OHI52" s="519"/>
      <c r="OHJ52" s="519"/>
      <c r="OHK52" s="519"/>
      <c r="OHL52" s="519"/>
      <c r="OHM52" s="519"/>
      <c r="OHN52" s="519"/>
      <c r="OHO52" s="519"/>
      <c r="OHP52" s="519"/>
      <c r="OHQ52" s="519"/>
      <c r="OHR52" s="519"/>
      <c r="OHS52" s="519"/>
      <c r="OHT52" s="519"/>
      <c r="OHU52" s="519"/>
      <c r="OHV52" s="519"/>
      <c r="OHW52" s="519"/>
      <c r="OHX52" s="519"/>
      <c r="OHY52" s="519"/>
      <c r="OHZ52" s="519"/>
      <c r="OIA52" s="519"/>
      <c r="OIB52" s="519"/>
      <c r="OIC52" s="519"/>
      <c r="OID52" s="519"/>
      <c r="OIE52" s="519"/>
      <c r="OIF52" s="519"/>
      <c r="OIG52" s="519"/>
      <c r="OIH52" s="519"/>
      <c r="OII52" s="519"/>
      <c r="OIJ52" s="519"/>
      <c r="OIK52" s="519"/>
      <c r="OIL52" s="519"/>
      <c r="OIM52" s="519"/>
      <c r="OIN52" s="519"/>
      <c r="OIO52" s="519"/>
      <c r="OIP52" s="519"/>
      <c r="OIQ52" s="519"/>
      <c r="OIR52" s="519"/>
      <c r="OIS52" s="519"/>
      <c r="OIT52" s="519"/>
      <c r="OIU52" s="519"/>
      <c r="OIV52" s="519"/>
      <c r="OIW52" s="519"/>
      <c r="OIX52" s="519"/>
      <c r="OIY52" s="519"/>
      <c r="OIZ52" s="519"/>
      <c r="OJA52" s="519"/>
      <c r="OJB52" s="519"/>
      <c r="OJC52" s="519"/>
      <c r="OJD52" s="519"/>
      <c r="OJE52" s="519"/>
      <c r="OJF52" s="519"/>
      <c r="OJG52" s="519"/>
      <c r="OJH52" s="519"/>
      <c r="OJI52" s="519"/>
      <c r="OJJ52" s="519"/>
      <c r="OJK52" s="519"/>
      <c r="OJL52" s="519"/>
      <c r="OJM52" s="519"/>
      <c r="OJN52" s="519"/>
      <c r="OJO52" s="519"/>
      <c r="OJP52" s="519"/>
      <c r="OJQ52" s="519"/>
      <c r="OJR52" s="519"/>
      <c r="OJS52" s="519"/>
      <c r="OJT52" s="519"/>
      <c r="OJU52" s="519"/>
      <c r="OJV52" s="519"/>
      <c r="OJW52" s="519"/>
      <c r="OJX52" s="519"/>
      <c r="OJY52" s="519"/>
      <c r="OJZ52" s="519"/>
      <c r="OKA52" s="519"/>
      <c r="OKB52" s="519"/>
      <c r="OKC52" s="519"/>
      <c r="OKD52" s="519"/>
      <c r="OKE52" s="519"/>
      <c r="OKF52" s="519"/>
      <c r="OKG52" s="519"/>
      <c r="OKH52" s="519"/>
      <c r="OKI52" s="519"/>
      <c r="OKJ52" s="519"/>
      <c r="OKK52" s="519"/>
      <c r="OKL52" s="519"/>
      <c r="OKM52" s="519"/>
      <c r="OKN52" s="519"/>
      <c r="OKO52" s="519"/>
      <c r="OKP52" s="519"/>
      <c r="OKQ52" s="519"/>
      <c r="OKR52" s="519"/>
      <c r="OKS52" s="519"/>
      <c r="OKT52" s="519"/>
      <c r="OKU52" s="519"/>
      <c r="OKV52" s="519"/>
      <c r="OKW52" s="519"/>
      <c r="OKX52" s="519"/>
      <c r="OKY52" s="519"/>
      <c r="OKZ52" s="519"/>
      <c r="OLA52" s="519"/>
      <c r="OLB52" s="519"/>
      <c r="OLC52" s="519"/>
      <c r="OLD52" s="519"/>
      <c r="OLE52" s="519"/>
      <c r="OLF52" s="519"/>
      <c r="OLG52" s="519"/>
      <c r="OLH52" s="519"/>
      <c r="OLI52" s="519"/>
      <c r="OLJ52" s="519"/>
      <c r="OLK52" s="519"/>
      <c r="OLL52" s="519"/>
      <c r="OLM52" s="519"/>
      <c r="OLN52" s="519"/>
      <c r="OLO52" s="519"/>
      <c r="OLP52" s="519"/>
      <c r="OLQ52" s="519"/>
      <c r="OLR52" s="519"/>
      <c r="OLS52" s="519"/>
      <c r="OLT52" s="519"/>
      <c r="OLU52" s="519"/>
      <c r="OLV52" s="519"/>
      <c r="OLW52" s="519"/>
      <c r="OLX52" s="519"/>
      <c r="OLY52" s="519"/>
      <c r="OLZ52" s="519"/>
      <c r="OMA52" s="519"/>
      <c r="OMB52" s="519"/>
      <c r="OMC52" s="519"/>
      <c r="OMD52" s="519"/>
      <c r="OME52" s="519"/>
      <c r="OMF52" s="519"/>
      <c r="OMG52" s="519"/>
      <c r="OMH52" s="519"/>
      <c r="OMI52" s="519"/>
      <c r="OMJ52" s="519"/>
      <c r="OMK52" s="519"/>
      <c r="OML52" s="519"/>
      <c r="OMM52" s="519"/>
      <c r="OMN52" s="519"/>
      <c r="OMO52" s="519"/>
      <c r="OMP52" s="519"/>
      <c r="OMQ52" s="519"/>
      <c r="OMR52" s="519"/>
      <c r="OMS52" s="519"/>
      <c r="OMT52" s="519"/>
      <c r="OMU52" s="519"/>
      <c r="OMV52" s="519"/>
      <c r="OMW52" s="519"/>
      <c r="OMX52" s="519"/>
      <c r="OMY52" s="519"/>
      <c r="OMZ52" s="519"/>
      <c r="ONA52" s="519"/>
      <c r="ONB52" s="519"/>
      <c r="ONC52" s="519"/>
      <c r="OND52" s="519"/>
      <c r="ONE52" s="519"/>
      <c r="ONF52" s="519"/>
      <c r="ONG52" s="519"/>
      <c r="ONH52" s="519"/>
      <c r="ONI52" s="519"/>
      <c r="ONJ52" s="519"/>
      <c r="ONK52" s="519"/>
      <c r="ONL52" s="519"/>
      <c r="ONM52" s="519"/>
      <c r="ONN52" s="519"/>
      <c r="ONO52" s="519"/>
      <c r="ONP52" s="519"/>
      <c r="ONQ52" s="519"/>
      <c r="ONR52" s="519"/>
      <c r="ONS52" s="519"/>
      <c r="ONT52" s="519"/>
      <c r="ONU52" s="519"/>
      <c r="ONV52" s="519"/>
      <c r="ONW52" s="519"/>
      <c r="ONX52" s="519"/>
      <c r="ONY52" s="519"/>
      <c r="ONZ52" s="519"/>
      <c r="OOA52" s="519"/>
      <c r="OOB52" s="519"/>
      <c r="OOC52" s="519"/>
      <c r="OOD52" s="519"/>
      <c r="OOE52" s="519"/>
      <c r="OOF52" s="519"/>
      <c r="OOG52" s="519"/>
      <c r="OOH52" s="519"/>
      <c r="OOI52" s="519"/>
      <c r="OOJ52" s="519"/>
      <c r="OOK52" s="519"/>
      <c r="OOL52" s="519"/>
      <c r="OOM52" s="519"/>
      <c r="OON52" s="519"/>
      <c r="OOO52" s="519"/>
      <c r="OOP52" s="519"/>
      <c r="OOQ52" s="519"/>
      <c r="OOR52" s="519"/>
      <c r="OOS52" s="519"/>
      <c r="OOT52" s="519"/>
      <c r="OOU52" s="519"/>
      <c r="OOV52" s="519"/>
      <c r="OOW52" s="519"/>
      <c r="OOX52" s="519"/>
      <c r="OOY52" s="519"/>
      <c r="OOZ52" s="519"/>
      <c r="OPA52" s="519"/>
      <c r="OPB52" s="519"/>
      <c r="OPC52" s="519"/>
      <c r="OPD52" s="519"/>
      <c r="OPE52" s="519"/>
      <c r="OPF52" s="519"/>
      <c r="OPG52" s="519"/>
      <c r="OPH52" s="519"/>
      <c r="OPI52" s="519"/>
      <c r="OPJ52" s="519"/>
      <c r="OPK52" s="519"/>
      <c r="OPL52" s="519"/>
      <c r="OPM52" s="519"/>
      <c r="OPN52" s="519"/>
      <c r="OPO52" s="519"/>
      <c r="OPP52" s="519"/>
      <c r="OPQ52" s="519"/>
      <c r="OPR52" s="519"/>
      <c r="OPS52" s="519"/>
      <c r="OPT52" s="519"/>
      <c r="OPU52" s="519"/>
      <c r="OPV52" s="519"/>
      <c r="OPW52" s="519"/>
      <c r="OPX52" s="519"/>
      <c r="OPY52" s="519"/>
      <c r="OPZ52" s="519"/>
      <c r="OQA52" s="519"/>
      <c r="OQB52" s="519"/>
      <c r="OQC52" s="519"/>
      <c r="OQD52" s="519"/>
      <c r="OQE52" s="519"/>
      <c r="OQF52" s="519"/>
      <c r="OQG52" s="519"/>
      <c r="OQH52" s="519"/>
      <c r="OQI52" s="519"/>
      <c r="OQJ52" s="519"/>
      <c r="OQK52" s="519"/>
      <c r="OQL52" s="519"/>
      <c r="OQM52" s="519"/>
      <c r="OQN52" s="519"/>
      <c r="OQO52" s="519"/>
      <c r="OQP52" s="519"/>
      <c r="OQQ52" s="519"/>
      <c r="OQR52" s="519"/>
      <c r="OQS52" s="519"/>
      <c r="OQT52" s="519"/>
      <c r="OQU52" s="519"/>
      <c r="OQV52" s="519"/>
      <c r="OQW52" s="519"/>
      <c r="OQX52" s="519"/>
      <c r="OQY52" s="519"/>
      <c r="OQZ52" s="519"/>
      <c r="ORA52" s="519"/>
      <c r="ORB52" s="519"/>
      <c r="ORC52" s="519"/>
      <c r="ORD52" s="519"/>
      <c r="ORE52" s="519"/>
      <c r="ORF52" s="519"/>
      <c r="ORG52" s="519"/>
      <c r="ORH52" s="519"/>
      <c r="ORI52" s="519"/>
      <c r="ORJ52" s="519"/>
      <c r="ORK52" s="519"/>
      <c r="ORL52" s="519"/>
      <c r="ORM52" s="519"/>
      <c r="ORN52" s="519"/>
      <c r="ORO52" s="519"/>
      <c r="ORP52" s="519"/>
      <c r="ORQ52" s="519"/>
      <c r="ORR52" s="519"/>
      <c r="ORS52" s="519"/>
      <c r="ORT52" s="519"/>
      <c r="ORU52" s="519"/>
      <c r="ORV52" s="519"/>
      <c r="ORW52" s="519"/>
      <c r="ORX52" s="519"/>
      <c r="ORY52" s="519"/>
      <c r="ORZ52" s="519"/>
      <c r="OSA52" s="519"/>
      <c r="OSB52" s="519"/>
      <c r="OSC52" s="519"/>
      <c r="OSD52" s="519"/>
      <c r="OSE52" s="519"/>
      <c r="OSF52" s="519"/>
      <c r="OSG52" s="519"/>
      <c r="OSH52" s="519"/>
      <c r="OSI52" s="519"/>
      <c r="OSJ52" s="519"/>
      <c r="OSK52" s="519"/>
      <c r="OSL52" s="519"/>
      <c r="OSM52" s="519"/>
      <c r="OSN52" s="519"/>
      <c r="OSO52" s="519"/>
      <c r="OSP52" s="519"/>
      <c r="OSQ52" s="519"/>
      <c r="OSR52" s="519"/>
      <c r="OSS52" s="519"/>
      <c r="OST52" s="519"/>
      <c r="OSU52" s="519"/>
      <c r="OSV52" s="519"/>
      <c r="OSW52" s="519"/>
      <c r="OSX52" s="519"/>
      <c r="OSY52" s="519"/>
      <c r="OSZ52" s="519"/>
      <c r="OTA52" s="519"/>
      <c r="OTB52" s="519"/>
      <c r="OTC52" s="519"/>
      <c r="OTD52" s="519"/>
      <c r="OTE52" s="519"/>
      <c r="OTF52" s="519"/>
      <c r="OTG52" s="519"/>
      <c r="OTH52" s="519"/>
      <c r="OTI52" s="519"/>
      <c r="OTJ52" s="519"/>
      <c r="OTK52" s="519"/>
      <c r="OTL52" s="519"/>
      <c r="OTM52" s="519"/>
      <c r="OTN52" s="519"/>
      <c r="OTO52" s="519"/>
      <c r="OTP52" s="519"/>
      <c r="OTQ52" s="519"/>
      <c r="OTR52" s="519"/>
      <c r="OTS52" s="519"/>
      <c r="OTT52" s="519"/>
      <c r="OTU52" s="519"/>
      <c r="OTV52" s="519"/>
      <c r="OTW52" s="519"/>
      <c r="OTX52" s="519"/>
      <c r="OTY52" s="519"/>
      <c r="OTZ52" s="519"/>
      <c r="OUA52" s="519"/>
      <c r="OUB52" s="519"/>
      <c r="OUC52" s="519"/>
      <c r="OUD52" s="519"/>
      <c r="OUE52" s="519"/>
      <c r="OUF52" s="519"/>
      <c r="OUG52" s="519"/>
      <c r="OUH52" s="519"/>
      <c r="OUI52" s="519"/>
      <c r="OUJ52" s="519"/>
      <c r="OUK52" s="519"/>
      <c r="OUL52" s="519"/>
      <c r="OUM52" s="519"/>
      <c r="OUN52" s="519"/>
      <c r="OUO52" s="519"/>
      <c r="OUP52" s="519"/>
      <c r="OUQ52" s="519"/>
      <c r="OUR52" s="519"/>
      <c r="OUS52" s="519"/>
      <c r="OUT52" s="519"/>
      <c r="OUU52" s="519"/>
      <c r="OUV52" s="519"/>
      <c r="OUW52" s="519"/>
      <c r="OUX52" s="519"/>
      <c r="OUY52" s="519"/>
      <c r="OUZ52" s="519"/>
      <c r="OVA52" s="519"/>
      <c r="OVB52" s="519"/>
      <c r="OVC52" s="519"/>
      <c r="OVD52" s="519"/>
      <c r="OVE52" s="519"/>
      <c r="OVF52" s="519"/>
      <c r="OVG52" s="519"/>
      <c r="OVH52" s="519"/>
      <c r="OVI52" s="519"/>
      <c r="OVJ52" s="519"/>
      <c r="OVK52" s="519"/>
      <c r="OVL52" s="519"/>
      <c r="OVM52" s="519"/>
      <c r="OVN52" s="519"/>
      <c r="OVO52" s="519"/>
      <c r="OVP52" s="519"/>
      <c r="OVQ52" s="519"/>
      <c r="OVR52" s="519"/>
      <c r="OVS52" s="519"/>
      <c r="OVT52" s="519"/>
      <c r="OVU52" s="519"/>
      <c r="OVV52" s="519"/>
      <c r="OVW52" s="519"/>
      <c r="OVX52" s="519"/>
      <c r="OVY52" s="519"/>
      <c r="OVZ52" s="519"/>
      <c r="OWA52" s="519"/>
      <c r="OWB52" s="519"/>
      <c r="OWC52" s="519"/>
      <c r="OWD52" s="519"/>
      <c r="OWE52" s="519"/>
      <c r="OWF52" s="519"/>
      <c r="OWG52" s="519"/>
      <c r="OWH52" s="519"/>
      <c r="OWI52" s="519"/>
      <c r="OWJ52" s="519"/>
      <c r="OWK52" s="519"/>
      <c r="OWL52" s="519"/>
      <c r="OWM52" s="519"/>
      <c r="OWN52" s="519"/>
      <c r="OWO52" s="519"/>
      <c r="OWP52" s="519"/>
      <c r="OWQ52" s="519"/>
      <c r="OWR52" s="519"/>
      <c r="OWS52" s="519"/>
      <c r="OWT52" s="519"/>
      <c r="OWU52" s="519"/>
      <c r="OWV52" s="519"/>
      <c r="OWW52" s="519"/>
      <c r="OWX52" s="519"/>
      <c r="OWY52" s="519"/>
      <c r="OWZ52" s="519"/>
      <c r="OXA52" s="519"/>
      <c r="OXB52" s="519"/>
      <c r="OXC52" s="519"/>
      <c r="OXD52" s="519"/>
      <c r="OXE52" s="519"/>
      <c r="OXF52" s="519"/>
      <c r="OXG52" s="519"/>
      <c r="OXH52" s="519"/>
      <c r="OXI52" s="519"/>
      <c r="OXJ52" s="519"/>
      <c r="OXK52" s="519"/>
      <c r="OXL52" s="519"/>
      <c r="OXM52" s="519"/>
      <c r="OXN52" s="519"/>
      <c r="OXO52" s="519"/>
      <c r="OXP52" s="519"/>
      <c r="OXQ52" s="519"/>
      <c r="OXR52" s="519"/>
      <c r="OXS52" s="519"/>
      <c r="OXT52" s="519"/>
      <c r="OXU52" s="519"/>
      <c r="OXV52" s="519"/>
      <c r="OXW52" s="519"/>
      <c r="OXX52" s="519"/>
      <c r="OXY52" s="519"/>
      <c r="OXZ52" s="519"/>
      <c r="OYA52" s="519"/>
      <c r="OYB52" s="519"/>
      <c r="OYC52" s="519"/>
      <c r="OYD52" s="519"/>
      <c r="OYE52" s="519"/>
      <c r="OYF52" s="519"/>
      <c r="OYG52" s="519"/>
      <c r="OYH52" s="519"/>
      <c r="OYI52" s="519"/>
      <c r="OYJ52" s="519"/>
      <c r="OYK52" s="519"/>
      <c r="OYL52" s="519"/>
      <c r="OYM52" s="519"/>
      <c r="OYN52" s="519"/>
      <c r="OYO52" s="519"/>
      <c r="OYP52" s="519"/>
      <c r="OYQ52" s="519"/>
      <c r="OYR52" s="519"/>
      <c r="OYS52" s="519"/>
      <c r="OYT52" s="519"/>
      <c r="OYU52" s="519"/>
      <c r="OYV52" s="519"/>
      <c r="OYW52" s="519"/>
      <c r="OYX52" s="519"/>
      <c r="OYY52" s="519"/>
      <c r="OYZ52" s="519"/>
      <c r="OZA52" s="519"/>
      <c r="OZB52" s="519"/>
      <c r="OZC52" s="519"/>
      <c r="OZD52" s="519"/>
      <c r="OZE52" s="519"/>
      <c r="OZF52" s="519"/>
      <c r="OZG52" s="519"/>
      <c r="OZH52" s="519"/>
      <c r="OZI52" s="519"/>
      <c r="OZJ52" s="519"/>
      <c r="OZK52" s="519"/>
      <c r="OZL52" s="519"/>
      <c r="OZM52" s="519"/>
      <c r="OZN52" s="519"/>
      <c r="OZO52" s="519"/>
      <c r="OZP52" s="519"/>
      <c r="OZQ52" s="519"/>
      <c r="OZR52" s="519"/>
      <c r="OZS52" s="519"/>
      <c r="OZT52" s="519"/>
      <c r="OZU52" s="519"/>
      <c r="OZV52" s="519"/>
      <c r="OZW52" s="519"/>
      <c r="OZX52" s="519"/>
      <c r="OZY52" s="519"/>
      <c r="OZZ52" s="519"/>
      <c r="PAA52" s="519"/>
      <c r="PAB52" s="519"/>
      <c r="PAC52" s="519"/>
      <c r="PAD52" s="519"/>
      <c r="PAE52" s="519"/>
      <c r="PAF52" s="519"/>
      <c r="PAG52" s="519"/>
      <c r="PAH52" s="519"/>
      <c r="PAI52" s="519"/>
      <c r="PAJ52" s="519"/>
      <c r="PAK52" s="519"/>
      <c r="PAL52" s="519"/>
      <c r="PAM52" s="519"/>
      <c r="PAN52" s="519"/>
      <c r="PAO52" s="519"/>
      <c r="PAP52" s="519"/>
      <c r="PAQ52" s="519"/>
      <c r="PAR52" s="519"/>
      <c r="PAS52" s="519"/>
      <c r="PAT52" s="519"/>
      <c r="PAU52" s="519"/>
      <c r="PAV52" s="519"/>
      <c r="PAW52" s="519"/>
      <c r="PAX52" s="519"/>
      <c r="PAY52" s="519"/>
      <c r="PAZ52" s="519"/>
      <c r="PBA52" s="519"/>
      <c r="PBB52" s="519"/>
      <c r="PBC52" s="519"/>
      <c r="PBD52" s="519"/>
      <c r="PBE52" s="519"/>
      <c r="PBF52" s="519"/>
      <c r="PBG52" s="519"/>
      <c r="PBH52" s="519"/>
      <c r="PBI52" s="519"/>
      <c r="PBJ52" s="519"/>
      <c r="PBK52" s="519"/>
      <c r="PBL52" s="519"/>
      <c r="PBM52" s="519"/>
      <c r="PBN52" s="519"/>
      <c r="PBO52" s="519"/>
      <c r="PBP52" s="519"/>
      <c r="PBQ52" s="519"/>
      <c r="PBR52" s="519"/>
      <c r="PBS52" s="519"/>
      <c r="PBT52" s="519"/>
      <c r="PBU52" s="519"/>
      <c r="PBV52" s="519"/>
      <c r="PBW52" s="519"/>
      <c r="PBX52" s="519"/>
      <c r="PBY52" s="519"/>
      <c r="PBZ52" s="519"/>
      <c r="PCA52" s="519"/>
      <c r="PCB52" s="519"/>
      <c r="PCC52" s="519"/>
      <c r="PCD52" s="519"/>
      <c r="PCE52" s="519"/>
      <c r="PCF52" s="519"/>
      <c r="PCG52" s="519"/>
      <c r="PCH52" s="519"/>
      <c r="PCI52" s="519"/>
      <c r="PCJ52" s="519"/>
      <c r="PCK52" s="519"/>
      <c r="PCL52" s="519"/>
      <c r="PCM52" s="519"/>
      <c r="PCN52" s="519"/>
      <c r="PCO52" s="519"/>
      <c r="PCP52" s="519"/>
      <c r="PCQ52" s="519"/>
      <c r="PCR52" s="519"/>
      <c r="PCS52" s="519"/>
      <c r="PCT52" s="519"/>
      <c r="PCU52" s="519"/>
      <c r="PCV52" s="519"/>
      <c r="PCW52" s="519"/>
      <c r="PCX52" s="519"/>
      <c r="PCY52" s="519"/>
      <c r="PCZ52" s="519"/>
      <c r="PDA52" s="519"/>
      <c r="PDB52" s="519"/>
      <c r="PDC52" s="519"/>
      <c r="PDD52" s="519"/>
      <c r="PDE52" s="519"/>
      <c r="PDF52" s="519"/>
      <c r="PDG52" s="519"/>
      <c r="PDH52" s="519"/>
      <c r="PDI52" s="519"/>
      <c r="PDJ52" s="519"/>
      <c r="PDK52" s="519"/>
      <c r="PDL52" s="519"/>
      <c r="PDM52" s="519"/>
      <c r="PDN52" s="519"/>
      <c r="PDO52" s="519"/>
      <c r="PDP52" s="519"/>
      <c r="PDQ52" s="519"/>
      <c r="PDR52" s="519"/>
      <c r="PDS52" s="519"/>
      <c r="PDT52" s="519"/>
      <c r="PDU52" s="519"/>
      <c r="PDV52" s="519"/>
      <c r="PDW52" s="519"/>
      <c r="PDX52" s="519"/>
      <c r="PDY52" s="519"/>
      <c r="PDZ52" s="519"/>
      <c r="PEA52" s="519"/>
      <c r="PEB52" s="519"/>
      <c r="PEC52" s="519"/>
      <c r="PED52" s="519"/>
      <c r="PEE52" s="519"/>
      <c r="PEF52" s="519"/>
      <c r="PEG52" s="519"/>
      <c r="PEH52" s="519"/>
      <c r="PEI52" s="519"/>
      <c r="PEJ52" s="519"/>
      <c r="PEK52" s="519"/>
      <c r="PEL52" s="519"/>
      <c r="PEM52" s="519"/>
      <c r="PEN52" s="519"/>
      <c r="PEO52" s="519"/>
      <c r="PEP52" s="519"/>
      <c r="PEQ52" s="519"/>
      <c r="PER52" s="519"/>
      <c r="PES52" s="519"/>
      <c r="PET52" s="519"/>
      <c r="PEU52" s="519"/>
      <c r="PEV52" s="519"/>
      <c r="PEW52" s="519"/>
      <c r="PEX52" s="519"/>
      <c r="PEY52" s="519"/>
      <c r="PEZ52" s="519"/>
      <c r="PFA52" s="519"/>
      <c r="PFB52" s="519"/>
      <c r="PFC52" s="519"/>
      <c r="PFD52" s="519"/>
      <c r="PFE52" s="519"/>
      <c r="PFF52" s="519"/>
      <c r="PFG52" s="519"/>
      <c r="PFH52" s="519"/>
      <c r="PFI52" s="519"/>
      <c r="PFJ52" s="519"/>
      <c r="PFK52" s="519"/>
      <c r="PFL52" s="519"/>
      <c r="PFM52" s="519"/>
      <c r="PFN52" s="519"/>
      <c r="PFO52" s="519"/>
      <c r="PFP52" s="519"/>
      <c r="PFQ52" s="519"/>
      <c r="PFR52" s="519"/>
      <c r="PFS52" s="519"/>
      <c r="PFT52" s="519"/>
      <c r="PFU52" s="519"/>
      <c r="PFV52" s="519"/>
      <c r="PFW52" s="519"/>
      <c r="PFX52" s="519"/>
      <c r="PFY52" s="519"/>
      <c r="PFZ52" s="519"/>
      <c r="PGA52" s="519"/>
      <c r="PGB52" s="519"/>
      <c r="PGC52" s="519"/>
      <c r="PGD52" s="519"/>
      <c r="PGE52" s="519"/>
      <c r="PGF52" s="519"/>
      <c r="PGG52" s="519"/>
      <c r="PGH52" s="519"/>
      <c r="PGI52" s="519"/>
      <c r="PGJ52" s="519"/>
      <c r="PGK52" s="519"/>
      <c r="PGL52" s="519"/>
      <c r="PGM52" s="519"/>
      <c r="PGN52" s="519"/>
      <c r="PGO52" s="519"/>
      <c r="PGP52" s="519"/>
      <c r="PGQ52" s="519"/>
      <c r="PGR52" s="519"/>
      <c r="PGS52" s="519"/>
      <c r="PGT52" s="519"/>
      <c r="PGU52" s="519"/>
      <c r="PGV52" s="519"/>
      <c r="PGW52" s="519"/>
      <c r="PGX52" s="519"/>
      <c r="PGY52" s="519"/>
      <c r="PGZ52" s="519"/>
      <c r="PHA52" s="519"/>
      <c r="PHB52" s="519"/>
      <c r="PHC52" s="519"/>
      <c r="PHD52" s="519"/>
      <c r="PHE52" s="519"/>
      <c r="PHF52" s="519"/>
      <c r="PHG52" s="519"/>
      <c r="PHH52" s="519"/>
      <c r="PHI52" s="519"/>
      <c r="PHJ52" s="519"/>
      <c r="PHK52" s="519"/>
      <c r="PHL52" s="519"/>
      <c r="PHM52" s="519"/>
      <c r="PHN52" s="519"/>
      <c r="PHO52" s="519"/>
      <c r="PHP52" s="519"/>
      <c r="PHQ52" s="519"/>
      <c r="PHR52" s="519"/>
      <c r="PHS52" s="519"/>
      <c r="PHT52" s="519"/>
      <c r="PHU52" s="519"/>
      <c r="PHV52" s="519"/>
      <c r="PHW52" s="519"/>
      <c r="PHX52" s="519"/>
      <c r="PHY52" s="519"/>
      <c r="PHZ52" s="519"/>
      <c r="PIA52" s="519"/>
      <c r="PIB52" s="519"/>
      <c r="PIC52" s="519"/>
      <c r="PID52" s="519"/>
      <c r="PIE52" s="519"/>
      <c r="PIF52" s="519"/>
      <c r="PIG52" s="519"/>
      <c r="PIH52" s="519"/>
      <c r="PII52" s="519"/>
      <c r="PIJ52" s="519"/>
      <c r="PIK52" s="519"/>
      <c r="PIL52" s="519"/>
      <c r="PIM52" s="519"/>
      <c r="PIN52" s="519"/>
      <c r="PIO52" s="519"/>
      <c r="PIP52" s="519"/>
      <c r="PIQ52" s="519"/>
      <c r="PIR52" s="519"/>
      <c r="PIS52" s="519"/>
      <c r="PIT52" s="519"/>
      <c r="PIU52" s="519"/>
      <c r="PIV52" s="519"/>
      <c r="PIW52" s="519"/>
      <c r="PIX52" s="519"/>
      <c r="PIY52" s="519"/>
      <c r="PIZ52" s="519"/>
      <c r="PJA52" s="519"/>
      <c r="PJB52" s="519"/>
      <c r="PJC52" s="519"/>
      <c r="PJD52" s="519"/>
      <c r="PJE52" s="519"/>
      <c r="PJF52" s="519"/>
      <c r="PJG52" s="519"/>
      <c r="PJH52" s="519"/>
      <c r="PJI52" s="519"/>
      <c r="PJJ52" s="519"/>
      <c r="PJK52" s="519"/>
      <c r="PJL52" s="519"/>
      <c r="PJM52" s="519"/>
      <c r="PJN52" s="519"/>
      <c r="PJO52" s="519"/>
      <c r="PJP52" s="519"/>
      <c r="PJQ52" s="519"/>
      <c r="PJR52" s="519"/>
      <c r="PJS52" s="519"/>
      <c r="PJT52" s="519"/>
      <c r="PJU52" s="519"/>
      <c r="PJV52" s="519"/>
      <c r="PJW52" s="519"/>
      <c r="PJX52" s="519"/>
      <c r="PJY52" s="519"/>
      <c r="PJZ52" s="519"/>
      <c r="PKA52" s="519"/>
      <c r="PKB52" s="519"/>
      <c r="PKC52" s="519"/>
      <c r="PKD52" s="519"/>
      <c r="PKE52" s="519"/>
      <c r="PKF52" s="519"/>
      <c r="PKG52" s="519"/>
      <c r="PKH52" s="519"/>
      <c r="PKI52" s="519"/>
      <c r="PKJ52" s="519"/>
      <c r="PKK52" s="519"/>
      <c r="PKL52" s="519"/>
      <c r="PKM52" s="519"/>
      <c r="PKN52" s="519"/>
      <c r="PKO52" s="519"/>
      <c r="PKP52" s="519"/>
      <c r="PKQ52" s="519"/>
      <c r="PKR52" s="519"/>
      <c r="PKS52" s="519"/>
      <c r="PKT52" s="519"/>
      <c r="PKU52" s="519"/>
      <c r="PKV52" s="519"/>
      <c r="PKW52" s="519"/>
      <c r="PKX52" s="519"/>
      <c r="PKY52" s="519"/>
      <c r="PKZ52" s="519"/>
      <c r="PLA52" s="519"/>
      <c r="PLB52" s="519"/>
      <c r="PLC52" s="519"/>
      <c r="PLD52" s="519"/>
      <c r="PLE52" s="519"/>
      <c r="PLF52" s="519"/>
      <c r="PLG52" s="519"/>
      <c r="PLH52" s="519"/>
      <c r="PLI52" s="519"/>
      <c r="PLJ52" s="519"/>
      <c r="PLK52" s="519"/>
      <c r="PLL52" s="519"/>
      <c r="PLM52" s="519"/>
      <c r="PLN52" s="519"/>
      <c r="PLO52" s="519"/>
      <c r="PLP52" s="519"/>
      <c r="PLQ52" s="519"/>
      <c r="PLR52" s="519"/>
      <c r="PLS52" s="519"/>
      <c r="PLT52" s="519"/>
      <c r="PLU52" s="519"/>
      <c r="PLV52" s="519"/>
      <c r="PLW52" s="519"/>
      <c r="PLX52" s="519"/>
      <c r="PLY52" s="519"/>
      <c r="PLZ52" s="519"/>
      <c r="PMA52" s="519"/>
      <c r="PMB52" s="519"/>
      <c r="PMC52" s="519"/>
      <c r="PMD52" s="519"/>
      <c r="PME52" s="519"/>
      <c r="PMF52" s="519"/>
      <c r="PMG52" s="519"/>
      <c r="PMH52" s="519"/>
      <c r="PMI52" s="519"/>
      <c r="PMJ52" s="519"/>
      <c r="PMK52" s="519"/>
      <c r="PML52" s="519"/>
      <c r="PMM52" s="519"/>
      <c r="PMN52" s="519"/>
      <c r="PMO52" s="519"/>
      <c r="PMP52" s="519"/>
      <c r="PMQ52" s="519"/>
      <c r="PMR52" s="519"/>
      <c r="PMS52" s="519"/>
      <c r="PMT52" s="519"/>
      <c r="PMU52" s="519"/>
      <c r="PMV52" s="519"/>
      <c r="PMW52" s="519"/>
      <c r="PMX52" s="519"/>
      <c r="PMY52" s="519"/>
      <c r="PMZ52" s="519"/>
      <c r="PNA52" s="519"/>
      <c r="PNB52" s="519"/>
      <c r="PNC52" s="519"/>
      <c r="PND52" s="519"/>
      <c r="PNE52" s="519"/>
      <c r="PNF52" s="519"/>
      <c r="PNG52" s="519"/>
      <c r="PNH52" s="519"/>
      <c r="PNI52" s="519"/>
      <c r="PNJ52" s="519"/>
      <c r="PNK52" s="519"/>
      <c r="PNL52" s="519"/>
      <c r="PNM52" s="519"/>
      <c r="PNN52" s="519"/>
      <c r="PNO52" s="519"/>
      <c r="PNP52" s="519"/>
      <c r="PNQ52" s="519"/>
      <c r="PNR52" s="519"/>
      <c r="PNS52" s="519"/>
      <c r="PNT52" s="519"/>
      <c r="PNU52" s="519"/>
      <c r="PNV52" s="519"/>
      <c r="PNW52" s="519"/>
      <c r="PNX52" s="519"/>
      <c r="PNY52" s="519"/>
      <c r="PNZ52" s="519"/>
      <c r="POA52" s="519"/>
      <c r="POB52" s="519"/>
      <c r="POC52" s="519"/>
      <c r="POD52" s="519"/>
      <c r="POE52" s="519"/>
      <c r="POF52" s="519"/>
      <c r="POG52" s="519"/>
      <c r="POH52" s="519"/>
      <c r="POI52" s="519"/>
      <c r="POJ52" s="519"/>
      <c r="POK52" s="519"/>
      <c r="POL52" s="519"/>
      <c r="POM52" s="519"/>
      <c r="PON52" s="519"/>
      <c r="POO52" s="519"/>
      <c r="POP52" s="519"/>
      <c r="POQ52" s="519"/>
      <c r="POR52" s="519"/>
      <c r="POS52" s="519"/>
      <c r="POT52" s="519"/>
      <c r="POU52" s="519"/>
      <c r="POV52" s="519"/>
      <c r="POW52" s="519"/>
      <c r="POX52" s="519"/>
      <c r="POY52" s="519"/>
      <c r="POZ52" s="519"/>
      <c r="PPA52" s="519"/>
      <c r="PPB52" s="519"/>
      <c r="PPC52" s="519"/>
      <c r="PPD52" s="519"/>
      <c r="PPE52" s="519"/>
      <c r="PPF52" s="519"/>
      <c r="PPG52" s="519"/>
      <c r="PPH52" s="519"/>
      <c r="PPI52" s="519"/>
      <c r="PPJ52" s="519"/>
      <c r="PPK52" s="519"/>
      <c r="PPL52" s="519"/>
      <c r="PPM52" s="519"/>
      <c r="PPN52" s="519"/>
      <c r="PPO52" s="519"/>
      <c r="PPP52" s="519"/>
      <c r="PPQ52" s="519"/>
      <c r="PPR52" s="519"/>
      <c r="PPS52" s="519"/>
      <c r="PPT52" s="519"/>
      <c r="PPU52" s="519"/>
      <c r="PPV52" s="519"/>
      <c r="PPW52" s="519"/>
      <c r="PPX52" s="519"/>
      <c r="PPY52" s="519"/>
      <c r="PPZ52" s="519"/>
      <c r="PQA52" s="519"/>
      <c r="PQB52" s="519"/>
      <c r="PQC52" s="519"/>
      <c r="PQD52" s="519"/>
      <c r="PQE52" s="519"/>
      <c r="PQF52" s="519"/>
      <c r="PQG52" s="519"/>
      <c r="PQH52" s="519"/>
      <c r="PQI52" s="519"/>
      <c r="PQJ52" s="519"/>
      <c r="PQK52" s="519"/>
      <c r="PQL52" s="519"/>
      <c r="PQM52" s="519"/>
      <c r="PQN52" s="519"/>
      <c r="PQO52" s="519"/>
      <c r="PQP52" s="519"/>
      <c r="PQQ52" s="519"/>
      <c r="PQR52" s="519"/>
      <c r="PQS52" s="519"/>
      <c r="PQT52" s="519"/>
      <c r="PQU52" s="519"/>
      <c r="PQV52" s="519"/>
      <c r="PQW52" s="519"/>
      <c r="PQX52" s="519"/>
      <c r="PQY52" s="519"/>
      <c r="PQZ52" s="519"/>
      <c r="PRA52" s="519"/>
      <c r="PRB52" s="519"/>
      <c r="PRC52" s="519"/>
      <c r="PRD52" s="519"/>
      <c r="PRE52" s="519"/>
      <c r="PRF52" s="519"/>
      <c r="PRG52" s="519"/>
      <c r="PRH52" s="519"/>
      <c r="PRI52" s="519"/>
      <c r="PRJ52" s="519"/>
      <c r="PRK52" s="519"/>
      <c r="PRL52" s="519"/>
      <c r="PRM52" s="519"/>
      <c r="PRN52" s="519"/>
      <c r="PRO52" s="519"/>
      <c r="PRP52" s="519"/>
      <c r="PRQ52" s="519"/>
      <c r="PRR52" s="519"/>
      <c r="PRS52" s="519"/>
      <c r="PRT52" s="519"/>
      <c r="PRU52" s="519"/>
      <c r="PRV52" s="519"/>
      <c r="PRW52" s="519"/>
      <c r="PRX52" s="519"/>
      <c r="PRY52" s="519"/>
      <c r="PRZ52" s="519"/>
      <c r="PSA52" s="519"/>
      <c r="PSB52" s="519"/>
      <c r="PSC52" s="519"/>
      <c r="PSD52" s="519"/>
      <c r="PSE52" s="519"/>
      <c r="PSF52" s="519"/>
      <c r="PSG52" s="519"/>
      <c r="PSH52" s="519"/>
      <c r="PSI52" s="519"/>
      <c r="PSJ52" s="519"/>
      <c r="PSK52" s="519"/>
      <c r="PSL52" s="519"/>
      <c r="PSM52" s="519"/>
      <c r="PSN52" s="519"/>
      <c r="PSO52" s="519"/>
      <c r="PSP52" s="519"/>
      <c r="PSQ52" s="519"/>
      <c r="PSR52" s="519"/>
      <c r="PSS52" s="519"/>
      <c r="PST52" s="519"/>
      <c r="PSU52" s="519"/>
      <c r="PSV52" s="519"/>
      <c r="PSW52" s="519"/>
      <c r="PSX52" s="519"/>
      <c r="PSY52" s="519"/>
      <c r="PSZ52" s="519"/>
      <c r="PTA52" s="519"/>
      <c r="PTB52" s="519"/>
      <c r="PTC52" s="519"/>
      <c r="PTD52" s="519"/>
      <c r="PTE52" s="519"/>
      <c r="PTF52" s="519"/>
      <c r="PTG52" s="519"/>
      <c r="PTH52" s="519"/>
      <c r="PTI52" s="519"/>
      <c r="PTJ52" s="519"/>
      <c r="PTK52" s="519"/>
      <c r="PTL52" s="519"/>
      <c r="PTM52" s="519"/>
      <c r="PTN52" s="519"/>
      <c r="PTO52" s="519"/>
      <c r="PTP52" s="519"/>
      <c r="PTQ52" s="519"/>
      <c r="PTR52" s="519"/>
      <c r="PTS52" s="519"/>
      <c r="PTT52" s="519"/>
      <c r="PTU52" s="519"/>
      <c r="PTV52" s="519"/>
      <c r="PTW52" s="519"/>
      <c r="PTX52" s="519"/>
      <c r="PTY52" s="519"/>
      <c r="PTZ52" s="519"/>
      <c r="PUA52" s="519"/>
      <c r="PUB52" s="519"/>
      <c r="PUC52" s="519"/>
      <c r="PUD52" s="519"/>
      <c r="PUE52" s="519"/>
      <c r="PUF52" s="519"/>
      <c r="PUG52" s="519"/>
      <c r="PUH52" s="519"/>
      <c r="PUI52" s="519"/>
      <c r="PUJ52" s="519"/>
      <c r="PUK52" s="519"/>
      <c r="PUL52" s="519"/>
      <c r="PUM52" s="519"/>
      <c r="PUN52" s="519"/>
      <c r="PUO52" s="519"/>
      <c r="PUP52" s="519"/>
      <c r="PUQ52" s="519"/>
      <c r="PUR52" s="519"/>
      <c r="PUS52" s="519"/>
      <c r="PUT52" s="519"/>
      <c r="PUU52" s="519"/>
      <c r="PUV52" s="519"/>
      <c r="PUW52" s="519"/>
      <c r="PUX52" s="519"/>
      <c r="PUY52" s="519"/>
      <c r="PUZ52" s="519"/>
      <c r="PVA52" s="519"/>
      <c r="PVB52" s="519"/>
      <c r="PVC52" s="519"/>
      <c r="PVD52" s="519"/>
      <c r="PVE52" s="519"/>
      <c r="PVF52" s="519"/>
      <c r="PVG52" s="519"/>
      <c r="PVH52" s="519"/>
      <c r="PVI52" s="519"/>
      <c r="PVJ52" s="519"/>
      <c r="PVK52" s="519"/>
      <c r="PVL52" s="519"/>
      <c r="PVM52" s="519"/>
      <c r="PVN52" s="519"/>
      <c r="PVO52" s="519"/>
      <c r="PVP52" s="519"/>
      <c r="PVQ52" s="519"/>
      <c r="PVR52" s="519"/>
      <c r="PVS52" s="519"/>
      <c r="PVT52" s="519"/>
      <c r="PVU52" s="519"/>
      <c r="PVV52" s="519"/>
      <c r="PVW52" s="519"/>
      <c r="PVX52" s="519"/>
      <c r="PVY52" s="519"/>
      <c r="PVZ52" s="519"/>
      <c r="PWA52" s="519"/>
      <c r="PWB52" s="519"/>
      <c r="PWC52" s="519"/>
      <c r="PWD52" s="519"/>
      <c r="PWE52" s="519"/>
      <c r="PWF52" s="519"/>
      <c r="PWG52" s="519"/>
      <c r="PWH52" s="519"/>
      <c r="PWI52" s="519"/>
      <c r="PWJ52" s="519"/>
      <c r="PWK52" s="519"/>
      <c r="PWL52" s="519"/>
      <c r="PWM52" s="519"/>
      <c r="PWN52" s="519"/>
      <c r="PWO52" s="519"/>
      <c r="PWP52" s="519"/>
      <c r="PWQ52" s="519"/>
      <c r="PWR52" s="519"/>
      <c r="PWS52" s="519"/>
      <c r="PWT52" s="519"/>
      <c r="PWU52" s="519"/>
      <c r="PWV52" s="519"/>
      <c r="PWW52" s="519"/>
      <c r="PWX52" s="519"/>
      <c r="PWY52" s="519"/>
      <c r="PWZ52" s="519"/>
      <c r="PXA52" s="519"/>
      <c r="PXB52" s="519"/>
      <c r="PXC52" s="519"/>
      <c r="PXD52" s="519"/>
      <c r="PXE52" s="519"/>
      <c r="PXF52" s="519"/>
      <c r="PXG52" s="519"/>
      <c r="PXH52" s="519"/>
      <c r="PXI52" s="519"/>
      <c r="PXJ52" s="519"/>
      <c r="PXK52" s="519"/>
      <c r="PXL52" s="519"/>
      <c r="PXM52" s="519"/>
      <c r="PXN52" s="519"/>
      <c r="PXO52" s="519"/>
      <c r="PXP52" s="519"/>
      <c r="PXQ52" s="519"/>
      <c r="PXR52" s="519"/>
      <c r="PXS52" s="519"/>
      <c r="PXT52" s="519"/>
      <c r="PXU52" s="519"/>
      <c r="PXV52" s="519"/>
      <c r="PXW52" s="519"/>
      <c r="PXX52" s="519"/>
      <c r="PXY52" s="519"/>
      <c r="PXZ52" s="519"/>
      <c r="PYA52" s="519"/>
      <c r="PYB52" s="519"/>
      <c r="PYC52" s="519"/>
      <c r="PYD52" s="519"/>
      <c r="PYE52" s="519"/>
      <c r="PYF52" s="519"/>
      <c r="PYG52" s="519"/>
      <c r="PYH52" s="519"/>
      <c r="PYI52" s="519"/>
      <c r="PYJ52" s="519"/>
      <c r="PYK52" s="519"/>
      <c r="PYL52" s="519"/>
      <c r="PYM52" s="519"/>
      <c r="PYN52" s="519"/>
      <c r="PYO52" s="519"/>
      <c r="PYP52" s="519"/>
      <c r="PYQ52" s="519"/>
      <c r="PYR52" s="519"/>
      <c r="PYS52" s="519"/>
      <c r="PYT52" s="519"/>
      <c r="PYU52" s="519"/>
      <c r="PYV52" s="519"/>
      <c r="PYW52" s="519"/>
      <c r="PYX52" s="519"/>
      <c r="PYY52" s="519"/>
      <c r="PYZ52" s="519"/>
      <c r="PZA52" s="519"/>
      <c r="PZB52" s="519"/>
      <c r="PZC52" s="519"/>
      <c r="PZD52" s="519"/>
      <c r="PZE52" s="519"/>
      <c r="PZF52" s="519"/>
      <c r="PZG52" s="519"/>
      <c r="PZH52" s="519"/>
      <c r="PZI52" s="519"/>
      <c r="PZJ52" s="519"/>
      <c r="PZK52" s="519"/>
      <c r="PZL52" s="519"/>
      <c r="PZM52" s="519"/>
      <c r="PZN52" s="519"/>
      <c r="PZO52" s="519"/>
      <c r="PZP52" s="519"/>
      <c r="PZQ52" s="519"/>
      <c r="PZR52" s="519"/>
      <c r="PZS52" s="519"/>
      <c r="PZT52" s="519"/>
      <c r="PZU52" s="519"/>
      <c r="PZV52" s="519"/>
      <c r="PZW52" s="519"/>
      <c r="PZX52" s="519"/>
      <c r="PZY52" s="519"/>
      <c r="PZZ52" s="519"/>
      <c r="QAA52" s="519"/>
      <c r="QAB52" s="519"/>
      <c r="QAC52" s="519"/>
      <c r="QAD52" s="519"/>
      <c r="QAE52" s="519"/>
      <c r="QAF52" s="519"/>
      <c r="QAG52" s="519"/>
      <c r="QAH52" s="519"/>
      <c r="QAI52" s="519"/>
      <c r="QAJ52" s="519"/>
      <c r="QAK52" s="519"/>
      <c r="QAL52" s="519"/>
      <c r="QAM52" s="519"/>
      <c r="QAN52" s="519"/>
      <c r="QAO52" s="519"/>
      <c r="QAP52" s="519"/>
      <c r="QAQ52" s="519"/>
      <c r="QAR52" s="519"/>
      <c r="QAS52" s="519"/>
      <c r="QAT52" s="519"/>
      <c r="QAU52" s="519"/>
      <c r="QAV52" s="519"/>
      <c r="QAW52" s="519"/>
      <c r="QAX52" s="519"/>
      <c r="QAY52" s="519"/>
      <c r="QAZ52" s="519"/>
      <c r="QBA52" s="519"/>
      <c r="QBB52" s="519"/>
      <c r="QBC52" s="519"/>
      <c r="QBD52" s="519"/>
      <c r="QBE52" s="519"/>
      <c r="QBF52" s="519"/>
      <c r="QBG52" s="519"/>
      <c r="QBH52" s="519"/>
      <c r="QBI52" s="519"/>
      <c r="QBJ52" s="519"/>
      <c r="QBK52" s="519"/>
      <c r="QBL52" s="519"/>
      <c r="QBM52" s="519"/>
      <c r="QBN52" s="519"/>
      <c r="QBO52" s="519"/>
      <c r="QBP52" s="519"/>
      <c r="QBQ52" s="519"/>
      <c r="QBR52" s="519"/>
      <c r="QBS52" s="519"/>
      <c r="QBT52" s="519"/>
      <c r="QBU52" s="519"/>
      <c r="QBV52" s="519"/>
      <c r="QBW52" s="519"/>
      <c r="QBX52" s="519"/>
      <c r="QBY52" s="519"/>
      <c r="QBZ52" s="519"/>
      <c r="QCA52" s="519"/>
      <c r="QCB52" s="519"/>
      <c r="QCC52" s="519"/>
      <c r="QCD52" s="519"/>
      <c r="QCE52" s="519"/>
      <c r="QCF52" s="519"/>
      <c r="QCG52" s="519"/>
      <c r="QCH52" s="519"/>
      <c r="QCI52" s="519"/>
      <c r="QCJ52" s="519"/>
      <c r="QCK52" s="519"/>
      <c r="QCL52" s="519"/>
      <c r="QCM52" s="519"/>
      <c r="QCN52" s="519"/>
      <c r="QCO52" s="519"/>
      <c r="QCP52" s="519"/>
      <c r="QCQ52" s="519"/>
      <c r="QCR52" s="519"/>
      <c r="QCS52" s="519"/>
      <c r="QCT52" s="519"/>
      <c r="QCU52" s="519"/>
      <c r="QCV52" s="519"/>
      <c r="QCW52" s="519"/>
      <c r="QCX52" s="519"/>
      <c r="QCY52" s="519"/>
      <c r="QCZ52" s="519"/>
      <c r="QDA52" s="519"/>
      <c r="QDB52" s="519"/>
      <c r="QDC52" s="519"/>
      <c r="QDD52" s="519"/>
      <c r="QDE52" s="519"/>
      <c r="QDF52" s="519"/>
      <c r="QDG52" s="519"/>
      <c r="QDH52" s="519"/>
      <c r="QDI52" s="519"/>
      <c r="QDJ52" s="519"/>
      <c r="QDK52" s="519"/>
      <c r="QDL52" s="519"/>
      <c r="QDM52" s="519"/>
      <c r="QDN52" s="519"/>
      <c r="QDO52" s="519"/>
      <c r="QDP52" s="519"/>
      <c r="QDQ52" s="519"/>
      <c r="QDR52" s="519"/>
      <c r="QDS52" s="519"/>
      <c r="QDT52" s="519"/>
      <c r="QDU52" s="519"/>
      <c r="QDV52" s="519"/>
      <c r="QDW52" s="519"/>
      <c r="QDX52" s="519"/>
      <c r="QDY52" s="519"/>
      <c r="QDZ52" s="519"/>
      <c r="QEA52" s="519"/>
      <c r="QEB52" s="519"/>
      <c r="QEC52" s="519"/>
      <c r="QED52" s="519"/>
      <c r="QEE52" s="519"/>
      <c r="QEF52" s="519"/>
      <c r="QEG52" s="519"/>
      <c r="QEH52" s="519"/>
      <c r="QEI52" s="519"/>
      <c r="QEJ52" s="519"/>
      <c r="QEK52" s="519"/>
      <c r="QEL52" s="519"/>
      <c r="QEM52" s="519"/>
      <c r="QEN52" s="519"/>
      <c r="QEO52" s="519"/>
      <c r="QEP52" s="519"/>
      <c r="QEQ52" s="519"/>
      <c r="QER52" s="519"/>
      <c r="QES52" s="519"/>
      <c r="QET52" s="519"/>
      <c r="QEU52" s="519"/>
      <c r="QEV52" s="519"/>
      <c r="QEW52" s="519"/>
      <c r="QEX52" s="519"/>
      <c r="QEY52" s="519"/>
      <c r="QEZ52" s="519"/>
      <c r="QFA52" s="519"/>
      <c r="QFB52" s="519"/>
      <c r="QFC52" s="519"/>
      <c r="QFD52" s="519"/>
      <c r="QFE52" s="519"/>
      <c r="QFF52" s="519"/>
      <c r="QFG52" s="519"/>
      <c r="QFH52" s="519"/>
      <c r="QFI52" s="519"/>
      <c r="QFJ52" s="519"/>
      <c r="QFK52" s="519"/>
      <c r="QFL52" s="519"/>
      <c r="QFM52" s="519"/>
      <c r="QFN52" s="519"/>
      <c r="QFO52" s="519"/>
      <c r="QFP52" s="519"/>
      <c r="QFQ52" s="519"/>
      <c r="QFR52" s="519"/>
      <c r="QFS52" s="519"/>
      <c r="QFT52" s="519"/>
      <c r="QFU52" s="519"/>
      <c r="QFV52" s="519"/>
      <c r="QFW52" s="519"/>
      <c r="QFX52" s="519"/>
      <c r="QFY52" s="519"/>
      <c r="QFZ52" s="519"/>
      <c r="QGA52" s="519"/>
      <c r="QGB52" s="519"/>
      <c r="QGC52" s="519"/>
      <c r="QGD52" s="519"/>
      <c r="QGE52" s="519"/>
      <c r="QGF52" s="519"/>
      <c r="QGG52" s="519"/>
      <c r="QGH52" s="519"/>
      <c r="QGI52" s="519"/>
      <c r="QGJ52" s="519"/>
      <c r="QGK52" s="519"/>
      <c r="QGL52" s="519"/>
      <c r="QGM52" s="519"/>
      <c r="QGN52" s="519"/>
      <c r="QGO52" s="519"/>
      <c r="QGP52" s="519"/>
      <c r="QGQ52" s="519"/>
      <c r="QGR52" s="519"/>
      <c r="QGS52" s="519"/>
      <c r="QGT52" s="519"/>
      <c r="QGU52" s="519"/>
      <c r="QGV52" s="519"/>
      <c r="QGW52" s="519"/>
      <c r="QGX52" s="519"/>
      <c r="QGY52" s="519"/>
      <c r="QGZ52" s="519"/>
      <c r="QHA52" s="519"/>
      <c r="QHB52" s="519"/>
      <c r="QHC52" s="519"/>
      <c r="QHD52" s="519"/>
      <c r="QHE52" s="519"/>
      <c r="QHF52" s="519"/>
      <c r="QHG52" s="519"/>
      <c r="QHH52" s="519"/>
      <c r="QHI52" s="519"/>
      <c r="QHJ52" s="519"/>
      <c r="QHK52" s="519"/>
      <c r="QHL52" s="519"/>
      <c r="QHM52" s="519"/>
      <c r="QHN52" s="519"/>
      <c r="QHO52" s="519"/>
      <c r="QHP52" s="519"/>
      <c r="QHQ52" s="519"/>
      <c r="QHR52" s="519"/>
      <c r="QHS52" s="519"/>
      <c r="QHT52" s="519"/>
      <c r="QHU52" s="519"/>
      <c r="QHV52" s="519"/>
      <c r="QHW52" s="519"/>
      <c r="QHX52" s="519"/>
      <c r="QHY52" s="519"/>
      <c r="QHZ52" s="519"/>
      <c r="QIA52" s="519"/>
      <c r="QIB52" s="519"/>
      <c r="QIC52" s="519"/>
      <c r="QID52" s="519"/>
      <c r="QIE52" s="519"/>
      <c r="QIF52" s="519"/>
      <c r="QIG52" s="519"/>
      <c r="QIH52" s="519"/>
      <c r="QII52" s="519"/>
      <c r="QIJ52" s="519"/>
      <c r="QIK52" s="519"/>
      <c r="QIL52" s="519"/>
      <c r="QIM52" s="519"/>
      <c r="QIN52" s="519"/>
      <c r="QIO52" s="519"/>
      <c r="QIP52" s="519"/>
      <c r="QIQ52" s="519"/>
      <c r="QIR52" s="519"/>
      <c r="QIS52" s="519"/>
      <c r="QIT52" s="519"/>
      <c r="QIU52" s="519"/>
      <c r="QIV52" s="519"/>
      <c r="QIW52" s="519"/>
      <c r="QIX52" s="519"/>
      <c r="QIY52" s="519"/>
      <c r="QIZ52" s="519"/>
      <c r="QJA52" s="519"/>
      <c r="QJB52" s="519"/>
      <c r="QJC52" s="519"/>
      <c r="QJD52" s="519"/>
      <c r="QJE52" s="519"/>
      <c r="QJF52" s="519"/>
      <c r="QJG52" s="519"/>
      <c r="QJH52" s="519"/>
      <c r="QJI52" s="519"/>
      <c r="QJJ52" s="519"/>
      <c r="QJK52" s="519"/>
      <c r="QJL52" s="519"/>
      <c r="QJM52" s="519"/>
      <c r="QJN52" s="519"/>
      <c r="QJO52" s="519"/>
      <c r="QJP52" s="519"/>
      <c r="QJQ52" s="519"/>
      <c r="QJR52" s="519"/>
      <c r="QJS52" s="519"/>
      <c r="QJT52" s="519"/>
      <c r="QJU52" s="519"/>
      <c r="QJV52" s="519"/>
      <c r="QJW52" s="519"/>
      <c r="QJX52" s="519"/>
      <c r="QJY52" s="519"/>
      <c r="QJZ52" s="519"/>
      <c r="QKA52" s="519"/>
      <c r="QKB52" s="519"/>
      <c r="QKC52" s="519"/>
      <c r="QKD52" s="519"/>
      <c r="QKE52" s="519"/>
      <c r="QKF52" s="519"/>
      <c r="QKG52" s="519"/>
      <c r="QKH52" s="519"/>
      <c r="QKI52" s="519"/>
      <c r="QKJ52" s="519"/>
      <c r="QKK52" s="519"/>
      <c r="QKL52" s="519"/>
      <c r="QKM52" s="519"/>
      <c r="QKN52" s="519"/>
      <c r="QKO52" s="519"/>
      <c r="QKP52" s="519"/>
      <c r="QKQ52" s="519"/>
      <c r="QKR52" s="519"/>
      <c r="QKS52" s="519"/>
      <c r="QKT52" s="519"/>
      <c r="QKU52" s="519"/>
      <c r="QKV52" s="519"/>
      <c r="QKW52" s="519"/>
      <c r="QKX52" s="519"/>
      <c r="QKY52" s="519"/>
      <c r="QKZ52" s="519"/>
      <c r="QLA52" s="519"/>
      <c r="QLB52" s="519"/>
      <c r="QLC52" s="519"/>
      <c r="QLD52" s="519"/>
      <c r="QLE52" s="519"/>
      <c r="QLF52" s="519"/>
      <c r="QLG52" s="519"/>
      <c r="QLH52" s="519"/>
      <c r="QLI52" s="519"/>
      <c r="QLJ52" s="519"/>
      <c r="QLK52" s="519"/>
      <c r="QLL52" s="519"/>
      <c r="QLM52" s="519"/>
      <c r="QLN52" s="519"/>
      <c r="QLO52" s="519"/>
      <c r="QLP52" s="519"/>
      <c r="QLQ52" s="519"/>
      <c r="QLR52" s="519"/>
      <c r="QLS52" s="519"/>
      <c r="QLT52" s="519"/>
      <c r="QLU52" s="519"/>
      <c r="QLV52" s="519"/>
      <c r="QLW52" s="519"/>
      <c r="QLX52" s="519"/>
      <c r="QLY52" s="519"/>
      <c r="QLZ52" s="519"/>
      <c r="QMA52" s="519"/>
      <c r="QMB52" s="519"/>
      <c r="QMC52" s="519"/>
      <c r="QMD52" s="519"/>
      <c r="QME52" s="519"/>
      <c r="QMF52" s="519"/>
      <c r="QMG52" s="519"/>
      <c r="QMH52" s="519"/>
      <c r="QMI52" s="519"/>
      <c r="QMJ52" s="519"/>
      <c r="QMK52" s="519"/>
      <c r="QML52" s="519"/>
      <c r="QMM52" s="519"/>
      <c r="QMN52" s="519"/>
      <c r="QMO52" s="519"/>
      <c r="QMP52" s="519"/>
      <c r="QMQ52" s="519"/>
      <c r="QMR52" s="519"/>
      <c r="QMS52" s="519"/>
      <c r="QMT52" s="519"/>
      <c r="QMU52" s="519"/>
      <c r="QMV52" s="519"/>
      <c r="QMW52" s="519"/>
      <c r="QMX52" s="519"/>
      <c r="QMY52" s="519"/>
      <c r="QMZ52" s="519"/>
      <c r="QNA52" s="519"/>
      <c r="QNB52" s="519"/>
      <c r="QNC52" s="519"/>
      <c r="QND52" s="519"/>
      <c r="QNE52" s="519"/>
      <c r="QNF52" s="519"/>
      <c r="QNG52" s="519"/>
      <c r="QNH52" s="519"/>
      <c r="QNI52" s="519"/>
      <c r="QNJ52" s="519"/>
      <c r="QNK52" s="519"/>
      <c r="QNL52" s="519"/>
      <c r="QNM52" s="519"/>
      <c r="QNN52" s="519"/>
      <c r="QNO52" s="519"/>
      <c r="QNP52" s="519"/>
      <c r="QNQ52" s="519"/>
      <c r="QNR52" s="519"/>
      <c r="QNS52" s="519"/>
      <c r="QNT52" s="519"/>
      <c r="QNU52" s="519"/>
      <c r="QNV52" s="519"/>
      <c r="QNW52" s="519"/>
      <c r="QNX52" s="519"/>
      <c r="QNY52" s="519"/>
      <c r="QNZ52" s="519"/>
      <c r="QOA52" s="519"/>
      <c r="QOB52" s="519"/>
      <c r="QOC52" s="519"/>
      <c r="QOD52" s="519"/>
      <c r="QOE52" s="519"/>
      <c r="QOF52" s="519"/>
      <c r="QOG52" s="519"/>
      <c r="QOH52" s="519"/>
      <c r="QOI52" s="519"/>
      <c r="QOJ52" s="519"/>
      <c r="QOK52" s="519"/>
      <c r="QOL52" s="519"/>
      <c r="QOM52" s="519"/>
      <c r="QON52" s="519"/>
      <c r="QOO52" s="519"/>
      <c r="QOP52" s="519"/>
      <c r="QOQ52" s="519"/>
      <c r="QOR52" s="519"/>
      <c r="QOS52" s="519"/>
      <c r="QOT52" s="519"/>
      <c r="QOU52" s="519"/>
      <c r="QOV52" s="519"/>
      <c r="QOW52" s="519"/>
      <c r="QOX52" s="519"/>
      <c r="QOY52" s="519"/>
      <c r="QOZ52" s="519"/>
      <c r="QPA52" s="519"/>
      <c r="QPB52" s="519"/>
      <c r="QPC52" s="519"/>
      <c r="QPD52" s="519"/>
      <c r="QPE52" s="519"/>
      <c r="QPF52" s="519"/>
      <c r="QPG52" s="519"/>
      <c r="QPH52" s="519"/>
      <c r="QPI52" s="519"/>
      <c r="QPJ52" s="519"/>
      <c r="QPK52" s="519"/>
      <c r="QPL52" s="519"/>
      <c r="QPM52" s="519"/>
      <c r="QPN52" s="519"/>
      <c r="QPO52" s="519"/>
      <c r="QPP52" s="519"/>
      <c r="QPQ52" s="519"/>
      <c r="QPR52" s="519"/>
      <c r="QPS52" s="519"/>
      <c r="QPT52" s="519"/>
      <c r="QPU52" s="519"/>
      <c r="QPV52" s="519"/>
      <c r="QPW52" s="519"/>
      <c r="QPX52" s="519"/>
      <c r="QPY52" s="519"/>
      <c r="QPZ52" s="519"/>
      <c r="QQA52" s="519"/>
      <c r="QQB52" s="519"/>
      <c r="QQC52" s="519"/>
      <c r="QQD52" s="519"/>
      <c r="QQE52" s="519"/>
      <c r="QQF52" s="519"/>
      <c r="QQG52" s="519"/>
      <c r="QQH52" s="519"/>
      <c r="QQI52" s="519"/>
      <c r="QQJ52" s="519"/>
      <c r="QQK52" s="519"/>
      <c r="QQL52" s="519"/>
      <c r="QQM52" s="519"/>
      <c r="QQN52" s="519"/>
      <c r="QQO52" s="519"/>
      <c r="QQP52" s="519"/>
      <c r="QQQ52" s="519"/>
      <c r="QQR52" s="519"/>
      <c r="QQS52" s="519"/>
      <c r="QQT52" s="519"/>
      <c r="QQU52" s="519"/>
      <c r="QQV52" s="519"/>
      <c r="QQW52" s="519"/>
      <c r="QQX52" s="519"/>
      <c r="QQY52" s="519"/>
      <c r="QQZ52" s="519"/>
      <c r="QRA52" s="519"/>
      <c r="QRB52" s="519"/>
      <c r="QRC52" s="519"/>
      <c r="QRD52" s="519"/>
      <c r="QRE52" s="519"/>
      <c r="QRF52" s="519"/>
      <c r="QRG52" s="519"/>
      <c r="QRH52" s="519"/>
      <c r="QRI52" s="519"/>
      <c r="QRJ52" s="519"/>
      <c r="QRK52" s="519"/>
      <c r="QRL52" s="519"/>
      <c r="QRM52" s="519"/>
      <c r="QRN52" s="519"/>
      <c r="QRO52" s="519"/>
      <c r="QRP52" s="519"/>
      <c r="QRQ52" s="519"/>
      <c r="QRR52" s="519"/>
      <c r="QRS52" s="519"/>
      <c r="QRT52" s="519"/>
      <c r="QRU52" s="519"/>
      <c r="QRV52" s="519"/>
      <c r="QRW52" s="519"/>
      <c r="QRX52" s="519"/>
      <c r="QRY52" s="519"/>
      <c r="QRZ52" s="519"/>
      <c r="QSA52" s="519"/>
      <c r="QSB52" s="519"/>
      <c r="QSC52" s="519"/>
      <c r="QSD52" s="519"/>
      <c r="QSE52" s="519"/>
      <c r="QSF52" s="519"/>
      <c r="QSG52" s="519"/>
      <c r="QSH52" s="519"/>
      <c r="QSI52" s="519"/>
      <c r="QSJ52" s="519"/>
      <c r="QSK52" s="519"/>
      <c r="QSL52" s="519"/>
      <c r="QSM52" s="519"/>
      <c r="QSN52" s="519"/>
      <c r="QSO52" s="519"/>
      <c r="QSP52" s="519"/>
      <c r="QSQ52" s="519"/>
      <c r="QSR52" s="519"/>
      <c r="QSS52" s="519"/>
      <c r="QST52" s="519"/>
      <c r="QSU52" s="519"/>
      <c r="QSV52" s="519"/>
      <c r="QSW52" s="519"/>
      <c r="QSX52" s="519"/>
      <c r="QSY52" s="519"/>
      <c r="QSZ52" s="519"/>
      <c r="QTA52" s="519"/>
      <c r="QTB52" s="519"/>
      <c r="QTC52" s="519"/>
      <c r="QTD52" s="519"/>
      <c r="QTE52" s="519"/>
      <c r="QTF52" s="519"/>
      <c r="QTG52" s="519"/>
      <c r="QTH52" s="519"/>
      <c r="QTI52" s="519"/>
      <c r="QTJ52" s="519"/>
      <c r="QTK52" s="519"/>
      <c r="QTL52" s="519"/>
      <c r="QTM52" s="519"/>
      <c r="QTN52" s="519"/>
      <c r="QTO52" s="519"/>
      <c r="QTP52" s="519"/>
      <c r="QTQ52" s="519"/>
      <c r="QTR52" s="519"/>
      <c r="QTS52" s="519"/>
      <c r="QTT52" s="519"/>
      <c r="QTU52" s="519"/>
      <c r="QTV52" s="519"/>
      <c r="QTW52" s="519"/>
      <c r="QTX52" s="519"/>
      <c r="QTY52" s="519"/>
      <c r="QTZ52" s="519"/>
      <c r="QUA52" s="519"/>
      <c r="QUB52" s="519"/>
      <c r="QUC52" s="519"/>
      <c r="QUD52" s="519"/>
      <c r="QUE52" s="519"/>
      <c r="QUF52" s="519"/>
      <c r="QUG52" s="519"/>
      <c r="QUH52" s="519"/>
      <c r="QUI52" s="519"/>
      <c r="QUJ52" s="519"/>
      <c r="QUK52" s="519"/>
      <c r="QUL52" s="519"/>
      <c r="QUM52" s="519"/>
      <c r="QUN52" s="519"/>
      <c r="QUO52" s="519"/>
      <c r="QUP52" s="519"/>
      <c r="QUQ52" s="519"/>
      <c r="QUR52" s="519"/>
      <c r="QUS52" s="519"/>
      <c r="QUT52" s="519"/>
      <c r="QUU52" s="519"/>
      <c r="QUV52" s="519"/>
      <c r="QUW52" s="519"/>
      <c r="QUX52" s="519"/>
      <c r="QUY52" s="519"/>
      <c r="QUZ52" s="519"/>
      <c r="QVA52" s="519"/>
      <c r="QVB52" s="519"/>
      <c r="QVC52" s="519"/>
      <c r="QVD52" s="519"/>
      <c r="QVE52" s="519"/>
      <c r="QVF52" s="519"/>
      <c r="QVG52" s="519"/>
      <c r="QVH52" s="519"/>
      <c r="QVI52" s="519"/>
      <c r="QVJ52" s="519"/>
      <c r="QVK52" s="519"/>
      <c r="QVL52" s="519"/>
      <c r="QVM52" s="519"/>
      <c r="QVN52" s="519"/>
      <c r="QVO52" s="519"/>
      <c r="QVP52" s="519"/>
      <c r="QVQ52" s="519"/>
      <c r="QVR52" s="519"/>
      <c r="QVS52" s="519"/>
      <c r="QVT52" s="519"/>
      <c r="QVU52" s="519"/>
      <c r="QVV52" s="519"/>
      <c r="QVW52" s="519"/>
      <c r="QVX52" s="519"/>
      <c r="QVY52" s="519"/>
      <c r="QVZ52" s="519"/>
      <c r="QWA52" s="519"/>
      <c r="QWB52" s="519"/>
      <c r="QWC52" s="519"/>
      <c r="QWD52" s="519"/>
      <c r="QWE52" s="519"/>
      <c r="QWF52" s="519"/>
      <c r="QWG52" s="519"/>
      <c r="QWH52" s="519"/>
      <c r="QWI52" s="519"/>
      <c r="QWJ52" s="519"/>
      <c r="QWK52" s="519"/>
      <c r="QWL52" s="519"/>
      <c r="QWM52" s="519"/>
      <c r="QWN52" s="519"/>
      <c r="QWO52" s="519"/>
      <c r="QWP52" s="519"/>
      <c r="QWQ52" s="519"/>
      <c r="QWR52" s="519"/>
      <c r="QWS52" s="519"/>
      <c r="QWT52" s="519"/>
      <c r="QWU52" s="519"/>
      <c r="QWV52" s="519"/>
      <c r="QWW52" s="519"/>
      <c r="QWX52" s="519"/>
      <c r="QWY52" s="519"/>
      <c r="QWZ52" s="519"/>
      <c r="QXA52" s="519"/>
      <c r="QXB52" s="519"/>
      <c r="QXC52" s="519"/>
      <c r="QXD52" s="519"/>
      <c r="QXE52" s="519"/>
      <c r="QXF52" s="519"/>
      <c r="QXG52" s="519"/>
      <c r="QXH52" s="519"/>
      <c r="QXI52" s="519"/>
      <c r="QXJ52" s="519"/>
      <c r="QXK52" s="519"/>
      <c r="QXL52" s="519"/>
      <c r="QXM52" s="519"/>
      <c r="QXN52" s="519"/>
      <c r="QXO52" s="519"/>
      <c r="QXP52" s="519"/>
      <c r="QXQ52" s="519"/>
      <c r="QXR52" s="519"/>
      <c r="QXS52" s="519"/>
      <c r="QXT52" s="519"/>
      <c r="QXU52" s="519"/>
      <c r="QXV52" s="519"/>
      <c r="QXW52" s="519"/>
      <c r="QXX52" s="519"/>
      <c r="QXY52" s="519"/>
      <c r="QXZ52" s="519"/>
      <c r="QYA52" s="519"/>
      <c r="QYB52" s="519"/>
      <c r="QYC52" s="519"/>
      <c r="QYD52" s="519"/>
      <c r="QYE52" s="519"/>
      <c r="QYF52" s="519"/>
      <c r="QYG52" s="519"/>
      <c r="QYH52" s="519"/>
      <c r="QYI52" s="519"/>
      <c r="QYJ52" s="519"/>
      <c r="QYK52" s="519"/>
      <c r="QYL52" s="519"/>
      <c r="QYM52" s="519"/>
      <c r="QYN52" s="519"/>
      <c r="QYO52" s="519"/>
      <c r="QYP52" s="519"/>
      <c r="QYQ52" s="519"/>
      <c r="QYR52" s="519"/>
      <c r="QYS52" s="519"/>
      <c r="QYT52" s="519"/>
      <c r="QYU52" s="519"/>
      <c r="QYV52" s="519"/>
      <c r="QYW52" s="519"/>
      <c r="QYX52" s="519"/>
      <c r="QYY52" s="519"/>
      <c r="QYZ52" s="519"/>
      <c r="QZA52" s="519"/>
      <c r="QZB52" s="519"/>
      <c r="QZC52" s="519"/>
      <c r="QZD52" s="519"/>
      <c r="QZE52" s="519"/>
      <c r="QZF52" s="519"/>
      <c r="QZG52" s="519"/>
      <c r="QZH52" s="519"/>
      <c r="QZI52" s="519"/>
      <c r="QZJ52" s="519"/>
      <c r="QZK52" s="519"/>
      <c r="QZL52" s="519"/>
      <c r="QZM52" s="519"/>
      <c r="QZN52" s="519"/>
      <c r="QZO52" s="519"/>
      <c r="QZP52" s="519"/>
      <c r="QZQ52" s="519"/>
      <c r="QZR52" s="519"/>
      <c r="QZS52" s="519"/>
      <c r="QZT52" s="519"/>
      <c r="QZU52" s="519"/>
      <c r="QZV52" s="519"/>
      <c r="QZW52" s="519"/>
      <c r="QZX52" s="519"/>
      <c r="QZY52" s="519"/>
      <c r="QZZ52" s="519"/>
      <c r="RAA52" s="519"/>
      <c r="RAB52" s="519"/>
      <c r="RAC52" s="519"/>
      <c r="RAD52" s="519"/>
      <c r="RAE52" s="519"/>
      <c r="RAF52" s="519"/>
      <c r="RAG52" s="519"/>
      <c r="RAH52" s="519"/>
      <c r="RAI52" s="519"/>
      <c r="RAJ52" s="519"/>
      <c r="RAK52" s="519"/>
      <c r="RAL52" s="519"/>
      <c r="RAM52" s="519"/>
      <c r="RAN52" s="519"/>
      <c r="RAO52" s="519"/>
      <c r="RAP52" s="519"/>
      <c r="RAQ52" s="519"/>
      <c r="RAR52" s="519"/>
      <c r="RAS52" s="519"/>
      <c r="RAT52" s="519"/>
      <c r="RAU52" s="519"/>
      <c r="RAV52" s="519"/>
      <c r="RAW52" s="519"/>
      <c r="RAX52" s="519"/>
      <c r="RAY52" s="519"/>
      <c r="RAZ52" s="519"/>
      <c r="RBA52" s="519"/>
      <c r="RBB52" s="519"/>
      <c r="RBC52" s="519"/>
      <c r="RBD52" s="519"/>
      <c r="RBE52" s="519"/>
      <c r="RBF52" s="519"/>
      <c r="RBG52" s="519"/>
      <c r="RBH52" s="519"/>
      <c r="RBI52" s="519"/>
      <c r="RBJ52" s="519"/>
      <c r="RBK52" s="519"/>
      <c r="RBL52" s="519"/>
      <c r="RBM52" s="519"/>
      <c r="RBN52" s="519"/>
      <c r="RBO52" s="519"/>
      <c r="RBP52" s="519"/>
      <c r="RBQ52" s="519"/>
      <c r="RBR52" s="519"/>
      <c r="RBS52" s="519"/>
      <c r="RBT52" s="519"/>
      <c r="RBU52" s="519"/>
      <c r="RBV52" s="519"/>
      <c r="RBW52" s="519"/>
      <c r="RBX52" s="519"/>
      <c r="RBY52" s="519"/>
      <c r="RBZ52" s="519"/>
      <c r="RCA52" s="519"/>
      <c r="RCB52" s="519"/>
      <c r="RCC52" s="519"/>
      <c r="RCD52" s="519"/>
      <c r="RCE52" s="519"/>
      <c r="RCF52" s="519"/>
      <c r="RCG52" s="519"/>
      <c r="RCH52" s="519"/>
      <c r="RCI52" s="519"/>
      <c r="RCJ52" s="519"/>
      <c r="RCK52" s="519"/>
      <c r="RCL52" s="519"/>
      <c r="RCM52" s="519"/>
      <c r="RCN52" s="519"/>
      <c r="RCO52" s="519"/>
      <c r="RCP52" s="519"/>
      <c r="RCQ52" s="519"/>
      <c r="RCR52" s="519"/>
      <c r="RCS52" s="519"/>
      <c r="RCT52" s="519"/>
      <c r="RCU52" s="519"/>
      <c r="RCV52" s="519"/>
      <c r="RCW52" s="519"/>
      <c r="RCX52" s="519"/>
      <c r="RCY52" s="519"/>
      <c r="RCZ52" s="519"/>
      <c r="RDA52" s="519"/>
      <c r="RDB52" s="519"/>
      <c r="RDC52" s="519"/>
      <c r="RDD52" s="519"/>
      <c r="RDE52" s="519"/>
      <c r="RDF52" s="519"/>
      <c r="RDG52" s="519"/>
      <c r="RDH52" s="519"/>
      <c r="RDI52" s="519"/>
      <c r="RDJ52" s="519"/>
      <c r="RDK52" s="519"/>
      <c r="RDL52" s="519"/>
      <c r="RDM52" s="519"/>
      <c r="RDN52" s="519"/>
      <c r="RDO52" s="519"/>
      <c r="RDP52" s="519"/>
      <c r="RDQ52" s="519"/>
      <c r="RDR52" s="519"/>
      <c r="RDS52" s="519"/>
      <c r="RDT52" s="519"/>
      <c r="RDU52" s="519"/>
      <c r="RDV52" s="519"/>
      <c r="RDW52" s="519"/>
      <c r="RDX52" s="519"/>
      <c r="RDY52" s="519"/>
      <c r="RDZ52" s="519"/>
      <c r="REA52" s="519"/>
      <c r="REB52" s="519"/>
      <c r="REC52" s="519"/>
      <c r="RED52" s="519"/>
      <c r="REE52" s="519"/>
      <c r="REF52" s="519"/>
      <c r="REG52" s="519"/>
      <c r="REH52" s="519"/>
      <c r="REI52" s="519"/>
      <c r="REJ52" s="519"/>
      <c r="REK52" s="519"/>
      <c r="REL52" s="519"/>
      <c r="REM52" s="519"/>
      <c r="REN52" s="519"/>
      <c r="REO52" s="519"/>
      <c r="REP52" s="519"/>
      <c r="REQ52" s="519"/>
      <c r="RER52" s="519"/>
      <c r="RES52" s="519"/>
      <c r="RET52" s="519"/>
      <c r="REU52" s="519"/>
      <c r="REV52" s="519"/>
      <c r="REW52" s="519"/>
      <c r="REX52" s="519"/>
      <c r="REY52" s="519"/>
      <c r="REZ52" s="519"/>
      <c r="RFA52" s="519"/>
      <c r="RFB52" s="519"/>
      <c r="RFC52" s="519"/>
      <c r="RFD52" s="519"/>
      <c r="RFE52" s="519"/>
      <c r="RFF52" s="519"/>
      <c r="RFG52" s="519"/>
      <c r="RFH52" s="519"/>
      <c r="RFI52" s="519"/>
      <c r="RFJ52" s="519"/>
      <c r="RFK52" s="519"/>
      <c r="RFL52" s="519"/>
      <c r="RFM52" s="519"/>
      <c r="RFN52" s="519"/>
      <c r="RFO52" s="519"/>
      <c r="RFP52" s="519"/>
      <c r="RFQ52" s="519"/>
      <c r="RFR52" s="519"/>
      <c r="RFS52" s="519"/>
      <c r="RFT52" s="519"/>
      <c r="RFU52" s="519"/>
      <c r="RFV52" s="519"/>
      <c r="RFW52" s="519"/>
      <c r="RFX52" s="519"/>
      <c r="RFY52" s="519"/>
      <c r="RFZ52" s="519"/>
      <c r="RGA52" s="519"/>
      <c r="RGB52" s="519"/>
      <c r="RGC52" s="519"/>
      <c r="RGD52" s="519"/>
      <c r="RGE52" s="519"/>
      <c r="RGF52" s="519"/>
      <c r="RGG52" s="519"/>
      <c r="RGH52" s="519"/>
      <c r="RGI52" s="519"/>
      <c r="RGJ52" s="519"/>
      <c r="RGK52" s="519"/>
      <c r="RGL52" s="519"/>
      <c r="RGM52" s="519"/>
      <c r="RGN52" s="519"/>
      <c r="RGO52" s="519"/>
      <c r="RGP52" s="519"/>
      <c r="RGQ52" s="519"/>
      <c r="RGR52" s="519"/>
      <c r="RGS52" s="519"/>
      <c r="RGT52" s="519"/>
      <c r="RGU52" s="519"/>
      <c r="RGV52" s="519"/>
      <c r="RGW52" s="519"/>
      <c r="RGX52" s="519"/>
      <c r="RGY52" s="519"/>
      <c r="RGZ52" s="519"/>
      <c r="RHA52" s="519"/>
      <c r="RHB52" s="519"/>
      <c r="RHC52" s="519"/>
      <c r="RHD52" s="519"/>
      <c r="RHE52" s="519"/>
      <c r="RHF52" s="519"/>
      <c r="RHG52" s="519"/>
      <c r="RHH52" s="519"/>
      <c r="RHI52" s="519"/>
      <c r="RHJ52" s="519"/>
      <c r="RHK52" s="519"/>
      <c r="RHL52" s="519"/>
      <c r="RHM52" s="519"/>
      <c r="RHN52" s="519"/>
      <c r="RHO52" s="519"/>
      <c r="RHP52" s="519"/>
      <c r="RHQ52" s="519"/>
      <c r="RHR52" s="519"/>
      <c r="RHS52" s="519"/>
      <c r="RHT52" s="519"/>
      <c r="RHU52" s="519"/>
      <c r="RHV52" s="519"/>
      <c r="RHW52" s="519"/>
      <c r="RHX52" s="519"/>
      <c r="RHY52" s="519"/>
      <c r="RHZ52" s="519"/>
      <c r="RIA52" s="519"/>
      <c r="RIB52" s="519"/>
      <c r="RIC52" s="519"/>
      <c r="RID52" s="519"/>
      <c r="RIE52" s="519"/>
      <c r="RIF52" s="519"/>
      <c r="RIG52" s="519"/>
      <c r="RIH52" s="519"/>
      <c r="RII52" s="519"/>
      <c r="RIJ52" s="519"/>
      <c r="RIK52" s="519"/>
      <c r="RIL52" s="519"/>
      <c r="RIM52" s="519"/>
      <c r="RIN52" s="519"/>
      <c r="RIO52" s="519"/>
      <c r="RIP52" s="519"/>
      <c r="RIQ52" s="519"/>
      <c r="RIR52" s="519"/>
      <c r="RIS52" s="519"/>
      <c r="RIT52" s="519"/>
      <c r="RIU52" s="519"/>
      <c r="RIV52" s="519"/>
      <c r="RIW52" s="519"/>
      <c r="RIX52" s="519"/>
      <c r="RIY52" s="519"/>
      <c r="RIZ52" s="519"/>
      <c r="RJA52" s="519"/>
      <c r="RJB52" s="519"/>
      <c r="RJC52" s="519"/>
      <c r="RJD52" s="519"/>
      <c r="RJE52" s="519"/>
      <c r="RJF52" s="519"/>
      <c r="RJG52" s="519"/>
      <c r="RJH52" s="519"/>
      <c r="RJI52" s="519"/>
      <c r="RJJ52" s="519"/>
      <c r="RJK52" s="519"/>
      <c r="RJL52" s="519"/>
      <c r="RJM52" s="519"/>
      <c r="RJN52" s="519"/>
      <c r="RJO52" s="519"/>
      <c r="RJP52" s="519"/>
      <c r="RJQ52" s="519"/>
      <c r="RJR52" s="519"/>
      <c r="RJS52" s="519"/>
      <c r="RJT52" s="519"/>
      <c r="RJU52" s="519"/>
      <c r="RJV52" s="519"/>
      <c r="RJW52" s="519"/>
      <c r="RJX52" s="519"/>
      <c r="RJY52" s="519"/>
      <c r="RJZ52" s="519"/>
      <c r="RKA52" s="519"/>
      <c r="RKB52" s="519"/>
      <c r="RKC52" s="519"/>
      <c r="RKD52" s="519"/>
      <c r="RKE52" s="519"/>
      <c r="RKF52" s="519"/>
      <c r="RKG52" s="519"/>
      <c r="RKH52" s="519"/>
      <c r="RKI52" s="519"/>
      <c r="RKJ52" s="519"/>
      <c r="RKK52" s="519"/>
      <c r="RKL52" s="519"/>
      <c r="RKM52" s="519"/>
      <c r="RKN52" s="519"/>
      <c r="RKO52" s="519"/>
      <c r="RKP52" s="519"/>
      <c r="RKQ52" s="519"/>
      <c r="RKR52" s="519"/>
      <c r="RKS52" s="519"/>
      <c r="RKT52" s="519"/>
      <c r="RKU52" s="519"/>
      <c r="RKV52" s="519"/>
      <c r="RKW52" s="519"/>
      <c r="RKX52" s="519"/>
      <c r="RKY52" s="519"/>
      <c r="RKZ52" s="519"/>
      <c r="RLA52" s="519"/>
      <c r="RLB52" s="519"/>
      <c r="RLC52" s="519"/>
      <c r="RLD52" s="519"/>
      <c r="RLE52" s="519"/>
      <c r="RLF52" s="519"/>
      <c r="RLG52" s="519"/>
      <c r="RLH52" s="519"/>
      <c r="RLI52" s="519"/>
      <c r="RLJ52" s="519"/>
      <c r="RLK52" s="519"/>
      <c r="RLL52" s="519"/>
      <c r="RLM52" s="519"/>
      <c r="RLN52" s="519"/>
      <c r="RLO52" s="519"/>
      <c r="RLP52" s="519"/>
      <c r="RLQ52" s="519"/>
      <c r="RLR52" s="519"/>
      <c r="RLS52" s="519"/>
      <c r="RLT52" s="519"/>
      <c r="RLU52" s="519"/>
      <c r="RLV52" s="519"/>
      <c r="RLW52" s="519"/>
      <c r="RLX52" s="519"/>
      <c r="RLY52" s="519"/>
      <c r="RLZ52" s="519"/>
      <c r="RMA52" s="519"/>
      <c r="RMB52" s="519"/>
      <c r="RMC52" s="519"/>
      <c r="RMD52" s="519"/>
      <c r="RME52" s="519"/>
      <c r="RMF52" s="519"/>
      <c r="RMG52" s="519"/>
      <c r="RMH52" s="519"/>
      <c r="RMI52" s="519"/>
      <c r="RMJ52" s="519"/>
      <c r="RMK52" s="519"/>
      <c r="RML52" s="519"/>
      <c r="RMM52" s="519"/>
      <c r="RMN52" s="519"/>
      <c r="RMO52" s="519"/>
      <c r="RMP52" s="519"/>
      <c r="RMQ52" s="519"/>
      <c r="RMR52" s="519"/>
      <c r="RMS52" s="519"/>
      <c r="RMT52" s="519"/>
      <c r="RMU52" s="519"/>
      <c r="RMV52" s="519"/>
      <c r="RMW52" s="519"/>
      <c r="RMX52" s="519"/>
      <c r="RMY52" s="519"/>
      <c r="RMZ52" s="519"/>
      <c r="RNA52" s="519"/>
      <c r="RNB52" s="519"/>
      <c r="RNC52" s="519"/>
      <c r="RND52" s="519"/>
      <c r="RNE52" s="519"/>
      <c r="RNF52" s="519"/>
      <c r="RNG52" s="519"/>
      <c r="RNH52" s="519"/>
      <c r="RNI52" s="519"/>
      <c r="RNJ52" s="519"/>
      <c r="RNK52" s="519"/>
      <c r="RNL52" s="519"/>
      <c r="RNM52" s="519"/>
      <c r="RNN52" s="519"/>
      <c r="RNO52" s="519"/>
      <c r="RNP52" s="519"/>
      <c r="RNQ52" s="519"/>
      <c r="RNR52" s="519"/>
      <c r="RNS52" s="519"/>
      <c r="RNT52" s="519"/>
      <c r="RNU52" s="519"/>
      <c r="RNV52" s="519"/>
      <c r="RNW52" s="519"/>
      <c r="RNX52" s="519"/>
      <c r="RNY52" s="519"/>
      <c r="RNZ52" s="519"/>
      <c r="ROA52" s="519"/>
      <c r="ROB52" s="519"/>
      <c r="ROC52" s="519"/>
      <c r="ROD52" s="519"/>
      <c r="ROE52" s="519"/>
      <c r="ROF52" s="519"/>
      <c r="ROG52" s="519"/>
      <c r="ROH52" s="519"/>
      <c r="ROI52" s="519"/>
      <c r="ROJ52" s="519"/>
      <c r="ROK52" s="519"/>
      <c r="ROL52" s="519"/>
      <c r="ROM52" s="519"/>
      <c r="RON52" s="519"/>
      <c r="ROO52" s="519"/>
      <c r="ROP52" s="519"/>
      <c r="ROQ52" s="519"/>
      <c r="ROR52" s="519"/>
      <c r="ROS52" s="519"/>
      <c r="ROT52" s="519"/>
      <c r="ROU52" s="519"/>
      <c r="ROV52" s="519"/>
      <c r="ROW52" s="519"/>
      <c r="ROX52" s="519"/>
      <c r="ROY52" s="519"/>
      <c r="ROZ52" s="519"/>
      <c r="RPA52" s="519"/>
      <c r="RPB52" s="519"/>
      <c r="RPC52" s="519"/>
      <c r="RPD52" s="519"/>
      <c r="RPE52" s="519"/>
      <c r="RPF52" s="519"/>
      <c r="RPG52" s="519"/>
      <c r="RPH52" s="519"/>
      <c r="RPI52" s="519"/>
      <c r="RPJ52" s="519"/>
      <c r="RPK52" s="519"/>
      <c r="RPL52" s="519"/>
      <c r="RPM52" s="519"/>
      <c r="RPN52" s="519"/>
      <c r="RPO52" s="519"/>
      <c r="RPP52" s="519"/>
      <c r="RPQ52" s="519"/>
      <c r="RPR52" s="519"/>
      <c r="RPS52" s="519"/>
      <c r="RPT52" s="519"/>
      <c r="RPU52" s="519"/>
      <c r="RPV52" s="519"/>
      <c r="RPW52" s="519"/>
      <c r="RPX52" s="519"/>
      <c r="RPY52" s="519"/>
      <c r="RPZ52" s="519"/>
      <c r="RQA52" s="519"/>
      <c r="RQB52" s="519"/>
      <c r="RQC52" s="519"/>
      <c r="RQD52" s="519"/>
      <c r="RQE52" s="519"/>
      <c r="RQF52" s="519"/>
      <c r="RQG52" s="519"/>
      <c r="RQH52" s="519"/>
      <c r="RQI52" s="519"/>
      <c r="RQJ52" s="519"/>
      <c r="RQK52" s="519"/>
      <c r="RQL52" s="519"/>
      <c r="RQM52" s="519"/>
      <c r="RQN52" s="519"/>
      <c r="RQO52" s="519"/>
      <c r="RQP52" s="519"/>
      <c r="RQQ52" s="519"/>
      <c r="RQR52" s="519"/>
      <c r="RQS52" s="519"/>
      <c r="RQT52" s="519"/>
      <c r="RQU52" s="519"/>
      <c r="RQV52" s="519"/>
      <c r="RQW52" s="519"/>
      <c r="RQX52" s="519"/>
      <c r="RQY52" s="519"/>
      <c r="RQZ52" s="519"/>
      <c r="RRA52" s="519"/>
      <c r="RRB52" s="519"/>
      <c r="RRC52" s="519"/>
      <c r="RRD52" s="519"/>
      <c r="RRE52" s="519"/>
      <c r="RRF52" s="519"/>
      <c r="RRG52" s="519"/>
      <c r="RRH52" s="519"/>
      <c r="RRI52" s="519"/>
      <c r="RRJ52" s="519"/>
      <c r="RRK52" s="519"/>
      <c r="RRL52" s="519"/>
      <c r="RRM52" s="519"/>
      <c r="RRN52" s="519"/>
      <c r="RRO52" s="519"/>
      <c r="RRP52" s="519"/>
      <c r="RRQ52" s="519"/>
      <c r="RRR52" s="519"/>
      <c r="RRS52" s="519"/>
      <c r="RRT52" s="519"/>
      <c r="RRU52" s="519"/>
      <c r="RRV52" s="519"/>
      <c r="RRW52" s="519"/>
      <c r="RRX52" s="519"/>
      <c r="RRY52" s="519"/>
      <c r="RRZ52" s="519"/>
      <c r="RSA52" s="519"/>
      <c r="RSB52" s="519"/>
      <c r="RSC52" s="519"/>
      <c r="RSD52" s="519"/>
      <c r="RSE52" s="519"/>
      <c r="RSF52" s="519"/>
      <c r="RSG52" s="519"/>
      <c r="RSH52" s="519"/>
      <c r="RSI52" s="519"/>
      <c r="RSJ52" s="519"/>
      <c r="RSK52" s="519"/>
      <c r="RSL52" s="519"/>
      <c r="RSM52" s="519"/>
      <c r="RSN52" s="519"/>
      <c r="RSO52" s="519"/>
      <c r="RSP52" s="519"/>
      <c r="RSQ52" s="519"/>
      <c r="RSR52" s="519"/>
      <c r="RSS52" s="519"/>
      <c r="RST52" s="519"/>
      <c r="RSU52" s="519"/>
      <c r="RSV52" s="519"/>
      <c r="RSW52" s="519"/>
      <c r="RSX52" s="519"/>
      <c r="RSY52" s="519"/>
      <c r="RSZ52" s="519"/>
      <c r="RTA52" s="519"/>
      <c r="RTB52" s="519"/>
      <c r="RTC52" s="519"/>
      <c r="RTD52" s="519"/>
      <c r="RTE52" s="519"/>
      <c r="RTF52" s="519"/>
      <c r="RTG52" s="519"/>
      <c r="RTH52" s="519"/>
      <c r="RTI52" s="519"/>
      <c r="RTJ52" s="519"/>
      <c r="RTK52" s="519"/>
      <c r="RTL52" s="519"/>
      <c r="RTM52" s="519"/>
      <c r="RTN52" s="519"/>
      <c r="RTO52" s="519"/>
      <c r="RTP52" s="519"/>
      <c r="RTQ52" s="519"/>
      <c r="RTR52" s="519"/>
      <c r="RTS52" s="519"/>
      <c r="RTT52" s="519"/>
      <c r="RTU52" s="519"/>
      <c r="RTV52" s="519"/>
      <c r="RTW52" s="519"/>
      <c r="RTX52" s="519"/>
      <c r="RTY52" s="519"/>
      <c r="RTZ52" s="519"/>
      <c r="RUA52" s="519"/>
      <c r="RUB52" s="519"/>
      <c r="RUC52" s="519"/>
      <c r="RUD52" s="519"/>
      <c r="RUE52" s="519"/>
      <c r="RUF52" s="519"/>
      <c r="RUG52" s="519"/>
      <c r="RUH52" s="519"/>
      <c r="RUI52" s="519"/>
      <c r="RUJ52" s="519"/>
      <c r="RUK52" s="519"/>
      <c r="RUL52" s="519"/>
      <c r="RUM52" s="519"/>
      <c r="RUN52" s="519"/>
      <c r="RUO52" s="519"/>
      <c r="RUP52" s="519"/>
      <c r="RUQ52" s="519"/>
      <c r="RUR52" s="519"/>
      <c r="RUS52" s="519"/>
      <c r="RUT52" s="519"/>
      <c r="RUU52" s="519"/>
      <c r="RUV52" s="519"/>
      <c r="RUW52" s="519"/>
      <c r="RUX52" s="519"/>
      <c r="RUY52" s="519"/>
      <c r="RUZ52" s="519"/>
      <c r="RVA52" s="519"/>
      <c r="RVB52" s="519"/>
      <c r="RVC52" s="519"/>
      <c r="RVD52" s="519"/>
      <c r="RVE52" s="519"/>
      <c r="RVF52" s="519"/>
      <c r="RVG52" s="519"/>
      <c r="RVH52" s="519"/>
      <c r="RVI52" s="519"/>
      <c r="RVJ52" s="519"/>
      <c r="RVK52" s="519"/>
      <c r="RVL52" s="519"/>
      <c r="RVM52" s="519"/>
      <c r="RVN52" s="519"/>
      <c r="RVO52" s="519"/>
      <c r="RVP52" s="519"/>
      <c r="RVQ52" s="519"/>
      <c r="RVR52" s="519"/>
      <c r="RVS52" s="519"/>
      <c r="RVT52" s="519"/>
      <c r="RVU52" s="519"/>
      <c r="RVV52" s="519"/>
      <c r="RVW52" s="519"/>
      <c r="RVX52" s="519"/>
      <c r="RVY52" s="519"/>
      <c r="RVZ52" s="519"/>
      <c r="RWA52" s="519"/>
      <c r="RWB52" s="519"/>
      <c r="RWC52" s="519"/>
      <c r="RWD52" s="519"/>
      <c r="RWE52" s="519"/>
      <c r="RWF52" s="519"/>
      <c r="RWG52" s="519"/>
      <c r="RWH52" s="519"/>
      <c r="RWI52" s="519"/>
      <c r="RWJ52" s="519"/>
      <c r="RWK52" s="519"/>
      <c r="RWL52" s="519"/>
      <c r="RWM52" s="519"/>
      <c r="RWN52" s="519"/>
      <c r="RWO52" s="519"/>
      <c r="RWP52" s="519"/>
      <c r="RWQ52" s="519"/>
      <c r="RWR52" s="519"/>
      <c r="RWS52" s="519"/>
      <c r="RWT52" s="519"/>
      <c r="RWU52" s="519"/>
      <c r="RWV52" s="519"/>
      <c r="RWW52" s="519"/>
      <c r="RWX52" s="519"/>
      <c r="RWY52" s="519"/>
      <c r="RWZ52" s="519"/>
      <c r="RXA52" s="519"/>
      <c r="RXB52" s="519"/>
      <c r="RXC52" s="519"/>
      <c r="RXD52" s="519"/>
      <c r="RXE52" s="519"/>
      <c r="RXF52" s="519"/>
      <c r="RXG52" s="519"/>
      <c r="RXH52" s="519"/>
      <c r="RXI52" s="519"/>
      <c r="RXJ52" s="519"/>
      <c r="RXK52" s="519"/>
      <c r="RXL52" s="519"/>
      <c r="RXM52" s="519"/>
      <c r="RXN52" s="519"/>
      <c r="RXO52" s="519"/>
      <c r="RXP52" s="519"/>
      <c r="RXQ52" s="519"/>
      <c r="RXR52" s="519"/>
      <c r="RXS52" s="519"/>
      <c r="RXT52" s="519"/>
      <c r="RXU52" s="519"/>
      <c r="RXV52" s="519"/>
      <c r="RXW52" s="519"/>
      <c r="RXX52" s="519"/>
      <c r="RXY52" s="519"/>
      <c r="RXZ52" s="519"/>
      <c r="RYA52" s="519"/>
      <c r="RYB52" s="519"/>
      <c r="RYC52" s="519"/>
      <c r="RYD52" s="519"/>
      <c r="RYE52" s="519"/>
      <c r="RYF52" s="519"/>
      <c r="RYG52" s="519"/>
      <c r="RYH52" s="519"/>
      <c r="RYI52" s="519"/>
      <c r="RYJ52" s="519"/>
      <c r="RYK52" s="519"/>
      <c r="RYL52" s="519"/>
      <c r="RYM52" s="519"/>
      <c r="RYN52" s="519"/>
      <c r="RYO52" s="519"/>
      <c r="RYP52" s="519"/>
      <c r="RYQ52" s="519"/>
      <c r="RYR52" s="519"/>
      <c r="RYS52" s="519"/>
      <c r="RYT52" s="519"/>
      <c r="RYU52" s="519"/>
      <c r="RYV52" s="519"/>
      <c r="RYW52" s="519"/>
      <c r="RYX52" s="519"/>
      <c r="RYY52" s="519"/>
      <c r="RYZ52" s="519"/>
      <c r="RZA52" s="519"/>
      <c r="RZB52" s="519"/>
      <c r="RZC52" s="519"/>
      <c r="RZD52" s="519"/>
      <c r="RZE52" s="519"/>
      <c r="RZF52" s="519"/>
      <c r="RZG52" s="519"/>
      <c r="RZH52" s="519"/>
      <c r="RZI52" s="519"/>
      <c r="RZJ52" s="519"/>
      <c r="RZK52" s="519"/>
      <c r="RZL52" s="519"/>
      <c r="RZM52" s="519"/>
      <c r="RZN52" s="519"/>
      <c r="RZO52" s="519"/>
      <c r="RZP52" s="519"/>
      <c r="RZQ52" s="519"/>
      <c r="RZR52" s="519"/>
      <c r="RZS52" s="519"/>
      <c r="RZT52" s="519"/>
      <c r="RZU52" s="519"/>
      <c r="RZV52" s="519"/>
      <c r="RZW52" s="519"/>
      <c r="RZX52" s="519"/>
      <c r="RZY52" s="519"/>
      <c r="RZZ52" s="519"/>
      <c r="SAA52" s="519"/>
      <c r="SAB52" s="519"/>
      <c r="SAC52" s="519"/>
      <c r="SAD52" s="519"/>
      <c r="SAE52" s="519"/>
      <c r="SAF52" s="519"/>
      <c r="SAG52" s="519"/>
      <c r="SAH52" s="519"/>
      <c r="SAI52" s="519"/>
      <c r="SAJ52" s="519"/>
      <c r="SAK52" s="519"/>
      <c r="SAL52" s="519"/>
      <c r="SAM52" s="519"/>
      <c r="SAN52" s="519"/>
      <c r="SAO52" s="519"/>
      <c r="SAP52" s="519"/>
      <c r="SAQ52" s="519"/>
      <c r="SAR52" s="519"/>
      <c r="SAS52" s="519"/>
      <c r="SAT52" s="519"/>
      <c r="SAU52" s="519"/>
      <c r="SAV52" s="519"/>
      <c r="SAW52" s="519"/>
      <c r="SAX52" s="519"/>
      <c r="SAY52" s="519"/>
      <c r="SAZ52" s="519"/>
      <c r="SBA52" s="519"/>
      <c r="SBB52" s="519"/>
      <c r="SBC52" s="519"/>
      <c r="SBD52" s="519"/>
      <c r="SBE52" s="519"/>
      <c r="SBF52" s="519"/>
      <c r="SBG52" s="519"/>
      <c r="SBH52" s="519"/>
      <c r="SBI52" s="519"/>
      <c r="SBJ52" s="519"/>
      <c r="SBK52" s="519"/>
      <c r="SBL52" s="519"/>
      <c r="SBM52" s="519"/>
      <c r="SBN52" s="519"/>
      <c r="SBO52" s="519"/>
      <c r="SBP52" s="519"/>
      <c r="SBQ52" s="519"/>
      <c r="SBR52" s="519"/>
      <c r="SBS52" s="519"/>
      <c r="SBT52" s="519"/>
      <c r="SBU52" s="519"/>
      <c r="SBV52" s="519"/>
      <c r="SBW52" s="519"/>
      <c r="SBX52" s="519"/>
      <c r="SBY52" s="519"/>
      <c r="SBZ52" s="519"/>
      <c r="SCA52" s="519"/>
      <c r="SCB52" s="519"/>
      <c r="SCC52" s="519"/>
      <c r="SCD52" s="519"/>
      <c r="SCE52" s="519"/>
      <c r="SCF52" s="519"/>
      <c r="SCG52" s="519"/>
      <c r="SCH52" s="519"/>
      <c r="SCI52" s="519"/>
      <c r="SCJ52" s="519"/>
      <c r="SCK52" s="519"/>
      <c r="SCL52" s="519"/>
      <c r="SCM52" s="519"/>
      <c r="SCN52" s="519"/>
      <c r="SCO52" s="519"/>
      <c r="SCP52" s="519"/>
      <c r="SCQ52" s="519"/>
      <c r="SCR52" s="519"/>
      <c r="SCS52" s="519"/>
      <c r="SCT52" s="519"/>
      <c r="SCU52" s="519"/>
      <c r="SCV52" s="519"/>
      <c r="SCW52" s="519"/>
      <c r="SCX52" s="519"/>
      <c r="SCY52" s="519"/>
      <c r="SCZ52" s="519"/>
      <c r="SDA52" s="519"/>
      <c r="SDB52" s="519"/>
      <c r="SDC52" s="519"/>
      <c r="SDD52" s="519"/>
      <c r="SDE52" s="519"/>
      <c r="SDF52" s="519"/>
      <c r="SDG52" s="519"/>
      <c r="SDH52" s="519"/>
      <c r="SDI52" s="519"/>
      <c r="SDJ52" s="519"/>
      <c r="SDK52" s="519"/>
      <c r="SDL52" s="519"/>
      <c r="SDM52" s="519"/>
      <c r="SDN52" s="519"/>
      <c r="SDO52" s="519"/>
      <c r="SDP52" s="519"/>
      <c r="SDQ52" s="519"/>
      <c r="SDR52" s="519"/>
      <c r="SDS52" s="519"/>
      <c r="SDT52" s="519"/>
      <c r="SDU52" s="519"/>
      <c r="SDV52" s="519"/>
      <c r="SDW52" s="519"/>
      <c r="SDX52" s="519"/>
      <c r="SDY52" s="519"/>
      <c r="SDZ52" s="519"/>
      <c r="SEA52" s="519"/>
      <c r="SEB52" s="519"/>
      <c r="SEC52" s="519"/>
      <c r="SED52" s="519"/>
      <c r="SEE52" s="519"/>
      <c r="SEF52" s="519"/>
      <c r="SEG52" s="519"/>
      <c r="SEH52" s="519"/>
      <c r="SEI52" s="519"/>
      <c r="SEJ52" s="519"/>
      <c r="SEK52" s="519"/>
      <c r="SEL52" s="519"/>
      <c r="SEM52" s="519"/>
      <c r="SEN52" s="519"/>
      <c r="SEO52" s="519"/>
      <c r="SEP52" s="519"/>
      <c r="SEQ52" s="519"/>
      <c r="SER52" s="519"/>
      <c r="SES52" s="519"/>
      <c r="SET52" s="519"/>
      <c r="SEU52" s="519"/>
      <c r="SEV52" s="519"/>
      <c r="SEW52" s="519"/>
      <c r="SEX52" s="519"/>
      <c r="SEY52" s="519"/>
      <c r="SEZ52" s="519"/>
      <c r="SFA52" s="519"/>
      <c r="SFB52" s="519"/>
      <c r="SFC52" s="519"/>
      <c r="SFD52" s="519"/>
      <c r="SFE52" s="519"/>
      <c r="SFF52" s="519"/>
      <c r="SFG52" s="519"/>
      <c r="SFH52" s="519"/>
      <c r="SFI52" s="519"/>
      <c r="SFJ52" s="519"/>
      <c r="SFK52" s="519"/>
      <c r="SFL52" s="519"/>
      <c r="SFM52" s="519"/>
      <c r="SFN52" s="519"/>
      <c r="SFO52" s="519"/>
      <c r="SFP52" s="519"/>
      <c r="SFQ52" s="519"/>
      <c r="SFR52" s="519"/>
      <c r="SFS52" s="519"/>
      <c r="SFT52" s="519"/>
      <c r="SFU52" s="519"/>
      <c r="SFV52" s="519"/>
      <c r="SFW52" s="519"/>
      <c r="SFX52" s="519"/>
      <c r="SFY52" s="519"/>
      <c r="SFZ52" s="519"/>
      <c r="SGA52" s="519"/>
      <c r="SGB52" s="519"/>
      <c r="SGC52" s="519"/>
      <c r="SGD52" s="519"/>
      <c r="SGE52" s="519"/>
      <c r="SGF52" s="519"/>
      <c r="SGG52" s="519"/>
      <c r="SGH52" s="519"/>
      <c r="SGI52" s="519"/>
      <c r="SGJ52" s="519"/>
      <c r="SGK52" s="519"/>
      <c r="SGL52" s="519"/>
      <c r="SGM52" s="519"/>
      <c r="SGN52" s="519"/>
      <c r="SGO52" s="519"/>
      <c r="SGP52" s="519"/>
      <c r="SGQ52" s="519"/>
      <c r="SGR52" s="519"/>
      <c r="SGS52" s="519"/>
      <c r="SGT52" s="519"/>
      <c r="SGU52" s="519"/>
      <c r="SGV52" s="519"/>
      <c r="SGW52" s="519"/>
      <c r="SGX52" s="519"/>
      <c r="SGY52" s="519"/>
      <c r="SGZ52" s="519"/>
      <c r="SHA52" s="519"/>
      <c r="SHB52" s="519"/>
      <c r="SHC52" s="519"/>
      <c r="SHD52" s="519"/>
      <c r="SHE52" s="519"/>
      <c r="SHF52" s="519"/>
      <c r="SHG52" s="519"/>
      <c r="SHH52" s="519"/>
      <c r="SHI52" s="519"/>
      <c r="SHJ52" s="519"/>
      <c r="SHK52" s="519"/>
      <c r="SHL52" s="519"/>
      <c r="SHM52" s="519"/>
      <c r="SHN52" s="519"/>
      <c r="SHO52" s="519"/>
      <c r="SHP52" s="519"/>
      <c r="SHQ52" s="519"/>
      <c r="SHR52" s="519"/>
      <c r="SHS52" s="519"/>
      <c r="SHT52" s="519"/>
      <c r="SHU52" s="519"/>
      <c r="SHV52" s="519"/>
      <c r="SHW52" s="519"/>
      <c r="SHX52" s="519"/>
      <c r="SHY52" s="519"/>
      <c r="SHZ52" s="519"/>
      <c r="SIA52" s="519"/>
      <c r="SIB52" s="519"/>
      <c r="SIC52" s="519"/>
      <c r="SID52" s="519"/>
      <c r="SIE52" s="519"/>
      <c r="SIF52" s="519"/>
      <c r="SIG52" s="519"/>
      <c r="SIH52" s="519"/>
      <c r="SII52" s="519"/>
      <c r="SIJ52" s="519"/>
      <c r="SIK52" s="519"/>
      <c r="SIL52" s="519"/>
      <c r="SIM52" s="519"/>
      <c r="SIN52" s="519"/>
      <c r="SIO52" s="519"/>
      <c r="SIP52" s="519"/>
      <c r="SIQ52" s="519"/>
      <c r="SIR52" s="519"/>
      <c r="SIS52" s="519"/>
      <c r="SIT52" s="519"/>
      <c r="SIU52" s="519"/>
      <c r="SIV52" s="519"/>
      <c r="SIW52" s="519"/>
      <c r="SIX52" s="519"/>
      <c r="SIY52" s="519"/>
      <c r="SIZ52" s="519"/>
      <c r="SJA52" s="519"/>
      <c r="SJB52" s="519"/>
      <c r="SJC52" s="519"/>
      <c r="SJD52" s="519"/>
      <c r="SJE52" s="519"/>
      <c r="SJF52" s="519"/>
      <c r="SJG52" s="519"/>
      <c r="SJH52" s="519"/>
      <c r="SJI52" s="519"/>
      <c r="SJJ52" s="519"/>
      <c r="SJK52" s="519"/>
      <c r="SJL52" s="519"/>
      <c r="SJM52" s="519"/>
      <c r="SJN52" s="519"/>
      <c r="SJO52" s="519"/>
      <c r="SJP52" s="519"/>
      <c r="SJQ52" s="519"/>
      <c r="SJR52" s="519"/>
      <c r="SJS52" s="519"/>
      <c r="SJT52" s="519"/>
      <c r="SJU52" s="519"/>
      <c r="SJV52" s="519"/>
      <c r="SJW52" s="519"/>
      <c r="SJX52" s="519"/>
      <c r="SJY52" s="519"/>
      <c r="SJZ52" s="519"/>
      <c r="SKA52" s="519"/>
      <c r="SKB52" s="519"/>
      <c r="SKC52" s="519"/>
      <c r="SKD52" s="519"/>
      <c r="SKE52" s="519"/>
      <c r="SKF52" s="519"/>
      <c r="SKG52" s="519"/>
      <c r="SKH52" s="519"/>
      <c r="SKI52" s="519"/>
      <c r="SKJ52" s="519"/>
      <c r="SKK52" s="519"/>
      <c r="SKL52" s="519"/>
      <c r="SKM52" s="519"/>
      <c r="SKN52" s="519"/>
      <c r="SKO52" s="519"/>
      <c r="SKP52" s="519"/>
      <c r="SKQ52" s="519"/>
      <c r="SKR52" s="519"/>
      <c r="SKS52" s="519"/>
      <c r="SKT52" s="519"/>
      <c r="SKU52" s="519"/>
      <c r="SKV52" s="519"/>
      <c r="SKW52" s="519"/>
      <c r="SKX52" s="519"/>
      <c r="SKY52" s="519"/>
      <c r="SKZ52" s="519"/>
      <c r="SLA52" s="519"/>
      <c r="SLB52" s="519"/>
      <c r="SLC52" s="519"/>
      <c r="SLD52" s="519"/>
      <c r="SLE52" s="519"/>
      <c r="SLF52" s="519"/>
      <c r="SLG52" s="519"/>
      <c r="SLH52" s="519"/>
      <c r="SLI52" s="519"/>
      <c r="SLJ52" s="519"/>
      <c r="SLK52" s="519"/>
      <c r="SLL52" s="519"/>
      <c r="SLM52" s="519"/>
      <c r="SLN52" s="519"/>
      <c r="SLO52" s="519"/>
      <c r="SLP52" s="519"/>
      <c r="SLQ52" s="519"/>
      <c r="SLR52" s="519"/>
      <c r="SLS52" s="519"/>
      <c r="SLT52" s="519"/>
      <c r="SLU52" s="519"/>
      <c r="SLV52" s="519"/>
      <c r="SLW52" s="519"/>
      <c r="SLX52" s="519"/>
      <c r="SLY52" s="519"/>
      <c r="SLZ52" s="519"/>
      <c r="SMA52" s="519"/>
      <c r="SMB52" s="519"/>
      <c r="SMC52" s="519"/>
      <c r="SMD52" s="519"/>
      <c r="SME52" s="519"/>
      <c r="SMF52" s="519"/>
      <c r="SMG52" s="519"/>
      <c r="SMH52" s="519"/>
      <c r="SMI52" s="519"/>
      <c r="SMJ52" s="519"/>
      <c r="SMK52" s="519"/>
      <c r="SML52" s="519"/>
      <c r="SMM52" s="519"/>
      <c r="SMN52" s="519"/>
      <c r="SMO52" s="519"/>
      <c r="SMP52" s="519"/>
      <c r="SMQ52" s="519"/>
      <c r="SMR52" s="519"/>
      <c r="SMS52" s="519"/>
      <c r="SMT52" s="519"/>
      <c r="SMU52" s="519"/>
      <c r="SMV52" s="519"/>
      <c r="SMW52" s="519"/>
      <c r="SMX52" s="519"/>
      <c r="SMY52" s="519"/>
      <c r="SMZ52" s="519"/>
      <c r="SNA52" s="519"/>
      <c r="SNB52" s="519"/>
      <c r="SNC52" s="519"/>
      <c r="SND52" s="519"/>
      <c r="SNE52" s="519"/>
      <c r="SNF52" s="519"/>
      <c r="SNG52" s="519"/>
      <c r="SNH52" s="519"/>
      <c r="SNI52" s="519"/>
      <c r="SNJ52" s="519"/>
      <c r="SNK52" s="519"/>
      <c r="SNL52" s="519"/>
      <c r="SNM52" s="519"/>
      <c r="SNN52" s="519"/>
      <c r="SNO52" s="519"/>
      <c r="SNP52" s="519"/>
      <c r="SNQ52" s="519"/>
      <c r="SNR52" s="519"/>
      <c r="SNS52" s="519"/>
      <c r="SNT52" s="519"/>
      <c r="SNU52" s="519"/>
      <c r="SNV52" s="519"/>
      <c r="SNW52" s="519"/>
      <c r="SNX52" s="519"/>
      <c r="SNY52" s="519"/>
      <c r="SNZ52" s="519"/>
      <c r="SOA52" s="519"/>
      <c r="SOB52" s="519"/>
      <c r="SOC52" s="519"/>
      <c r="SOD52" s="519"/>
      <c r="SOE52" s="519"/>
      <c r="SOF52" s="519"/>
      <c r="SOG52" s="519"/>
      <c r="SOH52" s="519"/>
      <c r="SOI52" s="519"/>
      <c r="SOJ52" s="519"/>
      <c r="SOK52" s="519"/>
      <c r="SOL52" s="519"/>
      <c r="SOM52" s="519"/>
      <c r="SON52" s="519"/>
      <c r="SOO52" s="519"/>
      <c r="SOP52" s="519"/>
      <c r="SOQ52" s="519"/>
      <c r="SOR52" s="519"/>
      <c r="SOS52" s="519"/>
      <c r="SOT52" s="519"/>
      <c r="SOU52" s="519"/>
      <c r="SOV52" s="519"/>
      <c r="SOW52" s="519"/>
      <c r="SOX52" s="519"/>
      <c r="SOY52" s="519"/>
      <c r="SOZ52" s="519"/>
      <c r="SPA52" s="519"/>
      <c r="SPB52" s="519"/>
      <c r="SPC52" s="519"/>
      <c r="SPD52" s="519"/>
      <c r="SPE52" s="519"/>
      <c r="SPF52" s="519"/>
      <c r="SPG52" s="519"/>
      <c r="SPH52" s="519"/>
      <c r="SPI52" s="519"/>
      <c r="SPJ52" s="519"/>
      <c r="SPK52" s="519"/>
      <c r="SPL52" s="519"/>
      <c r="SPM52" s="519"/>
      <c r="SPN52" s="519"/>
      <c r="SPO52" s="519"/>
      <c r="SPP52" s="519"/>
      <c r="SPQ52" s="519"/>
      <c r="SPR52" s="519"/>
      <c r="SPS52" s="519"/>
      <c r="SPT52" s="519"/>
      <c r="SPU52" s="519"/>
      <c r="SPV52" s="519"/>
      <c r="SPW52" s="519"/>
      <c r="SPX52" s="519"/>
      <c r="SPY52" s="519"/>
      <c r="SPZ52" s="519"/>
      <c r="SQA52" s="519"/>
      <c r="SQB52" s="519"/>
      <c r="SQC52" s="519"/>
      <c r="SQD52" s="519"/>
      <c r="SQE52" s="519"/>
      <c r="SQF52" s="519"/>
      <c r="SQG52" s="519"/>
      <c r="SQH52" s="519"/>
      <c r="SQI52" s="519"/>
      <c r="SQJ52" s="519"/>
      <c r="SQK52" s="519"/>
      <c r="SQL52" s="519"/>
      <c r="SQM52" s="519"/>
      <c r="SQN52" s="519"/>
      <c r="SQO52" s="519"/>
      <c r="SQP52" s="519"/>
      <c r="SQQ52" s="519"/>
      <c r="SQR52" s="519"/>
      <c r="SQS52" s="519"/>
      <c r="SQT52" s="519"/>
      <c r="SQU52" s="519"/>
      <c r="SQV52" s="519"/>
      <c r="SQW52" s="519"/>
      <c r="SQX52" s="519"/>
      <c r="SQY52" s="519"/>
      <c r="SQZ52" s="519"/>
      <c r="SRA52" s="519"/>
      <c r="SRB52" s="519"/>
      <c r="SRC52" s="519"/>
      <c r="SRD52" s="519"/>
      <c r="SRE52" s="519"/>
      <c r="SRF52" s="519"/>
      <c r="SRG52" s="519"/>
      <c r="SRH52" s="519"/>
      <c r="SRI52" s="519"/>
      <c r="SRJ52" s="519"/>
      <c r="SRK52" s="519"/>
      <c r="SRL52" s="519"/>
      <c r="SRM52" s="519"/>
      <c r="SRN52" s="519"/>
      <c r="SRO52" s="519"/>
      <c r="SRP52" s="519"/>
      <c r="SRQ52" s="519"/>
      <c r="SRR52" s="519"/>
      <c r="SRS52" s="519"/>
      <c r="SRT52" s="519"/>
      <c r="SRU52" s="519"/>
      <c r="SRV52" s="519"/>
      <c r="SRW52" s="519"/>
      <c r="SRX52" s="519"/>
      <c r="SRY52" s="519"/>
      <c r="SRZ52" s="519"/>
      <c r="SSA52" s="519"/>
      <c r="SSB52" s="519"/>
      <c r="SSC52" s="519"/>
      <c r="SSD52" s="519"/>
      <c r="SSE52" s="519"/>
      <c r="SSF52" s="519"/>
      <c r="SSG52" s="519"/>
      <c r="SSH52" s="519"/>
      <c r="SSI52" s="519"/>
      <c r="SSJ52" s="519"/>
      <c r="SSK52" s="519"/>
      <c r="SSL52" s="519"/>
      <c r="SSM52" s="519"/>
      <c r="SSN52" s="519"/>
      <c r="SSO52" s="519"/>
      <c r="SSP52" s="519"/>
      <c r="SSQ52" s="519"/>
      <c r="SSR52" s="519"/>
      <c r="SSS52" s="519"/>
      <c r="SST52" s="519"/>
      <c r="SSU52" s="519"/>
      <c r="SSV52" s="519"/>
      <c r="SSW52" s="519"/>
      <c r="SSX52" s="519"/>
      <c r="SSY52" s="519"/>
      <c r="SSZ52" s="519"/>
      <c r="STA52" s="519"/>
      <c r="STB52" s="519"/>
      <c r="STC52" s="519"/>
      <c r="STD52" s="519"/>
      <c r="STE52" s="519"/>
      <c r="STF52" s="519"/>
      <c r="STG52" s="519"/>
      <c r="STH52" s="519"/>
      <c r="STI52" s="519"/>
      <c r="STJ52" s="519"/>
      <c r="STK52" s="519"/>
      <c r="STL52" s="519"/>
      <c r="STM52" s="519"/>
      <c r="STN52" s="519"/>
      <c r="STO52" s="519"/>
      <c r="STP52" s="519"/>
      <c r="STQ52" s="519"/>
      <c r="STR52" s="519"/>
      <c r="STS52" s="519"/>
      <c r="STT52" s="519"/>
      <c r="STU52" s="519"/>
      <c r="STV52" s="519"/>
      <c r="STW52" s="519"/>
      <c r="STX52" s="519"/>
      <c r="STY52" s="519"/>
      <c r="STZ52" s="519"/>
      <c r="SUA52" s="519"/>
      <c r="SUB52" s="519"/>
      <c r="SUC52" s="519"/>
      <c r="SUD52" s="519"/>
      <c r="SUE52" s="519"/>
      <c r="SUF52" s="519"/>
      <c r="SUG52" s="519"/>
      <c r="SUH52" s="519"/>
      <c r="SUI52" s="519"/>
      <c r="SUJ52" s="519"/>
      <c r="SUK52" s="519"/>
      <c r="SUL52" s="519"/>
      <c r="SUM52" s="519"/>
      <c r="SUN52" s="519"/>
      <c r="SUO52" s="519"/>
      <c r="SUP52" s="519"/>
      <c r="SUQ52" s="519"/>
      <c r="SUR52" s="519"/>
      <c r="SUS52" s="519"/>
      <c r="SUT52" s="519"/>
      <c r="SUU52" s="519"/>
      <c r="SUV52" s="519"/>
      <c r="SUW52" s="519"/>
      <c r="SUX52" s="519"/>
      <c r="SUY52" s="519"/>
      <c r="SUZ52" s="519"/>
      <c r="SVA52" s="519"/>
      <c r="SVB52" s="519"/>
      <c r="SVC52" s="519"/>
      <c r="SVD52" s="519"/>
      <c r="SVE52" s="519"/>
      <c r="SVF52" s="519"/>
      <c r="SVG52" s="519"/>
      <c r="SVH52" s="519"/>
      <c r="SVI52" s="519"/>
      <c r="SVJ52" s="519"/>
      <c r="SVK52" s="519"/>
      <c r="SVL52" s="519"/>
      <c r="SVM52" s="519"/>
      <c r="SVN52" s="519"/>
      <c r="SVO52" s="519"/>
      <c r="SVP52" s="519"/>
      <c r="SVQ52" s="519"/>
      <c r="SVR52" s="519"/>
      <c r="SVS52" s="519"/>
      <c r="SVT52" s="519"/>
      <c r="SVU52" s="519"/>
      <c r="SVV52" s="519"/>
      <c r="SVW52" s="519"/>
      <c r="SVX52" s="519"/>
      <c r="SVY52" s="519"/>
      <c r="SVZ52" s="519"/>
      <c r="SWA52" s="519"/>
      <c r="SWB52" s="519"/>
      <c r="SWC52" s="519"/>
      <c r="SWD52" s="519"/>
      <c r="SWE52" s="519"/>
      <c r="SWF52" s="519"/>
      <c r="SWG52" s="519"/>
      <c r="SWH52" s="519"/>
      <c r="SWI52" s="519"/>
      <c r="SWJ52" s="519"/>
      <c r="SWK52" s="519"/>
      <c r="SWL52" s="519"/>
      <c r="SWM52" s="519"/>
      <c r="SWN52" s="519"/>
      <c r="SWO52" s="519"/>
      <c r="SWP52" s="519"/>
      <c r="SWQ52" s="519"/>
      <c r="SWR52" s="519"/>
      <c r="SWS52" s="519"/>
      <c r="SWT52" s="519"/>
      <c r="SWU52" s="519"/>
      <c r="SWV52" s="519"/>
      <c r="SWW52" s="519"/>
      <c r="SWX52" s="519"/>
      <c r="SWY52" s="519"/>
      <c r="SWZ52" s="519"/>
      <c r="SXA52" s="519"/>
      <c r="SXB52" s="519"/>
      <c r="SXC52" s="519"/>
      <c r="SXD52" s="519"/>
      <c r="SXE52" s="519"/>
      <c r="SXF52" s="519"/>
      <c r="SXG52" s="519"/>
      <c r="SXH52" s="519"/>
      <c r="SXI52" s="519"/>
      <c r="SXJ52" s="519"/>
      <c r="SXK52" s="519"/>
      <c r="SXL52" s="519"/>
      <c r="SXM52" s="519"/>
      <c r="SXN52" s="519"/>
      <c r="SXO52" s="519"/>
      <c r="SXP52" s="519"/>
      <c r="SXQ52" s="519"/>
      <c r="SXR52" s="519"/>
      <c r="SXS52" s="519"/>
      <c r="SXT52" s="519"/>
      <c r="SXU52" s="519"/>
      <c r="SXV52" s="519"/>
      <c r="SXW52" s="519"/>
      <c r="SXX52" s="519"/>
      <c r="SXY52" s="519"/>
      <c r="SXZ52" s="519"/>
      <c r="SYA52" s="519"/>
      <c r="SYB52" s="519"/>
      <c r="SYC52" s="519"/>
      <c r="SYD52" s="519"/>
      <c r="SYE52" s="519"/>
      <c r="SYF52" s="519"/>
      <c r="SYG52" s="519"/>
      <c r="SYH52" s="519"/>
      <c r="SYI52" s="519"/>
      <c r="SYJ52" s="519"/>
      <c r="SYK52" s="519"/>
      <c r="SYL52" s="519"/>
      <c r="SYM52" s="519"/>
      <c r="SYN52" s="519"/>
      <c r="SYO52" s="519"/>
      <c r="SYP52" s="519"/>
      <c r="SYQ52" s="519"/>
      <c r="SYR52" s="519"/>
      <c r="SYS52" s="519"/>
      <c r="SYT52" s="519"/>
      <c r="SYU52" s="519"/>
      <c r="SYV52" s="519"/>
      <c r="SYW52" s="519"/>
      <c r="SYX52" s="519"/>
      <c r="SYY52" s="519"/>
      <c r="SYZ52" s="519"/>
      <c r="SZA52" s="519"/>
      <c r="SZB52" s="519"/>
      <c r="SZC52" s="519"/>
      <c r="SZD52" s="519"/>
      <c r="SZE52" s="519"/>
      <c r="SZF52" s="519"/>
      <c r="SZG52" s="519"/>
      <c r="SZH52" s="519"/>
      <c r="SZI52" s="519"/>
      <c r="SZJ52" s="519"/>
      <c r="SZK52" s="519"/>
      <c r="SZL52" s="519"/>
      <c r="SZM52" s="519"/>
      <c r="SZN52" s="519"/>
      <c r="SZO52" s="519"/>
      <c r="SZP52" s="519"/>
      <c r="SZQ52" s="519"/>
      <c r="SZR52" s="519"/>
      <c r="SZS52" s="519"/>
      <c r="SZT52" s="519"/>
      <c r="SZU52" s="519"/>
      <c r="SZV52" s="519"/>
      <c r="SZW52" s="519"/>
      <c r="SZX52" s="519"/>
      <c r="SZY52" s="519"/>
      <c r="SZZ52" s="519"/>
      <c r="TAA52" s="519"/>
      <c r="TAB52" s="519"/>
      <c r="TAC52" s="519"/>
      <c r="TAD52" s="519"/>
      <c r="TAE52" s="519"/>
      <c r="TAF52" s="519"/>
      <c r="TAG52" s="519"/>
      <c r="TAH52" s="519"/>
      <c r="TAI52" s="519"/>
      <c r="TAJ52" s="519"/>
      <c r="TAK52" s="519"/>
      <c r="TAL52" s="519"/>
      <c r="TAM52" s="519"/>
      <c r="TAN52" s="519"/>
      <c r="TAO52" s="519"/>
      <c r="TAP52" s="519"/>
      <c r="TAQ52" s="519"/>
      <c r="TAR52" s="519"/>
      <c r="TAS52" s="519"/>
      <c r="TAT52" s="519"/>
      <c r="TAU52" s="519"/>
      <c r="TAV52" s="519"/>
      <c r="TAW52" s="519"/>
      <c r="TAX52" s="519"/>
      <c r="TAY52" s="519"/>
      <c r="TAZ52" s="519"/>
      <c r="TBA52" s="519"/>
      <c r="TBB52" s="519"/>
      <c r="TBC52" s="519"/>
      <c r="TBD52" s="519"/>
      <c r="TBE52" s="519"/>
      <c r="TBF52" s="519"/>
      <c r="TBG52" s="519"/>
      <c r="TBH52" s="519"/>
      <c r="TBI52" s="519"/>
      <c r="TBJ52" s="519"/>
      <c r="TBK52" s="519"/>
      <c r="TBL52" s="519"/>
      <c r="TBM52" s="519"/>
      <c r="TBN52" s="519"/>
      <c r="TBO52" s="519"/>
      <c r="TBP52" s="519"/>
      <c r="TBQ52" s="519"/>
      <c r="TBR52" s="519"/>
      <c r="TBS52" s="519"/>
      <c r="TBT52" s="519"/>
      <c r="TBU52" s="519"/>
      <c r="TBV52" s="519"/>
      <c r="TBW52" s="519"/>
      <c r="TBX52" s="519"/>
      <c r="TBY52" s="519"/>
      <c r="TBZ52" s="519"/>
      <c r="TCA52" s="519"/>
      <c r="TCB52" s="519"/>
      <c r="TCC52" s="519"/>
      <c r="TCD52" s="519"/>
      <c r="TCE52" s="519"/>
      <c r="TCF52" s="519"/>
      <c r="TCG52" s="519"/>
      <c r="TCH52" s="519"/>
      <c r="TCI52" s="519"/>
      <c r="TCJ52" s="519"/>
      <c r="TCK52" s="519"/>
      <c r="TCL52" s="519"/>
      <c r="TCM52" s="519"/>
      <c r="TCN52" s="519"/>
      <c r="TCO52" s="519"/>
      <c r="TCP52" s="519"/>
      <c r="TCQ52" s="519"/>
      <c r="TCR52" s="519"/>
      <c r="TCS52" s="519"/>
      <c r="TCT52" s="519"/>
      <c r="TCU52" s="519"/>
      <c r="TCV52" s="519"/>
      <c r="TCW52" s="519"/>
      <c r="TCX52" s="519"/>
      <c r="TCY52" s="519"/>
      <c r="TCZ52" s="519"/>
      <c r="TDA52" s="519"/>
      <c r="TDB52" s="519"/>
      <c r="TDC52" s="519"/>
      <c r="TDD52" s="519"/>
      <c r="TDE52" s="519"/>
      <c r="TDF52" s="519"/>
      <c r="TDG52" s="519"/>
      <c r="TDH52" s="519"/>
      <c r="TDI52" s="519"/>
      <c r="TDJ52" s="519"/>
      <c r="TDK52" s="519"/>
      <c r="TDL52" s="519"/>
      <c r="TDM52" s="519"/>
      <c r="TDN52" s="519"/>
      <c r="TDO52" s="519"/>
      <c r="TDP52" s="519"/>
      <c r="TDQ52" s="519"/>
      <c r="TDR52" s="519"/>
      <c r="TDS52" s="519"/>
      <c r="TDT52" s="519"/>
      <c r="TDU52" s="519"/>
      <c r="TDV52" s="519"/>
      <c r="TDW52" s="519"/>
      <c r="TDX52" s="519"/>
      <c r="TDY52" s="519"/>
      <c r="TDZ52" s="519"/>
      <c r="TEA52" s="519"/>
      <c r="TEB52" s="519"/>
      <c r="TEC52" s="519"/>
      <c r="TED52" s="519"/>
      <c r="TEE52" s="519"/>
      <c r="TEF52" s="519"/>
      <c r="TEG52" s="519"/>
      <c r="TEH52" s="519"/>
      <c r="TEI52" s="519"/>
      <c r="TEJ52" s="519"/>
      <c r="TEK52" s="519"/>
      <c r="TEL52" s="519"/>
      <c r="TEM52" s="519"/>
      <c r="TEN52" s="519"/>
      <c r="TEO52" s="519"/>
      <c r="TEP52" s="519"/>
      <c r="TEQ52" s="519"/>
      <c r="TER52" s="519"/>
      <c r="TES52" s="519"/>
      <c r="TET52" s="519"/>
      <c r="TEU52" s="519"/>
      <c r="TEV52" s="519"/>
      <c r="TEW52" s="519"/>
      <c r="TEX52" s="519"/>
      <c r="TEY52" s="519"/>
      <c r="TEZ52" s="519"/>
      <c r="TFA52" s="519"/>
      <c r="TFB52" s="519"/>
      <c r="TFC52" s="519"/>
      <c r="TFD52" s="519"/>
      <c r="TFE52" s="519"/>
      <c r="TFF52" s="519"/>
      <c r="TFG52" s="519"/>
      <c r="TFH52" s="519"/>
      <c r="TFI52" s="519"/>
      <c r="TFJ52" s="519"/>
      <c r="TFK52" s="519"/>
      <c r="TFL52" s="519"/>
      <c r="TFM52" s="519"/>
      <c r="TFN52" s="519"/>
      <c r="TFO52" s="519"/>
      <c r="TFP52" s="519"/>
      <c r="TFQ52" s="519"/>
      <c r="TFR52" s="519"/>
      <c r="TFS52" s="519"/>
      <c r="TFT52" s="519"/>
      <c r="TFU52" s="519"/>
      <c r="TFV52" s="519"/>
      <c r="TFW52" s="519"/>
      <c r="TFX52" s="519"/>
      <c r="TFY52" s="519"/>
      <c r="TFZ52" s="519"/>
      <c r="TGA52" s="519"/>
      <c r="TGB52" s="519"/>
      <c r="TGC52" s="519"/>
      <c r="TGD52" s="519"/>
      <c r="TGE52" s="519"/>
      <c r="TGF52" s="519"/>
      <c r="TGG52" s="519"/>
      <c r="TGH52" s="519"/>
      <c r="TGI52" s="519"/>
      <c r="TGJ52" s="519"/>
      <c r="TGK52" s="519"/>
      <c r="TGL52" s="519"/>
      <c r="TGM52" s="519"/>
      <c r="TGN52" s="519"/>
      <c r="TGO52" s="519"/>
      <c r="TGP52" s="519"/>
      <c r="TGQ52" s="519"/>
      <c r="TGR52" s="519"/>
      <c r="TGS52" s="519"/>
      <c r="TGT52" s="519"/>
      <c r="TGU52" s="519"/>
      <c r="TGV52" s="519"/>
      <c r="TGW52" s="519"/>
      <c r="TGX52" s="519"/>
      <c r="TGY52" s="519"/>
      <c r="TGZ52" s="519"/>
      <c r="THA52" s="519"/>
      <c r="THB52" s="519"/>
      <c r="THC52" s="519"/>
      <c r="THD52" s="519"/>
      <c r="THE52" s="519"/>
      <c r="THF52" s="519"/>
      <c r="THG52" s="519"/>
      <c r="THH52" s="519"/>
      <c r="THI52" s="519"/>
      <c r="THJ52" s="519"/>
      <c r="THK52" s="519"/>
      <c r="THL52" s="519"/>
      <c r="THM52" s="519"/>
      <c r="THN52" s="519"/>
      <c r="THO52" s="519"/>
      <c r="THP52" s="519"/>
      <c r="THQ52" s="519"/>
      <c r="THR52" s="519"/>
      <c r="THS52" s="519"/>
      <c r="THT52" s="519"/>
      <c r="THU52" s="519"/>
      <c r="THV52" s="519"/>
      <c r="THW52" s="519"/>
      <c r="THX52" s="519"/>
      <c r="THY52" s="519"/>
      <c r="THZ52" s="519"/>
      <c r="TIA52" s="519"/>
      <c r="TIB52" s="519"/>
      <c r="TIC52" s="519"/>
      <c r="TID52" s="519"/>
      <c r="TIE52" s="519"/>
      <c r="TIF52" s="519"/>
      <c r="TIG52" s="519"/>
      <c r="TIH52" s="519"/>
      <c r="TII52" s="519"/>
      <c r="TIJ52" s="519"/>
      <c r="TIK52" s="519"/>
      <c r="TIL52" s="519"/>
      <c r="TIM52" s="519"/>
      <c r="TIN52" s="519"/>
      <c r="TIO52" s="519"/>
      <c r="TIP52" s="519"/>
      <c r="TIQ52" s="519"/>
      <c r="TIR52" s="519"/>
      <c r="TIS52" s="519"/>
      <c r="TIT52" s="519"/>
      <c r="TIU52" s="519"/>
      <c r="TIV52" s="519"/>
      <c r="TIW52" s="519"/>
      <c r="TIX52" s="519"/>
      <c r="TIY52" s="519"/>
      <c r="TIZ52" s="519"/>
      <c r="TJA52" s="519"/>
      <c r="TJB52" s="519"/>
      <c r="TJC52" s="519"/>
      <c r="TJD52" s="519"/>
      <c r="TJE52" s="519"/>
      <c r="TJF52" s="519"/>
      <c r="TJG52" s="519"/>
      <c r="TJH52" s="519"/>
      <c r="TJI52" s="519"/>
      <c r="TJJ52" s="519"/>
      <c r="TJK52" s="519"/>
      <c r="TJL52" s="519"/>
      <c r="TJM52" s="519"/>
      <c r="TJN52" s="519"/>
      <c r="TJO52" s="519"/>
      <c r="TJP52" s="519"/>
      <c r="TJQ52" s="519"/>
      <c r="TJR52" s="519"/>
      <c r="TJS52" s="519"/>
      <c r="TJT52" s="519"/>
      <c r="TJU52" s="519"/>
      <c r="TJV52" s="519"/>
      <c r="TJW52" s="519"/>
      <c r="TJX52" s="519"/>
      <c r="TJY52" s="519"/>
      <c r="TJZ52" s="519"/>
      <c r="TKA52" s="519"/>
      <c r="TKB52" s="519"/>
      <c r="TKC52" s="519"/>
      <c r="TKD52" s="519"/>
      <c r="TKE52" s="519"/>
      <c r="TKF52" s="519"/>
      <c r="TKG52" s="519"/>
      <c r="TKH52" s="519"/>
      <c r="TKI52" s="519"/>
      <c r="TKJ52" s="519"/>
      <c r="TKK52" s="519"/>
      <c r="TKL52" s="519"/>
      <c r="TKM52" s="519"/>
      <c r="TKN52" s="519"/>
      <c r="TKO52" s="519"/>
      <c r="TKP52" s="519"/>
      <c r="TKQ52" s="519"/>
      <c r="TKR52" s="519"/>
      <c r="TKS52" s="519"/>
      <c r="TKT52" s="519"/>
      <c r="TKU52" s="519"/>
      <c r="TKV52" s="519"/>
      <c r="TKW52" s="519"/>
      <c r="TKX52" s="519"/>
      <c r="TKY52" s="519"/>
      <c r="TKZ52" s="519"/>
      <c r="TLA52" s="519"/>
      <c r="TLB52" s="519"/>
      <c r="TLC52" s="519"/>
      <c r="TLD52" s="519"/>
      <c r="TLE52" s="519"/>
      <c r="TLF52" s="519"/>
      <c r="TLG52" s="519"/>
      <c r="TLH52" s="519"/>
      <c r="TLI52" s="519"/>
      <c r="TLJ52" s="519"/>
      <c r="TLK52" s="519"/>
      <c r="TLL52" s="519"/>
      <c r="TLM52" s="519"/>
      <c r="TLN52" s="519"/>
      <c r="TLO52" s="519"/>
      <c r="TLP52" s="519"/>
      <c r="TLQ52" s="519"/>
      <c r="TLR52" s="519"/>
      <c r="TLS52" s="519"/>
      <c r="TLT52" s="519"/>
      <c r="TLU52" s="519"/>
      <c r="TLV52" s="519"/>
      <c r="TLW52" s="519"/>
      <c r="TLX52" s="519"/>
      <c r="TLY52" s="519"/>
      <c r="TLZ52" s="519"/>
      <c r="TMA52" s="519"/>
      <c r="TMB52" s="519"/>
      <c r="TMC52" s="519"/>
      <c r="TMD52" s="519"/>
      <c r="TME52" s="519"/>
      <c r="TMF52" s="519"/>
      <c r="TMG52" s="519"/>
      <c r="TMH52" s="519"/>
      <c r="TMI52" s="519"/>
      <c r="TMJ52" s="519"/>
      <c r="TMK52" s="519"/>
      <c r="TML52" s="519"/>
      <c r="TMM52" s="519"/>
      <c r="TMN52" s="519"/>
      <c r="TMO52" s="519"/>
      <c r="TMP52" s="519"/>
      <c r="TMQ52" s="519"/>
      <c r="TMR52" s="519"/>
      <c r="TMS52" s="519"/>
      <c r="TMT52" s="519"/>
      <c r="TMU52" s="519"/>
      <c r="TMV52" s="519"/>
      <c r="TMW52" s="519"/>
      <c r="TMX52" s="519"/>
      <c r="TMY52" s="519"/>
      <c r="TMZ52" s="519"/>
      <c r="TNA52" s="519"/>
      <c r="TNB52" s="519"/>
      <c r="TNC52" s="519"/>
      <c r="TND52" s="519"/>
      <c r="TNE52" s="519"/>
      <c r="TNF52" s="519"/>
      <c r="TNG52" s="519"/>
      <c r="TNH52" s="519"/>
      <c r="TNI52" s="519"/>
      <c r="TNJ52" s="519"/>
      <c r="TNK52" s="519"/>
      <c r="TNL52" s="519"/>
      <c r="TNM52" s="519"/>
      <c r="TNN52" s="519"/>
      <c r="TNO52" s="519"/>
      <c r="TNP52" s="519"/>
      <c r="TNQ52" s="519"/>
      <c r="TNR52" s="519"/>
      <c r="TNS52" s="519"/>
      <c r="TNT52" s="519"/>
      <c r="TNU52" s="519"/>
      <c r="TNV52" s="519"/>
      <c r="TNW52" s="519"/>
      <c r="TNX52" s="519"/>
      <c r="TNY52" s="519"/>
      <c r="TNZ52" s="519"/>
      <c r="TOA52" s="519"/>
      <c r="TOB52" s="519"/>
      <c r="TOC52" s="519"/>
      <c r="TOD52" s="519"/>
      <c r="TOE52" s="519"/>
      <c r="TOF52" s="519"/>
      <c r="TOG52" s="519"/>
      <c r="TOH52" s="519"/>
      <c r="TOI52" s="519"/>
      <c r="TOJ52" s="519"/>
      <c r="TOK52" s="519"/>
      <c r="TOL52" s="519"/>
      <c r="TOM52" s="519"/>
      <c r="TON52" s="519"/>
      <c r="TOO52" s="519"/>
      <c r="TOP52" s="519"/>
      <c r="TOQ52" s="519"/>
      <c r="TOR52" s="519"/>
      <c r="TOS52" s="519"/>
      <c r="TOT52" s="519"/>
      <c r="TOU52" s="519"/>
      <c r="TOV52" s="519"/>
      <c r="TOW52" s="519"/>
      <c r="TOX52" s="519"/>
      <c r="TOY52" s="519"/>
      <c r="TOZ52" s="519"/>
      <c r="TPA52" s="519"/>
      <c r="TPB52" s="519"/>
      <c r="TPC52" s="519"/>
      <c r="TPD52" s="519"/>
      <c r="TPE52" s="519"/>
      <c r="TPF52" s="519"/>
      <c r="TPG52" s="519"/>
      <c r="TPH52" s="519"/>
      <c r="TPI52" s="519"/>
      <c r="TPJ52" s="519"/>
      <c r="TPK52" s="519"/>
      <c r="TPL52" s="519"/>
      <c r="TPM52" s="519"/>
      <c r="TPN52" s="519"/>
      <c r="TPO52" s="519"/>
      <c r="TPP52" s="519"/>
      <c r="TPQ52" s="519"/>
      <c r="TPR52" s="519"/>
      <c r="TPS52" s="519"/>
      <c r="TPT52" s="519"/>
      <c r="TPU52" s="519"/>
      <c r="TPV52" s="519"/>
      <c r="TPW52" s="519"/>
      <c r="TPX52" s="519"/>
      <c r="TPY52" s="519"/>
      <c r="TPZ52" s="519"/>
      <c r="TQA52" s="519"/>
      <c r="TQB52" s="519"/>
      <c r="TQC52" s="519"/>
      <c r="TQD52" s="519"/>
      <c r="TQE52" s="519"/>
      <c r="TQF52" s="519"/>
      <c r="TQG52" s="519"/>
      <c r="TQH52" s="519"/>
      <c r="TQI52" s="519"/>
      <c r="TQJ52" s="519"/>
      <c r="TQK52" s="519"/>
      <c r="TQL52" s="519"/>
      <c r="TQM52" s="519"/>
      <c r="TQN52" s="519"/>
      <c r="TQO52" s="519"/>
      <c r="TQP52" s="519"/>
      <c r="TQQ52" s="519"/>
      <c r="TQR52" s="519"/>
      <c r="TQS52" s="519"/>
      <c r="TQT52" s="519"/>
      <c r="TQU52" s="519"/>
      <c r="TQV52" s="519"/>
      <c r="TQW52" s="519"/>
      <c r="TQX52" s="519"/>
      <c r="TQY52" s="519"/>
      <c r="TQZ52" s="519"/>
      <c r="TRA52" s="519"/>
      <c r="TRB52" s="519"/>
      <c r="TRC52" s="519"/>
      <c r="TRD52" s="519"/>
      <c r="TRE52" s="519"/>
      <c r="TRF52" s="519"/>
      <c r="TRG52" s="519"/>
      <c r="TRH52" s="519"/>
      <c r="TRI52" s="519"/>
      <c r="TRJ52" s="519"/>
      <c r="TRK52" s="519"/>
      <c r="TRL52" s="519"/>
      <c r="TRM52" s="519"/>
      <c r="TRN52" s="519"/>
      <c r="TRO52" s="519"/>
      <c r="TRP52" s="519"/>
      <c r="TRQ52" s="519"/>
      <c r="TRR52" s="519"/>
      <c r="TRS52" s="519"/>
      <c r="TRT52" s="519"/>
      <c r="TRU52" s="519"/>
      <c r="TRV52" s="519"/>
      <c r="TRW52" s="519"/>
      <c r="TRX52" s="519"/>
      <c r="TRY52" s="519"/>
      <c r="TRZ52" s="519"/>
      <c r="TSA52" s="519"/>
      <c r="TSB52" s="519"/>
      <c r="TSC52" s="519"/>
      <c r="TSD52" s="519"/>
      <c r="TSE52" s="519"/>
      <c r="TSF52" s="519"/>
      <c r="TSG52" s="519"/>
      <c r="TSH52" s="519"/>
      <c r="TSI52" s="519"/>
      <c r="TSJ52" s="519"/>
      <c r="TSK52" s="519"/>
      <c r="TSL52" s="519"/>
      <c r="TSM52" s="519"/>
      <c r="TSN52" s="519"/>
      <c r="TSO52" s="519"/>
      <c r="TSP52" s="519"/>
      <c r="TSQ52" s="519"/>
      <c r="TSR52" s="519"/>
      <c r="TSS52" s="519"/>
      <c r="TST52" s="519"/>
      <c r="TSU52" s="519"/>
      <c r="TSV52" s="519"/>
      <c r="TSW52" s="519"/>
      <c r="TSX52" s="519"/>
      <c r="TSY52" s="519"/>
      <c r="TSZ52" s="519"/>
      <c r="TTA52" s="519"/>
      <c r="TTB52" s="519"/>
      <c r="TTC52" s="519"/>
      <c r="TTD52" s="519"/>
      <c r="TTE52" s="519"/>
      <c r="TTF52" s="519"/>
      <c r="TTG52" s="519"/>
      <c r="TTH52" s="519"/>
      <c r="TTI52" s="519"/>
      <c r="TTJ52" s="519"/>
      <c r="TTK52" s="519"/>
      <c r="TTL52" s="519"/>
      <c r="TTM52" s="519"/>
      <c r="TTN52" s="519"/>
      <c r="TTO52" s="519"/>
      <c r="TTP52" s="519"/>
      <c r="TTQ52" s="519"/>
      <c r="TTR52" s="519"/>
      <c r="TTS52" s="519"/>
      <c r="TTT52" s="519"/>
      <c r="TTU52" s="519"/>
      <c r="TTV52" s="519"/>
      <c r="TTW52" s="519"/>
      <c r="TTX52" s="519"/>
      <c r="TTY52" s="519"/>
      <c r="TTZ52" s="519"/>
      <c r="TUA52" s="519"/>
      <c r="TUB52" s="519"/>
      <c r="TUC52" s="519"/>
      <c r="TUD52" s="519"/>
      <c r="TUE52" s="519"/>
      <c r="TUF52" s="519"/>
      <c r="TUG52" s="519"/>
      <c r="TUH52" s="519"/>
      <c r="TUI52" s="519"/>
      <c r="TUJ52" s="519"/>
      <c r="TUK52" s="519"/>
      <c r="TUL52" s="519"/>
      <c r="TUM52" s="519"/>
      <c r="TUN52" s="519"/>
      <c r="TUO52" s="519"/>
      <c r="TUP52" s="519"/>
      <c r="TUQ52" s="519"/>
      <c r="TUR52" s="519"/>
      <c r="TUS52" s="519"/>
      <c r="TUT52" s="519"/>
      <c r="TUU52" s="519"/>
      <c r="TUV52" s="519"/>
      <c r="TUW52" s="519"/>
      <c r="TUX52" s="519"/>
      <c r="TUY52" s="519"/>
      <c r="TUZ52" s="519"/>
      <c r="TVA52" s="519"/>
      <c r="TVB52" s="519"/>
      <c r="TVC52" s="519"/>
      <c r="TVD52" s="519"/>
      <c r="TVE52" s="519"/>
      <c r="TVF52" s="519"/>
      <c r="TVG52" s="519"/>
      <c r="TVH52" s="519"/>
      <c r="TVI52" s="519"/>
      <c r="TVJ52" s="519"/>
      <c r="TVK52" s="519"/>
      <c r="TVL52" s="519"/>
      <c r="TVM52" s="519"/>
      <c r="TVN52" s="519"/>
      <c r="TVO52" s="519"/>
      <c r="TVP52" s="519"/>
      <c r="TVQ52" s="519"/>
      <c r="TVR52" s="519"/>
      <c r="TVS52" s="519"/>
      <c r="TVT52" s="519"/>
      <c r="TVU52" s="519"/>
      <c r="TVV52" s="519"/>
      <c r="TVW52" s="519"/>
      <c r="TVX52" s="519"/>
      <c r="TVY52" s="519"/>
      <c r="TVZ52" s="519"/>
      <c r="TWA52" s="519"/>
      <c r="TWB52" s="519"/>
      <c r="TWC52" s="519"/>
      <c r="TWD52" s="519"/>
      <c r="TWE52" s="519"/>
      <c r="TWF52" s="519"/>
      <c r="TWG52" s="519"/>
      <c r="TWH52" s="519"/>
      <c r="TWI52" s="519"/>
      <c r="TWJ52" s="519"/>
      <c r="TWK52" s="519"/>
      <c r="TWL52" s="519"/>
      <c r="TWM52" s="519"/>
      <c r="TWN52" s="519"/>
      <c r="TWO52" s="519"/>
      <c r="TWP52" s="519"/>
      <c r="TWQ52" s="519"/>
      <c r="TWR52" s="519"/>
      <c r="TWS52" s="519"/>
      <c r="TWT52" s="519"/>
      <c r="TWU52" s="519"/>
      <c r="TWV52" s="519"/>
      <c r="TWW52" s="519"/>
      <c r="TWX52" s="519"/>
      <c r="TWY52" s="519"/>
      <c r="TWZ52" s="519"/>
      <c r="TXA52" s="519"/>
      <c r="TXB52" s="519"/>
      <c r="TXC52" s="519"/>
      <c r="TXD52" s="519"/>
      <c r="TXE52" s="519"/>
      <c r="TXF52" s="519"/>
      <c r="TXG52" s="519"/>
      <c r="TXH52" s="519"/>
      <c r="TXI52" s="519"/>
      <c r="TXJ52" s="519"/>
      <c r="TXK52" s="519"/>
      <c r="TXL52" s="519"/>
      <c r="TXM52" s="519"/>
      <c r="TXN52" s="519"/>
      <c r="TXO52" s="519"/>
      <c r="TXP52" s="519"/>
      <c r="TXQ52" s="519"/>
      <c r="TXR52" s="519"/>
      <c r="TXS52" s="519"/>
      <c r="TXT52" s="519"/>
      <c r="TXU52" s="519"/>
      <c r="TXV52" s="519"/>
      <c r="TXW52" s="519"/>
      <c r="TXX52" s="519"/>
      <c r="TXY52" s="519"/>
      <c r="TXZ52" s="519"/>
      <c r="TYA52" s="519"/>
      <c r="TYB52" s="519"/>
      <c r="TYC52" s="519"/>
      <c r="TYD52" s="519"/>
      <c r="TYE52" s="519"/>
      <c r="TYF52" s="519"/>
      <c r="TYG52" s="519"/>
      <c r="TYH52" s="519"/>
      <c r="TYI52" s="519"/>
      <c r="TYJ52" s="519"/>
      <c r="TYK52" s="519"/>
      <c r="TYL52" s="519"/>
      <c r="TYM52" s="519"/>
      <c r="TYN52" s="519"/>
      <c r="TYO52" s="519"/>
      <c r="TYP52" s="519"/>
      <c r="TYQ52" s="519"/>
      <c r="TYR52" s="519"/>
      <c r="TYS52" s="519"/>
      <c r="TYT52" s="519"/>
      <c r="TYU52" s="519"/>
      <c r="TYV52" s="519"/>
      <c r="TYW52" s="519"/>
      <c r="TYX52" s="519"/>
      <c r="TYY52" s="519"/>
      <c r="TYZ52" s="519"/>
      <c r="TZA52" s="519"/>
      <c r="TZB52" s="519"/>
      <c r="TZC52" s="519"/>
      <c r="TZD52" s="519"/>
      <c r="TZE52" s="519"/>
      <c r="TZF52" s="519"/>
      <c r="TZG52" s="519"/>
      <c r="TZH52" s="519"/>
      <c r="TZI52" s="519"/>
      <c r="TZJ52" s="519"/>
      <c r="TZK52" s="519"/>
      <c r="TZL52" s="519"/>
      <c r="TZM52" s="519"/>
      <c r="TZN52" s="519"/>
      <c r="TZO52" s="519"/>
      <c r="TZP52" s="519"/>
      <c r="TZQ52" s="519"/>
      <c r="TZR52" s="519"/>
      <c r="TZS52" s="519"/>
      <c r="TZT52" s="519"/>
      <c r="TZU52" s="519"/>
      <c r="TZV52" s="519"/>
      <c r="TZW52" s="519"/>
      <c r="TZX52" s="519"/>
      <c r="TZY52" s="519"/>
      <c r="TZZ52" s="519"/>
      <c r="UAA52" s="519"/>
      <c r="UAB52" s="519"/>
      <c r="UAC52" s="519"/>
      <c r="UAD52" s="519"/>
      <c r="UAE52" s="519"/>
      <c r="UAF52" s="519"/>
      <c r="UAG52" s="519"/>
      <c r="UAH52" s="519"/>
      <c r="UAI52" s="519"/>
      <c r="UAJ52" s="519"/>
      <c r="UAK52" s="519"/>
      <c r="UAL52" s="519"/>
      <c r="UAM52" s="519"/>
      <c r="UAN52" s="519"/>
      <c r="UAO52" s="519"/>
      <c r="UAP52" s="519"/>
      <c r="UAQ52" s="519"/>
      <c r="UAR52" s="519"/>
      <c r="UAS52" s="519"/>
      <c r="UAT52" s="519"/>
      <c r="UAU52" s="519"/>
      <c r="UAV52" s="519"/>
      <c r="UAW52" s="519"/>
      <c r="UAX52" s="519"/>
      <c r="UAY52" s="519"/>
      <c r="UAZ52" s="519"/>
      <c r="UBA52" s="519"/>
      <c r="UBB52" s="519"/>
      <c r="UBC52" s="519"/>
      <c r="UBD52" s="519"/>
      <c r="UBE52" s="519"/>
      <c r="UBF52" s="519"/>
      <c r="UBG52" s="519"/>
      <c r="UBH52" s="519"/>
      <c r="UBI52" s="519"/>
      <c r="UBJ52" s="519"/>
      <c r="UBK52" s="519"/>
      <c r="UBL52" s="519"/>
      <c r="UBM52" s="519"/>
      <c r="UBN52" s="519"/>
      <c r="UBO52" s="519"/>
      <c r="UBP52" s="519"/>
      <c r="UBQ52" s="519"/>
      <c r="UBR52" s="519"/>
      <c r="UBS52" s="519"/>
      <c r="UBT52" s="519"/>
      <c r="UBU52" s="519"/>
      <c r="UBV52" s="519"/>
      <c r="UBW52" s="519"/>
      <c r="UBX52" s="519"/>
      <c r="UBY52" s="519"/>
      <c r="UBZ52" s="519"/>
      <c r="UCA52" s="519"/>
      <c r="UCB52" s="519"/>
      <c r="UCC52" s="519"/>
      <c r="UCD52" s="519"/>
      <c r="UCE52" s="519"/>
      <c r="UCF52" s="519"/>
      <c r="UCG52" s="519"/>
      <c r="UCH52" s="519"/>
      <c r="UCI52" s="519"/>
      <c r="UCJ52" s="519"/>
      <c r="UCK52" s="519"/>
      <c r="UCL52" s="519"/>
      <c r="UCM52" s="519"/>
      <c r="UCN52" s="519"/>
      <c r="UCO52" s="519"/>
      <c r="UCP52" s="519"/>
      <c r="UCQ52" s="519"/>
      <c r="UCR52" s="519"/>
      <c r="UCS52" s="519"/>
      <c r="UCT52" s="519"/>
      <c r="UCU52" s="519"/>
      <c r="UCV52" s="519"/>
      <c r="UCW52" s="519"/>
      <c r="UCX52" s="519"/>
      <c r="UCY52" s="519"/>
      <c r="UCZ52" s="519"/>
      <c r="UDA52" s="519"/>
      <c r="UDB52" s="519"/>
      <c r="UDC52" s="519"/>
      <c r="UDD52" s="519"/>
      <c r="UDE52" s="519"/>
      <c r="UDF52" s="519"/>
      <c r="UDG52" s="519"/>
      <c r="UDH52" s="519"/>
      <c r="UDI52" s="519"/>
      <c r="UDJ52" s="519"/>
      <c r="UDK52" s="519"/>
      <c r="UDL52" s="519"/>
      <c r="UDM52" s="519"/>
      <c r="UDN52" s="519"/>
      <c r="UDO52" s="519"/>
      <c r="UDP52" s="519"/>
      <c r="UDQ52" s="519"/>
      <c r="UDR52" s="519"/>
      <c r="UDS52" s="519"/>
      <c r="UDT52" s="519"/>
      <c r="UDU52" s="519"/>
      <c r="UDV52" s="519"/>
      <c r="UDW52" s="519"/>
      <c r="UDX52" s="519"/>
      <c r="UDY52" s="519"/>
      <c r="UDZ52" s="519"/>
      <c r="UEA52" s="519"/>
      <c r="UEB52" s="519"/>
      <c r="UEC52" s="519"/>
      <c r="UED52" s="519"/>
      <c r="UEE52" s="519"/>
      <c r="UEF52" s="519"/>
      <c r="UEG52" s="519"/>
      <c r="UEH52" s="519"/>
      <c r="UEI52" s="519"/>
      <c r="UEJ52" s="519"/>
      <c r="UEK52" s="519"/>
      <c r="UEL52" s="519"/>
      <c r="UEM52" s="519"/>
      <c r="UEN52" s="519"/>
      <c r="UEO52" s="519"/>
      <c r="UEP52" s="519"/>
      <c r="UEQ52" s="519"/>
      <c r="UER52" s="519"/>
      <c r="UES52" s="519"/>
      <c r="UET52" s="519"/>
      <c r="UEU52" s="519"/>
      <c r="UEV52" s="519"/>
      <c r="UEW52" s="519"/>
      <c r="UEX52" s="519"/>
      <c r="UEY52" s="519"/>
      <c r="UEZ52" s="519"/>
      <c r="UFA52" s="519"/>
      <c r="UFB52" s="519"/>
      <c r="UFC52" s="519"/>
      <c r="UFD52" s="519"/>
      <c r="UFE52" s="519"/>
      <c r="UFF52" s="519"/>
      <c r="UFG52" s="519"/>
      <c r="UFH52" s="519"/>
      <c r="UFI52" s="519"/>
      <c r="UFJ52" s="519"/>
      <c r="UFK52" s="519"/>
      <c r="UFL52" s="519"/>
      <c r="UFM52" s="519"/>
      <c r="UFN52" s="519"/>
      <c r="UFO52" s="519"/>
      <c r="UFP52" s="519"/>
      <c r="UFQ52" s="519"/>
      <c r="UFR52" s="519"/>
      <c r="UFS52" s="519"/>
      <c r="UFT52" s="519"/>
      <c r="UFU52" s="519"/>
      <c r="UFV52" s="519"/>
      <c r="UFW52" s="519"/>
      <c r="UFX52" s="519"/>
      <c r="UFY52" s="519"/>
      <c r="UFZ52" s="519"/>
      <c r="UGA52" s="519"/>
      <c r="UGB52" s="519"/>
      <c r="UGC52" s="519"/>
      <c r="UGD52" s="519"/>
      <c r="UGE52" s="519"/>
      <c r="UGF52" s="519"/>
      <c r="UGG52" s="519"/>
      <c r="UGH52" s="519"/>
      <c r="UGI52" s="519"/>
      <c r="UGJ52" s="519"/>
      <c r="UGK52" s="519"/>
      <c r="UGL52" s="519"/>
      <c r="UGM52" s="519"/>
      <c r="UGN52" s="519"/>
      <c r="UGO52" s="519"/>
      <c r="UGP52" s="519"/>
      <c r="UGQ52" s="519"/>
      <c r="UGR52" s="519"/>
      <c r="UGS52" s="519"/>
      <c r="UGT52" s="519"/>
      <c r="UGU52" s="519"/>
      <c r="UGV52" s="519"/>
      <c r="UGW52" s="519"/>
      <c r="UGX52" s="519"/>
      <c r="UGY52" s="519"/>
      <c r="UGZ52" s="519"/>
      <c r="UHA52" s="519"/>
      <c r="UHB52" s="519"/>
      <c r="UHC52" s="519"/>
      <c r="UHD52" s="519"/>
      <c r="UHE52" s="519"/>
      <c r="UHF52" s="519"/>
      <c r="UHG52" s="519"/>
      <c r="UHH52" s="519"/>
      <c r="UHI52" s="519"/>
      <c r="UHJ52" s="519"/>
      <c r="UHK52" s="519"/>
      <c r="UHL52" s="519"/>
      <c r="UHM52" s="519"/>
      <c r="UHN52" s="519"/>
      <c r="UHO52" s="519"/>
      <c r="UHP52" s="519"/>
      <c r="UHQ52" s="519"/>
      <c r="UHR52" s="519"/>
      <c r="UHS52" s="519"/>
      <c r="UHT52" s="519"/>
      <c r="UHU52" s="519"/>
      <c r="UHV52" s="519"/>
      <c r="UHW52" s="519"/>
      <c r="UHX52" s="519"/>
      <c r="UHY52" s="519"/>
      <c r="UHZ52" s="519"/>
      <c r="UIA52" s="519"/>
      <c r="UIB52" s="519"/>
      <c r="UIC52" s="519"/>
      <c r="UID52" s="519"/>
      <c r="UIE52" s="519"/>
      <c r="UIF52" s="519"/>
      <c r="UIG52" s="519"/>
      <c r="UIH52" s="519"/>
      <c r="UII52" s="519"/>
      <c r="UIJ52" s="519"/>
      <c r="UIK52" s="519"/>
      <c r="UIL52" s="519"/>
      <c r="UIM52" s="519"/>
      <c r="UIN52" s="519"/>
      <c r="UIO52" s="519"/>
      <c r="UIP52" s="519"/>
      <c r="UIQ52" s="519"/>
      <c r="UIR52" s="519"/>
      <c r="UIS52" s="519"/>
      <c r="UIT52" s="519"/>
      <c r="UIU52" s="519"/>
      <c r="UIV52" s="519"/>
      <c r="UIW52" s="519"/>
      <c r="UIX52" s="519"/>
      <c r="UIY52" s="519"/>
      <c r="UIZ52" s="519"/>
      <c r="UJA52" s="519"/>
      <c r="UJB52" s="519"/>
      <c r="UJC52" s="519"/>
      <c r="UJD52" s="519"/>
      <c r="UJE52" s="519"/>
      <c r="UJF52" s="519"/>
      <c r="UJG52" s="519"/>
      <c r="UJH52" s="519"/>
      <c r="UJI52" s="519"/>
      <c r="UJJ52" s="519"/>
      <c r="UJK52" s="519"/>
      <c r="UJL52" s="519"/>
      <c r="UJM52" s="519"/>
      <c r="UJN52" s="519"/>
      <c r="UJO52" s="519"/>
      <c r="UJP52" s="519"/>
      <c r="UJQ52" s="519"/>
      <c r="UJR52" s="519"/>
      <c r="UJS52" s="519"/>
      <c r="UJT52" s="519"/>
      <c r="UJU52" s="519"/>
      <c r="UJV52" s="519"/>
      <c r="UJW52" s="519"/>
      <c r="UJX52" s="519"/>
      <c r="UJY52" s="519"/>
      <c r="UJZ52" s="519"/>
      <c r="UKA52" s="519"/>
      <c r="UKB52" s="519"/>
      <c r="UKC52" s="519"/>
      <c r="UKD52" s="519"/>
      <c r="UKE52" s="519"/>
      <c r="UKF52" s="519"/>
      <c r="UKG52" s="519"/>
      <c r="UKH52" s="519"/>
      <c r="UKI52" s="519"/>
      <c r="UKJ52" s="519"/>
      <c r="UKK52" s="519"/>
      <c r="UKL52" s="519"/>
      <c r="UKM52" s="519"/>
      <c r="UKN52" s="519"/>
      <c r="UKO52" s="519"/>
      <c r="UKP52" s="519"/>
      <c r="UKQ52" s="519"/>
      <c r="UKR52" s="519"/>
      <c r="UKS52" s="519"/>
      <c r="UKT52" s="519"/>
      <c r="UKU52" s="519"/>
      <c r="UKV52" s="519"/>
      <c r="UKW52" s="519"/>
      <c r="UKX52" s="519"/>
      <c r="UKY52" s="519"/>
      <c r="UKZ52" s="519"/>
      <c r="ULA52" s="519"/>
      <c r="ULB52" s="519"/>
      <c r="ULC52" s="519"/>
      <c r="ULD52" s="519"/>
      <c r="ULE52" s="519"/>
      <c r="ULF52" s="519"/>
      <c r="ULG52" s="519"/>
      <c r="ULH52" s="519"/>
      <c r="ULI52" s="519"/>
      <c r="ULJ52" s="519"/>
      <c r="ULK52" s="519"/>
      <c r="ULL52" s="519"/>
      <c r="ULM52" s="519"/>
      <c r="ULN52" s="519"/>
      <c r="ULO52" s="519"/>
      <c r="ULP52" s="519"/>
      <c r="ULQ52" s="519"/>
      <c r="ULR52" s="519"/>
      <c r="ULS52" s="519"/>
      <c r="ULT52" s="519"/>
      <c r="ULU52" s="519"/>
      <c r="ULV52" s="519"/>
      <c r="ULW52" s="519"/>
      <c r="ULX52" s="519"/>
      <c r="ULY52" s="519"/>
      <c r="ULZ52" s="519"/>
      <c r="UMA52" s="519"/>
      <c r="UMB52" s="519"/>
      <c r="UMC52" s="519"/>
      <c r="UMD52" s="519"/>
      <c r="UME52" s="519"/>
      <c r="UMF52" s="519"/>
      <c r="UMG52" s="519"/>
      <c r="UMH52" s="519"/>
      <c r="UMI52" s="519"/>
      <c r="UMJ52" s="519"/>
      <c r="UMK52" s="519"/>
      <c r="UML52" s="519"/>
      <c r="UMM52" s="519"/>
      <c r="UMN52" s="519"/>
      <c r="UMO52" s="519"/>
      <c r="UMP52" s="519"/>
      <c r="UMQ52" s="519"/>
      <c r="UMR52" s="519"/>
      <c r="UMS52" s="519"/>
      <c r="UMT52" s="519"/>
      <c r="UMU52" s="519"/>
      <c r="UMV52" s="519"/>
      <c r="UMW52" s="519"/>
      <c r="UMX52" s="519"/>
      <c r="UMY52" s="519"/>
      <c r="UMZ52" s="519"/>
      <c r="UNA52" s="519"/>
      <c r="UNB52" s="519"/>
      <c r="UNC52" s="519"/>
      <c r="UND52" s="519"/>
      <c r="UNE52" s="519"/>
      <c r="UNF52" s="519"/>
      <c r="UNG52" s="519"/>
      <c r="UNH52" s="519"/>
      <c r="UNI52" s="519"/>
      <c r="UNJ52" s="519"/>
      <c r="UNK52" s="519"/>
      <c r="UNL52" s="519"/>
      <c r="UNM52" s="519"/>
      <c r="UNN52" s="519"/>
      <c r="UNO52" s="519"/>
      <c r="UNP52" s="519"/>
      <c r="UNQ52" s="519"/>
      <c r="UNR52" s="519"/>
      <c r="UNS52" s="519"/>
      <c r="UNT52" s="519"/>
      <c r="UNU52" s="519"/>
      <c r="UNV52" s="519"/>
      <c r="UNW52" s="519"/>
      <c r="UNX52" s="519"/>
      <c r="UNY52" s="519"/>
      <c r="UNZ52" s="519"/>
      <c r="UOA52" s="519"/>
      <c r="UOB52" s="519"/>
      <c r="UOC52" s="519"/>
      <c r="UOD52" s="519"/>
      <c r="UOE52" s="519"/>
      <c r="UOF52" s="519"/>
      <c r="UOG52" s="519"/>
      <c r="UOH52" s="519"/>
      <c r="UOI52" s="519"/>
      <c r="UOJ52" s="519"/>
      <c r="UOK52" s="519"/>
      <c r="UOL52" s="519"/>
      <c r="UOM52" s="519"/>
      <c r="UON52" s="519"/>
      <c r="UOO52" s="519"/>
      <c r="UOP52" s="519"/>
      <c r="UOQ52" s="519"/>
      <c r="UOR52" s="519"/>
      <c r="UOS52" s="519"/>
      <c r="UOT52" s="519"/>
      <c r="UOU52" s="519"/>
      <c r="UOV52" s="519"/>
      <c r="UOW52" s="519"/>
      <c r="UOX52" s="519"/>
      <c r="UOY52" s="519"/>
      <c r="UOZ52" s="519"/>
      <c r="UPA52" s="519"/>
      <c r="UPB52" s="519"/>
      <c r="UPC52" s="519"/>
      <c r="UPD52" s="519"/>
      <c r="UPE52" s="519"/>
      <c r="UPF52" s="519"/>
      <c r="UPG52" s="519"/>
      <c r="UPH52" s="519"/>
      <c r="UPI52" s="519"/>
      <c r="UPJ52" s="519"/>
      <c r="UPK52" s="519"/>
      <c r="UPL52" s="519"/>
      <c r="UPM52" s="519"/>
      <c r="UPN52" s="519"/>
      <c r="UPO52" s="519"/>
      <c r="UPP52" s="519"/>
      <c r="UPQ52" s="519"/>
      <c r="UPR52" s="519"/>
      <c r="UPS52" s="519"/>
      <c r="UPT52" s="519"/>
      <c r="UPU52" s="519"/>
      <c r="UPV52" s="519"/>
      <c r="UPW52" s="519"/>
      <c r="UPX52" s="519"/>
      <c r="UPY52" s="519"/>
      <c r="UPZ52" s="519"/>
      <c r="UQA52" s="519"/>
      <c r="UQB52" s="519"/>
      <c r="UQC52" s="519"/>
      <c r="UQD52" s="519"/>
      <c r="UQE52" s="519"/>
      <c r="UQF52" s="519"/>
      <c r="UQG52" s="519"/>
      <c r="UQH52" s="519"/>
      <c r="UQI52" s="519"/>
      <c r="UQJ52" s="519"/>
      <c r="UQK52" s="519"/>
      <c r="UQL52" s="519"/>
      <c r="UQM52" s="519"/>
      <c r="UQN52" s="519"/>
      <c r="UQO52" s="519"/>
      <c r="UQP52" s="519"/>
      <c r="UQQ52" s="519"/>
      <c r="UQR52" s="519"/>
      <c r="UQS52" s="519"/>
      <c r="UQT52" s="519"/>
      <c r="UQU52" s="519"/>
      <c r="UQV52" s="519"/>
      <c r="UQW52" s="519"/>
      <c r="UQX52" s="519"/>
      <c r="UQY52" s="519"/>
      <c r="UQZ52" s="519"/>
      <c r="URA52" s="519"/>
      <c r="URB52" s="519"/>
      <c r="URC52" s="519"/>
      <c r="URD52" s="519"/>
      <c r="URE52" s="519"/>
      <c r="URF52" s="519"/>
      <c r="URG52" s="519"/>
      <c r="URH52" s="519"/>
      <c r="URI52" s="519"/>
      <c r="URJ52" s="519"/>
      <c r="URK52" s="519"/>
      <c r="URL52" s="519"/>
      <c r="URM52" s="519"/>
      <c r="URN52" s="519"/>
      <c r="URO52" s="519"/>
      <c r="URP52" s="519"/>
      <c r="URQ52" s="519"/>
      <c r="URR52" s="519"/>
      <c r="URS52" s="519"/>
      <c r="URT52" s="519"/>
      <c r="URU52" s="519"/>
      <c r="URV52" s="519"/>
      <c r="URW52" s="519"/>
      <c r="URX52" s="519"/>
      <c r="URY52" s="519"/>
      <c r="URZ52" s="519"/>
      <c r="USA52" s="519"/>
      <c r="USB52" s="519"/>
      <c r="USC52" s="519"/>
      <c r="USD52" s="519"/>
      <c r="USE52" s="519"/>
      <c r="USF52" s="519"/>
      <c r="USG52" s="519"/>
      <c r="USH52" s="519"/>
      <c r="USI52" s="519"/>
      <c r="USJ52" s="519"/>
      <c r="USK52" s="519"/>
      <c r="USL52" s="519"/>
      <c r="USM52" s="519"/>
      <c r="USN52" s="519"/>
      <c r="USO52" s="519"/>
      <c r="USP52" s="519"/>
      <c r="USQ52" s="519"/>
      <c r="USR52" s="519"/>
      <c r="USS52" s="519"/>
      <c r="UST52" s="519"/>
      <c r="USU52" s="519"/>
      <c r="USV52" s="519"/>
      <c r="USW52" s="519"/>
      <c r="USX52" s="519"/>
      <c r="USY52" s="519"/>
      <c r="USZ52" s="519"/>
      <c r="UTA52" s="519"/>
      <c r="UTB52" s="519"/>
      <c r="UTC52" s="519"/>
      <c r="UTD52" s="519"/>
      <c r="UTE52" s="519"/>
      <c r="UTF52" s="519"/>
      <c r="UTG52" s="519"/>
      <c r="UTH52" s="519"/>
      <c r="UTI52" s="519"/>
      <c r="UTJ52" s="519"/>
      <c r="UTK52" s="519"/>
      <c r="UTL52" s="519"/>
      <c r="UTM52" s="519"/>
      <c r="UTN52" s="519"/>
      <c r="UTO52" s="519"/>
      <c r="UTP52" s="519"/>
      <c r="UTQ52" s="519"/>
      <c r="UTR52" s="519"/>
      <c r="UTS52" s="519"/>
      <c r="UTT52" s="519"/>
      <c r="UTU52" s="519"/>
      <c r="UTV52" s="519"/>
      <c r="UTW52" s="519"/>
      <c r="UTX52" s="519"/>
      <c r="UTY52" s="519"/>
      <c r="UTZ52" s="519"/>
      <c r="UUA52" s="519"/>
      <c r="UUB52" s="519"/>
      <c r="UUC52" s="519"/>
      <c r="UUD52" s="519"/>
      <c r="UUE52" s="519"/>
      <c r="UUF52" s="519"/>
      <c r="UUG52" s="519"/>
      <c r="UUH52" s="519"/>
      <c r="UUI52" s="519"/>
      <c r="UUJ52" s="519"/>
      <c r="UUK52" s="519"/>
      <c r="UUL52" s="519"/>
      <c r="UUM52" s="519"/>
      <c r="UUN52" s="519"/>
      <c r="UUO52" s="519"/>
      <c r="UUP52" s="519"/>
      <c r="UUQ52" s="519"/>
      <c r="UUR52" s="519"/>
      <c r="UUS52" s="519"/>
      <c r="UUT52" s="519"/>
      <c r="UUU52" s="519"/>
      <c r="UUV52" s="519"/>
      <c r="UUW52" s="519"/>
      <c r="UUX52" s="519"/>
      <c r="UUY52" s="519"/>
      <c r="UUZ52" s="519"/>
      <c r="UVA52" s="519"/>
      <c r="UVB52" s="519"/>
      <c r="UVC52" s="519"/>
      <c r="UVD52" s="519"/>
      <c r="UVE52" s="519"/>
      <c r="UVF52" s="519"/>
      <c r="UVG52" s="519"/>
      <c r="UVH52" s="519"/>
      <c r="UVI52" s="519"/>
      <c r="UVJ52" s="519"/>
      <c r="UVK52" s="519"/>
      <c r="UVL52" s="519"/>
      <c r="UVM52" s="519"/>
      <c r="UVN52" s="519"/>
      <c r="UVO52" s="519"/>
      <c r="UVP52" s="519"/>
      <c r="UVQ52" s="519"/>
      <c r="UVR52" s="519"/>
      <c r="UVS52" s="519"/>
      <c r="UVT52" s="519"/>
      <c r="UVU52" s="519"/>
      <c r="UVV52" s="519"/>
      <c r="UVW52" s="519"/>
      <c r="UVX52" s="519"/>
      <c r="UVY52" s="519"/>
      <c r="UVZ52" s="519"/>
      <c r="UWA52" s="519"/>
      <c r="UWB52" s="519"/>
      <c r="UWC52" s="519"/>
      <c r="UWD52" s="519"/>
      <c r="UWE52" s="519"/>
      <c r="UWF52" s="519"/>
      <c r="UWG52" s="519"/>
      <c r="UWH52" s="519"/>
      <c r="UWI52" s="519"/>
      <c r="UWJ52" s="519"/>
      <c r="UWK52" s="519"/>
      <c r="UWL52" s="519"/>
      <c r="UWM52" s="519"/>
      <c r="UWN52" s="519"/>
      <c r="UWO52" s="519"/>
      <c r="UWP52" s="519"/>
      <c r="UWQ52" s="519"/>
      <c r="UWR52" s="519"/>
      <c r="UWS52" s="519"/>
      <c r="UWT52" s="519"/>
      <c r="UWU52" s="519"/>
      <c r="UWV52" s="519"/>
      <c r="UWW52" s="519"/>
      <c r="UWX52" s="519"/>
      <c r="UWY52" s="519"/>
      <c r="UWZ52" s="519"/>
      <c r="UXA52" s="519"/>
      <c r="UXB52" s="519"/>
      <c r="UXC52" s="519"/>
      <c r="UXD52" s="519"/>
      <c r="UXE52" s="519"/>
      <c r="UXF52" s="519"/>
      <c r="UXG52" s="519"/>
      <c r="UXH52" s="519"/>
      <c r="UXI52" s="519"/>
      <c r="UXJ52" s="519"/>
      <c r="UXK52" s="519"/>
      <c r="UXL52" s="519"/>
      <c r="UXM52" s="519"/>
      <c r="UXN52" s="519"/>
      <c r="UXO52" s="519"/>
      <c r="UXP52" s="519"/>
      <c r="UXQ52" s="519"/>
      <c r="UXR52" s="519"/>
      <c r="UXS52" s="519"/>
      <c r="UXT52" s="519"/>
      <c r="UXU52" s="519"/>
      <c r="UXV52" s="519"/>
      <c r="UXW52" s="519"/>
      <c r="UXX52" s="519"/>
      <c r="UXY52" s="519"/>
      <c r="UXZ52" s="519"/>
      <c r="UYA52" s="519"/>
      <c r="UYB52" s="519"/>
      <c r="UYC52" s="519"/>
      <c r="UYD52" s="519"/>
      <c r="UYE52" s="519"/>
      <c r="UYF52" s="519"/>
      <c r="UYG52" s="519"/>
      <c r="UYH52" s="519"/>
      <c r="UYI52" s="519"/>
      <c r="UYJ52" s="519"/>
      <c r="UYK52" s="519"/>
      <c r="UYL52" s="519"/>
      <c r="UYM52" s="519"/>
      <c r="UYN52" s="519"/>
      <c r="UYO52" s="519"/>
      <c r="UYP52" s="519"/>
      <c r="UYQ52" s="519"/>
      <c r="UYR52" s="519"/>
      <c r="UYS52" s="519"/>
      <c r="UYT52" s="519"/>
      <c r="UYU52" s="519"/>
      <c r="UYV52" s="519"/>
      <c r="UYW52" s="519"/>
      <c r="UYX52" s="519"/>
      <c r="UYY52" s="519"/>
      <c r="UYZ52" s="519"/>
      <c r="UZA52" s="519"/>
      <c r="UZB52" s="519"/>
      <c r="UZC52" s="519"/>
      <c r="UZD52" s="519"/>
      <c r="UZE52" s="519"/>
      <c r="UZF52" s="519"/>
      <c r="UZG52" s="519"/>
      <c r="UZH52" s="519"/>
      <c r="UZI52" s="519"/>
      <c r="UZJ52" s="519"/>
      <c r="UZK52" s="519"/>
      <c r="UZL52" s="519"/>
      <c r="UZM52" s="519"/>
      <c r="UZN52" s="519"/>
      <c r="UZO52" s="519"/>
      <c r="UZP52" s="519"/>
      <c r="UZQ52" s="519"/>
      <c r="UZR52" s="519"/>
      <c r="UZS52" s="519"/>
      <c r="UZT52" s="519"/>
      <c r="UZU52" s="519"/>
      <c r="UZV52" s="519"/>
      <c r="UZW52" s="519"/>
      <c r="UZX52" s="519"/>
      <c r="UZY52" s="519"/>
      <c r="UZZ52" s="519"/>
      <c r="VAA52" s="519"/>
      <c r="VAB52" s="519"/>
      <c r="VAC52" s="519"/>
      <c r="VAD52" s="519"/>
      <c r="VAE52" s="519"/>
      <c r="VAF52" s="519"/>
      <c r="VAG52" s="519"/>
      <c r="VAH52" s="519"/>
      <c r="VAI52" s="519"/>
      <c r="VAJ52" s="519"/>
      <c r="VAK52" s="519"/>
      <c r="VAL52" s="519"/>
      <c r="VAM52" s="519"/>
      <c r="VAN52" s="519"/>
      <c r="VAO52" s="519"/>
      <c r="VAP52" s="519"/>
      <c r="VAQ52" s="519"/>
      <c r="VAR52" s="519"/>
      <c r="VAS52" s="519"/>
      <c r="VAT52" s="519"/>
      <c r="VAU52" s="519"/>
      <c r="VAV52" s="519"/>
      <c r="VAW52" s="519"/>
      <c r="VAX52" s="519"/>
      <c r="VAY52" s="519"/>
      <c r="VAZ52" s="519"/>
      <c r="VBA52" s="519"/>
      <c r="VBB52" s="519"/>
      <c r="VBC52" s="519"/>
      <c r="VBD52" s="519"/>
      <c r="VBE52" s="519"/>
      <c r="VBF52" s="519"/>
      <c r="VBG52" s="519"/>
      <c r="VBH52" s="519"/>
      <c r="VBI52" s="519"/>
      <c r="VBJ52" s="519"/>
      <c r="VBK52" s="519"/>
      <c r="VBL52" s="519"/>
      <c r="VBM52" s="519"/>
      <c r="VBN52" s="519"/>
      <c r="VBO52" s="519"/>
      <c r="VBP52" s="519"/>
      <c r="VBQ52" s="519"/>
      <c r="VBR52" s="519"/>
      <c r="VBS52" s="519"/>
      <c r="VBT52" s="519"/>
      <c r="VBU52" s="519"/>
      <c r="VBV52" s="519"/>
      <c r="VBW52" s="519"/>
      <c r="VBX52" s="519"/>
      <c r="VBY52" s="519"/>
      <c r="VBZ52" s="519"/>
      <c r="VCA52" s="519"/>
      <c r="VCB52" s="519"/>
      <c r="VCC52" s="519"/>
      <c r="VCD52" s="519"/>
      <c r="VCE52" s="519"/>
      <c r="VCF52" s="519"/>
      <c r="VCG52" s="519"/>
      <c r="VCH52" s="519"/>
      <c r="VCI52" s="519"/>
      <c r="VCJ52" s="519"/>
      <c r="VCK52" s="519"/>
      <c r="VCL52" s="519"/>
      <c r="VCM52" s="519"/>
      <c r="VCN52" s="519"/>
      <c r="VCO52" s="519"/>
      <c r="VCP52" s="519"/>
      <c r="VCQ52" s="519"/>
      <c r="VCR52" s="519"/>
      <c r="VCS52" s="519"/>
      <c r="VCT52" s="519"/>
      <c r="VCU52" s="519"/>
      <c r="VCV52" s="519"/>
      <c r="VCW52" s="519"/>
      <c r="VCX52" s="519"/>
      <c r="VCY52" s="519"/>
      <c r="VCZ52" s="519"/>
      <c r="VDA52" s="519"/>
      <c r="VDB52" s="519"/>
      <c r="VDC52" s="519"/>
      <c r="VDD52" s="519"/>
      <c r="VDE52" s="519"/>
      <c r="VDF52" s="519"/>
      <c r="VDG52" s="519"/>
      <c r="VDH52" s="519"/>
      <c r="VDI52" s="519"/>
      <c r="VDJ52" s="519"/>
      <c r="VDK52" s="519"/>
      <c r="VDL52" s="519"/>
      <c r="VDM52" s="519"/>
      <c r="VDN52" s="519"/>
      <c r="VDO52" s="519"/>
      <c r="VDP52" s="519"/>
      <c r="VDQ52" s="519"/>
      <c r="VDR52" s="519"/>
      <c r="VDS52" s="519"/>
      <c r="VDT52" s="519"/>
      <c r="VDU52" s="519"/>
      <c r="VDV52" s="519"/>
      <c r="VDW52" s="519"/>
      <c r="VDX52" s="519"/>
      <c r="VDY52" s="519"/>
      <c r="VDZ52" s="519"/>
      <c r="VEA52" s="519"/>
      <c r="VEB52" s="519"/>
      <c r="VEC52" s="519"/>
      <c r="VED52" s="519"/>
      <c r="VEE52" s="519"/>
      <c r="VEF52" s="519"/>
      <c r="VEG52" s="519"/>
      <c r="VEH52" s="519"/>
      <c r="VEI52" s="519"/>
      <c r="VEJ52" s="519"/>
      <c r="VEK52" s="519"/>
      <c r="VEL52" s="519"/>
      <c r="VEM52" s="519"/>
      <c r="VEN52" s="519"/>
      <c r="VEO52" s="519"/>
      <c r="VEP52" s="519"/>
      <c r="VEQ52" s="519"/>
      <c r="VER52" s="519"/>
      <c r="VES52" s="519"/>
      <c r="VET52" s="519"/>
      <c r="VEU52" s="519"/>
      <c r="VEV52" s="519"/>
      <c r="VEW52" s="519"/>
      <c r="VEX52" s="519"/>
      <c r="VEY52" s="519"/>
      <c r="VEZ52" s="519"/>
      <c r="VFA52" s="519"/>
      <c r="VFB52" s="519"/>
      <c r="VFC52" s="519"/>
      <c r="VFD52" s="519"/>
      <c r="VFE52" s="519"/>
      <c r="VFF52" s="519"/>
      <c r="VFG52" s="519"/>
      <c r="VFH52" s="519"/>
      <c r="VFI52" s="519"/>
      <c r="VFJ52" s="519"/>
      <c r="VFK52" s="519"/>
      <c r="VFL52" s="519"/>
      <c r="VFM52" s="519"/>
      <c r="VFN52" s="519"/>
      <c r="VFO52" s="519"/>
      <c r="VFP52" s="519"/>
      <c r="VFQ52" s="519"/>
      <c r="VFR52" s="519"/>
      <c r="VFS52" s="519"/>
      <c r="VFT52" s="519"/>
      <c r="VFU52" s="519"/>
      <c r="VFV52" s="519"/>
      <c r="VFW52" s="519"/>
      <c r="VFX52" s="519"/>
      <c r="VFY52" s="519"/>
      <c r="VFZ52" s="519"/>
      <c r="VGA52" s="519"/>
      <c r="VGB52" s="519"/>
      <c r="VGC52" s="519"/>
      <c r="VGD52" s="519"/>
      <c r="VGE52" s="519"/>
      <c r="VGF52" s="519"/>
      <c r="VGG52" s="519"/>
      <c r="VGH52" s="519"/>
      <c r="VGI52" s="519"/>
      <c r="VGJ52" s="519"/>
      <c r="VGK52" s="519"/>
      <c r="VGL52" s="519"/>
      <c r="VGM52" s="519"/>
      <c r="VGN52" s="519"/>
      <c r="VGO52" s="519"/>
      <c r="VGP52" s="519"/>
      <c r="VGQ52" s="519"/>
      <c r="VGR52" s="519"/>
      <c r="VGS52" s="519"/>
      <c r="VGT52" s="519"/>
      <c r="VGU52" s="519"/>
      <c r="VGV52" s="519"/>
      <c r="VGW52" s="519"/>
      <c r="VGX52" s="519"/>
      <c r="VGY52" s="519"/>
      <c r="VGZ52" s="519"/>
      <c r="VHA52" s="519"/>
      <c r="VHB52" s="519"/>
      <c r="VHC52" s="519"/>
      <c r="VHD52" s="519"/>
      <c r="VHE52" s="519"/>
      <c r="VHF52" s="519"/>
      <c r="VHG52" s="519"/>
      <c r="VHH52" s="519"/>
      <c r="VHI52" s="519"/>
      <c r="VHJ52" s="519"/>
      <c r="VHK52" s="519"/>
      <c r="VHL52" s="519"/>
      <c r="VHM52" s="519"/>
      <c r="VHN52" s="519"/>
      <c r="VHO52" s="519"/>
      <c r="VHP52" s="519"/>
      <c r="VHQ52" s="519"/>
      <c r="VHR52" s="519"/>
      <c r="VHS52" s="519"/>
      <c r="VHT52" s="519"/>
      <c r="VHU52" s="519"/>
      <c r="VHV52" s="519"/>
      <c r="VHW52" s="519"/>
      <c r="VHX52" s="519"/>
      <c r="VHY52" s="519"/>
      <c r="VHZ52" s="519"/>
      <c r="VIA52" s="519"/>
      <c r="VIB52" s="519"/>
      <c r="VIC52" s="519"/>
      <c r="VID52" s="519"/>
      <c r="VIE52" s="519"/>
      <c r="VIF52" s="519"/>
      <c r="VIG52" s="519"/>
      <c r="VIH52" s="519"/>
      <c r="VII52" s="519"/>
      <c r="VIJ52" s="519"/>
      <c r="VIK52" s="519"/>
      <c r="VIL52" s="519"/>
      <c r="VIM52" s="519"/>
      <c r="VIN52" s="519"/>
      <c r="VIO52" s="519"/>
      <c r="VIP52" s="519"/>
      <c r="VIQ52" s="519"/>
      <c r="VIR52" s="519"/>
      <c r="VIS52" s="519"/>
      <c r="VIT52" s="519"/>
      <c r="VIU52" s="519"/>
      <c r="VIV52" s="519"/>
      <c r="VIW52" s="519"/>
      <c r="VIX52" s="519"/>
      <c r="VIY52" s="519"/>
      <c r="VIZ52" s="519"/>
      <c r="VJA52" s="519"/>
      <c r="VJB52" s="519"/>
      <c r="VJC52" s="519"/>
      <c r="VJD52" s="519"/>
      <c r="VJE52" s="519"/>
      <c r="VJF52" s="519"/>
      <c r="VJG52" s="519"/>
      <c r="VJH52" s="519"/>
      <c r="VJI52" s="519"/>
      <c r="VJJ52" s="519"/>
      <c r="VJK52" s="519"/>
      <c r="VJL52" s="519"/>
      <c r="VJM52" s="519"/>
      <c r="VJN52" s="519"/>
      <c r="VJO52" s="519"/>
      <c r="VJP52" s="519"/>
      <c r="VJQ52" s="519"/>
      <c r="VJR52" s="519"/>
      <c r="VJS52" s="519"/>
      <c r="VJT52" s="519"/>
      <c r="VJU52" s="519"/>
      <c r="VJV52" s="519"/>
      <c r="VJW52" s="519"/>
      <c r="VJX52" s="519"/>
      <c r="VJY52" s="519"/>
      <c r="VJZ52" s="519"/>
      <c r="VKA52" s="519"/>
      <c r="VKB52" s="519"/>
      <c r="VKC52" s="519"/>
      <c r="VKD52" s="519"/>
      <c r="VKE52" s="519"/>
      <c r="VKF52" s="519"/>
      <c r="VKG52" s="519"/>
      <c r="VKH52" s="519"/>
      <c r="VKI52" s="519"/>
      <c r="VKJ52" s="519"/>
      <c r="VKK52" s="519"/>
      <c r="VKL52" s="519"/>
      <c r="VKM52" s="519"/>
      <c r="VKN52" s="519"/>
      <c r="VKO52" s="519"/>
      <c r="VKP52" s="519"/>
      <c r="VKQ52" s="519"/>
      <c r="VKR52" s="519"/>
      <c r="VKS52" s="519"/>
      <c r="VKT52" s="519"/>
      <c r="VKU52" s="519"/>
      <c r="VKV52" s="519"/>
      <c r="VKW52" s="519"/>
      <c r="VKX52" s="519"/>
      <c r="VKY52" s="519"/>
      <c r="VKZ52" s="519"/>
      <c r="VLA52" s="519"/>
      <c r="VLB52" s="519"/>
      <c r="VLC52" s="519"/>
      <c r="VLD52" s="519"/>
      <c r="VLE52" s="519"/>
      <c r="VLF52" s="519"/>
      <c r="VLG52" s="519"/>
      <c r="VLH52" s="519"/>
      <c r="VLI52" s="519"/>
      <c r="VLJ52" s="519"/>
      <c r="VLK52" s="519"/>
      <c r="VLL52" s="519"/>
      <c r="VLM52" s="519"/>
      <c r="VLN52" s="519"/>
      <c r="VLO52" s="519"/>
      <c r="VLP52" s="519"/>
      <c r="VLQ52" s="519"/>
      <c r="VLR52" s="519"/>
      <c r="VLS52" s="519"/>
      <c r="VLT52" s="519"/>
      <c r="VLU52" s="519"/>
      <c r="VLV52" s="519"/>
      <c r="VLW52" s="519"/>
      <c r="VLX52" s="519"/>
      <c r="VLY52" s="519"/>
      <c r="VLZ52" s="519"/>
      <c r="VMA52" s="519"/>
      <c r="VMB52" s="519"/>
      <c r="VMC52" s="519"/>
      <c r="VMD52" s="519"/>
      <c r="VME52" s="519"/>
      <c r="VMF52" s="519"/>
      <c r="VMG52" s="519"/>
      <c r="VMH52" s="519"/>
      <c r="VMI52" s="519"/>
      <c r="VMJ52" s="519"/>
      <c r="VMK52" s="519"/>
      <c r="VML52" s="519"/>
      <c r="VMM52" s="519"/>
      <c r="VMN52" s="519"/>
      <c r="VMO52" s="519"/>
      <c r="VMP52" s="519"/>
      <c r="VMQ52" s="519"/>
      <c r="VMR52" s="519"/>
      <c r="VMS52" s="519"/>
      <c r="VMT52" s="519"/>
      <c r="VMU52" s="519"/>
      <c r="VMV52" s="519"/>
      <c r="VMW52" s="519"/>
      <c r="VMX52" s="519"/>
      <c r="VMY52" s="519"/>
      <c r="VMZ52" s="519"/>
      <c r="VNA52" s="519"/>
      <c r="VNB52" s="519"/>
      <c r="VNC52" s="519"/>
      <c r="VND52" s="519"/>
      <c r="VNE52" s="519"/>
      <c r="VNF52" s="519"/>
      <c r="VNG52" s="519"/>
      <c r="VNH52" s="519"/>
      <c r="VNI52" s="519"/>
      <c r="VNJ52" s="519"/>
      <c r="VNK52" s="519"/>
      <c r="VNL52" s="519"/>
      <c r="VNM52" s="519"/>
      <c r="VNN52" s="519"/>
      <c r="VNO52" s="519"/>
      <c r="VNP52" s="519"/>
      <c r="VNQ52" s="519"/>
      <c r="VNR52" s="519"/>
      <c r="VNS52" s="519"/>
      <c r="VNT52" s="519"/>
      <c r="VNU52" s="519"/>
      <c r="VNV52" s="519"/>
      <c r="VNW52" s="519"/>
      <c r="VNX52" s="519"/>
      <c r="VNY52" s="519"/>
      <c r="VNZ52" s="519"/>
      <c r="VOA52" s="519"/>
      <c r="VOB52" s="519"/>
      <c r="VOC52" s="519"/>
      <c r="VOD52" s="519"/>
      <c r="VOE52" s="519"/>
      <c r="VOF52" s="519"/>
      <c r="VOG52" s="519"/>
      <c r="VOH52" s="519"/>
      <c r="VOI52" s="519"/>
      <c r="VOJ52" s="519"/>
      <c r="VOK52" s="519"/>
      <c r="VOL52" s="519"/>
      <c r="VOM52" s="519"/>
      <c r="VON52" s="519"/>
      <c r="VOO52" s="519"/>
      <c r="VOP52" s="519"/>
      <c r="VOQ52" s="519"/>
      <c r="VOR52" s="519"/>
      <c r="VOS52" s="519"/>
      <c r="VOT52" s="519"/>
      <c r="VOU52" s="519"/>
      <c r="VOV52" s="519"/>
      <c r="VOW52" s="519"/>
      <c r="VOX52" s="519"/>
      <c r="VOY52" s="519"/>
      <c r="VOZ52" s="519"/>
      <c r="VPA52" s="519"/>
      <c r="VPB52" s="519"/>
      <c r="VPC52" s="519"/>
      <c r="VPD52" s="519"/>
      <c r="VPE52" s="519"/>
      <c r="VPF52" s="519"/>
      <c r="VPG52" s="519"/>
      <c r="VPH52" s="519"/>
      <c r="VPI52" s="519"/>
      <c r="VPJ52" s="519"/>
      <c r="VPK52" s="519"/>
      <c r="VPL52" s="519"/>
      <c r="VPM52" s="519"/>
      <c r="VPN52" s="519"/>
      <c r="VPO52" s="519"/>
      <c r="VPP52" s="519"/>
      <c r="VPQ52" s="519"/>
      <c r="VPR52" s="519"/>
      <c r="VPS52" s="519"/>
      <c r="VPT52" s="519"/>
      <c r="VPU52" s="519"/>
      <c r="VPV52" s="519"/>
      <c r="VPW52" s="519"/>
      <c r="VPX52" s="519"/>
      <c r="VPY52" s="519"/>
      <c r="VPZ52" s="519"/>
      <c r="VQA52" s="519"/>
      <c r="VQB52" s="519"/>
      <c r="VQC52" s="519"/>
      <c r="VQD52" s="519"/>
      <c r="VQE52" s="519"/>
      <c r="VQF52" s="519"/>
      <c r="VQG52" s="519"/>
      <c r="VQH52" s="519"/>
      <c r="VQI52" s="519"/>
      <c r="VQJ52" s="519"/>
      <c r="VQK52" s="519"/>
      <c r="VQL52" s="519"/>
      <c r="VQM52" s="519"/>
      <c r="VQN52" s="519"/>
      <c r="VQO52" s="519"/>
      <c r="VQP52" s="519"/>
      <c r="VQQ52" s="519"/>
      <c r="VQR52" s="519"/>
      <c r="VQS52" s="519"/>
      <c r="VQT52" s="519"/>
      <c r="VQU52" s="519"/>
      <c r="VQV52" s="519"/>
      <c r="VQW52" s="519"/>
      <c r="VQX52" s="519"/>
      <c r="VQY52" s="519"/>
      <c r="VQZ52" s="519"/>
      <c r="VRA52" s="519"/>
      <c r="VRB52" s="519"/>
      <c r="VRC52" s="519"/>
      <c r="VRD52" s="519"/>
      <c r="VRE52" s="519"/>
      <c r="VRF52" s="519"/>
      <c r="VRG52" s="519"/>
      <c r="VRH52" s="519"/>
      <c r="VRI52" s="519"/>
      <c r="VRJ52" s="519"/>
      <c r="VRK52" s="519"/>
      <c r="VRL52" s="519"/>
      <c r="VRM52" s="519"/>
      <c r="VRN52" s="519"/>
      <c r="VRO52" s="519"/>
      <c r="VRP52" s="519"/>
      <c r="VRQ52" s="519"/>
      <c r="VRR52" s="519"/>
      <c r="VRS52" s="519"/>
      <c r="VRT52" s="519"/>
      <c r="VRU52" s="519"/>
      <c r="VRV52" s="519"/>
      <c r="VRW52" s="519"/>
      <c r="VRX52" s="519"/>
      <c r="VRY52" s="519"/>
      <c r="VRZ52" s="519"/>
      <c r="VSA52" s="519"/>
      <c r="VSB52" s="519"/>
      <c r="VSC52" s="519"/>
      <c r="VSD52" s="519"/>
      <c r="VSE52" s="519"/>
      <c r="VSF52" s="519"/>
      <c r="VSG52" s="519"/>
      <c r="VSH52" s="519"/>
      <c r="VSI52" s="519"/>
      <c r="VSJ52" s="519"/>
      <c r="VSK52" s="519"/>
      <c r="VSL52" s="519"/>
      <c r="VSM52" s="519"/>
      <c r="VSN52" s="519"/>
      <c r="VSO52" s="519"/>
      <c r="VSP52" s="519"/>
      <c r="VSQ52" s="519"/>
      <c r="VSR52" s="519"/>
      <c r="VSS52" s="519"/>
      <c r="VST52" s="519"/>
      <c r="VSU52" s="519"/>
      <c r="VSV52" s="519"/>
      <c r="VSW52" s="519"/>
      <c r="VSX52" s="519"/>
      <c r="VSY52" s="519"/>
      <c r="VSZ52" s="519"/>
      <c r="VTA52" s="519"/>
      <c r="VTB52" s="519"/>
      <c r="VTC52" s="519"/>
      <c r="VTD52" s="519"/>
      <c r="VTE52" s="519"/>
      <c r="VTF52" s="519"/>
      <c r="VTG52" s="519"/>
      <c r="VTH52" s="519"/>
      <c r="VTI52" s="519"/>
      <c r="VTJ52" s="519"/>
      <c r="VTK52" s="519"/>
      <c r="VTL52" s="519"/>
      <c r="VTM52" s="519"/>
      <c r="VTN52" s="519"/>
      <c r="VTO52" s="519"/>
      <c r="VTP52" s="519"/>
      <c r="VTQ52" s="519"/>
      <c r="VTR52" s="519"/>
      <c r="VTS52" s="519"/>
      <c r="VTT52" s="519"/>
      <c r="VTU52" s="519"/>
      <c r="VTV52" s="519"/>
      <c r="VTW52" s="519"/>
      <c r="VTX52" s="519"/>
      <c r="VTY52" s="519"/>
      <c r="VTZ52" s="519"/>
      <c r="VUA52" s="519"/>
      <c r="VUB52" s="519"/>
      <c r="VUC52" s="519"/>
      <c r="VUD52" s="519"/>
      <c r="VUE52" s="519"/>
      <c r="VUF52" s="519"/>
      <c r="VUG52" s="519"/>
      <c r="VUH52" s="519"/>
      <c r="VUI52" s="519"/>
      <c r="VUJ52" s="519"/>
      <c r="VUK52" s="519"/>
      <c r="VUL52" s="519"/>
      <c r="VUM52" s="519"/>
      <c r="VUN52" s="519"/>
      <c r="VUO52" s="519"/>
      <c r="VUP52" s="519"/>
      <c r="VUQ52" s="519"/>
      <c r="VUR52" s="519"/>
      <c r="VUS52" s="519"/>
      <c r="VUT52" s="519"/>
      <c r="VUU52" s="519"/>
      <c r="VUV52" s="519"/>
      <c r="VUW52" s="519"/>
      <c r="VUX52" s="519"/>
      <c r="VUY52" s="519"/>
      <c r="VUZ52" s="519"/>
      <c r="VVA52" s="519"/>
      <c r="VVB52" s="519"/>
      <c r="VVC52" s="519"/>
      <c r="VVD52" s="519"/>
      <c r="VVE52" s="519"/>
      <c r="VVF52" s="519"/>
      <c r="VVG52" s="519"/>
      <c r="VVH52" s="519"/>
      <c r="VVI52" s="519"/>
      <c r="VVJ52" s="519"/>
      <c r="VVK52" s="519"/>
      <c r="VVL52" s="519"/>
      <c r="VVM52" s="519"/>
      <c r="VVN52" s="519"/>
      <c r="VVO52" s="519"/>
      <c r="VVP52" s="519"/>
      <c r="VVQ52" s="519"/>
      <c r="VVR52" s="519"/>
      <c r="VVS52" s="519"/>
      <c r="VVT52" s="519"/>
      <c r="VVU52" s="519"/>
      <c r="VVV52" s="519"/>
      <c r="VVW52" s="519"/>
      <c r="VVX52" s="519"/>
      <c r="VVY52" s="519"/>
      <c r="VVZ52" s="519"/>
      <c r="VWA52" s="519"/>
      <c r="VWB52" s="519"/>
      <c r="VWC52" s="519"/>
      <c r="VWD52" s="519"/>
      <c r="VWE52" s="519"/>
      <c r="VWF52" s="519"/>
      <c r="VWG52" s="519"/>
      <c r="VWH52" s="519"/>
      <c r="VWI52" s="519"/>
      <c r="VWJ52" s="519"/>
      <c r="VWK52" s="519"/>
      <c r="VWL52" s="519"/>
      <c r="VWM52" s="519"/>
      <c r="VWN52" s="519"/>
      <c r="VWO52" s="519"/>
      <c r="VWP52" s="519"/>
      <c r="VWQ52" s="519"/>
      <c r="VWR52" s="519"/>
      <c r="VWS52" s="519"/>
      <c r="VWT52" s="519"/>
      <c r="VWU52" s="519"/>
      <c r="VWV52" s="519"/>
      <c r="VWW52" s="519"/>
      <c r="VWX52" s="519"/>
      <c r="VWY52" s="519"/>
      <c r="VWZ52" s="519"/>
      <c r="VXA52" s="519"/>
      <c r="VXB52" s="519"/>
      <c r="VXC52" s="519"/>
      <c r="VXD52" s="519"/>
      <c r="VXE52" s="519"/>
      <c r="VXF52" s="519"/>
      <c r="VXG52" s="519"/>
      <c r="VXH52" s="519"/>
      <c r="VXI52" s="519"/>
      <c r="VXJ52" s="519"/>
      <c r="VXK52" s="519"/>
      <c r="VXL52" s="519"/>
      <c r="VXM52" s="519"/>
      <c r="VXN52" s="519"/>
      <c r="VXO52" s="519"/>
      <c r="VXP52" s="519"/>
      <c r="VXQ52" s="519"/>
      <c r="VXR52" s="519"/>
      <c r="VXS52" s="519"/>
      <c r="VXT52" s="519"/>
      <c r="VXU52" s="519"/>
      <c r="VXV52" s="519"/>
      <c r="VXW52" s="519"/>
      <c r="VXX52" s="519"/>
      <c r="VXY52" s="519"/>
      <c r="VXZ52" s="519"/>
      <c r="VYA52" s="519"/>
      <c r="VYB52" s="519"/>
      <c r="VYC52" s="519"/>
      <c r="VYD52" s="519"/>
      <c r="VYE52" s="519"/>
      <c r="VYF52" s="519"/>
      <c r="VYG52" s="519"/>
      <c r="VYH52" s="519"/>
      <c r="VYI52" s="519"/>
      <c r="VYJ52" s="519"/>
      <c r="VYK52" s="519"/>
      <c r="VYL52" s="519"/>
      <c r="VYM52" s="519"/>
      <c r="VYN52" s="519"/>
      <c r="VYO52" s="519"/>
      <c r="VYP52" s="519"/>
      <c r="VYQ52" s="519"/>
      <c r="VYR52" s="519"/>
      <c r="VYS52" s="519"/>
      <c r="VYT52" s="519"/>
      <c r="VYU52" s="519"/>
      <c r="VYV52" s="519"/>
      <c r="VYW52" s="519"/>
      <c r="VYX52" s="519"/>
      <c r="VYY52" s="519"/>
      <c r="VYZ52" s="519"/>
      <c r="VZA52" s="519"/>
      <c r="VZB52" s="519"/>
      <c r="VZC52" s="519"/>
      <c r="VZD52" s="519"/>
      <c r="VZE52" s="519"/>
      <c r="VZF52" s="519"/>
      <c r="VZG52" s="519"/>
      <c r="VZH52" s="519"/>
      <c r="VZI52" s="519"/>
      <c r="VZJ52" s="519"/>
      <c r="VZK52" s="519"/>
      <c r="VZL52" s="519"/>
      <c r="VZM52" s="519"/>
      <c r="VZN52" s="519"/>
      <c r="VZO52" s="519"/>
      <c r="VZP52" s="519"/>
      <c r="VZQ52" s="519"/>
      <c r="VZR52" s="519"/>
      <c r="VZS52" s="519"/>
      <c r="VZT52" s="519"/>
      <c r="VZU52" s="519"/>
      <c r="VZV52" s="519"/>
      <c r="VZW52" s="519"/>
      <c r="VZX52" s="519"/>
      <c r="VZY52" s="519"/>
      <c r="VZZ52" s="519"/>
      <c r="WAA52" s="519"/>
      <c r="WAB52" s="519"/>
      <c r="WAC52" s="519"/>
      <c r="WAD52" s="519"/>
      <c r="WAE52" s="519"/>
      <c r="WAF52" s="519"/>
      <c r="WAG52" s="519"/>
      <c r="WAH52" s="519"/>
      <c r="WAI52" s="519"/>
      <c r="WAJ52" s="519"/>
      <c r="WAK52" s="519"/>
      <c r="WAL52" s="519"/>
      <c r="WAM52" s="519"/>
      <c r="WAN52" s="519"/>
      <c r="WAO52" s="519"/>
      <c r="WAP52" s="519"/>
      <c r="WAQ52" s="519"/>
      <c r="WAR52" s="519"/>
      <c r="WAS52" s="519"/>
      <c r="WAT52" s="519"/>
      <c r="WAU52" s="519"/>
      <c r="WAV52" s="519"/>
      <c r="WAW52" s="519"/>
      <c r="WAX52" s="519"/>
      <c r="WAY52" s="519"/>
      <c r="WAZ52" s="519"/>
      <c r="WBA52" s="519"/>
      <c r="WBB52" s="519"/>
      <c r="WBC52" s="519"/>
      <c r="WBD52" s="519"/>
      <c r="WBE52" s="519"/>
      <c r="WBF52" s="519"/>
      <c r="WBG52" s="519"/>
      <c r="WBH52" s="519"/>
      <c r="WBI52" s="519"/>
      <c r="WBJ52" s="519"/>
      <c r="WBK52" s="519"/>
      <c r="WBL52" s="519"/>
      <c r="WBM52" s="519"/>
      <c r="WBN52" s="519"/>
      <c r="WBO52" s="519"/>
      <c r="WBP52" s="519"/>
      <c r="WBQ52" s="519"/>
      <c r="WBR52" s="519"/>
      <c r="WBS52" s="519"/>
      <c r="WBT52" s="519"/>
      <c r="WBU52" s="519"/>
      <c r="WBV52" s="519"/>
      <c r="WBW52" s="519"/>
      <c r="WBX52" s="519"/>
      <c r="WBY52" s="519"/>
      <c r="WBZ52" s="519"/>
      <c r="WCA52" s="519"/>
      <c r="WCB52" s="519"/>
      <c r="WCC52" s="519"/>
      <c r="WCD52" s="519"/>
      <c r="WCE52" s="519"/>
      <c r="WCF52" s="519"/>
      <c r="WCG52" s="519"/>
      <c r="WCH52" s="519"/>
      <c r="WCI52" s="519"/>
      <c r="WCJ52" s="519"/>
      <c r="WCK52" s="519"/>
      <c r="WCL52" s="519"/>
      <c r="WCM52" s="519"/>
      <c r="WCN52" s="519"/>
      <c r="WCO52" s="519"/>
      <c r="WCP52" s="519"/>
      <c r="WCQ52" s="519"/>
      <c r="WCR52" s="519"/>
      <c r="WCS52" s="519"/>
      <c r="WCT52" s="519"/>
      <c r="WCU52" s="519"/>
      <c r="WCV52" s="519"/>
      <c r="WCW52" s="519"/>
      <c r="WCX52" s="519"/>
      <c r="WCY52" s="519"/>
      <c r="WCZ52" s="519"/>
      <c r="WDA52" s="519"/>
      <c r="WDB52" s="519"/>
      <c r="WDC52" s="519"/>
      <c r="WDD52" s="519"/>
      <c r="WDE52" s="519"/>
      <c r="WDF52" s="519"/>
      <c r="WDG52" s="519"/>
      <c r="WDH52" s="519"/>
      <c r="WDI52" s="519"/>
      <c r="WDJ52" s="519"/>
      <c r="WDK52" s="519"/>
      <c r="WDL52" s="519"/>
      <c r="WDM52" s="519"/>
      <c r="WDN52" s="519"/>
      <c r="WDO52" s="519"/>
      <c r="WDP52" s="519"/>
      <c r="WDQ52" s="519"/>
      <c r="WDR52" s="519"/>
      <c r="WDS52" s="519"/>
      <c r="WDT52" s="519"/>
      <c r="WDU52" s="519"/>
      <c r="WDV52" s="519"/>
      <c r="WDW52" s="519"/>
      <c r="WDX52" s="519"/>
      <c r="WDY52" s="519"/>
      <c r="WDZ52" s="519"/>
      <c r="WEA52" s="519"/>
      <c r="WEB52" s="519"/>
      <c r="WEC52" s="519"/>
      <c r="WED52" s="519"/>
      <c r="WEE52" s="519"/>
      <c r="WEF52" s="519"/>
      <c r="WEG52" s="519"/>
      <c r="WEH52" s="519"/>
      <c r="WEI52" s="519"/>
      <c r="WEJ52" s="519"/>
      <c r="WEK52" s="519"/>
      <c r="WEL52" s="519"/>
      <c r="WEM52" s="519"/>
      <c r="WEN52" s="519"/>
      <c r="WEO52" s="519"/>
      <c r="WEP52" s="519"/>
      <c r="WEQ52" s="519"/>
      <c r="WER52" s="519"/>
      <c r="WES52" s="519"/>
      <c r="WET52" s="519"/>
      <c r="WEU52" s="519"/>
      <c r="WEV52" s="519"/>
      <c r="WEW52" s="519"/>
      <c r="WEX52" s="519"/>
      <c r="WEY52" s="519"/>
      <c r="WEZ52" s="519"/>
      <c r="WFA52" s="519"/>
      <c r="WFB52" s="519"/>
      <c r="WFC52" s="519"/>
      <c r="WFD52" s="519"/>
      <c r="WFE52" s="519"/>
      <c r="WFF52" s="519"/>
      <c r="WFG52" s="519"/>
      <c r="WFH52" s="519"/>
      <c r="WFI52" s="519"/>
      <c r="WFJ52" s="519"/>
      <c r="WFK52" s="519"/>
      <c r="WFL52" s="519"/>
      <c r="WFM52" s="519"/>
      <c r="WFN52" s="519"/>
      <c r="WFO52" s="519"/>
      <c r="WFP52" s="519"/>
      <c r="WFQ52" s="519"/>
      <c r="WFR52" s="519"/>
      <c r="WFS52" s="519"/>
      <c r="WFT52" s="519"/>
      <c r="WFU52" s="519"/>
      <c r="WFV52" s="519"/>
      <c r="WFW52" s="519"/>
      <c r="WFX52" s="519"/>
      <c r="WFY52" s="519"/>
      <c r="WFZ52" s="519"/>
      <c r="WGA52" s="519"/>
      <c r="WGB52" s="519"/>
      <c r="WGC52" s="519"/>
      <c r="WGD52" s="519"/>
      <c r="WGE52" s="519"/>
      <c r="WGF52" s="519"/>
      <c r="WGG52" s="519"/>
      <c r="WGH52" s="519"/>
      <c r="WGI52" s="519"/>
      <c r="WGJ52" s="519"/>
      <c r="WGK52" s="519"/>
      <c r="WGL52" s="519"/>
      <c r="WGM52" s="519"/>
      <c r="WGN52" s="519"/>
      <c r="WGO52" s="519"/>
      <c r="WGP52" s="519"/>
      <c r="WGQ52" s="519"/>
      <c r="WGR52" s="519"/>
      <c r="WGS52" s="519"/>
      <c r="WGT52" s="519"/>
      <c r="WGU52" s="519"/>
      <c r="WGV52" s="519"/>
      <c r="WGW52" s="519"/>
      <c r="WGX52" s="519"/>
      <c r="WGY52" s="519"/>
      <c r="WGZ52" s="519"/>
      <c r="WHA52" s="519"/>
      <c r="WHB52" s="519"/>
      <c r="WHC52" s="519"/>
      <c r="WHD52" s="519"/>
      <c r="WHE52" s="519"/>
      <c r="WHF52" s="519"/>
      <c r="WHG52" s="519"/>
      <c r="WHH52" s="519"/>
      <c r="WHI52" s="519"/>
      <c r="WHJ52" s="519"/>
      <c r="WHK52" s="519"/>
      <c r="WHL52" s="519"/>
      <c r="WHM52" s="519"/>
      <c r="WHN52" s="519"/>
      <c r="WHO52" s="519"/>
      <c r="WHP52" s="519"/>
      <c r="WHQ52" s="519"/>
      <c r="WHR52" s="519"/>
      <c r="WHS52" s="519"/>
      <c r="WHT52" s="519"/>
      <c r="WHU52" s="519"/>
      <c r="WHV52" s="519"/>
      <c r="WHW52" s="519"/>
      <c r="WHX52" s="519"/>
      <c r="WHY52" s="519"/>
      <c r="WHZ52" s="519"/>
      <c r="WIA52" s="519"/>
      <c r="WIB52" s="519"/>
      <c r="WIC52" s="519"/>
      <c r="WID52" s="519"/>
      <c r="WIE52" s="519"/>
      <c r="WIF52" s="519"/>
      <c r="WIG52" s="519"/>
      <c r="WIH52" s="519"/>
      <c r="WII52" s="519"/>
      <c r="WIJ52" s="519"/>
      <c r="WIK52" s="519"/>
      <c r="WIL52" s="519"/>
      <c r="WIM52" s="519"/>
      <c r="WIN52" s="519"/>
      <c r="WIO52" s="519"/>
      <c r="WIP52" s="519"/>
      <c r="WIQ52" s="519"/>
      <c r="WIR52" s="519"/>
      <c r="WIS52" s="519"/>
      <c r="WIT52" s="519"/>
      <c r="WIU52" s="519"/>
      <c r="WIV52" s="519"/>
      <c r="WIW52" s="519"/>
      <c r="WIX52" s="519"/>
      <c r="WIY52" s="519"/>
      <c r="WIZ52" s="519"/>
      <c r="WJA52" s="519"/>
      <c r="WJB52" s="519"/>
      <c r="WJC52" s="519"/>
      <c r="WJD52" s="519"/>
      <c r="WJE52" s="519"/>
      <c r="WJF52" s="519"/>
      <c r="WJG52" s="519"/>
      <c r="WJH52" s="519"/>
      <c r="WJI52" s="519"/>
      <c r="WJJ52" s="519"/>
      <c r="WJK52" s="519"/>
      <c r="WJL52" s="519"/>
      <c r="WJM52" s="519"/>
      <c r="WJN52" s="519"/>
      <c r="WJO52" s="519"/>
      <c r="WJP52" s="519"/>
      <c r="WJQ52" s="519"/>
      <c r="WJR52" s="519"/>
      <c r="WJS52" s="519"/>
      <c r="WJT52" s="519"/>
      <c r="WJU52" s="519"/>
      <c r="WJV52" s="519"/>
      <c r="WJW52" s="519"/>
      <c r="WJX52" s="519"/>
      <c r="WJY52" s="519"/>
      <c r="WJZ52" s="519"/>
      <c r="WKA52" s="519"/>
      <c r="WKB52" s="519"/>
      <c r="WKC52" s="519"/>
      <c r="WKD52" s="519"/>
      <c r="WKE52" s="519"/>
      <c r="WKF52" s="519"/>
      <c r="WKG52" s="519"/>
      <c r="WKH52" s="519"/>
      <c r="WKI52" s="519"/>
      <c r="WKJ52" s="519"/>
      <c r="WKK52" s="519"/>
      <c r="WKL52" s="519"/>
      <c r="WKM52" s="519"/>
      <c r="WKN52" s="519"/>
      <c r="WKO52" s="519"/>
      <c r="WKP52" s="519"/>
      <c r="WKQ52" s="519"/>
      <c r="WKR52" s="519"/>
      <c r="WKS52" s="519"/>
      <c r="WKT52" s="519"/>
      <c r="WKU52" s="519"/>
      <c r="WKV52" s="519"/>
      <c r="WKW52" s="519"/>
      <c r="WKX52" s="519"/>
      <c r="WKY52" s="519"/>
      <c r="WKZ52" s="519"/>
      <c r="WLA52" s="519"/>
      <c r="WLB52" s="519"/>
      <c r="WLC52" s="519"/>
      <c r="WLD52" s="519"/>
      <c r="WLE52" s="519"/>
      <c r="WLF52" s="519"/>
      <c r="WLG52" s="519"/>
      <c r="WLH52" s="519"/>
      <c r="WLI52" s="519"/>
      <c r="WLJ52" s="519"/>
      <c r="WLK52" s="519"/>
      <c r="WLL52" s="519"/>
      <c r="WLM52" s="519"/>
      <c r="WLN52" s="519"/>
      <c r="WLO52" s="519"/>
      <c r="WLP52" s="519"/>
      <c r="WLQ52" s="519"/>
      <c r="WLR52" s="519"/>
      <c r="WLS52" s="519"/>
      <c r="WLT52" s="519"/>
      <c r="WLU52" s="519"/>
      <c r="WLV52" s="519"/>
      <c r="WLW52" s="519"/>
      <c r="WLX52" s="519"/>
      <c r="WLY52" s="519"/>
      <c r="WLZ52" s="519"/>
      <c r="WMA52" s="519"/>
      <c r="WMB52" s="519"/>
      <c r="WMC52" s="519"/>
      <c r="WMD52" s="519"/>
      <c r="WME52" s="519"/>
      <c r="WMF52" s="519"/>
      <c r="WMG52" s="519"/>
      <c r="WMH52" s="519"/>
      <c r="WMI52" s="519"/>
      <c r="WMJ52" s="519"/>
      <c r="WMK52" s="519"/>
      <c r="WML52" s="519"/>
      <c r="WMM52" s="519"/>
      <c r="WMN52" s="519"/>
      <c r="WMO52" s="519"/>
      <c r="WMP52" s="519"/>
      <c r="WMQ52" s="519"/>
      <c r="WMR52" s="519"/>
      <c r="WMS52" s="519"/>
      <c r="WMT52" s="519"/>
      <c r="WMU52" s="519"/>
      <c r="WMV52" s="519"/>
      <c r="WMW52" s="519"/>
      <c r="WMX52" s="519"/>
      <c r="WMY52" s="519"/>
      <c r="WMZ52" s="519"/>
      <c r="WNA52" s="519"/>
      <c r="WNB52" s="519"/>
      <c r="WNC52" s="519"/>
      <c r="WND52" s="519"/>
      <c r="WNE52" s="519"/>
      <c r="WNF52" s="519"/>
      <c r="WNG52" s="519"/>
      <c r="WNH52" s="519"/>
      <c r="WNI52" s="519"/>
      <c r="WNJ52" s="519"/>
      <c r="WNK52" s="519"/>
      <c r="WNL52" s="519"/>
      <c r="WNM52" s="519"/>
      <c r="WNN52" s="519"/>
      <c r="WNO52" s="519"/>
      <c r="WNP52" s="519"/>
      <c r="WNQ52" s="519"/>
      <c r="WNR52" s="519"/>
      <c r="WNS52" s="519"/>
      <c r="WNT52" s="519"/>
      <c r="WNU52" s="519"/>
      <c r="WNV52" s="519"/>
      <c r="WNW52" s="519"/>
      <c r="WNX52" s="519"/>
      <c r="WNY52" s="519"/>
      <c r="WNZ52" s="519"/>
      <c r="WOA52" s="519"/>
      <c r="WOB52" s="519"/>
      <c r="WOC52" s="519"/>
      <c r="WOD52" s="519"/>
      <c r="WOE52" s="519"/>
      <c r="WOF52" s="519"/>
      <c r="WOG52" s="519"/>
      <c r="WOH52" s="519"/>
      <c r="WOI52" s="519"/>
      <c r="WOJ52" s="519"/>
      <c r="WOK52" s="519"/>
      <c r="WOL52" s="519"/>
      <c r="WOM52" s="519"/>
      <c r="WON52" s="519"/>
      <c r="WOO52" s="519"/>
      <c r="WOP52" s="519"/>
      <c r="WOQ52" s="519"/>
      <c r="WOR52" s="519"/>
      <c r="WOS52" s="519"/>
      <c r="WOT52" s="519"/>
      <c r="WOU52" s="519"/>
      <c r="WOV52" s="519"/>
      <c r="WOW52" s="519"/>
      <c r="WOX52" s="519"/>
      <c r="WOY52" s="519"/>
      <c r="WOZ52" s="519"/>
      <c r="WPA52" s="519"/>
      <c r="WPB52" s="519"/>
      <c r="WPC52" s="519"/>
      <c r="WPD52" s="519"/>
      <c r="WPE52" s="519"/>
      <c r="WPF52" s="519"/>
      <c r="WPG52" s="519"/>
      <c r="WPH52" s="519"/>
      <c r="WPI52" s="519"/>
      <c r="WPJ52" s="519"/>
      <c r="WPK52" s="519"/>
      <c r="WPL52" s="519"/>
      <c r="WPM52" s="519"/>
      <c r="WPN52" s="519"/>
      <c r="WPO52" s="519"/>
      <c r="WPP52" s="519"/>
      <c r="WPQ52" s="519"/>
      <c r="WPR52" s="519"/>
      <c r="WPS52" s="519"/>
      <c r="WPT52" s="519"/>
      <c r="WPU52" s="519"/>
      <c r="WPV52" s="519"/>
      <c r="WPW52" s="519"/>
      <c r="WPX52" s="519"/>
      <c r="WPY52" s="519"/>
      <c r="WPZ52" s="519"/>
      <c r="WQA52" s="519"/>
      <c r="WQB52" s="519"/>
      <c r="WQC52" s="519"/>
      <c r="WQD52" s="519"/>
      <c r="WQE52" s="519"/>
      <c r="WQF52" s="519"/>
      <c r="WQG52" s="519"/>
      <c r="WQH52" s="519"/>
      <c r="WQI52" s="519"/>
      <c r="WQJ52" s="519"/>
      <c r="WQK52" s="519"/>
      <c r="WQL52" s="519"/>
      <c r="WQM52" s="519"/>
      <c r="WQN52" s="519"/>
      <c r="WQO52" s="519"/>
      <c r="WQP52" s="519"/>
      <c r="WQQ52" s="519"/>
      <c r="WQR52" s="519"/>
      <c r="WQS52" s="519"/>
      <c r="WQT52" s="519"/>
      <c r="WQU52" s="519"/>
      <c r="WQV52" s="519"/>
      <c r="WQW52" s="519"/>
      <c r="WQX52" s="519"/>
      <c r="WQY52" s="519"/>
      <c r="WQZ52" s="519"/>
      <c r="WRA52" s="519"/>
      <c r="WRB52" s="519"/>
      <c r="WRC52" s="519"/>
      <c r="WRD52" s="519"/>
      <c r="WRE52" s="519"/>
      <c r="WRF52" s="519"/>
      <c r="WRG52" s="519"/>
      <c r="WRH52" s="519"/>
      <c r="WRI52" s="519"/>
      <c r="WRJ52" s="519"/>
      <c r="WRK52" s="519"/>
      <c r="WRL52" s="519"/>
      <c r="WRM52" s="519"/>
      <c r="WRN52" s="519"/>
      <c r="WRO52" s="519"/>
      <c r="WRP52" s="519"/>
      <c r="WRQ52" s="519"/>
      <c r="WRR52" s="519"/>
      <c r="WRS52" s="519"/>
      <c r="WRT52" s="519"/>
      <c r="WRU52" s="519"/>
      <c r="WRV52" s="519"/>
      <c r="WRW52" s="519"/>
      <c r="WRX52" s="519"/>
      <c r="WRY52" s="519"/>
      <c r="WRZ52" s="519"/>
      <c r="WSA52" s="519"/>
      <c r="WSB52" s="519"/>
      <c r="WSC52" s="519"/>
      <c r="WSD52" s="519"/>
      <c r="WSE52" s="519"/>
      <c r="WSF52" s="519"/>
      <c r="WSG52" s="519"/>
      <c r="WSH52" s="519"/>
      <c r="WSI52" s="519"/>
      <c r="WSJ52" s="519"/>
      <c r="WSK52" s="519"/>
      <c r="WSL52" s="519"/>
      <c r="WSM52" s="519"/>
      <c r="WSN52" s="519"/>
      <c r="WSO52" s="519"/>
      <c r="WSP52" s="519"/>
      <c r="WSQ52" s="519"/>
      <c r="WSR52" s="519"/>
      <c r="WSS52" s="519"/>
      <c r="WST52" s="519"/>
      <c r="WSU52" s="519"/>
      <c r="WSV52" s="519"/>
      <c r="WSW52" s="519"/>
      <c r="WSX52" s="519"/>
      <c r="WSY52" s="519"/>
      <c r="WSZ52" s="519"/>
      <c r="WTA52" s="519"/>
      <c r="WTB52" s="519"/>
      <c r="WTC52" s="519"/>
      <c r="WTD52" s="519"/>
      <c r="WTE52" s="519"/>
      <c r="WTF52" s="519"/>
      <c r="WTG52" s="519"/>
      <c r="WTH52" s="519"/>
      <c r="WTI52" s="519"/>
      <c r="WTJ52" s="519"/>
      <c r="WTK52" s="519"/>
      <c r="WTL52" s="519"/>
      <c r="WTM52" s="519"/>
      <c r="WTN52" s="519"/>
      <c r="WTO52" s="519"/>
      <c r="WTP52" s="519"/>
      <c r="WTQ52" s="519"/>
      <c r="WTR52" s="519"/>
      <c r="WTS52" s="519"/>
      <c r="WTT52" s="519"/>
      <c r="WTU52" s="519"/>
      <c r="WTV52" s="519"/>
      <c r="WTW52" s="519"/>
      <c r="WTX52" s="519"/>
      <c r="WTY52" s="519"/>
      <c r="WTZ52" s="519"/>
      <c r="WUA52" s="519"/>
      <c r="WUB52" s="519"/>
      <c r="WUC52" s="519"/>
      <c r="WUD52" s="519"/>
      <c r="WUE52" s="519"/>
      <c r="WUF52" s="519"/>
      <c r="WUG52" s="519"/>
      <c r="WUH52" s="519"/>
      <c r="WUI52" s="519"/>
      <c r="WUJ52" s="519"/>
      <c r="WUK52" s="519"/>
      <c r="WUL52" s="519"/>
      <c r="WUM52" s="519"/>
      <c r="WUN52" s="519"/>
      <c r="WUO52" s="519"/>
      <c r="WUP52" s="519"/>
      <c r="WUQ52" s="519"/>
      <c r="WUR52" s="519"/>
      <c r="WUS52" s="519"/>
      <c r="WUT52" s="519"/>
      <c r="WUU52" s="519"/>
      <c r="WUV52" s="519"/>
      <c r="WUW52" s="519"/>
      <c r="WUX52" s="519"/>
      <c r="WUY52" s="519"/>
      <c r="WUZ52" s="519"/>
      <c r="WVA52" s="519"/>
      <c r="WVB52" s="519"/>
      <c r="WVC52" s="519"/>
      <c r="WVD52" s="519"/>
      <c r="WVE52" s="519"/>
      <c r="WVF52" s="519"/>
      <c r="WVG52" s="519"/>
      <c r="WVH52" s="519"/>
      <c r="WVI52" s="519"/>
      <c r="WVJ52" s="519"/>
      <c r="WVK52" s="519"/>
      <c r="WVL52" s="519"/>
      <c r="WVM52" s="519"/>
      <c r="WVN52" s="519"/>
      <c r="WVO52" s="519"/>
      <c r="WVP52" s="519"/>
      <c r="WVQ52" s="519"/>
      <c r="WVR52" s="519"/>
      <c r="WVS52" s="519"/>
      <c r="WVT52" s="519"/>
      <c r="WVU52" s="519"/>
      <c r="WVV52" s="519"/>
      <c r="WVW52" s="519"/>
      <c r="WVX52" s="519"/>
      <c r="WVY52" s="519"/>
      <c r="WVZ52" s="519"/>
      <c r="WWA52" s="519"/>
      <c r="WWB52" s="519"/>
      <c r="WWC52" s="519"/>
      <c r="WWD52" s="519"/>
      <c r="WWE52" s="519"/>
      <c r="WWF52" s="519"/>
      <c r="WWG52" s="519"/>
      <c r="WWH52" s="519"/>
      <c r="WWI52" s="519"/>
      <c r="WWJ52" s="519"/>
      <c r="WWK52" s="519"/>
      <c r="WWL52" s="519"/>
      <c r="WWM52" s="519"/>
      <c r="WWN52" s="519"/>
      <c r="WWO52" s="519"/>
      <c r="WWP52" s="519"/>
      <c r="WWQ52" s="519"/>
      <c r="WWR52" s="519"/>
      <c r="WWS52" s="519"/>
      <c r="WWT52" s="519"/>
      <c r="WWU52" s="519"/>
      <c r="WWV52" s="519"/>
      <c r="WWW52" s="519"/>
      <c r="WWX52" s="519"/>
      <c r="WWY52" s="519"/>
      <c r="WWZ52" s="519"/>
      <c r="WXA52" s="519"/>
      <c r="WXB52" s="519"/>
      <c r="WXC52" s="519"/>
      <c r="WXD52" s="519"/>
      <c r="WXE52" s="519"/>
      <c r="WXF52" s="519"/>
      <c r="WXG52" s="519"/>
      <c r="WXH52" s="519"/>
      <c r="WXI52" s="519"/>
      <c r="WXJ52" s="519"/>
      <c r="WXK52" s="519"/>
      <c r="WXL52" s="519"/>
      <c r="WXM52" s="519"/>
      <c r="WXN52" s="519"/>
      <c r="WXO52" s="519"/>
      <c r="WXP52" s="519"/>
      <c r="WXQ52" s="519"/>
      <c r="WXR52" s="519"/>
      <c r="WXS52" s="519"/>
      <c r="WXT52" s="519"/>
      <c r="WXU52" s="519"/>
      <c r="WXV52" s="519"/>
      <c r="WXW52" s="519"/>
      <c r="WXX52" s="519"/>
      <c r="WXY52" s="519"/>
      <c r="WXZ52" s="519"/>
      <c r="WYA52" s="519"/>
      <c r="WYB52" s="519"/>
      <c r="WYC52" s="519"/>
      <c r="WYD52" s="519"/>
      <c r="WYE52" s="519"/>
      <c r="WYF52" s="519"/>
      <c r="WYG52" s="519"/>
      <c r="WYH52" s="519"/>
      <c r="WYI52" s="519"/>
      <c r="WYJ52" s="519"/>
      <c r="WYK52" s="519"/>
      <c r="WYL52" s="519"/>
      <c r="WYM52" s="519"/>
      <c r="WYN52" s="519"/>
      <c r="WYO52" s="519"/>
      <c r="WYP52" s="519"/>
      <c r="WYQ52" s="519"/>
      <c r="WYR52" s="519"/>
      <c r="WYS52" s="519"/>
      <c r="WYT52" s="519"/>
      <c r="WYU52" s="519"/>
      <c r="WYV52" s="519"/>
      <c r="WYW52" s="519"/>
      <c r="WYX52" s="519"/>
      <c r="WYY52" s="519"/>
      <c r="WYZ52" s="519"/>
      <c r="WZA52" s="519"/>
      <c r="WZB52" s="519"/>
      <c r="WZC52" s="519"/>
      <c r="WZD52" s="519"/>
      <c r="WZE52" s="519"/>
      <c r="WZF52" s="519"/>
      <c r="WZG52" s="519"/>
      <c r="WZH52" s="519"/>
      <c r="WZI52" s="519"/>
      <c r="WZJ52" s="519"/>
      <c r="WZK52" s="519"/>
      <c r="WZL52" s="519"/>
      <c r="WZM52" s="519"/>
      <c r="WZN52" s="519"/>
      <c r="WZO52" s="519"/>
      <c r="WZP52" s="519"/>
      <c r="WZQ52" s="519"/>
      <c r="WZR52" s="519"/>
      <c r="WZS52" s="519"/>
      <c r="WZT52" s="519"/>
      <c r="WZU52" s="519"/>
      <c r="WZV52" s="519"/>
      <c r="WZW52" s="519"/>
      <c r="WZX52" s="519"/>
      <c r="WZY52" s="519"/>
      <c r="WZZ52" s="519"/>
      <c r="XAA52" s="519"/>
      <c r="XAB52" s="519"/>
      <c r="XAC52" s="519"/>
      <c r="XAD52" s="519"/>
      <c r="XAE52" s="519"/>
      <c r="XAF52" s="519"/>
      <c r="XAG52" s="519"/>
      <c r="XAH52" s="519"/>
      <c r="XAI52" s="519"/>
      <c r="XAJ52" s="519"/>
      <c r="XAK52" s="519"/>
      <c r="XAL52" s="519"/>
      <c r="XAM52" s="519"/>
      <c r="XAN52" s="519"/>
      <c r="XAO52" s="519"/>
      <c r="XAP52" s="519"/>
      <c r="XAQ52" s="519"/>
      <c r="XAR52" s="519"/>
      <c r="XAS52" s="519"/>
      <c r="XAT52" s="519"/>
      <c r="XAU52" s="519"/>
      <c r="XAV52" s="519"/>
      <c r="XAW52" s="519"/>
      <c r="XAX52" s="519"/>
      <c r="XAY52" s="519"/>
      <c r="XAZ52" s="519"/>
      <c r="XBA52" s="519"/>
      <c r="XBB52" s="519"/>
      <c r="XBC52" s="519"/>
      <c r="XBD52" s="519"/>
      <c r="XBE52" s="519"/>
      <c r="XBF52" s="519"/>
      <c r="XBG52" s="519"/>
      <c r="XBH52" s="519"/>
      <c r="XBI52" s="519"/>
      <c r="XBJ52" s="519"/>
      <c r="XBK52" s="519"/>
      <c r="XBL52" s="519"/>
      <c r="XBM52" s="519"/>
      <c r="XBN52" s="519"/>
      <c r="XBO52" s="519"/>
      <c r="XBP52" s="519"/>
      <c r="XBQ52" s="519"/>
      <c r="XBR52" s="519"/>
      <c r="XBS52" s="519"/>
      <c r="XBT52" s="519"/>
      <c r="XBU52" s="519"/>
      <c r="XBV52" s="519"/>
      <c r="XBW52" s="519"/>
      <c r="XBX52" s="519"/>
      <c r="XBY52" s="519"/>
      <c r="XBZ52" s="519"/>
      <c r="XCA52" s="519"/>
      <c r="XCB52" s="519"/>
      <c r="XCC52" s="519"/>
      <c r="XCD52" s="519"/>
      <c r="XCE52" s="519"/>
      <c r="XCF52" s="519"/>
      <c r="XCG52" s="519"/>
      <c r="XCH52" s="519"/>
      <c r="XCI52" s="519"/>
      <c r="XCJ52" s="519"/>
      <c r="XCK52" s="519"/>
      <c r="XCL52" s="519"/>
      <c r="XCM52" s="519"/>
      <c r="XCN52" s="519"/>
      <c r="XCO52" s="519"/>
      <c r="XCP52" s="519"/>
      <c r="XCQ52" s="519"/>
      <c r="XCR52" s="519"/>
      <c r="XCS52" s="519"/>
      <c r="XCT52" s="519"/>
      <c r="XCU52" s="519"/>
      <c r="XCV52" s="519"/>
      <c r="XCW52" s="519"/>
      <c r="XCX52" s="519"/>
      <c r="XCY52" s="519"/>
      <c r="XCZ52" s="519"/>
      <c r="XDA52" s="519"/>
      <c r="XDB52" s="519"/>
      <c r="XDC52" s="519"/>
      <c r="XDD52" s="519"/>
      <c r="XDE52" s="519"/>
      <c r="XDF52" s="519"/>
      <c r="XDG52" s="519"/>
      <c r="XDH52" s="519"/>
      <c r="XDI52" s="519"/>
      <c r="XDJ52" s="519"/>
      <c r="XDK52" s="519"/>
      <c r="XDL52" s="519"/>
      <c r="XDM52" s="519"/>
      <c r="XDN52" s="519"/>
      <c r="XDO52" s="519"/>
      <c r="XDP52" s="519"/>
      <c r="XDQ52" s="519"/>
      <c r="XDR52" s="519"/>
      <c r="XDS52" s="519"/>
      <c r="XDT52" s="519"/>
      <c r="XDU52" s="519"/>
      <c r="XDV52" s="519"/>
      <c r="XDW52" s="519"/>
      <c r="XDX52" s="519"/>
      <c r="XDY52" s="519"/>
      <c r="XDZ52" s="519"/>
      <c r="XEA52" s="519"/>
      <c r="XEB52" s="519"/>
      <c r="XEC52" s="519"/>
      <c r="XED52" s="519"/>
      <c r="XEE52" s="519"/>
      <c r="XEF52" s="519"/>
      <c r="XEG52" s="519"/>
      <c r="XEH52" s="519"/>
      <c r="XEI52" s="519"/>
      <c r="XEJ52" s="519"/>
      <c r="XEK52" s="519"/>
      <c r="XEL52" s="519"/>
      <c r="XEM52" s="519"/>
      <c r="XEN52" s="519"/>
      <c r="XEO52" s="519"/>
      <c r="XEP52" s="519"/>
      <c r="XEQ52" s="519"/>
      <c r="XER52" s="519"/>
      <c r="XES52" s="519"/>
      <c r="XET52" s="519"/>
      <c r="XEU52" s="519"/>
      <c r="XEV52" s="519"/>
      <c r="XEW52" s="519"/>
      <c r="XEX52" s="519"/>
      <c r="XEY52" s="519"/>
      <c r="XEZ52" s="519"/>
      <c r="XFA52" s="519"/>
      <c r="XFB52" s="519"/>
      <c r="XFC52" s="519"/>
      <c r="XFD52" s="519"/>
    </row>
  </sheetData>
  <mergeCells count="2739">
    <mergeCell ref="XFA52:XFD52"/>
    <mergeCell ref="XDW52:XEB52"/>
    <mergeCell ref="XEC52:XEH52"/>
    <mergeCell ref="XEI52:XEN52"/>
    <mergeCell ref="XEO52:XET52"/>
    <mergeCell ref="XEU52:XEZ52"/>
    <mergeCell ref="XCS52:XCX52"/>
    <mergeCell ref="XCY52:XDD52"/>
    <mergeCell ref="XDE52:XDJ52"/>
    <mergeCell ref="XDK52:XDP52"/>
    <mergeCell ref="XDQ52:XDV52"/>
    <mergeCell ref="XBO52:XBT52"/>
    <mergeCell ref="XBU52:XBZ52"/>
    <mergeCell ref="XCA52:XCF52"/>
    <mergeCell ref="XCG52:XCL52"/>
    <mergeCell ref="XCM52:XCR52"/>
    <mergeCell ref="XAK52:XAP52"/>
    <mergeCell ref="XAQ52:XAV52"/>
    <mergeCell ref="XAW52:XBB52"/>
    <mergeCell ref="XBC52:XBH52"/>
    <mergeCell ref="XBI52:XBN52"/>
    <mergeCell ref="WZG52:WZL52"/>
    <mergeCell ref="WZM52:WZR52"/>
    <mergeCell ref="WZS52:WZX52"/>
    <mergeCell ref="WZY52:XAD52"/>
    <mergeCell ref="XAE52:XAJ52"/>
    <mergeCell ref="WYC52:WYH52"/>
    <mergeCell ref="WYI52:WYN52"/>
    <mergeCell ref="WYO52:WYT52"/>
    <mergeCell ref="WYU52:WYZ52"/>
    <mergeCell ref="WZA52:WZF52"/>
    <mergeCell ref="WWY52:WXD52"/>
    <mergeCell ref="WXE52:WXJ52"/>
    <mergeCell ref="WXK52:WXP52"/>
    <mergeCell ref="WXQ52:WXV52"/>
    <mergeCell ref="WXW52:WYB52"/>
    <mergeCell ref="WVU52:WVZ52"/>
    <mergeCell ref="WWA52:WWF52"/>
    <mergeCell ref="WWG52:WWL52"/>
    <mergeCell ref="WWM52:WWR52"/>
    <mergeCell ref="WWS52:WWX52"/>
    <mergeCell ref="WUQ52:WUV52"/>
    <mergeCell ref="WUW52:WVB52"/>
    <mergeCell ref="WVC52:WVH52"/>
    <mergeCell ref="WVI52:WVN52"/>
    <mergeCell ref="WVO52:WVT52"/>
    <mergeCell ref="WTM52:WTR52"/>
    <mergeCell ref="WTS52:WTX52"/>
    <mergeCell ref="WTY52:WUD52"/>
    <mergeCell ref="WUE52:WUJ52"/>
    <mergeCell ref="WUK52:WUP52"/>
    <mergeCell ref="WSI52:WSN52"/>
    <mergeCell ref="WSO52:WST52"/>
    <mergeCell ref="WSU52:WSZ52"/>
    <mergeCell ref="WTA52:WTF52"/>
    <mergeCell ref="WTG52:WTL52"/>
    <mergeCell ref="WRE52:WRJ52"/>
    <mergeCell ref="WRK52:WRP52"/>
    <mergeCell ref="WRQ52:WRV52"/>
    <mergeCell ref="WRW52:WSB52"/>
    <mergeCell ref="WSC52:WSH52"/>
    <mergeCell ref="WQA52:WQF52"/>
    <mergeCell ref="WQG52:WQL52"/>
    <mergeCell ref="WQM52:WQR52"/>
    <mergeCell ref="WQS52:WQX52"/>
    <mergeCell ref="WQY52:WRD52"/>
    <mergeCell ref="WOW52:WPB52"/>
    <mergeCell ref="WPC52:WPH52"/>
    <mergeCell ref="WPI52:WPN52"/>
    <mergeCell ref="WPO52:WPT52"/>
    <mergeCell ref="WPU52:WPZ52"/>
    <mergeCell ref="WNS52:WNX52"/>
    <mergeCell ref="WNY52:WOD52"/>
    <mergeCell ref="WOE52:WOJ52"/>
    <mergeCell ref="WOK52:WOP52"/>
    <mergeCell ref="WOQ52:WOV52"/>
    <mergeCell ref="WMO52:WMT52"/>
    <mergeCell ref="WMU52:WMZ52"/>
    <mergeCell ref="WNA52:WNF52"/>
    <mergeCell ref="WNG52:WNL52"/>
    <mergeCell ref="WNM52:WNR52"/>
    <mergeCell ref="WLK52:WLP52"/>
    <mergeCell ref="WLQ52:WLV52"/>
    <mergeCell ref="WLW52:WMB52"/>
    <mergeCell ref="WMC52:WMH52"/>
    <mergeCell ref="WMI52:WMN52"/>
    <mergeCell ref="WKG52:WKL52"/>
    <mergeCell ref="WKM52:WKR52"/>
    <mergeCell ref="WKS52:WKX52"/>
    <mergeCell ref="WKY52:WLD52"/>
    <mergeCell ref="WLE52:WLJ52"/>
    <mergeCell ref="WJC52:WJH52"/>
    <mergeCell ref="WJI52:WJN52"/>
    <mergeCell ref="WJO52:WJT52"/>
    <mergeCell ref="WJU52:WJZ52"/>
    <mergeCell ref="WKA52:WKF52"/>
    <mergeCell ref="WHY52:WID52"/>
    <mergeCell ref="WIE52:WIJ52"/>
    <mergeCell ref="WIK52:WIP52"/>
    <mergeCell ref="WIQ52:WIV52"/>
    <mergeCell ref="WIW52:WJB52"/>
    <mergeCell ref="WGU52:WGZ52"/>
    <mergeCell ref="WHA52:WHF52"/>
    <mergeCell ref="WHG52:WHL52"/>
    <mergeCell ref="WHM52:WHR52"/>
    <mergeCell ref="WHS52:WHX52"/>
    <mergeCell ref="WFQ52:WFV52"/>
    <mergeCell ref="WFW52:WGB52"/>
    <mergeCell ref="WGC52:WGH52"/>
    <mergeCell ref="WGI52:WGN52"/>
    <mergeCell ref="WGO52:WGT52"/>
    <mergeCell ref="WEM52:WER52"/>
    <mergeCell ref="WES52:WEX52"/>
    <mergeCell ref="WEY52:WFD52"/>
    <mergeCell ref="WFE52:WFJ52"/>
    <mergeCell ref="WFK52:WFP52"/>
    <mergeCell ref="WDI52:WDN52"/>
    <mergeCell ref="WDO52:WDT52"/>
    <mergeCell ref="WDU52:WDZ52"/>
    <mergeCell ref="WEA52:WEF52"/>
    <mergeCell ref="WEG52:WEL52"/>
    <mergeCell ref="WCE52:WCJ52"/>
    <mergeCell ref="WCK52:WCP52"/>
    <mergeCell ref="WCQ52:WCV52"/>
    <mergeCell ref="WCW52:WDB52"/>
    <mergeCell ref="WDC52:WDH52"/>
    <mergeCell ref="WBA52:WBF52"/>
    <mergeCell ref="WBG52:WBL52"/>
    <mergeCell ref="WBM52:WBR52"/>
    <mergeCell ref="WBS52:WBX52"/>
    <mergeCell ref="WBY52:WCD52"/>
    <mergeCell ref="VZW52:WAB52"/>
    <mergeCell ref="WAC52:WAH52"/>
    <mergeCell ref="WAI52:WAN52"/>
    <mergeCell ref="WAO52:WAT52"/>
    <mergeCell ref="WAU52:WAZ52"/>
    <mergeCell ref="VYS52:VYX52"/>
    <mergeCell ref="VYY52:VZD52"/>
    <mergeCell ref="VZE52:VZJ52"/>
    <mergeCell ref="VZK52:VZP52"/>
    <mergeCell ref="VZQ52:VZV52"/>
    <mergeCell ref="VXO52:VXT52"/>
    <mergeCell ref="VXU52:VXZ52"/>
    <mergeCell ref="VYA52:VYF52"/>
    <mergeCell ref="VYG52:VYL52"/>
    <mergeCell ref="VYM52:VYR52"/>
    <mergeCell ref="VWK52:VWP52"/>
    <mergeCell ref="VWQ52:VWV52"/>
    <mergeCell ref="VWW52:VXB52"/>
    <mergeCell ref="VXC52:VXH52"/>
    <mergeCell ref="VXI52:VXN52"/>
    <mergeCell ref="VVG52:VVL52"/>
    <mergeCell ref="VVM52:VVR52"/>
    <mergeCell ref="VVS52:VVX52"/>
    <mergeCell ref="VVY52:VWD52"/>
    <mergeCell ref="VWE52:VWJ52"/>
    <mergeCell ref="VUC52:VUH52"/>
    <mergeCell ref="VUI52:VUN52"/>
    <mergeCell ref="VUO52:VUT52"/>
    <mergeCell ref="VUU52:VUZ52"/>
    <mergeCell ref="VVA52:VVF52"/>
    <mergeCell ref="VSY52:VTD52"/>
    <mergeCell ref="VTE52:VTJ52"/>
    <mergeCell ref="VTK52:VTP52"/>
    <mergeCell ref="VTQ52:VTV52"/>
    <mergeCell ref="VTW52:VUB52"/>
    <mergeCell ref="VRU52:VRZ52"/>
    <mergeCell ref="VSA52:VSF52"/>
    <mergeCell ref="VSG52:VSL52"/>
    <mergeCell ref="VSM52:VSR52"/>
    <mergeCell ref="VSS52:VSX52"/>
    <mergeCell ref="VQQ52:VQV52"/>
    <mergeCell ref="VQW52:VRB52"/>
    <mergeCell ref="VRC52:VRH52"/>
    <mergeCell ref="VRI52:VRN52"/>
    <mergeCell ref="VRO52:VRT52"/>
    <mergeCell ref="VPM52:VPR52"/>
    <mergeCell ref="VPS52:VPX52"/>
    <mergeCell ref="VPY52:VQD52"/>
    <mergeCell ref="VQE52:VQJ52"/>
    <mergeCell ref="VQK52:VQP52"/>
    <mergeCell ref="VOI52:VON52"/>
    <mergeCell ref="VOO52:VOT52"/>
    <mergeCell ref="VOU52:VOZ52"/>
    <mergeCell ref="VPA52:VPF52"/>
    <mergeCell ref="VPG52:VPL52"/>
    <mergeCell ref="VNE52:VNJ52"/>
    <mergeCell ref="VNK52:VNP52"/>
    <mergeCell ref="VNQ52:VNV52"/>
    <mergeCell ref="VNW52:VOB52"/>
    <mergeCell ref="VOC52:VOH52"/>
    <mergeCell ref="VMA52:VMF52"/>
    <mergeCell ref="VMG52:VML52"/>
    <mergeCell ref="VMM52:VMR52"/>
    <mergeCell ref="VMS52:VMX52"/>
    <mergeCell ref="VMY52:VND52"/>
    <mergeCell ref="VKW52:VLB52"/>
    <mergeCell ref="VLC52:VLH52"/>
    <mergeCell ref="VLI52:VLN52"/>
    <mergeCell ref="VLO52:VLT52"/>
    <mergeCell ref="VLU52:VLZ52"/>
    <mergeCell ref="VJS52:VJX52"/>
    <mergeCell ref="VJY52:VKD52"/>
    <mergeCell ref="VKE52:VKJ52"/>
    <mergeCell ref="VKK52:VKP52"/>
    <mergeCell ref="VKQ52:VKV52"/>
    <mergeCell ref="VIO52:VIT52"/>
    <mergeCell ref="VIU52:VIZ52"/>
    <mergeCell ref="VJA52:VJF52"/>
    <mergeCell ref="VJG52:VJL52"/>
    <mergeCell ref="VJM52:VJR52"/>
    <mergeCell ref="VHK52:VHP52"/>
    <mergeCell ref="VHQ52:VHV52"/>
    <mergeCell ref="VHW52:VIB52"/>
    <mergeCell ref="VIC52:VIH52"/>
    <mergeCell ref="VII52:VIN52"/>
    <mergeCell ref="VGG52:VGL52"/>
    <mergeCell ref="VGM52:VGR52"/>
    <mergeCell ref="VGS52:VGX52"/>
    <mergeCell ref="VGY52:VHD52"/>
    <mergeCell ref="VHE52:VHJ52"/>
    <mergeCell ref="VFC52:VFH52"/>
    <mergeCell ref="VFI52:VFN52"/>
    <mergeCell ref="VFO52:VFT52"/>
    <mergeCell ref="VFU52:VFZ52"/>
    <mergeCell ref="VGA52:VGF52"/>
    <mergeCell ref="VDY52:VED52"/>
    <mergeCell ref="VEE52:VEJ52"/>
    <mergeCell ref="VEK52:VEP52"/>
    <mergeCell ref="VEQ52:VEV52"/>
    <mergeCell ref="VEW52:VFB52"/>
    <mergeCell ref="VCU52:VCZ52"/>
    <mergeCell ref="VDA52:VDF52"/>
    <mergeCell ref="VDG52:VDL52"/>
    <mergeCell ref="VDM52:VDR52"/>
    <mergeCell ref="VDS52:VDX52"/>
    <mergeCell ref="VBQ52:VBV52"/>
    <mergeCell ref="VBW52:VCB52"/>
    <mergeCell ref="VCC52:VCH52"/>
    <mergeCell ref="VCI52:VCN52"/>
    <mergeCell ref="VCO52:VCT52"/>
    <mergeCell ref="VAM52:VAR52"/>
    <mergeCell ref="VAS52:VAX52"/>
    <mergeCell ref="VAY52:VBD52"/>
    <mergeCell ref="VBE52:VBJ52"/>
    <mergeCell ref="VBK52:VBP52"/>
    <mergeCell ref="UZI52:UZN52"/>
    <mergeCell ref="UZO52:UZT52"/>
    <mergeCell ref="UZU52:UZZ52"/>
    <mergeCell ref="VAA52:VAF52"/>
    <mergeCell ref="VAG52:VAL52"/>
    <mergeCell ref="UYE52:UYJ52"/>
    <mergeCell ref="UYK52:UYP52"/>
    <mergeCell ref="UYQ52:UYV52"/>
    <mergeCell ref="UYW52:UZB52"/>
    <mergeCell ref="UZC52:UZH52"/>
    <mergeCell ref="UXA52:UXF52"/>
    <mergeCell ref="UXG52:UXL52"/>
    <mergeCell ref="UXM52:UXR52"/>
    <mergeCell ref="UXS52:UXX52"/>
    <mergeCell ref="UXY52:UYD52"/>
    <mergeCell ref="UVW52:UWB52"/>
    <mergeCell ref="UWC52:UWH52"/>
    <mergeCell ref="UWI52:UWN52"/>
    <mergeCell ref="UWO52:UWT52"/>
    <mergeCell ref="UWU52:UWZ52"/>
    <mergeCell ref="UUS52:UUX52"/>
    <mergeCell ref="UUY52:UVD52"/>
    <mergeCell ref="UVE52:UVJ52"/>
    <mergeCell ref="UVK52:UVP52"/>
    <mergeCell ref="UVQ52:UVV52"/>
    <mergeCell ref="UTO52:UTT52"/>
    <mergeCell ref="UTU52:UTZ52"/>
    <mergeCell ref="UUA52:UUF52"/>
    <mergeCell ref="UUG52:UUL52"/>
    <mergeCell ref="UUM52:UUR52"/>
    <mergeCell ref="USK52:USP52"/>
    <mergeCell ref="USQ52:USV52"/>
    <mergeCell ref="USW52:UTB52"/>
    <mergeCell ref="UTC52:UTH52"/>
    <mergeCell ref="UTI52:UTN52"/>
    <mergeCell ref="URG52:URL52"/>
    <mergeCell ref="URM52:URR52"/>
    <mergeCell ref="URS52:URX52"/>
    <mergeCell ref="URY52:USD52"/>
    <mergeCell ref="USE52:USJ52"/>
    <mergeCell ref="UQC52:UQH52"/>
    <mergeCell ref="UQI52:UQN52"/>
    <mergeCell ref="UQO52:UQT52"/>
    <mergeCell ref="UQU52:UQZ52"/>
    <mergeCell ref="URA52:URF52"/>
    <mergeCell ref="UOY52:UPD52"/>
    <mergeCell ref="UPE52:UPJ52"/>
    <mergeCell ref="UPK52:UPP52"/>
    <mergeCell ref="UPQ52:UPV52"/>
    <mergeCell ref="UPW52:UQB52"/>
    <mergeCell ref="UNU52:UNZ52"/>
    <mergeCell ref="UOA52:UOF52"/>
    <mergeCell ref="UOG52:UOL52"/>
    <mergeCell ref="UOM52:UOR52"/>
    <mergeCell ref="UOS52:UOX52"/>
    <mergeCell ref="UMQ52:UMV52"/>
    <mergeCell ref="UMW52:UNB52"/>
    <mergeCell ref="UNC52:UNH52"/>
    <mergeCell ref="UNI52:UNN52"/>
    <mergeCell ref="UNO52:UNT52"/>
    <mergeCell ref="ULM52:ULR52"/>
    <mergeCell ref="ULS52:ULX52"/>
    <mergeCell ref="ULY52:UMD52"/>
    <mergeCell ref="UME52:UMJ52"/>
    <mergeCell ref="UMK52:UMP52"/>
    <mergeCell ref="UKI52:UKN52"/>
    <mergeCell ref="UKO52:UKT52"/>
    <mergeCell ref="UKU52:UKZ52"/>
    <mergeCell ref="ULA52:ULF52"/>
    <mergeCell ref="ULG52:ULL52"/>
    <mergeCell ref="UJE52:UJJ52"/>
    <mergeCell ref="UJK52:UJP52"/>
    <mergeCell ref="UJQ52:UJV52"/>
    <mergeCell ref="UJW52:UKB52"/>
    <mergeCell ref="UKC52:UKH52"/>
    <mergeCell ref="UIA52:UIF52"/>
    <mergeCell ref="UIG52:UIL52"/>
    <mergeCell ref="UIM52:UIR52"/>
    <mergeCell ref="UIS52:UIX52"/>
    <mergeCell ref="UIY52:UJD52"/>
    <mergeCell ref="UGW52:UHB52"/>
    <mergeCell ref="UHC52:UHH52"/>
    <mergeCell ref="UHI52:UHN52"/>
    <mergeCell ref="UHO52:UHT52"/>
    <mergeCell ref="UHU52:UHZ52"/>
    <mergeCell ref="UFS52:UFX52"/>
    <mergeCell ref="UFY52:UGD52"/>
    <mergeCell ref="UGE52:UGJ52"/>
    <mergeCell ref="UGK52:UGP52"/>
    <mergeCell ref="UGQ52:UGV52"/>
    <mergeCell ref="UEO52:UET52"/>
    <mergeCell ref="UEU52:UEZ52"/>
    <mergeCell ref="UFA52:UFF52"/>
    <mergeCell ref="UFG52:UFL52"/>
    <mergeCell ref="UFM52:UFR52"/>
    <mergeCell ref="UDK52:UDP52"/>
    <mergeCell ref="UDQ52:UDV52"/>
    <mergeCell ref="UDW52:UEB52"/>
    <mergeCell ref="UEC52:UEH52"/>
    <mergeCell ref="UEI52:UEN52"/>
    <mergeCell ref="UCG52:UCL52"/>
    <mergeCell ref="UCM52:UCR52"/>
    <mergeCell ref="UCS52:UCX52"/>
    <mergeCell ref="UCY52:UDD52"/>
    <mergeCell ref="UDE52:UDJ52"/>
    <mergeCell ref="UBC52:UBH52"/>
    <mergeCell ref="UBI52:UBN52"/>
    <mergeCell ref="UBO52:UBT52"/>
    <mergeCell ref="UBU52:UBZ52"/>
    <mergeCell ref="UCA52:UCF52"/>
    <mergeCell ref="TZY52:UAD52"/>
    <mergeCell ref="UAE52:UAJ52"/>
    <mergeCell ref="UAK52:UAP52"/>
    <mergeCell ref="UAQ52:UAV52"/>
    <mergeCell ref="UAW52:UBB52"/>
    <mergeCell ref="TYU52:TYZ52"/>
    <mergeCell ref="TZA52:TZF52"/>
    <mergeCell ref="TZG52:TZL52"/>
    <mergeCell ref="TZM52:TZR52"/>
    <mergeCell ref="TZS52:TZX52"/>
    <mergeCell ref="TXQ52:TXV52"/>
    <mergeCell ref="TXW52:TYB52"/>
    <mergeCell ref="TYC52:TYH52"/>
    <mergeCell ref="TYI52:TYN52"/>
    <mergeCell ref="TYO52:TYT52"/>
    <mergeCell ref="TWM52:TWR52"/>
    <mergeCell ref="TWS52:TWX52"/>
    <mergeCell ref="TWY52:TXD52"/>
    <mergeCell ref="TXE52:TXJ52"/>
    <mergeCell ref="TXK52:TXP52"/>
    <mergeCell ref="TVI52:TVN52"/>
    <mergeCell ref="TVO52:TVT52"/>
    <mergeCell ref="TVU52:TVZ52"/>
    <mergeCell ref="TWA52:TWF52"/>
    <mergeCell ref="TWG52:TWL52"/>
    <mergeCell ref="TUE52:TUJ52"/>
    <mergeCell ref="TUK52:TUP52"/>
    <mergeCell ref="TUQ52:TUV52"/>
    <mergeCell ref="TUW52:TVB52"/>
    <mergeCell ref="TVC52:TVH52"/>
    <mergeCell ref="TTA52:TTF52"/>
    <mergeCell ref="TTG52:TTL52"/>
    <mergeCell ref="TTM52:TTR52"/>
    <mergeCell ref="TTS52:TTX52"/>
    <mergeCell ref="TTY52:TUD52"/>
    <mergeCell ref="TRW52:TSB52"/>
    <mergeCell ref="TSC52:TSH52"/>
    <mergeCell ref="TSI52:TSN52"/>
    <mergeCell ref="TSO52:TST52"/>
    <mergeCell ref="TSU52:TSZ52"/>
    <mergeCell ref="TQS52:TQX52"/>
    <mergeCell ref="TQY52:TRD52"/>
    <mergeCell ref="TRE52:TRJ52"/>
    <mergeCell ref="TRK52:TRP52"/>
    <mergeCell ref="TRQ52:TRV52"/>
    <mergeCell ref="TPO52:TPT52"/>
    <mergeCell ref="TPU52:TPZ52"/>
    <mergeCell ref="TQA52:TQF52"/>
    <mergeCell ref="TQG52:TQL52"/>
    <mergeCell ref="TQM52:TQR52"/>
    <mergeCell ref="TOK52:TOP52"/>
    <mergeCell ref="TOQ52:TOV52"/>
    <mergeCell ref="TOW52:TPB52"/>
    <mergeCell ref="TPC52:TPH52"/>
    <mergeCell ref="TPI52:TPN52"/>
    <mergeCell ref="TNG52:TNL52"/>
    <mergeCell ref="TNM52:TNR52"/>
    <mergeCell ref="TNS52:TNX52"/>
    <mergeCell ref="TNY52:TOD52"/>
    <mergeCell ref="TOE52:TOJ52"/>
    <mergeCell ref="TMC52:TMH52"/>
    <mergeCell ref="TMI52:TMN52"/>
    <mergeCell ref="TMO52:TMT52"/>
    <mergeCell ref="TMU52:TMZ52"/>
    <mergeCell ref="TNA52:TNF52"/>
    <mergeCell ref="TKY52:TLD52"/>
    <mergeCell ref="TLE52:TLJ52"/>
    <mergeCell ref="TLK52:TLP52"/>
    <mergeCell ref="TLQ52:TLV52"/>
    <mergeCell ref="TLW52:TMB52"/>
    <mergeCell ref="TJU52:TJZ52"/>
    <mergeCell ref="TKA52:TKF52"/>
    <mergeCell ref="TKG52:TKL52"/>
    <mergeCell ref="TKM52:TKR52"/>
    <mergeCell ref="TKS52:TKX52"/>
    <mergeCell ref="TIQ52:TIV52"/>
    <mergeCell ref="TIW52:TJB52"/>
    <mergeCell ref="TJC52:TJH52"/>
    <mergeCell ref="TJI52:TJN52"/>
    <mergeCell ref="TJO52:TJT52"/>
    <mergeCell ref="THM52:THR52"/>
    <mergeCell ref="THS52:THX52"/>
    <mergeCell ref="THY52:TID52"/>
    <mergeCell ref="TIE52:TIJ52"/>
    <mergeCell ref="TIK52:TIP52"/>
    <mergeCell ref="TGI52:TGN52"/>
    <mergeCell ref="TGO52:TGT52"/>
    <mergeCell ref="TGU52:TGZ52"/>
    <mergeCell ref="THA52:THF52"/>
    <mergeCell ref="THG52:THL52"/>
    <mergeCell ref="TFE52:TFJ52"/>
    <mergeCell ref="TFK52:TFP52"/>
    <mergeCell ref="TFQ52:TFV52"/>
    <mergeCell ref="TFW52:TGB52"/>
    <mergeCell ref="TGC52:TGH52"/>
    <mergeCell ref="TEA52:TEF52"/>
    <mergeCell ref="TEG52:TEL52"/>
    <mergeCell ref="TEM52:TER52"/>
    <mergeCell ref="TES52:TEX52"/>
    <mergeCell ref="TEY52:TFD52"/>
    <mergeCell ref="TCW52:TDB52"/>
    <mergeCell ref="TDC52:TDH52"/>
    <mergeCell ref="TDI52:TDN52"/>
    <mergeCell ref="TDO52:TDT52"/>
    <mergeCell ref="TDU52:TDZ52"/>
    <mergeCell ref="TBS52:TBX52"/>
    <mergeCell ref="TBY52:TCD52"/>
    <mergeCell ref="TCE52:TCJ52"/>
    <mergeCell ref="TCK52:TCP52"/>
    <mergeCell ref="TCQ52:TCV52"/>
    <mergeCell ref="TAO52:TAT52"/>
    <mergeCell ref="TAU52:TAZ52"/>
    <mergeCell ref="TBA52:TBF52"/>
    <mergeCell ref="TBG52:TBL52"/>
    <mergeCell ref="TBM52:TBR52"/>
    <mergeCell ref="SZK52:SZP52"/>
    <mergeCell ref="SZQ52:SZV52"/>
    <mergeCell ref="SZW52:TAB52"/>
    <mergeCell ref="TAC52:TAH52"/>
    <mergeCell ref="TAI52:TAN52"/>
    <mergeCell ref="SYG52:SYL52"/>
    <mergeCell ref="SYM52:SYR52"/>
    <mergeCell ref="SYS52:SYX52"/>
    <mergeCell ref="SYY52:SZD52"/>
    <mergeCell ref="SZE52:SZJ52"/>
    <mergeCell ref="SXC52:SXH52"/>
    <mergeCell ref="SXI52:SXN52"/>
    <mergeCell ref="SXO52:SXT52"/>
    <mergeCell ref="SXU52:SXZ52"/>
    <mergeCell ref="SYA52:SYF52"/>
    <mergeCell ref="SVY52:SWD52"/>
    <mergeCell ref="SWE52:SWJ52"/>
    <mergeCell ref="SWK52:SWP52"/>
    <mergeCell ref="SWQ52:SWV52"/>
    <mergeCell ref="SWW52:SXB52"/>
    <mergeCell ref="SUU52:SUZ52"/>
    <mergeCell ref="SVA52:SVF52"/>
    <mergeCell ref="SVG52:SVL52"/>
    <mergeCell ref="SVM52:SVR52"/>
    <mergeCell ref="SVS52:SVX52"/>
    <mergeCell ref="STQ52:STV52"/>
    <mergeCell ref="STW52:SUB52"/>
    <mergeCell ref="SUC52:SUH52"/>
    <mergeCell ref="SUI52:SUN52"/>
    <mergeCell ref="SUO52:SUT52"/>
    <mergeCell ref="SSM52:SSR52"/>
    <mergeCell ref="SSS52:SSX52"/>
    <mergeCell ref="SSY52:STD52"/>
    <mergeCell ref="STE52:STJ52"/>
    <mergeCell ref="STK52:STP52"/>
    <mergeCell ref="SRI52:SRN52"/>
    <mergeCell ref="SRO52:SRT52"/>
    <mergeCell ref="SRU52:SRZ52"/>
    <mergeCell ref="SSA52:SSF52"/>
    <mergeCell ref="SSG52:SSL52"/>
    <mergeCell ref="SQE52:SQJ52"/>
    <mergeCell ref="SQK52:SQP52"/>
    <mergeCell ref="SQQ52:SQV52"/>
    <mergeCell ref="SQW52:SRB52"/>
    <mergeCell ref="SRC52:SRH52"/>
    <mergeCell ref="SPA52:SPF52"/>
    <mergeCell ref="SPG52:SPL52"/>
    <mergeCell ref="SPM52:SPR52"/>
    <mergeCell ref="SPS52:SPX52"/>
    <mergeCell ref="SPY52:SQD52"/>
    <mergeCell ref="SNW52:SOB52"/>
    <mergeCell ref="SOC52:SOH52"/>
    <mergeCell ref="SOI52:SON52"/>
    <mergeCell ref="SOO52:SOT52"/>
    <mergeCell ref="SOU52:SOZ52"/>
    <mergeCell ref="SMS52:SMX52"/>
    <mergeCell ref="SMY52:SND52"/>
    <mergeCell ref="SNE52:SNJ52"/>
    <mergeCell ref="SNK52:SNP52"/>
    <mergeCell ref="SNQ52:SNV52"/>
    <mergeCell ref="SLO52:SLT52"/>
    <mergeCell ref="SLU52:SLZ52"/>
    <mergeCell ref="SMA52:SMF52"/>
    <mergeCell ref="SMG52:SML52"/>
    <mergeCell ref="SMM52:SMR52"/>
    <mergeCell ref="SKK52:SKP52"/>
    <mergeCell ref="SKQ52:SKV52"/>
    <mergeCell ref="SKW52:SLB52"/>
    <mergeCell ref="SLC52:SLH52"/>
    <mergeCell ref="SLI52:SLN52"/>
    <mergeCell ref="SJG52:SJL52"/>
    <mergeCell ref="SJM52:SJR52"/>
    <mergeCell ref="SJS52:SJX52"/>
    <mergeCell ref="SJY52:SKD52"/>
    <mergeCell ref="SKE52:SKJ52"/>
    <mergeCell ref="SIC52:SIH52"/>
    <mergeCell ref="SII52:SIN52"/>
    <mergeCell ref="SIO52:SIT52"/>
    <mergeCell ref="SIU52:SIZ52"/>
    <mergeCell ref="SJA52:SJF52"/>
    <mergeCell ref="SGY52:SHD52"/>
    <mergeCell ref="SHE52:SHJ52"/>
    <mergeCell ref="SHK52:SHP52"/>
    <mergeCell ref="SHQ52:SHV52"/>
    <mergeCell ref="SHW52:SIB52"/>
    <mergeCell ref="SFU52:SFZ52"/>
    <mergeCell ref="SGA52:SGF52"/>
    <mergeCell ref="SGG52:SGL52"/>
    <mergeCell ref="SGM52:SGR52"/>
    <mergeCell ref="SGS52:SGX52"/>
    <mergeCell ref="SEQ52:SEV52"/>
    <mergeCell ref="SEW52:SFB52"/>
    <mergeCell ref="SFC52:SFH52"/>
    <mergeCell ref="SFI52:SFN52"/>
    <mergeCell ref="SFO52:SFT52"/>
    <mergeCell ref="SDM52:SDR52"/>
    <mergeCell ref="SDS52:SDX52"/>
    <mergeCell ref="SDY52:SED52"/>
    <mergeCell ref="SEE52:SEJ52"/>
    <mergeCell ref="SEK52:SEP52"/>
    <mergeCell ref="SCI52:SCN52"/>
    <mergeCell ref="SCO52:SCT52"/>
    <mergeCell ref="SCU52:SCZ52"/>
    <mergeCell ref="SDA52:SDF52"/>
    <mergeCell ref="SDG52:SDL52"/>
    <mergeCell ref="SBE52:SBJ52"/>
    <mergeCell ref="SBK52:SBP52"/>
    <mergeCell ref="SBQ52:SBV52"/>
    <mergeCell ref="SBW52:SCB52"/>
    <mergeCell ref="SCC52:SCH52"/>
    <mergeCell ref="SAA52:SAF52"/>
    <mergeCell ref="SAG52:SAL52"/>
    <mergeCell ref="SAM52:SAR52"/>
    <mergeCell ref="SAS52:SAX52"/>
    <mergeCell ref="SAY52:SBD52"/>
    <mergeCell ref="RYW52:RZB52"/>
    <mergeCell ref="RZC52:RZH52"/>
    <mergeCell ref="RZI52:RZN52"/>
    <mergeCell ref="RZO52:RZT52"/>
    <mergeCell ref="RZU52:RZZ52"/>
    <mergeCell ref="RXS52:RXX52"/>
    <mergeCell ref="RXY52:RYD52"/>
    <mergeCell ref="RYE52:RYJ52"/>
    <mergeCell ref="RYK52:RYP52"/>
    <mergeCell ref="RYQ52:RYV52"/>
    <mergeCell ref="RWO52:RWT52"/>
    <mergeCell ref="RWU52:RWZ52"/>
    <mergeCell ref="RXA52:RXF52"/>
    <mergeCell ref="RXG52:RXL52"/>
    <mergeCell ref="RXM52:RXR52"/>
    <mergeCell ref="RVK52:RVP52"/>
    <mergeCell ref="RVQ52:RVV52"/>
    <mergeCell ref="RVW52:RWB52"/>
    <mergeCell ref="RWC52:RWH52"/>
    <mergeCell ref="RWI52:RWN52"/>
    <mergeCell ref="RUG52:RUL52"/>
    <mergeCell ref="RUM52:RUR52"/>
    <mergeCell ref="RUS52:RUX52"/>
    <mergeCell ref="RUY52:RVD52"/>
    <mergeCell ref="RVE52:RVJ52"/>
    <mergeCell ref="RTC52:RTH52"/>
    <mergeCell ref="RTI52:RTN52"/>
    <mergeCell ref="RTO52:RTT52"/>
    <mergeCell ref="RTU52:RTZ52"/>
    <mergeCell ref="RUA52:RUF52"/>
    <mergeCell ref="RRY52:RSD52"/>
    <mergeCell ref="RSE52:RSJ52"/>
    <mergeCell ref="RSK52:RSP52"/>
    <mergeCell ref="RSQ52:RSV52"/>
    <mergeCell ref="RSW52:RTB52"/>
    <mergeCell ref="RQU52:RQZ52"/>
    <mergeCell ref="RRA52:RRF52"/>
    <mergeCell ref="RRG52:RRL52"/>
    <mergeCell ref="RRM52:RRR52"/>
    <mergeCell ref="RRS52:RRX52"/>
    <mergeCell ref="RPQ52:RPV52"/>
    <mergeCell ref="RPW52:RQB52"/>
    <mergeCell ref="RQC52:RQH52"/>
    <mergeCell ref="RQI52:RQN52"/>
    <mergeCell ref="RQO52:RQT52"/>
    <mergeCell ref="ROM52:ROR52"/>
    <mergeCell ref="ROS52:ROX52"/>
    <mergeCell ref="ROY52:RPD52"/>
    <mergeCell ref="RPE52:RPJ52"/>
    <mergeCell ref="RPK52:RPP52"/>
    <mergeCell ref="RNI52:RNN52"/>
    <mergeCell ref="RNO52:RNT52"/>
    <mergeCell ref="RNU52:RNZ52"/>
    <mergeCell ref="ROA52:ROF52"/>
    <mergeCell ref="ROG52:ROL52"/>
    <mergeCell ref="RME52:RMJ52"/>
    <mergeCell ref="RMK52:RMP52"/>
    <mergeCell ref="RMQ52:RMV52"/>
    <mergeCell ref="RMW52:RNB52"/>
    <mergeCell ref="RNC52:RNH52"/>
    <mergeCell ref="RLA52:RLF52"/>
    <mergeCell ref="RLG52:RLL52"/>
    <mergeCell ref="RLM52:RLR52"/>
    <mergeCell ref="RLS52:RLX52"/>
    <mergeCell ref="RLY52:RMD52"/>
    <mergeCell ref="RJW52:RKB52"/>
    <mergeCell ref="RKC52:RKH52"/>
    <mergeCell ref="RKI52:RKN52"/>
    <mergeCell ref="RKO52:RKT52"/>
    <mergeCell ref="RKU52:RKZ52"/>
    <mergeCell ref="RIS52:RIX52"/>
    <mergeCell ref="RIY52:RJD52"/>
    <mergeCell ref="RJE52:RJJ52"/>
    <mergeCell ref="RJK52:RJP52"/>
    <mergeCell ref="RJQ52:RJV52"/>
    <mergeCell ref="RHO52:RHT52"/>
    <mergeCell ref="RHU52:RHZ52"/>
    <mergeCell ref="RIA52:RIF52"/>
    <mergeCell ref="RIG52:RIL52"/>
    <mergeCell ref="RIM52:RIR52"/>
    <mergeCell ref="RGK52:RGP52"/>
    <mergeCell ref="RGQ52:RGV52"/>
    <mergeCell ref="RGW52:RHB52"/>
    <mergeCell ref="RHC52:RHH52"/>
    <mergeCell ref="RHI52:RHN52"/>
    <mergeCell ref="RFG52:RFL52"/>
    <mergeCell ref="RFM52:RFR52"/>
    <mergeCell ref="RFS52:RFX52"/>
    <mergeCell ref="RFY52:RGD52"/>
    <mergeCell ref="RGE52:RGJ52"/>
    <mergeCell ref="REC52:REH52"/>
    <mergeCell ref="REI52:REN52"/>
    <mergeCell ref="REO52:RET52"/>
    <mergeCell ref="REU52:REZ52"/>
    <mergeCell ref="RFA52:RFF52"/>
    <mergeCell ref="RCY52:RDD52"/>
    <mergeCell ref="RDE52:RDJ52"/>
    <mergeCell ref="RDK52:RDP52"/>
    <mergeCell ref="RDQ52:RDV52"/>
    <mergeCell ref="RDW52:REB52"/>
    <mergeCell ref="RBU52:RBZ52"/>
    <mergeCell ref="RCA52:RCF52"/>
    <mergeCell ref="RCG52:RCL52"/>
    <mergeCell ref="RCM52:RCR52"/>
    <mergeCell ref="RCS52:RCX52"/>
    <mergeCell ref="RAQ52:RAV52"/>
    <mergeCell ref="RAW52:RBB52"/>
    <mergeCell ref="RBC52:RBH52"/>
    <mergeCell ref="RBI52:RBN52"/>
    <mergeCell ref="RBO52:RBT52"/>
    <mergeCell ref="QZM52:QZR52"/>
    <mergeCell ref="QZS52:QZX52"/>
    <mergeCell ref="QZY52:RAD52"/>
    <mergeCell ref="RAE52:RAJ52"/>
    <mergeCell ref="RAK52:RAP52"/>
    <mergeCell ref="QYI52:QYN52"/>
    <mergeCell ref="QYO52:QYT52"/>
    <mergeCell ref="QYU52:QYZ52"/>
    <mergeCell ref="QZA52:QZF52"/>
    <mergeCell ref="QZG52:QZL52"/>
    <mergeCell ref="QXE52:QXJ52"/>
    <mergeCell ref="QXK52:QXP52"/>
    <mergeCell ref="QXQ52:QXV52"/>
    <mergeCell ref="QXW52:QYB52"/>
    <mergeCell ref="QYC52:QYH52"/>
    <mergeCell ref="QWA52:QWF52"/>
    <mergeCell ref="QWG52:QWL52"/>
    <mergeCell ref="QWM52:QWR52"/>
    <mergeCell ref="QWS52:QWX52"/>
    <mergeCell ref="QWY52:QXD52"/>
    <mergeCell ref="QUW52:QVB52"/>
    <mergeCell ref="QVC52:QVH52"/>
    <mergeCell ref="QVI52:QVN52"/>
    <mergeCell ref="QVO52:QVT52"/>
    <mergeCell ref="QVU52:QVZ52"/>
    <mergeCell ref="QTS52:QTX52"/>
    <mergeCell ref="QTY52:QUD52"/>
    <mergeCell ref="QUE52:QUJ52"/>
    <mergeCell ref="QUK52:QUP52"/>
    <mergeCell ref="QUQ52:QUV52"/>
    <mergeCell ref="QSO52:QST52"/>
    <mergeCell ref="QSU52:QSZ52"/>
    <mergeCell ref="QTA52:QTF52"/>
    <mergeCell ref="QTG52:QTL52"/>
    <mergeCell ref="QTM52:QTR52"/>
    <mergeCell ref="QRK52:QRP52"/>
    <mergeCell ref="QRQ52:QRV52"/>
    <mergeCell ref="QRW52:QSB52"/>
    <mergeCell ref="QSC52:QSH52"/>
    <mergeCell ref="QSI52:QSN52"/>
    <mergeCell ref="QQG52:QQL52"/>
    <mergeCell ref="QQM52:QQR52"/>
    <mergeCell ref="QQS52:QQX52"/>
    <mergeCell ref="QQY52:QRD52"/>
    <mergeCell ref="QRE52:QRJ52"/>
    <mergeCell ref="QPC52:QPH52"/>
    <mergeCell ref="QPI52:QPN52"/>
    <mergeCell ref="QPO52:QPT52"/>
    <mergeCell ref="QPU52:QPZ52"/>
    <mergeCell ref="QQA52:QQF52"/>
    <mergeCell ref="QNY52:QOD52"/>
    <mergeCell ref="QOE52:QOJ52"/>
    <mergeCell ref="QOK52:QOP52"/>
    <mergeCell ref="QOQ52:QOV52"/>
    <mergeCell ref="QOW52:QPB52"/>
    <mergeCell ref="QMU52:QMZ52"/>
    <mergeCell ref="QNA52:QNF52"/>
    <mergeCell ref="QNG52:QNL52"/>
    <mergeCell ref="QNM52:QNR52"/>
    <mergeCell ref="QNS52:QNX52"/>
    <mergeCell ref="QLQ52:QLV52"/>
    <mergeCell ref="QLW52:QMB52"/>
    <mergeCell ref="QMC52:QMH52"/>
    <mergeCell ref="QMI52:QMN52"/>
    <mergeCell ref="QMO52:QMT52"/>
    <mergeCell ref="QKM52:QKR52"/>
    <mergeCell ref="QKS52:QKX52"/>
    <mergeCell ref="QKY52:QLD52"/>
    <mergeCell ref="QLE52:QLJ52"/>
    <mergeCell ref="QLK52:QLP52"/>
    <mergeCell ref="QJI52:QJN52"/>
    <mergeCell ref="QJO52:QJT52"/>
    <mergeCell ref="QJU52:QJZ52"/>
    <mergeCell ref="QKA52:QKF52"/>
    <mergeCell ref="QKG52:QKL52"/>
    <mergeCell ref="QIE52:QIJ52"/>
    <mergeCell ref="QIK52:QIP52"/>
    <mergeCell ref="QIQ52:QIV52"/>
    <mergeCell ref="QIW52:QJB52"/>
    <mergeCell ref="QJC52:QJH52"/>
    <mergeCell ref="QHA52:QHF52"/>
    <mergeCell ref="QHG52:QHL52"/>
    <mergeCell ref="QHM52:QHR52"/>
    <mergeCell ref="QHS52:QHX52"/>
    <mergeCell ref="QHY52:QID52"/>
    <mergeCell ref="QFW52:QGB52"/>
    <mergeCell ref="QGC52:QGH52"/>
    <mergeCell ref="QGI52:QGN52"/>
    <mergeCell ref="QGO52:QGT52"/>
    <mergeCell ref="QGU52:QGZ52"/>
    <mergeCell ref="QES52:QEX52"/>
    <mergeCell ref="QEY52:QFD52"/>
    <mergeCell ref="QFE52:QFJ52"/>
    <mergeCell ref="QFK52:QFP52"/>
    <mergeCell ref="QFQ52:QFV52"/>
    <mergeCell ref="QDO52:QDT52"/>
    <mergeCell ref="QDU52:QDZ52"/>
    <mergeCell ref="QEA52:QEF52"/>
    <mergeCell ref="QEG52:QEL52"/>
    <mergeCell ref="QEM52:QER52"/>
    <mergeCell ref="QCK52:QCP52"/>
    <mergeCell ref="QCQ52:QCV52"/>
    <mergeCell ref="QCW52:QDB52"/>
    <mergeCell ref="QDC52:QDH52"/>
    <mergeCell ref="QDI52:QDN52"/>
    <mergeCell ref="QBG52:QBL52"/>
    <mergeCell ref="QBM52:QBR52"/>
    <mergeCell ref="QBS52:QBX52"/>
    <mergeCell ref="QBY52:QCD52"/>
    <mergeCell ref="QCE52:QCJ52"/>
    <mergeCell ref="QAC52:QAH52"/>
    <mergeCell ref="QAI52:QAN52"/>
    <mergeCell ref="QAO52:QAT52"/>
    <mergeCell ref="QAU52:QAZ52"/>
    <mergeCell ref="QBA52:QBF52"/>
    <mergeCell ref="PYY52:PZD52"/>
    <mergeCell ref="PZE52:PZJ52"/>
    <mergeCell ref="PZK52:PZP52"/>
    <mergeCell ref="PZQ52:PZV52"/>
    <mergeCell ref="PZW52:QAB52"/>
    <mergeCell ref="PXU52:PXZ52"/>
    <mergeCell ref="PYA52:PYF52"/>
    <mergeCell ref="PYG52:PYL52"/>
    <mergeCell ref="PYM52:PYR52"/>
    <mergeCell ref="PYS52:PYX52"/>
    <mergeCell ref="PWQ52:PWV52"/>
    <mergeCell ref="PWW52:PXB52"/>
    <mergeCell ref="PXC52:PXH52"/>
    <mergeCell ref="PXI52:PXN52"/>
    <mergeCell ref="PXO52:PXT52"/>
    <mergeCell ref="PVM52:PVR52"/>
    <mergeCell ref="PVS52:PVX52"/>
    <mergeCell ref="PVY52:PWD52"/>
    <mergeCell ref="PWE52:PWJ52"/>
    <mergeCell ref="PWK52:PWP52"/>
    <mergeCell ref="PUI52:PUN52"/>
    <mergeCell ref="PUO52:PUT52"/>
    <mergeCell ref="PUU52:PUZ52"/>
    <mergeCell ref="PVA52:PVF52"/>
    <mergeCell ref="PVG52:PVL52"/>
    <mergeCell ref="PTE52:PTJ52"/>
    <mergeCell ref="PTK52:PTP52"/>
    <mergeCell ref="PTQ52:PTV52"/>
    <mergeCell ref="PTW52:PUB52"/>
    <mergeCell ref="PUC52:PUH52"/>
    <mergeCell ref="PSA52:PSF52"/>
    <mergeCell ref="PSG52:PSL52"/>
    <mergeCell ref="PSM52:PSR52"/>
    <mergeCell ref="PSS52:PSX52"/>
    <mergeCell ref="PSY52:PTD52"/>
    <mergeCell ref="PQW52:PRB52"/>
    <mergeCell ref="PRC52:PRH52"/>
    <mergeCell ref="PRI52:PRN52"/>
    <mergeCell ref="PRO52:PRT52"/>
    <mergeCell ref="PRU52:PRZ52"/>
    <mergeCell ref="PPS52:PPX52"/>
    <mergeCell ref="PPY52:PQD52"/>
    <mergeCell ref="PQE52:PQJ52"/>
    <mergeCell ref="PQK52:PQP52"/>
    <mergeCell ref="PQQ52:PQV52"/>
    <mergeCell ref="POO52:POT52"/>
    <mergeCell ref="POU52:POZ52"/>
    <mergeCell ref="PPA52:PPF52"/>
    <mergeCell ref="PPG52:PPL52"/>
    <mergeCell ref="PPM52:PPR52"/>
    <mergeCell ref="PNK52:PNP52"/>
    <mergeCell ref="PNQ52:PNV52"/>
    <mergeCell ref="PNW52:POB52"/>
    <mergeCell ref="POC52:POH52"/>
    <mergeCell ref="POI52:PON52"/>
    <mergeCell ref="PMG52:PML52"/>
    <mergeCell ref="PMM52:PMR52"/>
    <mergeCell ref="PMS52:PMX52"/>
    <mergeCell ref="PMY52:PND52"/>
    <mergeCell ref="PNE52:PNJ52"/>
    <mergeCell ref="PLC52:PLH52"/>
    <mergeCell ref="PLI52:PLN52"/>
    <mergeCell ref="PLO52:PLT52"/>
    <mergeCell ref="PLU52:PLZ52"/>
    <mergeCell ref="PMA52:PMF52"/>
    <mergeCell ref="PJY52:PKD52"/>
    <mergeCell ref="PKE52:PKJ52"/>
    <mergeCell ref="PKK52:PKP52"/>
    <mergeCell ref="PKQ52:PKV52"/>
    <mergeCell ref="PKW52:PLB52"/>
    <mergeCell ref="PIU52:PIZ52"/>
    <mergeCell ref="PJA52:PJF52"/>
    <mergeCell ref="PJG52:PJL52"/>
    <mergeCell ref="PJM52:PJR52"/>
    <mergeCell ref="PJS52:PJX52"/>
    <mergeCell ref="PHQ52:PHV52"/>
    <mergeCell ref="PHW52:PIB52"/>
    <mergeCell ref="PIC52:PIH52"/>
    <mergeCell ref="PII52:PIN52"/>
    <mergeCell ref="PIO52:PIT52"/>
    <mergeCell ref="PGM52:PGR52"/>
    <mergeCell ref="PGS52:PGX52"/>
    <mergeCell ref="PGY52:PHD52"/>
    <mergeCell ref="PHE52:PHJ52"/>
    <mergeCell ref="PHK52:PHP52"/>
    <mergeCell ref="PFI52:PFN52"/>
    <mergeCell ref="PFO52:PFT52"/>
    <mergeCell ref="PFU52:PFZ52"/>
    <mergeCell ref="PGA52:PGF52"/>
    <mergeCell ref="PGG52:PGL52"/>
    <mergeCell ref="PEE52:PEJ52"/>
    <mergeCell ref="PEK52:PEP52"/>
    <mergeCell ref="PEQ52:PEV52"/>
    <mergeCell ref="PEW52:PFB52"/>
    <mergeCell ref="PFC52:PFH52"/>
    <mergeCell ref="PDA52:PDF52"/>
    <mergeCell ref="PDG52:PDL52"/>
    <mergeCell ref="PDM52:PDR52"/>
    <mergeCell ref="PDS52:PDX52"/>
    <mergeCell ref="PDY52:PED52"/>
    <mergeCell ref="PBW52:PCB52"/>
    <mergeCell ref="PCC52:PCH52"/>
    <mergeCell ref="PCI52:PCN52"/>
    <mergeCell ref="PCO52:PCT52"/>
    <mergeCell ref="PCU52:PCZ52"/>
    <mergeCell ref="PAS52:PAX52"/>
    <mergeCell ref="PAY52:PBD52"/>
    <mergeCell ref="PBE52:PBJ52"/>
    <mergeCell ref="PBK52:PBP52"/>
    <mergeCell ref="PBQ52:PBV52"/>
    <mergeCell ref="OZO52:OZT52"/>
    <mergeCell ref="OZU52:OZZ52"/>
    <mergeCell ref="PAA52:PAF52"/>
    <mergeCell ref="PAG52:PAL52"/>
    <mergeCell ref="PAM52:PAR52"/>
    <mergeCell ref="OYK52:OYP52"/>
    <mergeCell ref="OYQ52:OYV52"/>
    <mergeCell ref="OYW52:OZB52"/>
    <mergeCell ref="OZC52:OZH52"/>
    <mergeCell ref="OZI52:OZN52"/>
    <mergeCell ref="OXG52:OXL52"/>
    <mergeCell ref="OXM52:OXR52"/>
    <mergeCell ref="OXS52:OXX52"/>
    <mergeCell ref="OXY52:OYD52"/>
    <mergeCell ref="OYE52:OYJ52"/>
    <mergeCell ref="OWC52:OWH52"/>
    <mergeCell ref="OWI52:OWN52"/>
    <mergeCell ref="OWO52:OWT52"/>
    <mergeCell ref="OWU52:OWZ52"/>
    <mergeCell ref="OXA52:OXF52"/>
    <mergeCell ref="OUY52:OVD52"/>
    <mergeCell ref="OVE52:OVJ52"/>
    <mergeCell ref="OVK52:OVP52"/>
    <mergeCell ref="OVQ52:OVV52"/>
    <mergeCell ref="OVW52:OWB52"/>
    <mergeCell ref="OTU52:OTZ52"/>
    <mergeCell ref="OUA52:OUF52"/>
    <mergeCell ref="OUG52:OUL52"/>
    <mergeCell ref="OUM52:OUR52"/>
    <mergeCell ref="OUS52:OUX52"/>
    <mergeCell ref="OSQ52:OSV52"/>
    <mergeCell ref="OSW52:OTB52"/>
    <mergeCell ref="OTC52:OTH52"/>
    <mergeCell ref="OTI52:OTN52"/>
    <mergeCell ref="OTO52:OTT52"/>
    <mergeCell ref="ORM52:ORR52"/>
    <mergeCell ref="ORS52:ORX52"/>
    <mergeCell ref="ORY52:OSD52"/>
    <mergeCell ref="OSE52:OSJ52"/>
    <mergeCell ref="OSK52:OSP52"/>
    <mergeCell ref="OQI52:OQN52"/>
    <mergeCell ref="OQO52:OQT52"/>
    <mergeCell ref="OQU52:OQZ52"/>
    <mergeCell ref="ORA52:ORF52"/>
    <mergeCell ref="ORG52:ORL52"/>
    <mergeCell ref="OPE52:OPJ52"/>
    <mergeCell ref="OPK52:OPP52"/>
    <mergeCell ref="OPQ52:OPV52"/>
    <mergeCell ref="OPW52:OQB52"/>
    <mergeCell ref="OQC52:OQH52"/>
    <mergeCell ref="OOA52:OOF52"/>
    <mergeCell ref="OOG52:OOL52"/>
    <mergeCell ref="OOM52:OOR52"/>
    <mergeCell ref="OOS52:OOX52"/>
    <mergeCell ref="OOY52:OPD52"/>
    <mergeCell ref="OMW52:ONB52"/>
    <mergeCell ref="ONC52:ONH52"/>
    <mergeCell ref="ONI52:ONN52"/>
    <mergeCell ref="ONO52:ONT52"/>
    <mergeCell ref="ONU52:ONZ52"/>
    <mergeCell ref="OLS52:OLX52"/>
    <mergeCell ref="OLY52:OMD52"/>
    <mergeCell ref="OME52:OMJ52"/>
    <mergeCell ref="OMK52:OMP52"/>
    <mergeCell ref="OMQ52:OMV52"/>
    <mergeCell ref="OKO52:OKT52"/>
    <mergeCell ref="OKU52:OKZ52"/>
    <mergeCell ref="OLA52:OLF52"/>
    <mergeCell ref="OLG52:OLL52"/>
    <mergeCell ref="OLM52:OLR52"/>
    <mergeCell ref="OJK52:OJP52"/>
    <mergeCell ref="OJQ52:OJV52"/>
    <mergeCell ref="OJW52:OKB52"/>
    <mergeCell ref="OKC52:OKH52"/>
    <mergeCell ref="OKI52:OKN52"/>
    <mergeCell ref="OIG52:OIL52"/>
    <mergeCell ref="OIM52:OIR52"/>
    <mergeCell ref="OIS52:OIX52"/>
    <mergeCell ref="OIY52:OJD52"/>
    <mergeCell ref="OJE52:OJJ52"/>
    <mergeCell ref="OHC52:OHH52"/>
    <mergeCell ref="OHI52:OHN52"/>
    <mergeCell ref="OHO52:OHT52"/>
    <mergeCell ref="OHU52:OHZ52"/>
    <mergeCell ref="OIA52:OIF52"/>
    <mergeCell ref="OFY52:OGD52"/>
    <mergeCell ref="OGE52:OGJ52"/>
    <mergeCell ref="OGK52:OGP52"/>
    <mergeCell ref="OGQ52:OGV52"/>
    <mergeCell ref="OGW52:OHB52"/>
    <mergeCell ref="OEU52:OEZ52"/>
    <mergeCell ref="OFA52:OFF52"/>
    <mergeCell ref="OFG52:OFL52"/>
    <mergeCell ref="OFM52:OFR52"/>
    <mergeCell ref="OFS52:OFX52"/>
    <mergeCell ref="ODQ52:ODV52"/>
    <mergeCell ref="ODW52:OEB52"/>
    <mergeCell ref="OEC52:OEH52"/>
    <mergeCell ref="OEI52:OEN52"/>
    <mergeCell ref="OEO52:OET52"/>
    <mergeCell ref="OCM52:OCR52"/>
    <mergeCell ref="OCS52:OCX52"/>
    <mergeCell ref="OCY52:ODD52"/>
    <mergeCell ref="ODE52:ODJ52"/>
    <mergeCell ref="ODK52:ODP52"/>
    <mergeCell ref="OBI52:OBN52"/>
    <mergeCell ref="OBO52:OBT52"/>
    <mergeCell ref="OBU52:OBZ52"/>
    <mergeCell ref="OCA52:OCF52"/>
    <mergeCell ref="OCG52:OCL52"/>
    <mergeCell ref="OAE52:OAJ52"/>
    <mergeCell ref="OAK52:OAP52"/>
    <mergeCell ref="OAQ52:OAV52"/>
    <mergeCell ref="OAW52:OBB52"/>
    <mergeCell ref="OBC52:OBH52"/>
    <mergeCell ref="NZA52:NZF52"/>
    <mergeCell ref="NZG52:NZL52"/>
    <mergeCell ref="NZM52:NZR52"/>
    <mergeCell ref="NZS52:NZX52"/>
    <mergeCell ref="NZY52:OAD52"/>
    <mergeCell ref="NXW52:NYB52"/>
    <mergeCell ref="NYC52:NYH52"/>
    <mergeCell ref="NYI52:NYN52"/>
    <mergeCell ref="NYO52:NYT52"/>
    <mergeCell ref="NYU52:NYZ52"/>
    <mergeCell ref="NWS52:NWX52"/>
    <mergeCell ref="NWY52:NXD52"/>
    <mergeCell ref="NXE52:NXJ52"/>
    <mergeCell ref="NXK52:NXP52"/>
    <mergeCell ref="NXQ52:NXV52"/>
    <mergeCell ref="NVO52:NVT52"/>
    <mergeCell ref="NVU52:NVZ52"/>
    <mergeCell ref="NWA52:NWF52"/>
    <mergeCell ref="NWG52:NWL52"/>
    <mergeCell ref="NWM52:NWR52"/>
    <mergeCell ref="NUK52:NUP52"/>
    <mergeCell ref="NUQ52:NUV52"/>
    <mergeCell ref="NUW52:NVB52"/>
    <mergeCell ref="NVC52:NVH52"/>
    <mergeCell ref="NVI52:NVN52"/>
    <mergeCell ref="NTG52:NTL52"/>
    <mergeCell ref="NTM52:NTR52"/>
    <mergeCell ref="NTS52:NTX52"/>
    <mergeCell ref="NTY52:NUD52"/>
    <mergeCell ref="NUE52:NUJ52"/>
    <mergeCell ref="NSC52:NSH52"/>
    <mergeCell ref="NSI52:NSN52"/>
    <mergeCell ref="NSO52:NST52"/>
    <mergeCell ref="NSU52:NSZ52"/>
    <mergeCell ref="NTA52:NTF52"/>
    <mergeCell ref="NQY52:NRD52"/>
    <mergeCell ref="NRE52:NRJ52"/>
    <mergeCell ref="NRK52:NRP52"/>
    <mergeCell ref="NRQ52:NRV52"/>
    <mergeCell ref="NRW52:NSB52"/>
    <mergeCell ref="NPU52:NPZ52"/>
    <mergeCell ref="NQA52:NQF52"/>
    <mergeCell ref="NQG52:NQL52"/>
    <mergeCell ref="NQM52:NQR52"/>
    <mergeCell ref="NQS52:NQX52"/>
    <mergeCell ref="NOQ52:NOV52"/>
    <mergeCell ref="NOW52:NPB52"/>
    <mergeCell ref="NPC52:NPH52"/>
    <mergeCell ref="NPI52:NPN52"/>
    <mergeCell ref="NPO52:NPT52"/>
    <mergeCell ref="NNM52:NNR52"/>
    <mergeCell ref="NNS52:NNX52"/>
    <mergeCell ref="NNY52:NOD52"/>
    <mergeCell ref="NOE52:NOJ52"/>
    <mergeCell ref="NOK52:NOP52"/>
    <mergeCell ref="NMI52:NMN52"/>
    <mergeCell ref="NMO52:NMT52"/>
    <mergeCell ref="NMU52:NMZ52"/>
    <mergeCell ref="NNA52:NNF52"/>
    <mergeCell ref="NNG52:NNL52"/>
    <mergeCell ref="NLE52:NLJ52"/>
    <mergeCell ref="NLK52:NLP52"/>
    <mergeCell ref="NLQ52:NLV52"/>
    <mergeCell ref="NLW52:NMB52"/>
    <mergeCell ref="NMC52:NMH52"/>
    <mergeCell ref="NKA52:NKF52"/>
    <mergeCell ref="NKG52:NKL52"/>
    <mergeCell ref="NKM52:NKR52"/>
    <mergeCell ref="NKS52:NKX52"/>
    <mergeCell ref="NKY52:NLD52"/>
    <mergeCell ref="NIW52:NJB52"/>
    <mergeCell ref="NJC52:NJH52"/>
    <mergeCell ref="NJI52:NJN52"/>
    <mergeCell ref="NJO52:NJT52"/>
    <mergeCell ref="NJU52:NJZ52"/>
    <mergeCell ref="NHS52:NHX52"/>
    <mergeCell ref="NHY52:NID52"/>
    <mergeCell ref="NIE52:NIJ52"/>
    <mergeCell ref="NIK52:NIP52"/>
    <mergeCell ref="NIQ52:NIV52"/>
    <mergeCell ref="NGO52:NGT52"/>
    <mergeCell ref="NGU52:NGZ52"/>
    <mergeCell ref="NHA52:NHF52"/>
    <mergeCell ref="NHG52:NHL52"/>
    <mergeCell ref="NHM52:NHR52"/>
    <mergeCell ref="NFK52:NFP52"/>
    <mergeCell ref="NFQ52:NFV52"/>
    <mergeCell ref="NFW52:NGB52"/>
    <mergeCell ref="NGC52:NGH52"/>
    <mergeCell ref="NGI52:NGN52"/>
    <mergeCell ref="NEG52:NEL52"/>
    <mergeCell ref="NEM52:NER52"/>
    <mergeCell ref="NES52:NEX52"/>
    <mergeCell ref="NEY52:NFD52"/>
    <mergeCell ref="NFE52:NFJ52"/>
    <mergeCell ref="NDC52:NDH52"/>
    <mergeCell ref="NDI52:NDN52"/>
    <mergeCell ref="NDO52:NDT52"/>
    <mergeCell ref="NDU52:NDZ52"/>
    <mergeCell ref="NEA52:NEF52"/>
    <mergeCell ref="NBY52:NCD52"/>
    <mergeCell ref="NCE52:NCJ52"/>
    <mergeCell ref="NCK52:NCP52"/>
    <mergeCell ref="NCQ52:NCV52"/>
    <mergeCell ref="NCW52:NDB52"/>
    <mergeCell ref="NAU52:NAZ52"/>
    <mergeCell ref="NBA52:NBF52"/>
    <mergeCell ref="NBG52:NBL52"/>
    <mergeCell ref="NBM52:NBR52"/>
    <mergeCell ref="NBS52:NBX52"/>
    <mergeCell ref="MZQ52:MZV52"/>
    <mergeCell ref="MZW52:NAB52"/>
    <mergeCell ref="NAC52:NAH52"/>
    <mergeCell ref="NAI52:NAN52"/>
    <mergeCell ref="NAO52:NAT52"/>
    <mergeCell ref="MYM52:MYR52"/>
    <mergeCell ref="MYS52:MYX52"/>
    <mergeCell ref="MYY52:MZD52"/>
    <mergeCell ref="MZE52:MZJ52"/>
    <mergeCell ref="MZK52:MZP52"/>
    <mergeCell ref="MXI52:MXN52"/>
    <mergeCell ref="MXO52:MXT52"/>
    <mergeCell ref="MXU52:MXZ52"/>
    <mergeCell ref="MYA52:MYF52"/>
    <mergeCell ref="MYG52:MYL52"/>
    <mergeCell ref="MWE52:MWJ52"/>
    <mergeCell ref="MWK52:MWP52"/>
    <mergeCell ref="MWQ52:MWV52"/>
    <mergeCell ref="MWW52:MXB52"/>
    <mergeCell ref="MXC52:MXH52"/>
    <mergeCell ref="MVA52:MVF52"/>
    <mergeCell ref="MVG52:MVL52"/>
    <mergeCell ref="MVM52:MVR52"/>
    <mergeCell ref="MVS52:MVX52"/>
    <mergeCell ref="MVY52:MWD52"/>
    <mergeCell ref="MTW52:MUB52"/>
    <mergeCell ref="MUC52:MUH52"/>
    <mergeCell ref="MUI52:MUN52"/>
    <mergeCell ref="MUO52:MUT52"/>
    <mergeCell ref="MUU52:MUZ52"/>
    <mergeCell ref="MSS52:MSX52"/>
    <mergeCell ref="MSY52:MTD52"/>
    <mergeCell ref="MTE52:MTJ52"/>
    <mergeCell ref="MTK52:MTP52"/>
    <mergeCell ref="MTQ52:MTV52"/>
    <mergeCell ref="MRO52:MRT52"/>
    <mergeCell ref="MRU52:MRZ52"/>
    <mergeCell ref="MSA52:MSF52"/>
    <mergeCell ref="MSG52:MSL52"/>
    <mergeCell ref="MSM52:MSR52"/>
    <mergeCell ref="MQK52:MQP52"/>
    <mergeCell ref="MQQ52:MQV52"/>
    <mergeCell ref="MQW52:MRB52"/>
    <mergeCell ref="MRC52:MRH52"/>
    <mergeCell ref="MRI52:MRN52"/>
    <mergeCell ref="MPG52:MPL52"/>
    <mergeCell ref="MPM52:MPR52"/>
    <mergeCell ref="MPS52:MPX52"/>
    <mergeCell ref="MPY52:MQD52"/>
    <mergeCell ref="MQE52:MQJ52"/>
    <mergeCell ref="MOC52:MOH52"/>
    <mergeCell ref="MOI52:MON52"/>
    <mergeCell ref="MOO52:MOT52"/>
    <mergeCell ref="MOU52:MOZ52"/>
    <mergeCell ref="MPA52:MPF52"/>
    <mergeCell ref="MMY52:MND52"/>
    <mergeCell ref="MNE52:MNJ52"/>
    <mergeCell ref="MNK52:MNP52"/>
    <mergeCell ref="MNQ52:MNV52"/>
    <mergeCell ref="MNW52:MOB52"/>
    <mergeCell ref="MLU52:MLZ52"/>
    <mergeCell ref="MMA52:MMF52"/>
    <mergeCell ref="MMG52:MML52"/>
    <mergeCell ref="MMM52:MMR52"/>
    <mergeCell ref="MMS52:MMX52"/>
    <mergeCell ref="MKQ52:MKV52"/>
    <mergeCell ref="MKW52:MLB52"/>
    <mergeCell ref="MLC52:MLH52"/>
    <mergeCell ref="MLI52:MLN52"/>
    <mergeCell ref="MLO52:MLT52"/>
    <mergeCell ref="MJM52:MJR52"/>
    <mergeCell ref="MJS52:MJX52"/>
    <mergeCell ref="MJY52:MKD52"/>
    <mergeCell ref="MKE52:MKJ52"/>
    <mergeCell ref="MKK52:MKP52"/>
    <mergeCell ref="MII52:MIN52"/>
    <mergeCell ref="MIO52:MIT52"/>
    <mergeCell ref="MIU52:MIZ52"/>
    <mergeCell ref="MJA52:MJF52"/>
    <mergeCell ref="MJG52:MJL52"/>
    <mergeCell ref="MHE52:MHJ52"/>
    <mergeCell ref="MHK52:MHP52"/>
    <mergeCell ref="MHQ52:MHV52"/>
    <mergeCell ref="MHW52:MIB52"/>
    <mergeCell ref="MIC52:MIH52"/>
    <mergeCell ref="MGA52:MGF52"/>
    <mergeCell ref="MGG52:MGL52"/>
    <mergeCell ref="MGM52:MGR52"/>
    <mergeCell ref="MGS52:MGX52"/>
    <mergeCell ref="MGY52:MHD52"/>
    <mergeCell ref="MEW52:MFB52"/>
    <mergeCell ref="MFC52:MFH52"/>
    <mergeCell ref="MFI52:MFN52"/>
    <mergeCell ref="MFO52:MFT52"/>
    <mergeCell ref="MFU52:MFZ52"/>
    <mergeCell ref="MDS52:MDX52"/>
    <mergeCell ref="MDY52:MED52"/>
    <mergeCell ref="MEE52:MEJ52"/>
    <mergeCell ref="MEK52:MEP52"/>
    <mergeCell ref="MEQ52:MEV52"/>
    <mergeCell ref="MCO52:MCT52"/>
    <mergeCell ref="MCU52:MCZ52"/>
    <mergeCell ref="MDA52:MDF52"/>
    <mergeCell ref="MDG52:MDL52"/>
    <mergeCell ref="MDM52:MDR52"/>
    <mergeCell ref="MBK52:MBP52"/>
    <mergeCell ref="MBQ52:MBV52"/>
    <mergeCell ref="MBW52:MCB52"/>
    <mergeCell ref="MCC52:MCH52"/>
    <mergeCell ref="MCI52:MCN52"/>
    <mergeCell ref="MAG52:MAL52"/>
    <mergeCell ref="MAM52:MAR52"/>
    <mergeCell ref="MAS52:MAX52"/>
    <mergeCell ref="MAY52:MBD52"/>
    <mergeCell ref="MBE52:MBJ52"/>
    <mergeCell ref="LZC52:LZH52"/>
    <mergeCell ref="LZI52:LZN52"/>
    <mergeCell ref="LZO52:LZT52"/>
    <mergeCell ref="LZU52:LZZ52"/>
    <mergeCell ref="MAA52:MAF52"/>
    <mergeCell ref="LXY52:LYD52"/>
    <mergeCell ref="LYE52:LYJ52"/>
    <mergeCell ref="LYK52:LYP52"/>
    <mergeCell ref="LYQ52:LYV52"/>
    <mergeCell ref="LYW52:LZB52"/>
    <mergeCell ref="LWU52:LWZ52"/>
    <mergeCell ref="LXA52:LXF52"/>
    <mergeCell ref="LXG52:LXL52"/>
    <mergeCell ref="LXM52:LXR52"/>
    <mergeCell ref="LXS52:LXX52"/>
    <mergeCell ref="LVQ52:LVV52"/>
    <mergeCell ref="LVW52:LWB52"/>
    <mergeCell ref="LWC52:LWH52"/>
    <mergeCell ref="LWI52:LWN52"/>
    <mergeCell ref="LWO52:LWT52"/>
    <mergeCell ref="LUM52:LUR52"/>
    <mergeCell ref="LUS52:LUX52"/>
    <mergeCell ref="LUY52:LVD52"/>
    <mergeCell ref="LVE52:LVJ52"/>
    <mergeCell ref="LVK52:LVP52"/>
    <mergeCell ref="LTI52:LTN52"/>
    <mergeCell ref="LTO52:LTT52"/>
    <mergeCell ref="LTU52:LTZ52"/>
    <mergeCell ref="LUA52:LUF52"/>
    <mergeCell ref="LUG52:LUL52"/>
    <mergeCell ref="LSE52:LSJ52"/>
    <mergeCell ref="LSK52:LSP52"/>
    <mergeCell ref="LSQ52:LSV52"/>
    <mergeCell ref="LSW52:LTB52"/>
    <mergeCell ref="LTC52:LTH52"/>
    <mergeCell ref="LRA52:LRF52"/>
    <mergeCell ref="LRG52:LRL52"/>
    <mergeCell ref="LRM52:LRR52"/>
    <mergeCell ref="LRS52:LRX52"/>
    <mergeCell ref="LRY52:LSD52"/>
    <mergeCell ref="LPW52:LQB52"/>
    <mergeCell ref="LQC52:LQH52"/>
    <mergeCell ref="LQI52:LQN52"/>
    <mergeCell ref="LQO52:LQT52"/>
    <mergeCell ref="LQU52:LQZ52"/>
    <mergeCell ref="LOS52:LOX52"/>
    <mergeCell ref="LOY52:LPD52"/>
    <mergeCell ref="LPE52:LPJ52"/>
    <mergeCell ref="LPK52:LPP52"/>
    <mergeCell ref="LPQ52:LPV52"/>
    <mergeCell ref="LNO52:LNT52"/>
    <mergeCell ref="LNU52:LNZ52"/>
    <mergeCell ref="LOA52:LOF52"/>
    <mergeCell ref="LOG52:LOL52"/>
    <mergeCell ref="LOM52:LOR52"/>
    <mergeCell ref="LMK52:LMP52"/>
    <mergeCell ref="LMQ52:LMV52"/>
    <mergeCell ref="LMW52:LNB52"/>
    <mergeCell ref="LNC52:LNH52"/>
    <mergeCell ref="LNI52:LNN52"/>
    <mergeCell ref="LLG52:LLL52"/>
    <mergeCell ref="LLM52:LLR52"/>
    <mergeCell ref="LLS52:LLX52"/>
    <mergeCell ref="LLY52:LMD52"/>
    <mergeCell ref="LME52:LMJ52"/>
    <mergeCell ref="LKC52:LKH52"/>
    <mergeCell ref="LKI52:LKN52"/>
    <mergeCell ref="LKO52:LKT52"/>
    <mergeCell ref="LKU52:LKZ52"/>
    <mergeCell ref="LLA52:LLF52"/>
    <mergeCell ref="LIY52:LJD52"/>
    <mergeCell ref="LJE52:LJJ52"/>
    <mergeCell ref="LJK52:LJP52"/>
    <mergeCell ref="LJQ52:LJV52"/>
    <mergeCell ref="LJW52:LKB52"/>
    <mergeCell ref="LHU52:LHZ52"/>
    <mergeCell ref="LIA52:LIF52"/>
    <mergeCell ref="LIG52:LIL52"/>
    <mergeCell ref="LIM52:LIR52"/>
    <mergeCell ref="LIS52:LIX52"/>
    <mergeCell ref="LGQ52:LGV52"/>
    <mergeCell ref="LGW52:LHB52"/>
    <mergeCell ref="LHC52:LHH52"/>
    <mergeCell ref="LHI52:LHN52"/>
    <mergeCell ref="LHO52:LHT52"/>
    <mergeCell ref="LFM52:LFR52"/>
    <mergeCell ref="LFS52:LFX52"/>
    <mergeCell ref="LFY52:LGD52"/>
    <mergeCell ref="LGE52:LGJ52"/>
    <mergeCell ref="LGK52:LGP52"/>
    <mergeCell ref="LEI52:LEN52"/>
    <mergeCell ref="LEO52:LET52"/>
    <mergeCell ref="LEU52:LEZ52"/>
    <mergeCell ref="LFA52:LFF52"/>
    <mergeCell ref="LFG52:LFL52"/>
    <mergeCell ref="LDE52:LDJ52"/>
    <mergeCell ref="LDK52:LDP52"/>
    <mergeCell ref="LDQ52:LDV52"/>
    <mergeCell ref="LDW52:LEB52"/>
    <mergeCell ref="LEC52:LEH52"/>
    <mergeCell ref="LCA52:LCF52"/>
    <mergeCell ref="LCG52:LCL52"/>
    <mergeCell ref="LCM52:LCR52"/>
    <mergeCell ref="LCS52:LCX52"/>
    <mergeCell ref="LCY52:LDD52"/>
    <mergeCell ref="LAW52:LBB52"/>
    <mergeCell ref="LBC52:LBH52"/>
    <mergeCell ref="LBI52:LBN52"/>
    <mergeCell ref="LBO52:LBT52"/>
    <mergeCell ref="LBU52:LBZ52"/>
    <mergeCell ref="KZS52:KZX52"/>
    <mergeCell ref="KZY52:LAD52"/>
    <mergeCell ref="LAE52:LAJ52"/>
    <mergeCell ref="LAK52:LAP52"/>
    <mergeCell ref="LAQ52:LAV52"/>
    <mergeCell ref="KYO52:KYT52"/>
    <mergeCell ref="KYU52:KYZ52"/>
    <mergeCell ref="KZA52:KZF52"/>
    <mergeCell ref="KZG52:KZL52"/>
    <mergeCell ref="KZM52:KZR52"/>
    <mergeCell ref="KXK52:KXP52"/>
    <mergeCell ref="KXQ52:KXV52"/>
    <mergeCell ref="KXW52:KYB52"/>
    <mergeCell ref="KYC52:KYH52"/>
    <mergeCell ref="KYI52:KYN52"/>
    <mergeCell ref="KWG52:KWL52"/>
    <mergeCell ref="KWM52:KWR52"/>
    <mergeCell ref="KWS52:KWX52"/>
    <mergeCell ref="KWY52:KXD52"/>
    <mergeCell ref="KXE52:KXJ52"/>
    <mergeCell ref="KVC52:KVH52"/>
    <mergeCell ref="KVI52:KVN52"/>
    <mergeCell ref="KVO52:KVT52"/>
    <mergeCell ref="KVU52:KVZ52"/>
    <mergeCell ref="KWA52:KWF52"/>
    <mergeCell ref="KTY52:KUD52"/>
    <mergeCell ref="KUE52:KUJ52"/>
    <mergeCell ref="KUK52:KUP52"/>
    <mergeCell ref="KUQ52:KUV52"/>
    <mergeCell ref="KUW52:KVB52"/>
    <mergeCell ref="KSU52:KSZ52"/>
    <mergeCell ref="KTA52:KTF52"/>
    <mergeCell ref="KTG52:KTL52"/>
    <mergeCell ref="KTM52:KTR52"/>
    <mergeCell ref="KTS52:KTX52"/>
    <mergeCell ref="KRQ52:KRV52"/>
    <mergeCell ref="KRW52:KSB52"/>
    <mergeCell ref="KSC52:KSH52"/>
    <mergeCell ref="KSI52:KSN52"/>
    <mergeCell ref="KSO52:KST52"/>
    <mergeCell ref="KQM52:KQR52"/>
    <mergeCell ref="KQS52:KQX52"/>
    <mergeCell ref="KQY52:KRD52"/>
    <mergeCell ref="KRE52:KRJ52"/>
    <mergeCell ref="KRK52:KRP52"/>
    <mergeCell ref="KPI52:KPN52"/>
    <mergeCell ref="KPO52:KPT52"/>
    <mergeCell ref="KPU52:KPZ52"/>
    <mergeCell ref="KQA52:KQF52"/>
    <mergeCell ref="KQG52:KQL52"/>
    <mergeCell ref="KOE52:KOJ52"/>
    <mergeCell ref="KOK52:KOP52"/>
    <mergeCell ref="KOQ52:KOV52"/>
    <mergeCell ref="KOW52:KPB52"/>
    <mergeCell ref="KPC52:KPH52"/>
    <mergeCell ref="KNA52:KNF52"/>
    <mergeCell ref="KNG52:KNL52"/>
    <mergeCell ref="KNM52:KNR52"/>
    <mergeCell ref="KNS52:KNX52"/>
    <mergeCell ref="KNY52:KOD52"/>
    <mergeCell ref="KLW52:KMB52"/>
    <mergeCell ref="KMC52:KMH52"/>
    <mergeCell ref="KMI52:KMN52"/>
    <mergeCell ref="KMO52:KMT52"/>
    <mergeCell ref="KMU52:KMZ52"/>
    <mergeCell ref="KKS52:KKX52"/>
    <mergeCell ref="KKY52:KLD52"/>
    <mergeCell ref="KLE52:KLJ52"/>
    <mergeCell ref="KLK52:KLP52"/>
    <mergeCell ref="KLQ52:KLV52"/>
    <mergeCell ref="KJO52:KJT52"/>
    <mergeCell ref="KJU52:KJZ52"/>
    <mergeCell ref="KKA52:KKF52"/>
    <mergeCell ref="KKG52:KKL52"/>
    <mergeCell ref="KKM52:KKR52"/>
    <mergeCell ref="KIK52:KIP52"/>
    <mergeCell ref="KIQ52:KIV52"/>
    <mergeCell ref="KIW52:KJB52"/>
    <mergeCell ref="KJC52:KJH52"/>
    <mergeCell ref="KJI52:KJN52"/>
    <mergeCell ref="KHG52:KHL52"/>
    <mergeCell ref="KHM52:KHR52"/>
    <mergeCell ref="KHS52:KHX52"/>
    <mergeCell ref="KHY52:KID52"/>
    <mergeCell ref="KIE52:KIJ52"/>
    <mergeCell ref="KGC52:KGH52"/>
    <mergeCell ref="KGI52:KGN52"/>
    <mergeCell ref="KGO52:KGT52"/>
    <mergeCell ref="KGU52:KGZ52"/>
    <mergeCell ref="KHA52:KHF52"/>
    <mergeCell ref="KEY52:KFD52"/>
    <mergeCell ref="KFE52:KFJ52"/>
    <mergeCell ref="KFK52:KFP52"/>
    <mergeCell ref="KFQ52:KFV52"/>
    <mergeCell ref="KFW52:KGB52"/>
    <mergeCell ref="KDU52:KDZ52"/>
    <mergeCell ref="KEA52:KEF52"/>
    <mergeCell ref="KEG52:KEL52"/>
    <mergeCell ref="KEM52:KER52"/>
    <mergeCell ref="KES52:KEX52"/>
    <mergeCell ref="KCQ52:KCV52"/>
    <mergeCell ref="KCW52:KDB52"/>
    <mergeCell ref="KDC52:KDH52"/>
    <mergeCell ref="KDI52:KDN52"/>
    <mergeCell ref="KDO52:KDT52"/>
    <mergeCell ref="KBM52:KBR52"/>
    <mergeCell ref="KBS52:KBX52"/>
    <mergeCell ref="KBY52:KCD52"/>
    <mergeCell ref="KCE52:KCJ52"/>
    <mergeCell ref="KCK52:KCP52"/>
    <mergeCell ref="KAI52:KAN52"/>
    <mergeCell ref="KAO52:KAT52"/>
    <mergeCell ref="KAU52:KAZ52"/>
    <mergeCell ref="KBA52:KBF52"/>
    <mergeCell ref="KBG52:KBL52"/>
    <mergeCell ref="JZE52:JZJ52"/>
    <mergeCell ref="JZK52:JZP52"/>
    <mergeCell ref="JZQ52:JZV52"/>
    <mergeCell ref="JZW52:KAB52"/>
    <mergeCell ref="KAC52:KAH52"/>
    <mergeCell ref="JYA52:JYF52"/>
    <mergeCell ref="JYG52:JYL52"/>
    <mergeCell ref="JYM52:JYR52"/>
    <mergeCell ref="JYS52:JYX52"/>
    <mergeCell ref="JYY52:JZD52"/>
    <mergeCell ref="JWW52:JXB52"/>
    <mergeCell ref="JXC52:JXH52"/>
    <mergeCell ref="JXI52:JXN52"/>
    <mergeCell ref="JXO52:JXT52"/>
    <mergeCell ref="JXU52:JXZ52"/>
    <mergeCell ref="JVS52:JVX52"/>
    <mergeCell ref="JVY52:JWD52"/>
    <mergeCell ref="JWE52:JWJ52"/>
    <mergeCell ref="JWK52:JWP52"/>
    <mergeCell ref="JWQ52:JWV52"/>
    <mergeCell ref="JUO52:JUT52"/>
    <mergeCell ref="JUU52:JUZ52"/>
    <mergeCell ref="JVA52:JVF52"/>
    <mergeCell ref="JVG52:JVL52"/>
    <mergeCell ref="JVM52:JVR52"/>
    <mergeCell ref="JTK52:JTP52"/>
    <mergeCell ref="JTQ52:JTV52"/>
    <mergeCell ref="JTW52:JUB52"/>
    <mergeCell ref="JUC52:JUH52"/>
    <mergeCell ref="JUI52:JUN52"/>
    <mergeCell ref="JSG52:JSL52"/>
    <mergeCell ref="JSM52:JSR52"/>
    <mergeCell ref="JSS52:JSX52"/>
    <mergeCell ref="JSY52:JTD52"/>
    <mergeCell ref="JTE52:JTJ52"/>
    <mergeCell ref="JRC52:JRH52"/>
    <mergeCell ref="JRI52:JRN52"/>
    <mergeCell ref="JRO52:JRT52"/>
    <mergeCell ref="JRU52:JRZ52"/>
    <mergeCell ref="JSA52:JSF52"/>
    <mergeCell ref="JPY52:JQD52"/>
    <mergeCell ref="JQE52:JQJ52"/>
    <mergeCell ref="JQK52:JQP52"/>
    <mergeCell ref="JQQ52:JQV52"/>
    <mergeCell ref="JQW52:JRB52"/>
    <mergeCell ref="JOU52:JOZ52"/>
    <mergeCell ref="JPA52:JPF52"/>
    <mergeCell ref="JPG52:JPL52"/>
    <mergeCell ref="JPM52:JPR52"/>
    <mergeCell ref="JPS52:JPX52"/>
    <mergeCell ref="JNQ52:JNV52"/>
    <mergeCell ref="JNW52:JOB52"/>
    <mergeCell ref="JOC52:JOH52"/>
    <mergeCell ref="JOI52:JON52"/>
    <mergeCell ref="JOO52:JOT52"/>
    <mergeCell ref="JMM52:JMR52"/>
    <mergeCell ref="JMS52:JMX52"/>
    <mergeCell ref="JMY52:JND52"/>
    <mergeCell ref="JNE52:JNJ52"/>
    <mergeCell ref="JNK52:JNP52"/>
    <mergeCell ref="JLI52:JLN52"/>
    <mergeCell ref="JLO52:JLT52"/>
    <mergeCell ref="JLU52:JLZ52"/>
    <mergeCell ref="JMA52:JMF52"/>
    <mergeCell ref="JMG52:JML52"/>
    <mergeCell ref="JKE52:JKJ52"/>
    <mergeCell ref="JKK52:JKP52"/>
    <mergeCell ref="JKQ52:JKV52"/>
    <mergeCell ref="JKW52:JLB52"/>
    <mergeCell ref="JLC52:JLH52"/>
    <mergeCell ref="JJA52:JJF52"/>
    <mergeCell ref="JJG52:JJL52"/>
    <mergeCell ref="JJM52:JJR52"/>
    <mergeCell ref="JJS52:JJX52"/>
    <mergeCell ref="JJY52:JKD52"/>
    <mergeCell ref="JHW52:JIB52"/>
    <mergeCell ref="JIC52:JIH52"/>
    <mergeCell ref="JII52:JIN52"/>
    <mergeCell ref="JIO52:JIT52"/>
    <mergeCell ref="JIU52:JIZ52"/>
    <mergeCell ref="JGS52:JGX52"/>
    <mergeCell ref="JGY52:JHD52"/>
    <mergeCell ref="JHE52:JHJ52"/>
    <mergeCell ref="JHK52:JHP52"/>
    <mergeCell ref="JHQ52:JHV52"/>
    <mergeCell ref="JFO52:JFT52"/>
    <mergeCell ref="JFU52:JFZ52"/>
    <mergeCell ref="JGA52:JGF52"/>
    <mergeCell ref="JGG52:JGL52"/>
    <mergeCell ref="JGM52:JGR52"/>
    <mergeCell ref="JEK52:JEP52"/>
    <mergeCell ref="JEQ52:JEV52"/>
    <mergeCell ref="JEW52:JFB52"/>
    <mergeCell ref="JFC52:JFH52"/>
    <mergeCell ref="JFI52:JFN52"/>
    <mergeCell ref="JDG52:JDL52"/>
    <mergeCell ref="JDM52:JDR52"/>
    <mergeCell ref="JDS52:JDX52"/>
    <mergeCell ref="JDY52:JED52"/>
    <mergeCell ref="JEE52:JEJ52"/>
    <mergeCell ref="JCC52:JCH52"/>
    <mergeCell ref="JCI52:JCN52"/>
    <mergeCell ref="JCO52:JCT52"/>
    <mergeCell ref="JCU52:JCZ52"/>
    <mergeCell ref="JDA52:JDF52"/>
    <mergeCell ref="JAY52:JBD52"/>
    <mergeCell ref="JBE52:JBJ52"/>
    <mergeCell ref="JBK52:JBP52"/>
    <mergeCell ref="JBQ52:JBV52"/>
    <mergeCell ref="JBW52:JCB52"/>
    <mergeCell ref="IZU52:IZZ52"/>
    <mergeCell ref="JAA52:JAF52"/>
    <mergeCell ref="JAG52:JAL52"/>
    <mergeCell ref="JAM52:JAR52"/>
    <mergeCell ref="JAS52:JAX52"/>
    <mergeCell ref="IYQ52:IYV52"/>
    <mergeCell ref="IYW52:IZB52"/>
    <mergeCell ref="IZC52:IZH52"/>
    <mergeCell ref="IZI52:IZN52"/>
    <mergeCell ref="IZO52:IZT52"/>
    <mergeCell ref="IXM52:IXR52"/>
    <mergeCell ref="IXS52:IXX52"/>
    <mergeCell ref="IXY52:IYD52"/>
    <mergeCell ref="IYE52:IYJ52"/>
    <mergeCell ref="IYK52:IYP52"/>
    <mergeCell ref="IWI52:IWN52"/>
    <mergeCell ref="IWO52:IWT52"/>
    <mergeCell ref="IWU52:IWZ52"/>
    <mergeCell ref="IXA52:IXF52"/>
    <mergeCell ref="IXG52:IXL52"/>
    <mergeCell ref="IVE52:IVJ52"/>
    <mergeCell ref="IVK52:IVP52"/>
    <mergeCell ref="IVQ52:IVV52"/>
    <mergeCell ref="IVW52:IWB52"/>
    <mergeCell ref="IWC52:IWH52"/>
    <mergeCell ref="IUA52:IUF52"/>
    <mergeCell ref="IUG52:IUL52"/>
    <mergeCell ref="IUM52:IUR52"/>
    <mergeCell ref="IUS52:IUX52"/>
    <mergeCell ref="IUY52:IVD52"/>
    <mergeCell ref="ISW52:ITB52"/>
    <mergeCell ref="ITC52:ITH52"/>
    <mergeCell ref="ITI52:ITN52"/>
    <mergeCell ref="ITO52:ITT52"/>
    <mergeCell ref="ITU52:ITZ52"/>
    <mergeCell ref="IRS52:IRX52"/>
    <mergeCell ref="IRY52:ISD52"/>
    <mergeCell ref="ISE52:ISJ52"/>
    <mergeCell ref="ISK52:ISP52"/>
    <mergeCell ref="ISQ52:ISV52"/>
    <mergeCell ref="IQO52:IQT52"/>
    <mergeCell ref="IQU52:IQZ52"/>
    <mergeCell ref="IRA52:IRF52"/>
    <mergeCell ref="IRG52:IRL52"/>
    <mergeCell ref="IRM52:IRR52"/>
    <mergeCell ref="IPK52:IPP52"/>
    <mergeCell ref="IPQ52:IPV52"/>
    <mergeCell ref="IPW52:IQB52"/>
    <mergeCell ref="IQC52:IQH52"/>
    <mergeCell ref="IQI52:IQN52"/>
    <mergeCell ref="IOG52:IOL52"/>
    <mergeCell ref="IOM52:IOR52"/>
    <mergeCell ref="IOS52:IOX52"/>
    <mergeCell ref="IOY52:IPD52"/>
    <mergeCell ref="IPE52:IPJ52"/>
    <mergeCell ref="INC52:INH52"/>
    <mergeCell ref="INI52:INN52"/>
    <mergeCell ref="INO52:INT52"/>
    <mergeCell ref="INU52:INZ52"/>
    <mergeCell ref="IOA52:IOF52"/>
    <mergeCell ref="ILY52:IMD52"/>
    <mergeCell ref="IME52:IMJ52"/>
    <mergeCell ref="IMK52:IMP52"/>
    <mergeCell ref="IMQ52:IMV52"/>
    <mergeCell ref="IMW52:INB52"/>
    <mergeCell ref="IKU52:IKZ52"/>
    <mergeCell ref="ILA52:ILF52"/>
    <mergeCell ref="ILG52:ILL52"/>
    <mergeCell ref="ILM52:ILR52"/>
    <mergeCell ref="ILS52:ILX52"/>
    <mergeCell ref="IJQ52:IJV52"/>
    <mergeCell ref="IJW52:IKB52"/>
    <mergeCell ref="IKC52:IKH52"/>
    <mergeCell ref="IKI52:IKN52"/>
    <mergeCell ref="IKO52:IKT52"/>
    <mergeCell ref="IIM52:IIR52"/>
    <mergeCell ref="IIS52:IIX52"/>
    <mergeCell ref="IIY52:IJD52"/>
    <mergeCell ref="IJE52:IJJ52"/>
    <mergeCell ref="IJK52:IJP52"/>
    <mergeCell ref="IHI52:IHN52"/>
    <mergeCell ref="IHO52:IHT52"/>
    <mergeCell ref="IHU52:IHZ52"/>
    <mergeCell ref="IIA52:IIF52"/>
    <mergeCell ref="IIG52:IIL52"/>
    <mergeCell ref="IGE52:IGJ52"/>
    <mergeCell ref="IGK52:IGP52"/>
    <mergeCell ref="IGQ52:IGV52"/>
    <mergeCell ref="IGW52:IHB52"/>
    <mergeCell ref="IHC52:IHH52"/>
    <mergeCell ref="IFA52:IFF52"/>
    <mergeCell ref="IFG52:IFL52"/>
    <mergeCell ref="IFM52:IFR52"/>
    <mergeCell ref="IFS52:IFX52"/>
    <mergeCell ref="IFY52:IGD52"/>
    <mergeCell ref="IDW52:IEB52"/>
    <mergeCell ref="IEC52:IEH52"/>
    <mergeCell ref="IEI52:IEN52"/>
    <mergeCell ref="IEO52:IET52"/>
    <mergeCell ref="IEU52:IEZ52"/>
    <mergeCell ref="ICS52:ICX52"/>
    <mergeCell ref="ICY52:IDD52"/>
    <mergeCell ref="IDE52:IDJ52"/>
    <mergeCell ref="IDK52:IDP52"/>
    <mergeCell ref="IDQ52:IDV52"/>
    <mergeCell ref="IBO52:IBT52"/>
    <mergeCell ref="IBU52:IBZ52"/>
    <mergeCell ref="ICA52:ICF52"/>
    <mergeCell ref="ICG52:ICL52"/>
    <mergeCell ref="ICM52:ICR52"/>
    <mergeCell ref="IAK52:IAP52"/>
    <mergeCell ref="IAQ52:IAV52"/>
    <mergeCell ref="IAW52:IBB52"/>
    <mergeCell ref="IBC52:IBH52"/>
    <mergeCell ref="IBI52:IBN52"/>
    <mergeCell ref="HZG52:HZL52"/>
    <mergeCell ref="HZM52:HZR52"/>
    <mergeCell ref="HZS52:HZX52"/>
    <mergeCell ref="HZY52:IAD52"/>
    <mergeCell ref="IAE52:IAJ52"/>
    <mergeCell ref="HYC52:HYH52"/>
    <mergeCell ref="HYI52:HYN52"/>
    <mergeCell ref="HYO52:HYT52"/>
    <mergeCell ref="HYU52:HYZ52"/>
    <mergeCell ref="HZA52:HZF52"/>
    <mergeCell ref="HWY52:HXD52"/>
    <mergeCell ref="HXE52:HXJ52"/>
    <mergeCell ref="HXK52:HXP52"/>
    <mergeCell ref="HXQ52:HXV52"/>
    <mergeCell ref="HXW52:HYB52"/>
    <mergeCell ref="HVU52:HVZ52"/>
    <mergeCell ref="HWA52:HWF52"/>
    <mergeCell ref="HWG52:HWL52"/>
    <mergeCell ref="HWM52:HWR52"/>
    <mergeCell ref="HWS52:HWX52"/>
    <mergeCell ref="HUQ52:HUV52"/>
    <mergeCell ref="HUW52:HVB52"/>
    <mergeCell ref="HVC52:HVH52"/>
    <mergeCell ref="HVI52:HVN52"/>
    <mergeCell ref="HVO52:HVT52"/>
    <mergeCell ref="HTM52:HTR52"/>
    <mergeCell ref="HTS52:HTX52"/>
    <mergeCell ref="HTY52:HUD52"/>
    <mergeCell ref="HUE52:HUJ52"/>
    <mergeCell ref="HUK52:HUP52"/>
    <mergeCell ref="HSI52:HSN52"/>
    <mergeCell ref="HSO52:HST52"/>
    <mergeCell ref="HSU52:HSZ52"/>
    <mergeCell ref="HTA52:HTF52"/>
    <mergeCell ref="HTG52:HTL52"/>
    <mergeCell ref="HRE52:HRJ52"/>
    <mergeCell ref="HRK52:HRP52"/>
    <mergeCell ref="HRQ52:HRV52"/>
    <mergeCell ref="HRW52:HSB52"/>
    <mergeCell ref="HSC52:HSH52"/>
    <mergeCell ref="HQA52:HQF52"/>
    <mergeCell ref="HQG52:HQL52"/>
    <mergeCell ref="HQM52:HQR52"/>
    <mergeCell ref="HQS52:HQX52"/>
    <mergeCell ref="HQY52:HRD52"/>
    <mergeCell ref="HOW52:HPB52"/>
    <mergeCell ref="HPC52:HPH52"/>
    <mergeCell ref="HPI52:HPN52"/>
    <mergeCell ref="HPO52:HPT52"/>
    <mergeCell ref="HPU52:HPZ52"/>
    <mergeCell ref="HNS52:HNX52"/>
    <mergeCell ref="HNY52:HOD52"/>
    <mergeCell ref="HOE52:HOJ52"/>
    <mergeCell ref="HOK52:HOP52"/>
    <mergeCell ref="HOQ52:HOV52"/>
    <mergeCell ref="HMO52:HMT52"/>
    <mergeCell ref="HMU52:HMZ52"/>
    <mergeCell ref="HNA52:HNF52"/>
    <mergeCell ref="HNG52:HNL52"/>
    <mergeCell ref="HNM52:HNR52"/>
    <mergeCell ref="HLK52:HLP52"/>
    <mergeCell ref="HLQ52:HLV52"/>
    <mergeCell ref="HLW52:HMB52"/>
    <mergeCell ref="HMC52:HMH52"/>
    <mergeCell ref="HMI52:HMN52"/>
    <mergeCell ref="HKG52:HKL52"/>
    <mergeCell ref="HKM52:HKR52"/>
    <mergeCell ref="HKS52:HKX52"/>
    <mergeCell ref="HKY52:HLD52"/>
    <mergeCell ref="HLE52:HLJ52"/>
    <mergeCell ref="HJC52:HJH52"/>
    <mergeCell ref="HJI52:HJN52"/>
    <mergeCell ref="HJO52:HJT52"/>
    <mergeCell ref="HJU52:HJZ52"/>
    <mergeCell ref="HKA52:HKF52"/>
    <mergeCell ref="HHY52:HID52"/>
    <mergeCell ref="HIE52:HIJ52"/>
    <mergeCell ref="HIK52:HIP52"/>
    <mergeCell ref="HIQ52:HIV52"/>
    <mergeCell ref="HIW52:HJB52"/>
    <mergeCell ref="HGU52:HGZ52"/>
    <mergeCell ref="HHA52:HHF52"/>
    <mergeCell ref="HHG52:HHL52"/>
    <mergeCell ref="HHM52:HHR52"/>
    <mergeCell ref="HHS52:HHX52"/>
    <mergeCell ref="HFQ52:HFV52"/>
    <mergeCell ref="HFW52:HGB52"/>
    <mergeCell ref="HGC52:HGH52"/>
    <mergeCell ref="HGI52:HGN52"/>
    <mergeCell ref="HGO52:HGT52"/>
    <mergeCell ref="HEM52:HER52"/>
    <mergeCell ref="HES52:HEX52"/>
    <mergeCell ref="HEY52:HFD52"/>
    <mergeCell ref="HFE52:HFJ52"/>
    <mergeCell ref="HFK52:HFP52"/>
    <mergeCell ref="HDI52:HDN52"/>
    <mergeCell ref="HDO52:HDT52"/>
    <mergeCell ref="HDU52:HDZ52"/>
    <mergeCell ref="HEA52:HEF52"/>
    <mergeCell ref="HEG52:HEL52"/>
    <mergeCell ref="HCE52:HCJ52"/>
    <mergeCell ref="HCK52:HCP52"/>
    <mergeCell ref="HCQ52:HCV52"/>
    <mergeCell ref="HCW52:HDB52"/>
    <mergeCell ref="HDC52:HDH52"/>
    <mergeCell ref="HBA52:HBF52"/>
    <mergeCell ref="HBG52:HBL52"/>
    <mergeCell ref="HBM52:HBR52"/>
    <mergeCell ref="HBS52:HBX52"/>
    <mergeCell ref="HBY52:HCD52"/>
    <mergeCell ref="GZW52:HAB52"/>
    <mergeCell ref="HAC52:HAH52"/>
    <mergeCell ref="HAI52:HAN52"/>
    <mergeCell ref="HAO52:HAT52"/>
    <mergeCell ref="HAU52:HAZ52"/>
    <mergeCell ref="GYS52:GYX52"/>
    <mergeCell ref="GYY52:GZD52"/>
    <mergeCell ref="GZE52:GZJ52"/>
    <mergeCell ref="GZK52:GZP52"/>
    <mergeCell ref="GZQ52:GZV52"/>
    <mergeCell ref="GXO52:GXT52"/>
    <mergeCell ref="GXU52:GXZ52"/>
    <mergeCell ref="GYA52:GYF52"/>
    <mergeCell ref="GYG52:GYL52"/>
    <mergeCell ref="GYM52:GYR52"/>
    <mergeCell ref="GWK52:GWP52"/>
    <mergeCell ref="GWQ52:GWV52"/>
    <mergeCell ref="GWW52:GXB52"/>
    <mergeCell ref="GXC52:GXH52"/>
    <mergeCell ref="GXI52:GXN52"/>
    <mergeCell ref="GVG52:GVL52"/>
    <mergeCell ref="GVM52:GVR52"/>
    <mergeCell ref="GVS52:GVX52"/>
    <mergeCell ref="GVY52:GWD52"/>
    <mergeCell ref="GWE52:GWJ52"/>
    <mergeCell ref="GUC52:GUH52"/>
    <mergeCell ref="GUI52:GUN52"/>
    <mergeCell ref="GUO52:GUT52"/>
    <mergeCell ref="GUU52:GUZ52"/>
    <mergeCell ref="GVA52:GVF52"/>
    <mergeCell ref="GSY52:GTD52"/>
    <mergeCell ref="GTE52:GTJ52"/>
    <mergeCell ref="GTK52:GTP52"/>
    <mergeCell ref="GTQ52:GTV52"/>
    <mergeCell ref="GTW52:GUB52"/>
    <mergeCell ref="GRU52:GRZ52"/>
    <mergeCell ref="GSA52:GSF52"/>
    <mergeCell ref="GSG52:GSL52"/>
    <mergeCell ref="GSM52:GSR52"/>
    <mergeCell ref="GSS52:GSX52"/>
    <mergeCell ref="GQQ52:GQV52"/>
    <mergeCell ref="GQW52:GRB52"/>
    <mergeCell ref="GRC52:GRH52"/>
    <mergeCell ref="GRI52:GRN52"/>
    <mergeCell ref="GRO52:GRT52"/>
    <mergeCell ref="GPM52:GPR52"/>
    <mergeCell ref="GPS52:GPX52"/>
    <mergeCell ref="GPY52:GQD52"/>
    <mergeCell ref="GQE52:GQJ52"/>
    <mergeCell ref="GQK52:GQP52"/>
    <mergeCell ref="GOI52:GON52"/>
    <mergeCell ref="GOO52:GOT52"/>
    <mergeCell ref="GOU52:GOZ52"/>
    <mergeCell ref="GPA52:GPF52"/>
    <mergeCell ref="GPG52:GPL52"/>
    <mergeCell ref="GNE52:GNJ52"/>
    <mergeCell ref="GNK52:GNP52"/>
    <mergeCell ref="GNQ52:GNV52"/>
    <mergeCell ref="GNW52:GOB52"/>
    <mergeCell ref="GOC52:GOH52"/>
    <mergeCell ref="GMA52:GMF52"/>
    <mergeCell ref="GMG52:GML52"/>
    <mergeCell ref="GMM52:GMR52"/>
    <mergeCell ref="GMS52:GMX52"/>
    <mergeCell ref="GMY52:GND52"/>
    <mergeCell ref="GKW52:GLB52"/>
    <mergeCell ref="GLC52:GLH52"/>
    <mergeCell ref="GLI52:GLN52"/>
    <mergeCell ref="GLO52:GLT52"/>
    <mergeCell ref="GLU52:GLZ52"/>
    <mergeCell ref="GJS52:GJX52"/>
    <mergeCell ref="GJY52:GKD52"/>
    <mergeCell ref="GKE52:GKJ52"/>
    <mergeCell ref="GKK52:GKP52"/>
    <mergeCell ref="GKQ52:GKV52"/>
    <mergeCell ref="GIO52:GIT52"/>
    <mergeCell ref="GIU52:GIZ52"/>
    <mergeCell ref="GJA52:GJF52"/>
    <mergeCell ref="GJG52:GJL52"/>
    <mergeCell ref="GJM52:GJR52"/>
    <mergeCell ref="GHK52:GHP52"/>
    <mergeCell ref="GHQ52:GHV52"/>
    <mergeCell ref="GHW52:GIB52"/>
    <mergeCell ref="GIC52:GIH52"/>
    <mergeCell ref="GII52:GIN52"/>
    <mergeCell ref="GGG52:GGL52"/>
    <mergeCell ref="GGM52:GGR52"/>
    <mergeCell ref="GGS52:GGX52"/>
    <mergeCell ref="GGY52:GHD52"/>
    <mergeCell ref="GHE52:GHJ52"/>
    <mergeCell ref="GFC52:GFH52"/>
    <mergeCell ref="GFI52:GFN52"/>
    <mergeCell ref="GFO52:GFT52"/>
    <mergeCell ref="GFU52:GFZ52"/>
    <mergeCell ref="GGA52:GGF52"/>
    <mergeCell ref="GDY52:GED52"/>
    <mergeCell ref="GEE52:GEJ52"/>
    <mergeCell ref="GEK52:GEP52"/>
    <mergeCell ref="GEQ52:GEV52"/>
    <mergeCell ref="GEW52:GFB52"/>
    <mergeCell ref="GCU52:GCZ52"/>
    <mergeCell ref="GDA52:GDF52"/>
    <mergeCell ref="GDG52:GDL52"/>
    <mergeCell ref="GDM52:GDR52"/>
    <mergeCell ref="GDS52:GDX52"/>
    <mergeCell ref="GBQ52:GBV52"/>
    <mergeCell ref="GBW52:GCB52"/>
    <mergeCell ref="GCC52:GCH52"/>
    <mergeCell ref="GCI52:GCN52"/>
    <mergeCell ref="GCO52:GCT52"/>
    <mergeCell ref="GAM52:GAR52"/>
    <mergeCell ref="GAS52:GAX52"/>
    <mergeCell ref="GAY52:GBD52"/>
    <mergeCell ref="GBE52:GBJ52"/>
    <mergeCell ref="GBK52:GBP52"/>
    <mergeCell ref="FZI52:FZN52"/>
    <mergeCell ref="FZO52:FZT52"/>
    <mergeCell ref="FZU52:FZZ52"/>
    <mergeCell ref="GAA52:GAF52"/>
    <mergeCell ref="GAG52:GAL52"/>
    <mergeCell ref="FYE52:FYJ52"/>
    <mergeCell ref="FYK52:FYP52"/>
    <mergeCell ref="FYQ52:FYV52"/>
    <mergeCell ref="FYW52:FZB52"/>
    <mergeCell ref="FZC52:FZH52"/>
    <mergeCell ref="FXA52:FXF52"/>
    <mergeCell ref="FXG52:FXL52"/>
    <mergeCell ref="FXM52:FXR52"/>
    <mergeCell ref="FXS52:FXX52"/>
    <mergeCell ref="FXY52:FYD52"/>
    <mergeCell ref="FVW52:FWB52"/>
    <mergeCell ref="FWC52:FWH52"/>
    <mergeCell ref="FWI52:FWN52"/>
    <mergeCell ref="FWO52:FWT52"/>
    <mergeCell ref="FWU52:FWZ52"/>
    <mergeCell ref="FUS52:FUX52"/>
    <mergeCell ref="FUY52:FVD52"/>
    <mergeCell ref="FVE52:FVJ52"/>
    <mergeCell ref="FVK52:FVP52"/>
    <mergeCell ref="FVQ52:FVV52"/>
    <mergeCell ref="FTO52:FTT52"/>
    <mergeCell ref="FTU52:FTZ52"/>
    <mergeCell ref="FUA52:FUF52"/>
    <mergeCell ref="FUG52:FUL52"/>
    <mergeCell ref="FUM52:FUR52"/>
    <mergeCell ref="FSK52:FSP52"/>
    <mergeCell ref="FSQ52:FSV52"/>
    <mergeCell ref="FSW52:FTB52"/>
    <mergeCell ref="FTC52:FTH52"/>
    <mergeCell ref="FTI52:FTN52"/>
    <mergeCell ref="FRG52:FRL52"/>
    <mergeCell ref="FRM52:FRR52"/>
    <mergeCell ref="FRS52:FRX52"/>
    <mergeCell ref="FRY52:FSD52"/>
    <mergeCell ref="FSE52:FSJ52"/>
    <mergeCell ref="FQC52:FQH52"/>
    <mergeCell ref="FQI52:FQN52"/>
    <mergeCell ref="FQO52:FQT52"/>
    <mergeCell ref="FQU52:FQZ52"/>
    <mergeCell ref="FRA52:FRF52"/>
    <mergeCell ref="FOY52:FPD52"/>
    <mergeCell ref="FPE52:FPJ52"/>
    <mergeCell ref="FPK52:FPP52"/>
    <mergeCell ref="FPQ52:FPV52"/>
    <mergeCell ref="FPW52:FQB52"/>
    <mergeCell ref="FNU52:FNZ52"/>
    <mergeCell ref="FOA52:FOF52"/>
    <mergeCell ref="FOG52:FOL52"/>
    <mergeCell ref="FOM52:FOR52"/>
    <mergeCell ref="FOS52:FOX52"/>
    <mergeCell ref="FMQ52:FMV52"/>
    <mergeCell ref="FMW52:FNB52"/>
    <mergeCell ref="FNC52:FNH52"/>
    <mergeCell ref="FNI52:FNN52"/>
    <mergeCell ref="FNO52:FNT52"/>
    <mergeCell ref="FLM52:FLR52"/>
    <mergeCell ref="FLS52:FLX52"/>
    <mergeCell ref="FLY52:FMD52"/>
    <mergeCell ref="FME52:FMJ52"/>
    <mergeCell ref="FMK52:FMP52"/>
    <mergeCell ref="FKI52:FKN52"/>
    <mergeCell ref="FKO52:FKT52"/>
    <mergeCell ref="FKU52:FKZ52"/>
    <mergeCell ref="FLA52:FLF52"/>
    <mergeCell ref="FLG52:FLL52"/>
    <mergeCell ref="FJE52:FJJ52"/>
    <mergeCell ref="FJK52:FJP52"/>
    <mergeCell ref="FJQ52:FJV52"/>
    <mergeCell ref="FJW52:FKB52"/>
    <mergeCell ref="FKC52:FKH52"/>
    <mergeCell ref="FIA52:FIF52"/>
    <mergeCell ref="FIG52:FIL52"/>
    <mergeCell ref="FIM52:FIR52"/>
    <mergeCell ref="FIS52:FIX52"/>
    <mergeCell ref="FIY52:FJD52"/>
    <mergeCell ref="FGW52:FHB52"/>
    <mergeCell ref="FHC52:FHH52"/>
    <mergeCell ref="FHI52:FHN52"/>
    <mergeCell ref="FHO52:FHT52"/>
    <mergeCell ref="FHU52:FHZ52"/>
    <mergeCell ref="FFS52:FFX52"/>
    <mergeCell ref="FFY52:FGD52"/>
    <mergeCell ref="FGE52:FGJ52"/>
    <mergeCell ref="FGK52:FGP52"/>
    <mergeCell ref="FGQ52:FGV52"/>
    <mergeCell ref="FEO52:FET52"/>
    <mergeCell ref="FEU52:FEZ52"/>
    <mergeCell ref="FFA52:FFF52"/>
    <mergeCell ref="FFG52:FFL52"/>
    <mergeCell ref="FFM52:FFR52"/>
    <mergeCell ref="FDK52:FDP52"/>
    <mergeCell ref="FDQ52:FDV52"/>
    <mergeCell ref="FDW52:FEB52"/>
    <mergeCell ref="FEC52:FEH52"/>
    <mergeCell ref="FEI52:FEN52"/>
    <mergeCell ref="FCG52:FCL52"/>
    <mergeCell ref="FCM52:FCR52"/>
    <mergeCell ref="FCS52:FCX52"/>
    <mergeCell ref="FCY52:FDD52"/>
    <mergeCell ref="FDE52:FDJ52"/>
    <mergeCell ref="FBC52:FBH52"/>
    <mergeCell ref="FBI52:FBN52"/>
    <mergeCell ref="FBO52:FBT52"/>
    <mergeCell ref="FBU52:FBZ52"/>
    <mergeCell ref="FCA52:FCF52"/>
    <mergeCell ref="EZY52:FAD52"/>
    <mergeCell ref="FAE52:FAJ52"/>
    <mergeCell ref="FAK52:FAP52"/>
    <mergeCell ref="FAQ52:FAV52"/>
    <mergeCell ref="FAW52:FBB52"/>
    <mergeCell ref="EYU52:EYZ52"/>
    <mergeCell ref="EZA52:EZF52"/>
    <mergeCell ref="EZG52:EZL52"/>
    <mergeCell ref="EZM52:EZR52"/>
    <mergeCell ref="EZS52:EZX52"/>
    <mergeCell ref="EXQ52:EXV52"/>
    <mergeCell ref="EXW52:EYB52"/>
    <mergeCell ref="EYC52:EYH52"/>
    <mergeCell ref="EYI52:EYN52"/>
    <mergeCell ref="EYO52:EYT52"/>
    <mergeCell ref="EWM52:EWR52"/>
    <mergeCell ref="EWS52:EWX52"/>
    <mergeCell ref="EWY52:EXD52"/>
    <mergeCell ref="EXE52:EXJ52"/>
    <mergeCell ref="EXK52:EXP52"/>
    <mergeCell ref="EVI52:EVN52"/>
    <mergeCell ref="EVO52:EVT52"/>
    <mergeCell ref="EVU52:EVZ52"/>
    <mergeCell ref="EWA52:EWF52"/>
    <mergeCell ref="EWG52:EWL52"/>
    <mergeCell ref="EUE52:EUJ52"/>
    <mergeCell ref="EUK52:EUP52"/>
    <mergeCell ref="EUQ52:EUV52"/>
    <mergeCell ref="EUW52:EVB52"/>
    <mergeCell ref="EVC52:EVH52"/>
    <mergeCell ref="ETA52:ETF52"/>
    <mergeCell ref="ETG52:ETL52"/>
    <mergeCell ref="ETM52:ETR52"/>
    <mergeCell ref="ETS52:ETX52"/>
    <mergeCell ref="ETY52:EUD52"/>
    <mergeCell ref="ERW52:ESB52"/>
    <mergeCell ref="ESC52:ESH52"/>
    <mergeCell ref="ESI52:ESN52"/>
    <mergeCell ref="ESO52:EST52"/>
    <mergeCell ref="ESU52:ESZ52"/>
    <mergeCell ref="EQS52:EQX52"/>
    <mergeCell ref="EQY52:ERD52"/>
    <mergeCell ref="ERE52:ERJ52"/>
    <mergeCell ref="ERK52:ERP52"/>
    <mergeCell ref="ERQ52:ERV52"/>
    <mergeCell ref="EPO52:EPT52"/>
    <mergeCell ref="EPU52:EPZ52"/>
    <mergeCell ref="EQA52:EQF52"/>
    <mergeCell ref="EQG52:EQL52"/>
    <mergeCell ref="EQM52:EQR52"/>
    <mergeCell ref="EOK52:EOP52"/>
    <mergeCell ref="EOQ52:EOV52"/>
    <mergeCell ref="EOW52:EPB52"/>
    <mergeCell ref="EPC52:EPH52"/>
    <mergeCell ref="EPI52:EPN52"/>
    <mergeCell ref="ENG52:ENL52"/>
    <mergeCell ref="ENM52:ENR52"/>
    <mergeCell ref="ENS52:ENX52"/>
    <mergeCell ref="ENY52:EOD52"/>
    <mergeCell ref="EOE52:EOJ52"/>
    <mergeCell ref="EMC52:EMH52"/>
    <mergeCell ref="EMI52:EMN52"/>
    <mergeCell ref="EMO52:EMT52"/>
    <mergeCell ref="EMU52:EMZ52"/>
    <mergeCell ref="ENA52:ENF52"/>
    <mergeCell ref="EKY52:ELD52"/>
    <mergeCell ref="ELE52:ELJ52"/>
    <mergeCell ref="ELK52:ELP52"/>
    <mergeCell ref="ELQ52:ELV52"/>
    <mergeCell ref="ELW52:EMB52"/>
    <mergeCell ref="EJU52:EJZ52"/>
    <mergeCell ref="EKA52:EKF52"/>
    <mergeCell ref="EKG52:EKL52"/>
    <mergeCell ref="EKM52:EKR52"/>
    <mergeCell ref="EKS52:EKX52"/>
    <mergeCell ref="EIQ52:EIV52"/>
    <mergeCell ref="EIW52:EJB52"/>
    <mergeCell ref="EJC52:EJH52"/>
    <mergeCell ref="EJI52:EJN52"/>
    <mergeCell ref="EJO52:EJT52"/>
    <mergeCell ref="EHM52:EHR52"/>
    <mergeCell ref="EHS52:EHX52"/>
    <mergeCell ref="EHY52:EID52"/>
    <mergeCell ref="EIE52:EIJ52"/>
    <mergeCell ref="EIK52:EIP52"/>
    <mergeCell ref="EGI52:EGN52"/>
    <mergeCell ref="EGO52:EGT52"/>
    <mergeCell ref="EGU52:EGZ52"/>
    <mergeCell ref="EHA52:EHF52"/>
    <mergeCell ref="EHG52:EHL52"/>
    <mergeCell ref="EFE52:EFJ52"/>
    <mergeCell ref="EFK52:EFP52"/>
    <mergeCell ref="EFQ52:EFV52"/>
    <mergeCell ref="EFW52:EGB52"/>
    <mergeCell ref="EGC52:EGH52"/>
    <mergeCell ref="EEA52:EEF52"/>
    <mergeCell ref="EEG52:EEL52"/>
    <mergeCell ref="EEM52:EER52"/>
    <mergeCell ref="EES52:EEX52"/>
    <mergeCell ref="EEY52:EFD52"/>
    <mergeCell ref="ECW52:EDB52"/>
    <mergeCell ref="EDC52:EDH52"/>
    <mergeCell ref="EDI52:EDN52"/>
    <mergeCell ref="EDO52:EDT52"/>
    <mergeCell ref="EDU52:EDZ52"/>
    <mergeCell ref="EBS52:EBX52"/>
    <mergeCell ref="EBY52:ECD52"/>
    <mergeCell ref="ECE52:ECJ52"/>
    <mergeCell ref="ECK52:ECP52"/>
    <mergeCell ref="ECQ52:ECV52"/>
    <mergeCell ref="EAO52:EAT52"/>
    <mergeCell ref="EAU52:EAZ52"/>
    <mergeCell ref="EBA52:EBF52"/>
    <mergeCell ref="EBG52:EBL52"/>
    <mergeCell ref="EBM52:EBR52"/>
    <mergeCell ref="DZK52:DZP52"/>
    <mergeCell ref="DZQ52:DZV52"/>
    <mergeCell ref="DZW52:EAB52"/>
    <mergeCell ref="EAC52:EAH52"/>
    <mergeCell ref="EAI52:EAN52"/>
    <mergeCell ref="DYG52:DYL52"/>
    <mergeCell ref="DYM52:DYR52"/>
    <mergeCell ref="DYS52:DYX52"/>
    <mergeCell ref="DYY52:DZD52"/>
    <mergeCell ref="DZE52:DZJ52"/>
    <mergeCell ref="DXC52:DXH52"/>
    <mergeCell ref="DXI52:DXN52"/>
    <mergeCell ref="DXO52:DXT52"/>
    <mergeCell ref="DXU52:DXZ52"/>
    <mergeCell ref="DYA52:DYF52"/>
    <mergeCell ref="DVY52:DWD52"/>
    <mergeCell ref="DWE52:DWJ52"/>
    <mergeCell ref="DWK52:DWP52"/>
    <mergeCell ref="DWQ52:DWV52"/>
    <mergeCell ref="DWW52:DXB52"/>
    <mergeCell ref="DUU52:DUZ52"/>
    <mergeCell ref="DVA52:DVF52"/>
    <mergeCell ref="DVG52:DVL52"/>
    <mergeCell ref="DVM52:DVR52"/>
    <mergeCell ref="DVS52:DVX52"/>
    <mergeCell ref="DTQ52:DTV52"/>
    <mergeCell ref="DTW52:DUB52"/>
    <mergeCell ref="DUC52:DUH52"/>
    <mergeCell ref="DUI52:DUN52"/>
    <mergeCell ref="DUO52:DUT52"/>
    <mergeCell ref="DSM52:DSR52"/>
    <mergeCell ref="DSS52:DSX52"/>
    <mergeCell ref="DSY52:DTD52"/>
    <mergeCell ref="DTE52:DTJ52"/>
    <mergeCell ref="DTK52:DTP52"/>
    <mergeCell ref="DRI52:DRN52"/>
    <mergeCell ref="DRO52:DRT52"/>
    <mergeCell ref="DRU52:DRZ52"/>
    <mergeCell ref="DSA52:DSF52"/>
    <mergeCell ref="DSG52:DSL52"/>
    <mergeCell ref="DQE52:DQJ52"/>
    <mergeCell ref="DQK52:DQP52"/>
    <mergeCell ref="DQQ52:DQV52"/>
    <mergeCell ref="DQW52:DRB52"/>
    <mergeCell ref="DRC52:DRH52"/>
    <mergeCell ref="DPA52:DPF52"/>
    <mergeCell ref="DPG52:DPL52"/>
    <mergeCell ref="DPM52:DPR52"/>
    <mergeCell ref="DPS52:DPX52"/>
    <mergeCell ref="DPY52:DQD52"/>
    <mergeCell ref="DNW52:DOB52"/>
    <mergeCell ref="DOC52:DOH52"/>
    <mergeCell ref="DOI52:DON52"/>
    <mergeCell ref="DOO52:DOT52"/>
    <mergeCell ref="DOU52:DOZ52"/>
    <mergeCell ref="DMS52:DMX52"/>
    <mergeCell ref="DMY52:DND52"/>
    <mergeCell ref="DNE52:DNJ52"/>
    <mergeCell ref="DNK52:DNP52"/>
    <mergeCell ref="DNQ52:DNV52"/>
    <mergeCell ref="DLO52:DLT52"/>
    <mergeCell ref="DLU52:DLZ52"/>
    <mergeCell ref="DMA52:DMF52"/>
    <mergeCell ref="DMG52:DML52"/>
    <mergeCell ref="DMM52:DMR52"/>
    <mergeCell ref="DKK52:DKP52"/>
    <mergeCell ref="DKQ52:DKV52"/>
    <mergeCell ref="DKW52:DLB52"/>
    <mergeCell ref="DLC52:DLH52"/>
    <mergeCell ref="DLI52:DLN52"/>
    <mergeCell ref="DJG52:DJL52"/>
    <mergeCell ref="DJM52:DJR52"/>
    <mergeCell ref="DJS52:DJX52"/>
    <mergeCell ref="DJY52:DKD52"/>
    <mergeCell ref="DKE52:DKJ52"/>
    <mergeCell ref="DIC52:DIH52"/>
    <mergeCell ref="DII52:DIN52"/>
    <mergeCell ref="DIO52:DIT52"/>
    <mergeCell ref="DIU52:DIZ52"/>
    <mergeCell ref="DJA52:DJF52"/>
    <mergeCell ref="DGY52:DHD52"/>
    <mergeCell ref="DHE52:DHJ52"/>
    <mergeCell ref="DHK52:DHP52"/>
    <mergeCell ref="DHQ52:DHV52"/>
    <mergeCell ref="DHW52:DIB52"/>
    <mergeCell ref="DFU52:DFZ52"/>
    <mergeCell ref="DGA52:DGF52"/>
    <mergeCell ref="DGG52:DGL52"/>
    <mergeCell ref="DGM52:DGR52"/>
    <mergeCell ref="DGS52:DGX52"/>
    <mergeCell ref="DEQ52:DEV52"/>
    <mergeCell ref="DEW52:DFB52"/>
    <mergeCell ref="DFC52:DFH52"/>
    <mergeCell ref="DFI52:DFN52"/>
    <mergeCell ref="DFO52:DFT52"/>
    <mergeCell ref="DDM52:DDR52"/>
    <mergeCell ref="DDS52:DDX52"/>
    <mergeCell ref="DDY52:DED52"/>
    <mergeCell ref="DEE52:DEJ52"/>
    <mergeCell ref="DEK52:DEP52"/>
    <mergeCell ref="DCI52:DCN52"/>
    <mergeCell ref="DCO52:DCT52"/>
    <mergeCell ref="DCU52:DCZ52"/>
    <mergeCell ref="DDA52:DDF52"/>
    <mergeCell ref="DDG52:DDL52"/>
    <mergeCell ref="DBE52:DBJ52"/>
    <mergeCell ref="DBK52:DBP52"/>
    <mergeCell ref="DBQ52:DBV52"/>
    <mergeCell ref="DBW52:DCB52"/>
    <mergeCell ref="DCC52:DCH52"/>
    <mergeCell ref="DAA52:DAF52"/>
    <mergeCell ref="DAG52:DAL52"/>
    <mergeCell ref="DAM52:DAR52"/>
    <mergeCell ref="DAS52:DAX52"/>
    <mergeCell ref="DAY52:DBD52"/>
    <mergeCell ref="CYW52:CZB52"/>
    <mergeCell ref="CZC52:CZH52"/>
    <mergeCell ref="CZI52:CZN52"/>
    <mergeCell ref="CZO52:CZT52"/>
    <mergeCell ref="CZU52:CZZ52"/>
    <mergeCell ref="CXS52:CXX52"/>
    <mergeCell ref="CXY52:CYD52"/>
    <mergeCell ref="CYE52:CYJ52"/>
    <mergeCell ref="CYK52:CYP52"/>
    <mergeCell ref="CYQ52:CYV52"/>
    <mergeCell ref="CWO52:CWT52"/>
    <mergeCell ref="CWU52:CWZ52"/>
    <mergeCell ref="CXA52:CXF52"/>
    <mergeCell ref="CXG52:CXL52"/>
    <mergeCell ref="CXM52:CXR52"/>
    <mergeCell ref="CVK52:CVP52"/>
    <mergeCell ref="CVQ52:CVV52"/>
    <mergeCell ref="CVW52:CWB52"/>
    <mergeCell ref="CWC52:CWH52"/>
    <mergeCell ref="CWI52:CWN52"/>
    <mergeCell ref="CUG52:CUL52"/>
    <mergeCell ref="CUM52:CUR52"/>
    <mergeCell ref="CUS52:CUX52"/>
    <mergeCell ref="CUY52:CVD52"/>
    <mergeCell ref="CVE52:CVJ52"/>
    <mergeCell ref="CTC52:CTH52"/>
    <mergeCell ref="CTI52:CTN52"/>
    <mergeCell ref="CTO52:CTT52"/>
    <mergeCell ref="CTU52:CTZ52"/>
    <mergeCell ref="CUA52:CUF52"/>
    <mergeCell ref="CRY52:CSD52"/>
    <mergeCell ref="CSE52:CSJ52"/>
    <mergeCell ref="CSK52:CSP52"/>
    <mergeCell ref="CSQ52:CSV52"/>
    <mergeCell ref="CSW52:CTB52"/>
    <mergeCell ref="CQU52:CQZ52"/>
    <mergeCell ref="CRA52:CRF52"/>
    <mergeCell ref="CRG52:CRL52"/>
    <mergeCell ref="CRM52:CRR52"/>
    <mergeCell ref="CRS52:CRX52"/>
    <mergeCell ref="CPQ52:CPV52"/>
    <mergeCell ref="CPW52:CQB52"/>
    <mergeCell ref="CQC52:CQH52"/>
    <mergeCell ref="CQI52:CQN52"/>
    <mergeCell ref="CQO52:CQT52"/>
    <mergeCell ref="COM52:COR52"/>
    <mergeCell ref="COS52:COX52"/>
    <mergeCell ref="COY52:CPD52"/>
    <mergeCell ref="CPE52:CPJ52"/>
    <mergeCell ref="CPK52:CPP52"/>
    <mergeCell ref="CNI52:CNN52"/>
    <mergeCell ref="CNO52:CNT52"/>
    <mergeCell ref="CNU52:CNZ52"/>
    <mergeCell ref="COA52:COF52"/>
    <mergeCell ref="COG52:COL52"/>
    <mergeCell ref="CME52:CMJ52"/>
    <mergeCell ref="CMK52:CMP52"/>
    <mergeCell ref="CMQ52:CMV52"/>
    <mergeCell ref="CMW52:CNB52"/>
    <mergeCell ref="CNC52:CNH52"/>
    <mergeCell ref="CLA52:CLF52"/>
    <mergeCell ref="CLG52:CLL52"/>
    <mergeCell ref="CLM52:CLR52"/>
    <mergeCell ref="CLS52:CLX52"/>
    <mergeCell ref="CLY52:CMD52"/>
    <mergeCell ref="CJW52:CKB52"/>
    <mergeCell ref="CKC52:CKH52"/>
    <mergeCell ref="CKI52:CKN52"/>
    <mergeCell ref="CKO52:CKT52"/>
    <mergeCell ref="CKU52:CKZ52"/>
    <mergeCell ref="CIS52:CIX52"/>
    <mergeCell ref="CIY52:CJD52"/>
    <mergeCell ref="CJE52:CJJ52"/>
    <mergeCell ref="CJK52:CJP52"/>
    <mergeCell ref="CJQ52:CJV52"/>
    <mergeCell ref="CHO52:CHT52"/>
    <mergeCell ref="CHU52:CHZ52"/>
    <mergeCell ref="CIA52:CIF52"/>
    <mergeCell ref="CIG52:CIL52"/>
    <mergeCell ref="CIM52:CIR52"/>
    <mergeCell ref="CGK52:CGP52"/>
    <mergeCell ref="CGQ52:CGV52"/>
    <mergeCell ref="CGW52:CHB52"/>
    <mergeCell ref="CHC52:CHH52"/>
    <mergeCell ref="CHI52:CHN52"/>
    <mergeCell ref="CFG52:CFL52"/>
    <mergeCell ref="CFM52:CFR52"/>
    <mergeCell ref="CFS52:CFX52"/>
    <mergeCell ref="CFY52:CGD52"/>
    <mergeCell ref="CGE52:CGJ52"/>
    <mergeCell ref="CEC52:CEH52"/>
    <mergeCell ref="CEI52:CEN52"/>
    <mergeCell ref="CEO52:CET52"/>
    <mergeCell ref="CEU52:CEZ52"/>
    <mergeCell ref="CFA52:CFF52"/>
    <mergeCell ref="CCY52:CDD52"/>
    <mergeCell ref="CDE52:CDJ52"/>
    <mergeCell ref="CDK52:CDP52"/>
    <mergeCell ref="CDQ52:CDV52"/>
    <mergeCell ref="CDW52:CEB52"/>
    <mergeCell ref="CBU52:CBZ52"/>
    <mergeCell ref="CCA52:CCF52"/>
    <mergeCell ref="CCG52:CCL52"/>
    <mergeCell ref="CCM52:CCR52"/>
    <mergeCell ref="CCS52:CCX52"/>
    <mergeCell ref="CAQ52:CAV52"/>
    <mergeCell ref="CAW52:CBB52"/>
    <mergeCell ref="CBC52:CBH52"/>
    <mergeCell ref="CBI52:CBN52"/>
    <mergeCell ref="CBO52:CBT52"/>
    <mergeCell ref="BZM52:BZR52"/>
    <mergeCell ref="BZS52:BZX52"/>
    <mergeCell ref="BZY52:CAD52"/>
    <mergeCell ref="CAE52:CAJ52"/>
    <mergeCell ref="CAK52:CAP52"/>
    <mergeCell ref="BYI52:BYN52"/>
    <mergeCell ref="BYO52:BYT52"/>
    <mergeCell ref="BYU52:BYZ52"/>
    <mergeCell ref="BZA52:BZF52"/>
    <mergeCell ref="BZG52:BZL52"/>
    <mergeCell ref="BXE52:BXJ52"/>
    <mergeCell ref="BXK52:BXP52"/>
    <mergeCell ref="BXQ52:BXV52"/>
    <mergeCell ref="BXW52:BYB52"/>
    <mergeCell ref="BYC52:BYH52"/>
    <mergeCell ref="BWA52:BWF52"/>
    <mergeCell ref="BWG52:BWL52"/>
    <mergeCell ref="BWM52:BWR52"/>
    <mergeCell ref="BWS52:BWX52"/>
    <mergeCell ref="BWY52:BXD52"/>
    <mergeCell ref="BUW52:BVB52"/>
    <mergeCell ref="BVC52:BVH52"/>
    <mergeCell ref="BVI52:BVN52"/>
    <mergeCell ref="BVO52:BVT52"/>
    <mergeCell ref="BVU52:BVZ52"/>
    <mergeCell ref="BTS52:BTX52"/>
    <mergeCell ref="BTY52:BUD52"/>
    <mergeCell ref="BUE52:BUJ52"/>
    <mergeCell ref="BUK52:BUP52"/>
    <mergeCell ref="BUQ52:BUV52"/>
    <mergeCell ref="BSO52:BST52"/>
    <mergeCell ref="BSU52:BSZ52"/>
    <mergeCell ref="BTA52:BTF52"/>
    <mergeCell ref="BTG52:BTL52"/>
    <mergeCell ref="BTM52:BTR52"/>
    <mergeCell ref="BRK52:BRP52"/>
    <mergeCell ref="BRQ52:BRV52"/>
    <mergeCell ref="BRW52:BSB52"/>
    <mergeCell ref="BSC52:BSH52"/>
    <mergeCell ref="BSI52:BSN52"/>
    <mergeCell ref="BQG52:BQL52"/>
    <mergeCell ref="BQM52:BQR52"/>
    <mergeCell ref="BQS52:BQX52"/>
    <mergeCell ref="BQY52:BRD52"/>
    <mergeCell ref="BRE52:BRJ52"/>
    <mergeCell ref="BPC52:BPH52"/>
    <mergeCell ref="BPI52:BPN52"/>
    <mergeCell ref="BPO52:BPT52"/>
    <mergeCell ref="BPU52:BPZ52"/>
    <mergeCell ref="BQA52:BQF52"/>
    <mergeCell ref="BNY52:BOD52"/>
    <mergeCell ref="BOE52:BOJ52"/>
    <mergeCell ref="BOK52:BOP52"/>
    <mergeCell ref="BOQ52:BOV52"/>
    <mergeCell ref="BOW52:BPB52"/>
    <mergeCell ref="BMU52:BMZ52"/>
    <mergeCell ref="BNA52:BNF52"/>
    <mergeCell ref="BNG52:BNL52"/>
    <mergeCell ref="BNM52:BNR52"/>
    <mergeCell ref="BNS52:BNX52"/>
    <mergeCell ref="BLQ52:BLV52"/>
    <mergeCell ref="BLW52:BMB52"/>
    <mergeCell ref="BMC52:BMH52"/>
    <mergeCell ref="BMI52:BMN52"/>
    <mergeCell ref="BMO52:BMT52"/>
    <mergeCell ref="BKM52:BKR52"/>
    <mergeCell ref="BKS52:BKX52"/>
    <mergeCell ref="BKY52:BLD52"/>
    <mergeCell ref="BLE52:BLJ52"/>
    <mergeCell ref="BLK52:BLP52"/>
    <mergeCell ref="BJI52:BJN52"/>
    <mergeCell ref="BJO52:BJT52"/>
    <mergeCell ref="BJU52:BJZ52"/>
    <mergeCell ref="BKA52:BKF52"/>
    <mergeCell ref="BKG52:BKL52"/>
    <mergeCell ref="BIE52:BIJ52"/>
    <mergeCell ref="BIK52:BIP52"/>
    <mergeCell ref="BIQ52:BIV52"/>
    <mergeCell ref="BIW52:BJB52"/>
    <mergeCell ref="BJC52:BJH52"/>
    <mergeCell ref="BHA52:BHF52"/>
    <mergeCell ref="BHG52:BHL52"/>
    <mergeCell ref="BHM52:BHR52"/>
    <mergeCell ref="BHS52:BHX52"/>
    <mergeCell ref="BHY52:BID52"/>
    <mergeCell ref="BFW52:BGB52"/>
    <mergeCell ref="BGC52:BGH52"/>
    <mergeCell ref="BGI52:BGN52"/>
    <mergeCell ref="BGO52:BGT52"/>
    <mergeCell ref="BGU52:BGZ52"/>
    <mergeCell ref="BES52:BEX52"/>
    <mergeCell ref="BEY52:BFD52"/>
    <mergeCell ref="BFE52:BFJ52"/>
    <mergeCell ref="BFK52:BFP52"/>
    <mergeCell ref="BFQ52:BFV52"/>
    <mergeCell ref="BDO52:BDT52"/>
    <mergeCell ref="BDU52:BDZ52"/>
    <mergeCell ref="BEA52:BEF52"/>
    <mergeCell ref="BEG52:BEL52"/>
    <mergeCell ref="BEM52:BER52"/>
    <mergeCell ref="BCK52:BCP52"/>
    <mergeCell ref="BCQ52:BCV52"/>
    <mergeCell ref="BCW52:BDB52"/>
    <mergeCell ref="BDC52:BDH52"/>
    <mergeCell ref="BDI52:BDN52"/>
    <mergeCell ref="BBG52:BBL52"/>
    <mergeCell ref="BBM52:BBR52"/>
    <mergeCell ref="BBS52:BBX52"/>
    <mergeCell ref="BBY52:BCD52"/>
    <mergeCell ref="BCE52:BCJ52"/>
    <mergeCell ref="BAC52:BAH52"/>
    <mergeCell ref="BAI52:BAN52"/>
    <mergeCell ref="BAO52:BAT52"/>
    <mergeCell ref="BAU52:BAZ52"/>
    <mergeCell ref="BBA52:BBF52"/>
    <mergeCell ref="AYY52:AZD52"/>
    <mergeCell ref="AZE52:AZJ52"/>
    <mergeCell ref="AZK52:AZP52"/>
    <mergeCell ref="AZQ52:AZV52"/>
    <mergeCell ref="AZW52:BAB52"/>
    <mergeCell ref="AXU52:AXZ52"/>
    <mergeCell ref="AYA52:AYF52"/>
    <mergeCell ref="AYG52:AYL52"/>
    <mergeCell ref="AYM52:AYR52"/>
    <mergeCell ref="AYS52:AYX52"/>
    <mergeCell ref="AWQ52:AWV52"/>
    <mergeCell ref="AWW52:AXB52"/>
    <mergeCell ref="AXC52:AXH52"/>
    <mergeCell ref="AXI52:AXN52"/>
    <mergeCell ref="AXO52:AXT52"/>
    <mergeCell ref="AVM52:AVR52"/>
    <mergeCell ref="AVS52:AVX52"/>
    <mergeCell ref="AVY52:AWD52"/>
    <mergeCell ref="AWE52:AWJ52"/>
    <mergeCell ref="AWK52:AWP52"/>
    <mergeCell ref="AUI52:AUN52"/>
    <mergeCell ref="AUO52:AUT52"/>
    <mergeCell ref="AUU52:AUZ52"/>
    <mergeCell ref="AVA52:AVF52"/>
    <mergeCell ref="AVG52:AVL52"/>
    <mergeCell ref="ATE52:ATJ52"/>
    <mergeCell ref="ATK52:ATP52"/>
    <mergeCell ref="ATQ52:ATV52"/>
    <mergeCell ref="ATW52:AUB52"/>
    <mergeCell ref="AUC52:AUH52"/>
    <mergeCell ref="ASA52:ASF52"/>
    <mergeCell ref="ASG52:ASL52"/>
    <mergeCell ref="ASM52:ASR52"/>
    <mergeCell ref="ASS52:ASX52"/>
    <mergeCell ref="ASY52:ATD52"/>
    <mergeCell ref="AQW52:ARB52"/>
    <mergeCell ref="ARC52:ARH52"/>
    <mergeCell ref="ARI52:ARN52"/>
    <mergeCell ref="ARO52:ART52"/>
    <mergeCell ref="ARU52:ARZ52"/>
    <mergeCell ref="APS52:APX52"/>
    <mergeCell ref="APY52:AQD52"/>
    <mergeCell ref="AQE52:AQJ52"/>
    <mergeCell ref="AQK52:AQP52"/>
    <mergeCell ref="AQQ52:AQV52"/>
    <mergeCell ref="AOO52:AOT52"/>
    <mergeCell ref="AOU52:AOZ52"/>
    <mergeCell ref="APA52:APF52"/>
    <mergeCell ref="APG52:APL52"/>
    <mergeCell ref="APM52:APR52"/>
    <mergeCell ref="ANK52:ANP52"/>
    <mergeCell ref="ANQ52:ANV52"/>
    <mergeCell ref="ANW52:AOB52"/>
    <mergeCell ref="AOC52:AOH52"/>
    <mergeCell ref="AOI52:AON52"/>
    <mergeCell ref="AMG52:AML52"/>
    <mergeCell ref="AMM52:AMR52"/>
    <mergeCell ref="AMS52:AMX52"/>
    <mergeCell ref="AMY52:AND52"/>
    <mergeCell ref="ANE52:ANJ52"/>
    <mergeCell ref="ALC52:ALH52"/>
    <mergeCell ref="ALI52:ALN52"/>
    <mergeCell ref="ALO52:ALT52"/>
    <mergeCell ref="ALU52:ALZ52"/>
    <mergeCell ref="AMA52:AMF52"/>
    <mergeCell ref="AJY52:AKD52"/>
    <mergeCell ref="AKE52:AKJ52"/>
    <mergeCell ref="AKK52:AKP52"/>
    <mergeCell ref="AKQ52:AKV52"/>
    <mergeCell ref="AKW52:ALB52"/>
    <mergeCell ref="AIU52:AIZ52"/>
    <mergeCell ref="AJA52:AJF52"/>
    <mergeCell ref="AJG52:AJL52"/>
    <mergeCell ref="AJM52:AJR52"/>
    <mergeCell ref="AJS52:AJX52"/>
    <mergeCell ref="AHQ52:AHV52"/>
    <mergeCell ref="AHW52:AIB52"/>
    <mergeCell ref="AIC52:AIH52"/>
    <mergeCell ref="AII52:AIN52"/>
    <mergeCell ref="AIO52:AIT52"/>
    <mergeCell ref="AGM52:AGR52"/>
    <mergeCell ref="AGS52:AGX52"/>
    <mergeCell ref="AGY52:AHD52"/>
    <mergeCell ref="AHE52:AHJ52"/>
    <mergeCell ref="AHK52:AHP52"/>
    <mergeCell ref="AFI52:AFN52"/>
    <mergeCell ref="AFO52:AFT52"/>
    <mergeCell ref="AFU52:AFZ52"/>
    <mergeCell ref="AGA52:AGF52"/>
    <mergeCell ref="AGG52:AGL52"/>
    <mergeCell ref="AEE52:AEJ52"/>
    <mergeCell ref="AEK52:AEP52"/>
    <mergeCell ref="AEQ52:AEV52"/>
    <mergeCell ref="AEW52:AFB52"/>
    <mergeCell ref="AFC52:AFH52"/>
    <mergeCell ref="ADA52:ADF52"/>
    <mergeCell ref="ADG52:ADL52"/>
    <mergeCell ref="ADM52:ADR52"/>
    <mergeCell ref="ADS52:ADX52"/>
    <mergeCell ref="ADY52:AED52"/>
    <mergeCell ref="ABW52:ACB52"/>
    <mergeCell ref="ACC52:ACH52"/>
    <mergeCell ref="ACI52:ACN52"/>
    <mergeCell ref="ACO52:ACT52"/>
    <mergeCell ref="ACU52:ACZ52"/>
    <mergeCell ref="AAS52:AAX52"/>
    <mergeCell ref="AAY52:ABD52"/>
    <mergeCell ref="ABE52:ABJ52"/>
    <mergeCell ref="ABK52:ABP52"/>
    <mergeCell ref="ABQ52:ABV52"/>
    <mergeCell ref="ZO52:ZT52"/>
    <mergeCell ref="ZU52:ZZ52"/>
    <mergeCell ref="AAA52:AAF52"/>
    <mergeCell ref="AAG52:AAL52"/>
    <mergeCell ref="AAM52:AAR52"/>
    <mergeCell ref="YK52:YP52"/>
    <mergeCell ref="YQ52:YV52"/>
    <mergeCell ref="YW52:ZB52"/>
    <mergeCell ref="ZC52:ZH52"/>
    <mergeCell ref="ZI52:ZN52"/>
    <mergeCell ref="XG52:XL52"/>
    <mergeCell ref="XM52:XR52"/>
    <mergeCell ref="XS52:XX52"/>
    <mergeCell ref="XY52:YD52"/>
    <mergeCell ref="YE52:YJ52"/>
    <mergeCell ref="WC52:WH52"/>
    <mergeCell ref="WI52:WN52"/>
    <mergeCell ref="WO52:WT52"/>
    <mergeCell ref="WU52:WZ52"/>
    <mergeCell ref="XA52:XF52"/>
    <mergeCell ref="UY52:VD52"/>
    <mergeCell ref="VE52:VJ52"/>
    <mergeCell ref="VK52:VP52"/>
    <mergeCell ref="VQ52:VV52"/>
    <mergeCell ref="VW52:WB52"/>
    <mergeCell ref="TU52:TZ52"/>
    <mergeCell ref="UA52:UF52"/>
    <mergeCell ref="UG52:UL52"/>
    <mergeCell ref="UM52:UR52"/>
    <mergeCell ref="US52:UX52"/>
    <mergeCell ref="SQ52:SV52"/>
    <mergeCell ref="SW52:TB52"/>
    <mergeCell ref="TC52:TH52"/>
    <mergeCell ref="TI52:TN52"/>
    <mergeCell ref="TO52:TT52"/>
    <mergeCell ref="RM52:RR52"/>
    <mergeCell ref="RS52:RX52"/>
    <mergeCell ref="RY52:SD52"/>
    <mergeCell ref="SE52:SJ52"/>
    <mergeCell ref="SK52:SP52"/>
    <mergeCell ref="QI52:QN52"/>
    <mergeCell ref="QO52:QT52"/>
    <mergeCell ref="QU52:QZ52"/>
    <mergeCell ref="RA52:RF52"/>
    <mergeCell ref="RG52:RL52"/>
    <mergeCell ref="PE52:PJ52"/>
    <mergeCell ref="PK52:PP52"/>
    <mergeCell ref="PQ52:PV52"/>
    <mergeCell ref="PW52:QB52"/>
    <mergeCell ref="QC52:QH52"/>
    <mergeCell ref="OA52:OF52"/>
    <mergeCell ref="OG52:OL52"/>
    <mergeCell ref="OM52:OR52"/>
    <mergeCell ref="OS52:OX52"/>
    <mergeCell ref="OY52:PD52"/>
    <mergeCell ref="MW52:NB52"/>
    <mergeCell ref="NC52:NH52"/>
    <mergeCell ref="NI52:NN52"/>
    <mergeCell ref="NO52:NT52"/>
    <mergeCell ref="NU52:NZ52"/>
    <mergeCell ref="LS52:LX52"/>
    <mergeCell ref="LY52:MD52"/>
    <mergeCell ref="ME52:MJ52"/>
    <mergeCell ref="MK52:MP52"/>
    <mergeCell ref="MQ52:MV52"/>
    <mergeCell ref="KO52:KT52"/>
    <mergeCell ref="KU52:KZ52"/>
    <mergeCell ref="LA52:LF52"/>
    <mergeCell ref="LG52:LL52"/>
    <mergeCell ref="LM52:LR52"/>
    <mergeCell ref="JK52:JP52"/>
    <mergeCell ref="JQ52:JV52"/>
    <mergeCell ref="JW52:KB52"/>
    <mergeCell ref="KC52:KH52"/>
    <mergeCell ref="KI52:KN52"/>
    <mergeCell ref="IG52:IL52"/>
    <mergeCell ref="IM52:IR52"/>
    <mergeCell ref="IS52:IX52"/>
    <mergeCell ref="IY52:JD52"/>
    <mergeCell ref="JE52:JJ52"/>
    <mergeCell ref="HC52:HH52"/>
    <mergeCell ref="HI52:HN52"/>
    <mergeCell ref="HO52:HT52"/>
    <mergeCell ref="HU52:HZ52"/>
    <mergeCell ref="IA52:IF52"/>
    <mergeCell ref="FY52:GD52"/>
    <mergeCell ref="GE52:GJ52"/>
    <mergeCell ref="GK52:GP52"/>
    <mergeCell ref="GQ52:GV52"/>
    <mergeCell ref="GW52:HB52"/>
    <mergeCell ref="EU52:EZ52"/>
    <mergeCell ref="FA52:FF52"/>
    <mergeCell ref="FG52:FL52"/>
    <mergeCell ref="FM52:FR52"/>
    <mergeCell ref="FS52:FX52"/>
    <mergeCell ref="DQ52:DV52"/>
    <mergeCell ref="DW52:EB52"/>
    <mergeCell ref="EC52:EH52"/>
    <mergeCell ref="EI52:EN52"/>
    <mergeCell ref="EO52:ET52"/>
    <mergeCell ref="CM52:CR52"/>
    <mergeCell ref="CS52:CX52"/>
    <mergeCell ref="CY52:DD52"/>
    <mergeCell ref="DE52:DJ52"/>
    <mergeCell ref="DK52:DP52"/>
    <mergeCell ref="BI52:BN52"/>
    <mergeCell ref="BO52:BT52"/>
    <mergeCell ref="BU52:BZ52"/>
    <mergeCell ref="CA52:CF52"/>
    <mergeCell ref="CG52:CL52"/>
    <mergeCell ref="AE52:AJ52"/>
    <mergeCell ref="AK52:AP52"/>
    <mergeCell ref="AQ52:AV52"/>
    <mergeCell ref="AW52:BB52"/>
    <mergeCell ref="BC52:BH52"/>
    <mergeCell ref="A50:F50"/>
    <mergeCell ref="S52:X52"/>
    <mergeCell ref="Y52:AD52"/>
    <mergeCell ref="A49:F49"/>
    <mergeCell ref="A29:A30"/>
    <mergeCell ref="A3:A5"/>
    <mergeCell ref="B3:B4"/>
    <mergeCell ref="C3:E3"/>
    <mergeCell ref="B5:E5"/>
    <mergeCell ref="F3:F5"/>
    <mergeCell ref="H3:I3"/>
    <mergeCell ref="B29:E29"/>
    <mergeCell ref="F29:F30"/>
  </mergeCells>
  <hyperlinks>
    <hyperlink ref="H3" location="'SPIS TREŚCI'!A1" display="Powrót do spisu tablic" xr:uid="{00000000-0004-0000-0500-000000000000}"/>
    <hyperlink ref="H3:I3" location="'SPIS TREŚCI'!A4" display="'SPIS TREŚCI'!A4" xr:uid="{00000000-0004-0000-0500-000001000000}"/>
  </hyperlinks>
  <pageMargins left="0.7" right="0.7" top="0.75" bottom="0.75" header="0.3" footer="0.3"/>
  <pageSetup paperSize="9"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43911-1B61-4AEE-A536-A34C678F5AEC}">
  <dimension ref="A1:O46"/>
  <sheetViews>
    <sheetView workbookViewId="0"/>
  </sheetViews>
  <sheetFormatPr defaultRowHeight="12.75"/>
  <cols>
    <col min="1" max="1" width="27.28515625" style="217" customWidth="1"/>
    <col min="2" max="4" width="15.28515625" style="2" customWidth="1"/>
    <col min="5" max="5" width="15.28515625" style="217" customWidth="1"/>
    <col min="6" max="7" width="9.140625" style="2"/>
    <col min="8" max="8" width="26.5703125" style="2" customWidth="1"/>
    <col min="9" max="16384" width="9.140625" style="2"/>
  </cols>
  <sheetData>
    <row r="1" spans="1:15" ht="12.75" customHeight="1">
      <c r="A1" s="181" t="s">
        <v>1446</v>
      </c>
      <c r="B1" s="238" t="s">
        <v>1460</v>
      </c>
      <c r="H1" s="511"/>
      <c r="I1" s="511"/>
    </row>
    <row r="2" spans="1:15">
      <c r="A2" s="181"/>
      <c r="B2" s="238" t="s">
        <v>1861</v>
      </c>
      <c r="H2" s="511"/>
      <c r="I2" s="511"/>
    </row>
    <row r="3" spans="1:15">
      <c r="A3" s="183" t="s">
        <v>1448</v>
      </c>
      <c r="B3" s="245" t="s">
        <v>1794</v>
      </c>
    </row>
    <row r="4" spans="1:15" ht="49.5" thickBot="1">
      <c r="A4" s="283" t="s">
        <v>359</v>
      </c>
      <c r="B4" s="176" t="s">
        <v>1461</v>
      </c>
      <c r="C4" s="176" t="s">
        <v>1462</v>
      </c>
      <c r="D4" s="176" t="s">
        <v>1463</v>
      </c>
      <c r="E4" s="283" t="s">
        <v>1464</v>
      </c>
      <c r="H4" s="511" t="s">
        <v>148</v>
      </c>
      <c r="I4" s="511"/>
    </row>
    <row r="5" spans="1:15" ht="24" customHeight="1">
      <c r="A5" s="185" t="s">
        <v>402</v>
      </c>
      <c r="B5" s="364">
        <v>2579</v>
      </c>
      <c r="C5" s="364">
        <v>1674</v>
      </c>
      <c r="D5" s="364">
        <v>938</v>
      </c>
      <c r="E5" s="364">
        <v>46187</v>
      </c>
      <c r="H5" s="275"/>
    </row>
    <row r="6" spans="1:15" ht="24">
      <c r="A6" s="143" t="s">
        <v>145</v>
      </c>
      <c r="B6" s="427">
        <v>247</v>
      </c>
      <c r="C6" s="427">
        <v>251</v>
      </c>
      <c r="D6" s="427">
        <v>55</v>
      </c>
      <c r="E6" s="427">
        <v>9737</v>
      </c>
      <c r="G6" s="156"/>
      <c r="H6" s="156"/>
      <c r="I6" s="156"/>
      <c r="J6" s="156"/>
      <c r="K6" s="156"/>
      <c r="L6" s="156"/>
      <c r="M6" s="156"/>
      <c r="N6" s="156"/>
      <c r="O6" s="156"/>
    </row>
    <row r="7" spans="1:15" ht="24">
      <c r="A7" s="123" t="s">
        <v>139</v>
      </c>
      <c r="B7" s="196"/>
      <c r="C7" s="196"/>
      <c r="D7" s="196"/>
      <c r="E7" s="196"/>
      <c r="G7" s="156"/>
      <c r="H7" s="156"/>
      <c r="I7" s="156"/>
      <c r="J7" s="156"/>
      <c r="K7" s="156"/>
      <c r="L7" s="156"/>
      <c r="M7" s="156"/>
      <c r="N7" s="156"/>
      <c r="O7" s="156"/>
    </row>
    <row r="8" spans="1:15">
      <c r="A8" s="145" t="s">
        <v>7</v>
      </c>
      <c r="B8" s="392">
        <v>73</v>
      </c>
      <c r="C8" s="392">
        <v>57</v>
      </c>
      <c r="D8" s="392">
        <v>0</v>
      </c>
      <c r="E8" s="392">
        <v>5544</v>
      </c>
      <c r="G8" s="156"/>
      <c r="H8" s="156"/>
      <c r="I8" s="156"/>
      <c r="J8" s="156"/>
      <c r="K8" s="156"/>
      <c r="L8" s="156"/>
      <c r="M8" s="156"/>
      <c r="N8" s="156"/>
      <c r="O8" s="156"/>
    </row>
    <row r="9" spans="1:15">
      <c r="A9" s="145" t="s">
        <v>8</v>
      </c>
      <c r="B9" s="392">
        <v>48</v>
      </c>
      <c r="C9" s="392">
        <v>24</v>
      </c>
      <c r="D9" s="392">
        <v>13</v>
      </c>
      <c r="E9" s="392">
        <v>1097</v>
      </c>
      <c r="G9" s="156"/>
      <c r="H9" s="156"/>
      <c r="I9" s="156"/>
      <c r="J9" s="156"/>
      <c r="K9" s="156"/>
      <c r="L9" s="156"/>
      <c r="M9" s="156"/>
      <c r="N9" s="156"/>
      <c r="O9" s="156"/>
    </row>
    <row r="10" spans="1:15">
      <c r="A10" s="145" t="s">
        <v>9</v>
      </c>
      <c r="B10" s="392">
        <v>40</v>
      </c>
      <c r="C10" s="392">
        <v>67</v>
      </c>
      <c r="D10" s="392">
        <v>0</v>
      </c>
      <c r="E10" s="392">
        <v>918</v>
      </c>
      <c r="G10" s="156"/>
      <c r="H10" s="156"/>
      <c r="I10" s="156"/>
      <c r="J10" s="156"/>
      <c r="K10" s="156"/>
      <c r="L10" s="156"/>
      <c r="M10" s="156"/>
      <c r="N10" s="156"/>
      <c r="O10" s="156"/>
    </row>
    <row r="11" spans="1:15">
      <c r="A11" s="145" t="s">
        <v>10</v>
      </c>
      <c r="B11" s="392">
        <v>56</v>
      </c>
      <c r="C11" s="392">
        <v>76</v>
      </c>
      <c r="D11" s="392">
        <v>42</v>
      </c>
      <c r="E11" s="392">
        <v>792</v>
      </c>
      <c r="G11" s="156"/>
      <c r="H11" s="156"/>
      <c r="I11" s="156"/>
      <c r="J11" s="156"/>
      <c r="K11" s="156"/>
      <c r="L11" s="156"/>
      <c r="M11" s="156"/>
      <c r="N11" s="156"/>
      <c r="O11" s="156"/>
    </row>
    <row r="12" spans="1:15" ht="24">
      <c r="A12" s="123" t="s">
        <v>140</v>
      </c>
      <c r="B12" s="196"/>
      <c r="C12" s="196"/>
      <c r="D12" s="196"/>
      <c r="E12" s="196"/>
      <c r="G12" s="156"/>
      <c r="H12" s="156"/>
      <c r="I12" s="156"/>
      <c r="J12" s="156"/>
      <c r="K12" s="156"/>
      <c r="L12" s="156"/>
      <c r="M12" s="156"/>
      <c r="N12" s="156"/>
      <c r="O12" s="156"/>
    </row>
    <row r="13" spans="1:15">
      <c r="A13" s="145" t="s">
        <v>11</v>
      </c>
      <c r="B13" s="392">
        <v>30</v>
      </c>
      <c r="C13" s="392">
        <v>27</v>
      </c>
      <c r="D13" s="392">
        <v>0</v>
      </c>
      <c r="E13" s="392">
        <v>1386</v>
      </c>
      <c r="G13" s="156"/>
      <c r="H13" s="156"/>
      <c r="I13" s="156"/>
      <c r="J13" s="156"/>
      <c r="K13" s="156"/>
      <c r="L13" s="156"/>
      <c r="M13" s="156"/>
      <c r="N13" s="156"/>
      <c r="O13" s="156"/>
    </row>
    <row r="14" spans="1:15" ht="24">
      <c r="A14" s="108" t="s">
        <v>141</v>
      </c>
      <c r="B14" s="427">
        <v>1222</v>
      </c>
      <c r="C14" s="427">
        <v>583</v>
      </c>
      <c r="D14" s="427">
        <v>685</v>
      </c>
      <c r="E14" s="427">
        <v>12835</v>
      </c>
      <c r="G14" s="156"/>
      <c r="H14" s="156"/>
      <c r="I14" s="156"/>
      <c r="J14" s="156"/>
      <c r="K14" s="156"/>
      <c r="L14" s="156"/>
      <c r="M14" s="156"/>
      <c r="N14" s="156"/>
      <c r="O14" s="156"/>
    </row>
    <row r="15" spans="1:15" ht="24">
      <c r="A15" s="123" t="s">
        <v>139</v>
      </c>
      <c r="B15" s="196"/>
      <c r="C15" s="196"/>
      <c r="D15" s="196"/>
      <c r="E15" s="196"/>
      <c r="G15" s="156"/>
      <c r="H15" s="156"/>
      <c r="I15" s="156"/>
      <c r="J15" s="156"/>
      <c r="K15" s="156"/>
      <c r="L15" s="156"/>
      <c r="M15" s="156"/>
      <c r="N15" s="156"/>
      <c r="O15" s="156"/>
    </row>
    <row r="16" spans="1:15">
      <c r="A16" s="145" t="s">
        <v>12</v>
      </c>
      <c r="B16" s="392">
        <v>78</v>
      </c>
      <c r="C16" s="392">
        <v>149</v>
      </c>
      <c r="D16" s="392">
        <v>5</v>
      </c>
      <c r="E16" s="392">
        <v>1987</v>
      </c>
      <c r="G16" s="156"/>
      <c r="H16" s="156"/>
      <c r="I16" s="156"/>
      <c r="J16" s="156"/>
      <c r="K16" s="156"/>
      <c r="L16" s="156"/>
      <c r="M16" s="156"/>
      <c r="N16" s="156"/>
      <c r="O16" s="156"/>
    </row>
    <row r="17" spans="1:15">
      <c r="A17" s="145" t="s">
        <v>13</v>
      </c>
      <c r="B17" s="392">
        <v>141</v>
      </c>
      <c r="C17" s="392">
        <v>62</v>
      </c>
      <c r="D17" s="392">
        <v>198</v>
      </c>
      <c r="E17" s="392">
        <v>1133</v>
      </c>
      <c r="G17" s="156"/>
      <c r="H17" s="156"/>
      <c r="I17" s="156"/>
      <c r="J17" s="156"/>
      <c r="K17" s="156"/>
      <c r="L17" s="156"/>
      <c r="M17" s="156"/>
      <c r="N17" s="156"/>
      <c r="O17" s="156"/>
    </row>
    <row r="18" spans="1:15">
      <c r="A18" s="145" t="s">
        <v>14</v>
      </c>
      <c r="B18" s="392">
        <v>109</v>
      </c>
      <c r="C18" s="392">
        <v>49</v>
      </c>
      <c r="D18" s="392">
        <v>256</v>
      </c>
      <c r="E18" s="392">
        <v>1668</v>
      </c>
      <c r="G18" s="156"/>
      <c r="H18" s="156"/>
      <c r="I18" s="156"/>
      <c r="J18" s="156"/>
      <c r="K18" s="156"/>
      <c r="L18" s="156"/>
      <c r="M18" s="156"/>
      <c r="N18" s="156"/>
      <c r="O18" s="156"/>
    </row>
    <row r="19" spans="1:15">
      <c r="A19" s="145" t="s">
        <v>15</v>
      </c>
      <c r="B19" s="392">
        <v>132</v>
      </c>
      <c r="C19" s="392">
        <v>37</v>
      </c>
      <c r="D19" s="392">
        <v>171</v>
      </c>
      <c r="E19" s="392">
        <v>1362</v>
      </c>
      <c r="G19" s="156"/>
      <c r="H19" s="156"/>
      <c r="I19" s="156"/>
      <c r="J19" s="156"/>
      <c r="K19" s="156"/>
      <c r="L19" s="156"/>
      <c r="M19" s="156"/>
      <c r="N19" s="156"/>
      <c r="O19" s="156"/>
    </row>
    <row r="20" spans="1:15">
      <c r="A20" s="145" t="s">
        <v>16</v>
      </c>
      <c r="B20" s="392">
        <v>76</v>
      </c>
      <c r="C20" s="392">
        <v>82</v>
      </c>
      <c r="D20" s="392">
        <v>38</v>
      </c>
      <c r="E20" s="392">
        <v>1376</v>
      </c>
      <c r="G20" s="156"/>
      <c r="H20" s="156"/>
      <c r="I20" s="156"/>
      <c r="J20" s="156"/>
      <c r="K20" s="156"/>
      <c r="L20" s="156"/>
      <c r="M20" s="156"/>
      <c r="N20" s="156"/>
      <c r="O20" s="156"/>
    </row>
    <row r="21" spans="1:15">
      <c r="A21" s="145" t="s">
        <v>17</v>
      </c>
      <c r="B21" s="392">
        <v>344</v>
      </c>
      <c r="C21" s="392">
        <v>105</v>
      </c>
      <c r="D21" s="392">
        <v>7</v>
      </c>
      <c r="E21" s="392">
        <v>1093</v>
      </c>
      <c r="G21" s="156"/>
      <c r="H21" s="156"/>
      <c r="I21" s="156"/>
      <c r="J21" s="156"/>
      <c r="K21" s="156"/>
      <c r="L21" s="156"/>
      <c r="M21" s="156"/>
      <c r="N21" s="156"/>
      <c r="O21" s="156"/>
    </row>
    <row r="22" spans="1:15" ht="24">
      <c r="A22" s="123" t="s">
        <v>144</v>
      </c>
      <c r="B22" s="196"/>
      <c r="C22" s="196"/>
      <c r="D22" s="196"/>
      <c r="E22" s="196"/>
      <c r="G22" s="156"/>
      <c r="H22" s="156"/>
      <c r="I22" s="156"/>
      <c r="J22" s="156"/>
      <c r="K22" s="156"/>
      <c r="L22" s="156"/>
      <c r="M22" s="156"/>
      <c r="N22" s="156"/>
      <c r="O22" s="156"/>
    </row>
    <row r="23" spans="1:15">
      <c r="A23" s="145" t="s">
        <v>18</v>
      </c>
      <c r="B23" s="392">
        <v>98</v>
      </c>
      <c r="C23" s="392">
        <v>46</v>
      </c>
      <c r="D23" s="392">
        <v>7</v>
      </c>
      <c r="E23" s="392">
        <v>1952</v>
      </c>
      <c r="G23" s="156"/>
      <c r="H23" s="156"/>
      <c r="I23" s="156"/>
      <c r="J23" s="156"/>
      <c r="K23" s="156"/>
      <c r="L23" s="156"/>
      <c r="M23" s="156"/>
      <c r="N23" s="156"/>
      <c r="O23" s="156"/>
    </row>
    <row r="24" spans="1:15">
      <c r="A24" s="145" t="s">
        <v>19</v>
      </c>
      <c r="B24" s="392">
        <v>244</v>
      </c>
      <c r="C24" s="392">
        <v>53</v>
      </c>
      <c r="D24" s="392">
        <v>3</v>
      </c>
      <c r="E24" s="392">
        <v>2264</v>
      </c>
      <c r="G24" s="156"/>
      <c r="H24" s="156"/>
      <c r="I24" s="156"/>
      <c r="J24" s="156"/>
      <c r="K24" s="156"/>
      <c r="L24" s="156"/>
      <c r="M24" s="156"/>
      <c r="N24" s="156"/>
      <c r="O24" s="156"/>
    </row>
    <row r="25" spans="1:15" ht="24">
      <c r="A25" s="108" t="s">
        <v>142</v>
      </c>
      <c r="B25" s="427">
        <v>726</v>
      </c>
      <c r="C25" s="427">
        <v>535</v>
      </c>
      <c r="D25" s="427">
        <v>82</v>
      </c>
      <c r="E25" s="427">
        <v>15344</v>
      </c>
      <c r="G25" s="156"/>
      <c r="H25" s="156"/>
      <c r="I25" s="156"/>
      <c r="J25" s="156"/>
      <c r="K25" s="156"/>
      <c r="L25" s="156"/>
      <c r="M25" s="156"/>
      <c r="N25" s="156"/>
      <c r="O25" s="156"/>
    </row>
    <row r="26" spans="1:15" ht="24">
      <c r="A26" s="123" t="s">
        <v>139</v>
      </c>
      <c r="B26" s="196"/>
      <c r="C26" s="196"/>
      <c r="D26" s="196"/>
      <c r="E26" s="196"/>
      <c r="G26" s="156"/>
      <c r="H26" s="156"/>
      <c r="I26" s="156"/>
      <c r="J26" s="156"/>
      <c r="K26" s="156"/>
      <c r="L26" s="156"/>
      <c r="M26" s="156"/>
      <c r="N26" s="156"/>
      <c r="O26" s="156"/>
    </row>
    <row r="27" spans="1:15">
      <c r="A27" s="145" t="s">
        <v>20</v>
      </c>
      <c r="B27" s="392">
        <v>141</v>
      </c>
      <c r="C27" s="392">
        <v>205</v>
      </c>
      <c r="D27" s="392">
        <v>27</v>
      </c>
      <c r="E27" s="392">
        <v>1889</v>
      </c>
      <c r="G27" s="156"/>
      <c r="H27" s="156"/>
      <c r="I27" s="156"/>
      <c r="J27" s="156"/>
      <c r="K27" s="156"/>
      <c r="L27" s="156"/>
      <c r="M27" s="156"/>
      <c r="N27" s="156"/>
      <c r="O27" s="156"/>
    </row>
    <row r="28" spans="1:15">
      <c r="A28" s="145" t="s">
        <v>21</v>
      </c>
      <c r="B28" s="392">
        <v>303</v>
      </c>
      <c r="C28" s="392">
        <v>124</v>
      </c>
      <c r="D28" s="392">
        <v>21</v>
      </c>
      <c r="E28" s="392">
        <v>5051</v>
      </c>
      <c r="G28" s="156"/>
      <c r="H28" s="156"/>
      <c r="I28" s="156"/>
      <c r="J28" s="156"/>
      <c r="K28" s="156"/>
      <c r="L28" s="156"/>
      <c r="M28" s="156"/>
      <c r="N28" s="156"/>
      <c r="O28" s="156"/>
    </row>
    <row r="29" spans="1:15">
      <c r="A29" s="145" t="s">
        <v>22</v>
      </c>
      <c r="B29" s="392">
        <v>42</v>
      </c>
      <c r="C29" s="392">
        <v>41</v>
      </c>
      <c r="D29" s="392">
        <v>8</v>
      </c>
      <c r="E29" s="392">
        <v>879</v>
      </c>
      <c r="G29" s="156"/>
      <c r="H29" s="156"/>
      <c r="I29" s="156"/>
      <c r="J29" s="156"/>
      <c r="K29" s="156"/>
      <c r="L29" s="156"/>
      <c r="M29" s="156"/>
      <c r="N29" s="156"/>
      <c r="O29" s="156"/>
    </row>
    <row r="30" spans="1:15">
      <c r="A30" s="145" t="s">
        <v>23</v>
      </c>
      <c r="B30" s="392">
        <v>42</v>
      </c>
      <c r="C30" s="392">
        <v>52</v>
      </c>
      <c r="D30" s="392">
        <v>26</v>
      </c>
      <c r="E30" s="392">
        <v>1274</v>
      </c>
      <c r="G30" s="156"/>
      <c r="H30" s="156"/>
      <c r="I30" s="156"/>
      <c r="J30" s="156"/>
      <c r="K30" s="156"/>
      <c r="L30" s="156"/>
      <c r="M30" s="156"/>
      <c r="N30" s="156"/>
      <c r="O30" s="156"/>
    </row>
    <row r="31" spans="1:15" ht="24">
      <c r="A31" s="123" t="s">
        <v>140</v>
      </c>
      <c r="B31" s="196"/>
      <c r="C31" s="196"/>
      <c r="D31" s="196"/>
      <c r="E31" s="196"/>
      <c r="G31" s="156"/>
      <c r="H31" s="156"/>
      <c r="I31" s="156"/>
      <c r="J31" s="156"/>
      <c r="K31" s="156"/>
      <c r="L31" s="156"/>
      <c r="M31" s="156"/>
      <c r="N31" s="156"/>
      <c r="O31" s="156"/>
    </row>
    <row r="32" spans="1:15">
      <c r="A32" s="145" t="s">
        <v>24</v>
      </c>
      <c r="B32" s="392">
        <v>198</v>
      </c>
      <c r="C32" s="392">
        <v>113</v>
      </c>
      <c r="D32" s="392" t="s">
        <v>1199</v>
      </c>
      <c r="E32" s="392">
        <v>6251</v>
      </c>
      <c r="G32" s="156"/>
      <c r="H32" s="156"/>
      <c r="I32" s="156"/>
      <c r="J32" s="156"/>
      <c r="K32" s="156"/>
      <c r="L32" s="156"/>
      <c r="M32" s="156"/>
      <c r="N32" s="156"/>
      <c r="O32" s="156"/>
    </row>
    <row r="33" spans="1:15" ht="24">
      <c r="A33" s="108" t="s">
        <v>143</v>
      </c>
      <c r="B33" s="427">
        <v>384</v>
      </c>
      <c r="C33" s="427">
        <v>305</v>
      </c>
      <c r="D33" s="427">
        <v>116</v>
      </c>
      <c r="E33" s="427">
        <v>8271</v>
      </c>
      <c r="G33" s="156"/>
      <c r="H33" s="156"/>
      <c r="I33" s="156"/>
      <c r="J33" s="156"/>
      <c r="K33" s="156"/>
      <c r="L33" s="156"/>
      <c r="M33" s="156"/>
      <c r="N33" s="156"/>
      <c r="O33" s="156"/>
    </row>
    <row r="34" spans="1:15" ht="24">
      <c r="A34" s="123" t="s">
        <v>139</v>
      </c>
      <c r="B34" s="196"/>
      <c r="C34" s="196"/>
      <c r="D34" s="196"/>
      <c r="E34" s="196"/>
      <c r="G34" s="156"/>
      <c r="H34" s="156"/>
      <c r="I34" s="156"/>
      <c r="J34" s="156"/>
      <c r="K34" s="156"/>
      <c r="L34" s="156"/>
      <c r="M34" s="156"/>
      <c r="N34" s="156"/>
      <c r="O34" s="156"/>
    </row>
    <row r="35" spans="1:15">
      <c r="A35" s="145" t="s">
        <v>25</v>
      </c>
      <c r="B35" s="392">
        <v>67</v>
      </c>
      <c r="C35" s="392">
        <v>106</v>
      </c>
      <c r="D35" s="392">
        <v>47</v>
      </c>
      <c r="E35" s="392">
        <v>762</v>
      </c>
      <c r="G35" s="156"/>
      <c r="H35" s="156"/>
      <c r="I35" s="156"/>
      <c r="J35" s="156"/>
      <c r="K35" s="156"/>
      <c r="L35" s="156"/>
      <c r="M35" s="156"/>
      <c r="N35" s="156"/>
      <c r="O35" s="156"/>
    </row>
    <row r="36" spans="1:15">
      <c r="A36" s="145" t="s">
        <v>26</v>
      </c>
      <c r="B36" s="392">
        <v>24</v>
      </c>
      <c r="C36" s="392">
        <v>69</v>
      </c>
      <c r="D36" s="392">
        <v>15</v>
      </c>
      <c r="E36" s="392">
        <v>994</v>
      </c>
      <c r="G36" s="156"/>
      <c r="H36" s="156"/>
      <c r="I36" s="156"/>
      <c r="J36" s="156"/>
      <c r="K36" s="156"/>
      <c r="L36" s="156"/>
      <c r="M36" s="156"/>
      <c r="N36" s="156"/>
      <c r="O36" s="156"/>
    </row>
    <row r="37" spans="1:15">
      <c r="A37" s="145" t="s">
        <v>27</v>
      </c>
      <c r="B37" s="392">
        <v>88</v>
      </c>
      <c r="C37" s="392">
        <v>41</v>
      </c>
      <c r="D37" s="392">
        <v>15</v>
      </c>
      <c r="E37" s="392">
        <v>1935</v>
      </c>
      <c r="G37" s="156"/>
      <c r="H37" s="156"/>
      <c r="I37" s="156"/>
      <c r="J37" s="156"/>
      <c r="K37" s="156"/>
      <c r="L37" s="156"/>
      <c r="M37" s="156"/>
      <c r="N37" s="156"/>
      <c r="O37" s="156"/>
    </row>
    <row r="38" spans="1:15">
      <c r="A38" s="145" t="s">
        <v>28</v>
      </c>
      <c r="B38" s="392">
        <v>63</v>
      </c>
      <c r="C38" s="392">
        <v>34</v>
      </c>
      <c r="D38" s="392">
        <v>20</v>
      </c>
      <c r="E38" s="392">
        <v>933</v>
      </c>
      <c r="G38" s="156"/>
      <c r="H38" s="156"/>
      <c r="I38" s="156"/>
      <c r="J38" s="156"/>
      <c r="K38" s="156"/>
      <c r="L38" s="156"/>
      <c r="M38" s="156"/>
      <c r="N38" s="156"/>
      <c r="O38" s="156"/>
    </row>
    <row r="39" spans="1:15">
      <c r="A39" s="145" t="s">
        <v>29</v>
      </c>
      <c r="B39" s="392">
        <v>94</v>
      </c>
      <c r="C39" s="392">
        <v>34</v>
      </c>
      <c r="D39" s="392">
        <v>8</v>
      </c>
      <c r="E39" s="392">
        <v>2607</v>
      </c>
      <c r="G39" s="156"/>
      <c r="H39" s="156"/>
      <c r="I39" s="156"/>
      <c r="J39" s="156"/>
      <c r="K39" s="156"/>
      <c r="L39" s="156"/>
      <c r="M39" s="156"/>
      <c r="N39" s="156"/>
      <c r="O39" s="156"/>
    </row>
    <row r="40" spans="1:15">
      <c r="A40" s="145" t="s">
        <v>30</v>
      </c>
      <c r="B40" s="392">
        <v>48</v>
      </c>
      <c r="C40" s="392">
        <v>21</v>
      </c>
      <c r="D40" s="392">
        <v>11</v>
      </c>
      <c r="E40" s="392">
        <v>1040</v>
      </c>
      <c r="G40" s="156"/>
      <c r="H40" s="156"/>
      <c r="I40" s="156"/>
      <c r="J40" s="156"/>
      <c r="K40" s="156"/>
      <c r="L40" s="156"/>
      <c r="M40" s="156"/>
      <c r="N40" s="156"/>
      <c r="O40" s="156"/>
    </row>
    <row r="41" spans="1:15">
      <c r="G41" s="156"/>
      <c r="H41" s="156"/>
      <c r="I41" s="156"/>
      <c r="J41" s="156"/>
      <c r="K41" s="156"/>
      <c r="L41" s="156"/>
      <c r="M41" s="156"/>
      <c r="N41" s="156"/>
      <c r="O41" s="156"/>
    </row>
    <row r="42" spans="1:15">
      <c r="G42" s="156"/>
      <c r="H42" s="156"/>
      <c r="I42" s="156"/>
      <c r="J42" s="156"/>
      <c r="K42" s="156"/>
      <c r="L42" s="156"/>
      <c r="M42" s="156"/>
      <c r="N42" s="156"/>
      <c r="O42" s="156"/>
    </row>
    <row r="43" spans="1:15">
      <c r="G43" s="156"/>
      <c r="H43" s="156"/>
      <c r="I43" s="156"/>
      <c r="J43" s="156"/>
      <c r="K43" s="156"/>
      <c r="L43" s="156"/>
      <c r="M43" s="156"/>
      <c r="N43" s="156"/>
      <c r="O43" s="156"/>
    </row>
    <row r="44" spans="1:15">
      <c r="G44" s="156"/>
      <c r="H44" s="156"/>
      <c r="I44" s="156"/>
      <c r="J44" s="156"/>
      <c r="K44" s="156"/>
      <c r="L44" s="156"/>
      <c r="M44" s="156"/>
      <c r="N44" s="156"/>
      <c r="O44" s="156"/>
    </row>
    <row r="45" spans="1:15">
      <c r="G45" s="195"/>
      <c r="H45" s="195"/>
      <c r="I45" s="195"/>
      <c r="J45" s="195"/>
    </row>
    <row r="46" spans="1:15">
      <c r="G46" s="195"/>
      <c r="H46" s="195"/>
      <c r="I46" s="195"/>
      <c r="J46" s="195"/>
    </row>
  </sheetData>
  <mergeCells count="3">
    <mergeCell ref="H1:I1"/>
    <mergeCell ref="H2:I2"/>
    <mergeCell ref="H4:I4"/>
  </mergeCells>
  <hyperlinks>
    <hyperlink ref="G5:H5" location="'SPIS TREŚCI'!A89" display="'SPIS TREŚCI'!A89" xr:uid="{4BA1DBDD-AFEE-461B-B905-2DDDBB34026C}"/>
    <hyperlink ref="H4" location="'SPIS TREŚCI'!A1" display="Powrót do spisu tablic" xr:uid="{CA970902-4027-4542-A601-3255CD00FB46}"/>
    <hyperlink ref="H4:I4" location="ANEKS!A4" display="ANEKS!A4" xr:uid="{19B2B4B0-B26B-4804-83E0-65743BC37EB9}"/>
  </hyperlinks>
  <pageMargins left="0.75" right="0.75" top="1" bottom="1" header="0.5" footer="0.5"/>
  <pageSetup paperSize="9" orientation="portrait"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7F5C8-EEB6-459A-9851-904DA0D6B763}">
  <dimension ref="A1:H22"/>
  <sheetViews>
    <sheetView workbookViewId="0"/>
  </sheetViews>
  <sheetFormatPr defaultRowHeight="12.75"/>
  <cols>
    <col min="1" max="1" width="31.28515625" style="2" customWidth="1"/>
    <col min="2" max="3" width="16.42578125" style="2" customWidth="1"/>
    <col min="4" max="4" width="9.140625" style="2"/>
    <col min="5" max="5" width="12.5703125" style="2" bestFit="1" customWidth="1"/>
    <col min="6" max="16384" width="9.140625" style="2"/>
  </cols>
  <sheetData>
    <row r="1" spans="1:8" ht="15" customHeight="1">
      <c r="A1" s="181" t="s">
        <v>1459</v>
      </c>
      <c r="B1" s="238" t="s">
        <v>1869</v>
      </c>
    </row>
    <row r="2" spans="1:8" ht="17.25" customHeight="1">
      <c r="A2" s="183" t="s">
        <v>404</v>
      </c>
      <c r="B2" s="245" t="s">
        <v>1796</v>
      </c>
    </row>
    <row r="3" spans="1:8" ht="32.25" customHeight="1" thickBot="1">
      <c r="A3" s="283" t="s">
        <v>359</v>
      </c>
      <c r="B3" s="283" t="s">
        <v>1467</v>
      </c>
      <c r="C3" s="283" t="s">
        <v>1317</v>
      </c>
      <c r="E3" s="511" t="s">
        <v>148</v>
      </c>
      <c r="F3" s="511"/>
    </row>
    <row r="4" spans="1:8" ht="24">
      <c r="A4" s="185" t="s">
        <v>1468</v>
      </c>
      <c r="B4" s="349">
        <v>430.36714989000001</v>
      </c>
      <c r="C4" s="349">
        <v>100</v>
      </c>
      <c r="D4" s="156"/>
      <c r="E4" s="156"/>
      <c r="F4" s="156"/>
      <c r="G4" s="156"/>
      <c r="H4" s="156"/>
    </row>
    <row r="5" spans="1:8" ht="24">
      <c r="A5" s="189" t="s">
        <v>1469</v>
      </c>
      <c r="B5" s="351">
        <v>127.66215794</v>
      </c>
      <c r="C5" s="351">
        <v>29.663546107696625</v>
      </c>
      <c r="D5" s="156"/>
      <c r="E5" s="156"/>
      <c r="F5" s="156"/>
      <c r="G5" s="156"/>
      <c r="H5" s="156"/>
    </row>
    <row r="6" spans="1:8" ht="24">
      <c r="A6" s="189" t="s">
        <v>1470</v>
      </c>
      <c r="B6" s="351">
        <v>11.96265251</v>
      </c>
      <c r="C6" s="351">
        <v>2.7796388532576435</v>
      </c>
      <c r="D6" s="156"/>
      <c r="E6" s="156"/>
      <c r="F6" s="156"/>
      <c r="G6" s="156"/>
      <c r="H6" s="156"/>
    </row>
    <row r="7" spans="1:8" ht="48">
      <c r="A7" s="189" t="s">
        <v>1471</v>
      </c>
      <c r="B7" s="351">
        <v>33.044839899999999</v>
      </c>
      <c r="C7" s="351">
        <v>7.6782904802204621</v>
      </c>
      <c r="D7" s="156"/>
      <c r="E7" s="156"/>
      <c r="F7" s="156"/>
      <c r="G7" s="156"/>
      <c r="H7" s="156"/>
    </row>
    <row r="8" spans="1:8" ht="48">
      <c r="A8" s="189" t="s">
        <v>1472</v>
      </c>
      <c r="B8" s="351">
        <v>63.779879310000005</v>
      </c>
      <c r="C8" s="351">
        <v>14.819876314049962</v>
      </c>
      <c r="D8" s="156"/>
      <c r="E8" s="156"/>
      <c r="F8" s="156"/>
      <c r="G8" s="156"/>
      <c r="H8" s="156"/>
    </row>
    <row r="9" spans="1:8" ht="24">
      <c r="A9" s="189" t="s">
        <v>1473</v>
      </c>
      <c r="B9" s="351">
        <v>16.627989890000002</v>
      </c>
      <c r="C9" s="351">
        <v>3.8636754441527534</v>
      </c>
      <c r="D9" s="156"/>
      <c r="E9" s="156"/>
      <c r="F9" s="156"/>
      <c r="G9" s="156"/>
      <c r="H9" s="156"/>
    </row>
    <row r="10" spans="1:8" ht="24">
      <c r="A10" s="189" t="s">
        <v>1474</v>
      </c>
      <c r="B10" s="351">
        <v>15.03646436</v>
      </c>
      <c r="C10" s="351">
        <v>3.4938689822964544</v>
      </c>
      <c r="D10" s="156"/>
      <c r="E10" s="156"/>
      <c r="F10" s="156"/>
      <c r="G10" s="156"/>
      <c r="H10" s="156"/>
    </row>
    <row r="11" spans="1:8" ht="24">
      <c r="A11" s="189" t="s">
        <v>1475</v>
      </c>
      <c r="B11" s="351">
        <v>162.25316598000001</v>
      </c>
      <c r="C11" s="351">
        <v>37.701103818326096</v>
      </c>
      <c r="D11" s="156"/>
      <c r="E11" s="156"/>
      <c r="F11" s="156"/>
      <c r="G11" s="156"/>
      <c r="H11" s="156"/>
    </row>
    <row r="12" spans="1:8">
      <c r="D12" s="156"/>
      <c r="E12" s="156"/>
      <c r="F12" s="156"/>
      <c r="G12" s="156"/>
      <c r="H12" s="156"/>
    </row>
    <row r="13" spans="1:8">
      <c r="D13" s="156"/>
      <c r="E13" s="156"/>
      <c r="F13" s="156"/>
      <c r="G13" s="156"/>
      <c r="H13" s="156"/>
    </row>
    <row r="14" spans="1:8">
      <c r="B14" s="1"/>
      <c r="F14" s="217"/>
      <c r="G14" s="406"/>
    </row>
    <row r="15" spans="1:8">
      <c r="B15" s="1"/>
      <c r="G15" s="406"/>
    </row>
    <row r="16" spans="1:8">
      <c r="G16" s="406"/>
    </row>
    <row r="17" spans="2:7">
      <c r="B17" s="1"/>
      <c r="G17" s="217"/>
    </row>
    <row r="22" spans="2:7" ht="10.5" customHeight="1"/>
  </sheetData>
  <mergeCells count="1">
    <mergeCell ref="E3:F3"/>
  </mergeCells>
  <hyperlinks>
    <hyperlink ref="E3" location="'SPIS TREŚCI'!A1" display="Powrót do spisu tablic" xr:uid="{0E934153-B3CC-4E49-B7D4-B36F7B8B0008}"/>
    <hyperlink ref="E3:F3" location="ANEKS!A4" display="ANEKS!A4" xr:uid="{7752E6E7-4144-4579-871F-05C1BDDF016A}"/>
  </hyperlinks>
  <pageMargins left="0.75" right="0.75" top="1" bottom="1" header="0.5" footer="0.5"/>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5BDB5-21EC-45AF-BDE0-F7E85543D1B8}">
  <dimension ref="A1:W24"/>
  <sheetViews>
    <sheetView workbookViewId="0"/>
  </sheetViews>
  <sheetFormatPr defaultRowHeight="12.75"/>
  <cols>
    <col min="1" max="1" width="30.85546875" style="2" customWidth="1"/>
    <col min="2" max="6" width="13.140625" style="2" customWidth="1"/>
    <col min="7" max="7" width="9.140625" style="2"/>
    <col min="8" max="9" width="11.42578125" style="2" bestFit="1" customWidth="1"/>
    <col min="10" max="10" width="9.140625" style="2"/>
    <col min="11" max="11" width="11.42578125" style="2" bestFit="1" customWidth="1"/>
    <col min="12" max="12" width="9.140625" style="2" customWidth="1"/>
    <col min="13" max="13" width="9.140625" style="2"/>
    <col min="14" max="14" width="9.5703125" style="2" bestFit="1" customWidth="1"/>
    <col min="15" max="17" width="9.5703125" style="2" customWidth="1"/>
    <col min="18" max="16384" width="9.140625" style="2"/>
  </cols>
  <sheetData>
    <row r="1" spans="1:23">
      <c r="A1" s="181" t="s">
        <v>1465</v>
      </c>
      <c r="B1" s="238" t="s">
        <v>1870</v>
      </c>
    </row>
    <row r="2" spans="1:23">
      <c r="A2" s="181"/>
      <c r="B2" s="242" t="s">
        <v>255</v>
      </c>
    </row>
    <row r="3" spans="1:23">
      <c r="A3" s="183" t="s">
        <v>1466</v>
      </c>
      <c r="B3" s="245" t="s">
        <v>1798</v>
      </c>
    </row>
    <row r="4" spans="1:23">
      <c r="B4" s="245" t="s">
        <v>257</v>
      </c>
    </row>
    <row r="5" spans="1:23" ht="31.5" customHeight="1">
      <c r="A5" s="545" t="s">
        <v>359</v>
      </c>
      <c r="B5" s="545" t="s">
        <v>1478</v>
      </c>
      <c r="C5" s="545"/>
      <c r="D5" s="545"/>
      <c r="E5" s="545" t="s">
        <v>1479</v>
      </c>
      <c r="F5" s="545"/>
      <c r="H5" s="511" t="s">
        <v>148</v>
      </c>
      <c r="I5" s="511"/>
      <c r="N5" s="446"/>
    </row>
    <row r="6" spans="1:23" ht="32.25" customHeight="1">
      <c r="A6" s="545"/>
      <c r="B6" s="545" t="s">
        <v>1480</v>
      </c>
      <c r="C6" s="545" t="s">
        <v>1481</v>
      </c>
      <c r="D6" s="545"/>
      <c r="E6" s="545" t="s">
        <v>432</v>
      </c>
      <c r="F6" s="545" t="s">
        <v>401</v>
      </c>
      <c r="H6" s="7"/>
      <c r="I6" s="7"/>
      <c r="J6" s="7"/>
      <c r="K6" s="7"/>
      <c r="L6" s="7"/>
      <c r="M6" s="7"/>
      <c r="N6" s="446"/>
      <c r="O6" s="7"/>
      <c r="P6" s="7"/>
      <c r="Q6" s="7"/>
      <c r="R6" s="7"/>
      <c r="S6" s="7"/>
      <c r="T6" s="7"/>
      <c r="U6" s="7"/>
      <c r="V6" s="7"/>
      <c r="W6" s="7"/>
    </row>
    <row r="7" spans="1:23" ht="36" customHeight="1" thickBot="1">
      <c r="A7" s="546"/>
      <c r="B7" s="546"/>
      <c r="C7" s="283" t="s">
        <v>1482</v>
      </c>
      <c r="D7" s="283" t="s">
        <v>1483</v>
      </c>
      <c r="E7" s="546"/>
      <c r="F7" s="546"/>
      <c r="G7" s="156"/>
      <c r="H7" s="156"/>
      <c r="I7" s="156"/>
      <c r="J7" s="156"/>
      <c r="K7" s="156"/>
      <c r="L7" s="156"/>
      <c r="M7" s="156"/>
      <c r="N7" s="447"/>
      <c r="O7" s="7"/>
      <c r="P7" s="7"/>
      <c r="Q7" s="7"/>
      <c r="R7" s="7"/>
      <c r="S7" s="7"/>
      <c r="T7" s="7"/>
      <c r="U7" s="7"/>
      <c r="V7" s="7"/>
      <c r="W7" s="7"/>
    </row>
    <row r="8" spans="1:23" ht="24">
      <c r="A8" s="185" t="s">
        <v>1283</v>
      </c>
      <c r="B8" s="364">
        <v>238193</v>
      </c>
      <c r="C8" s="364">
        <v>167153</v>
      </c>
      <c r="D8" s="364">
        <v>71040</v>
      </c>
      <c r="E8" s="364">
        <v>18402</v>
      </c>
      <c r="F8" s="364">
        <v>2757</v>
      </c>
      <c r="G8" s="156"/>
      <c r="H8" s="156"/>
      <c r="I8" s="156"/>
      <c r="J8" s="156"/>
      <c r="K8" s="156"/>
      <c r="L8" s="156"/>
      <c r="M8" s="156"/>
      <c r="N8" s="448"/>
      <c r="O8" s="7"/>
      <c r="P8" s="7"/>
      <c r="Q8" s="7"/>
      <c r="R8" s="32"/>
      <c r="S8" s="7"/>
      <c r="T8" s="32"/>
      <c r="U8" s="32"/>
      <c r="V8" s="7"/>
      <c r="W8" s="7"/>
    </row>
    <row r="9" spans="1:23" ht="24">
      <c r="A9" s="196" t="s">
        <v>90</v>
      </c>
      <c r="B9" s="392"/>
      <c r="C9" s="392"/>
      <c r="D9" s="392"/>
      <c r="E9" s="392"/>
      <c r="F9" s="392"/>
      <c r="G9" s="156"/>
      <c r="H9" s="156"/>
      <c r="I9" s="156"/>
      <c r="J9" s="156"/>
      <c r="K9" s="156"/>
      <c r="L9" s="156"/>
      <c r="M9" s="156"/>
      <c r="N9" s="7"/>
      <c r="O9" s="7"/>
      <c r="P9" s="7"/>
      <c r="Q9" s="7"/>
      <c r="R9" s="7"/>
      <c r="S9" s="7"/>
      <c r="T9" s="7"/>
      <c r="U9" s="7"/>
      <c r="V9" s="7"/>
      <c r="W9" s="7"/>
    </row>
    <row r="10" spans="1:23" ht="36">
      <c r="A10" s="113" t="s">
        <v>91</v>
      </c>
      <c r="B10" s="392">
        <v>3407</v>
      </c>
      <c r="C10" s="392">
        <v>2832</v>
      </c>
      <c r="D10" s="392">
        <v>575</v>
      </c>
      <c r="E10" s="392">
        <v>352</v>
      </c>
      <c r="F10" s="392">
        <v>55</v>
      </c>
      <c r="G10" s="156"/>
      <c r="H10" s="156"/>
      <c r="I10" s="156"/>
      <c r="J10" s="156"/>
      <c r="K10" s="156"/>
      <c r="L10" s="156"/>
      <c r="M10" s="156"/>
      <c r="N10" s="32"/>
      <c r="O10" s="32"/>
      <c r="P10" s="32"/>
      <c r="Q10" s="32"/>
      <c r="R10" s="32"/>
      <c r="S10" s="32"/>
      <c r="T10" s="32"/>
      <c r="U10" s="32"/>
      <c r="V10" s="7"/>
      <c r="W10" s="7"/>
    </row>
    <row r="11" spans="1:23" ht="24">
      <c r="A11" s="113" t="s">
        <v>92</v>
      </c>
      <c r="B11" s="392">
        <v>98221</v>
      </c>
      <c r="C11" s="392">
        <v>47761</v>
      </c>
      <c r="D11" s="392">
        <v>50460</v>
      </c>
      <c r="E11" s="392">
        <v>14912</v>
      </c>
      <c r="F11" s="392">
        <v>2035</v>
      </c>
      <c r="G11" s="156"/>
      <c r="H11" s="156"/>
      <c r="I11" s="156"/>
      <c r="J11" s="156"/>
      <c r="K11" s="156"/>
      <c r="L11" s="156"/>
      <c r="M11" s="156"/>
      <c r="N11" s="32"/>
      <c r="O11" s="32"/>
      <c r="P11" s="32"/>
      <c r="Q11" s="32"/>
      <c r="R11" s="32"/>
      <c r="S11" s="32"/>
      <c r="T11" s="32"/>
      <c r="U11" s="32"/>
      <c r="V11" s="7"/>
      <c r="W11" s="7"/>
    </row>
    <row r="12" spans="1:23" ht="24">
      <c r="A12" s="145" t="s">
        <v>93</v>
      </c>
      <c r="B12" s="392">
        <v>78021</v>
      </c>
      <c r="C12" s="392">
        <v>38669</v>
      </c>
      <c r="D12" s="392">
        <v>39352</v>
      </c>
      <c r="E12" s="392">
        <v>8879</v>
      </c>
      <c r="F12" s="392">
        <v>1946</v>
      </c>
      <c r="G12" s="156"/>
      <c r="H12" s="156"/>
      <c r="I12" s="156"/>
      <c r="J12" s="156"/>
      <c r="K12" s="156"/>
      <c r="L12" s="156"/>
      <c r="M12" s="156"/>
      <c r="N12" s="32"/>
      <c r="O12" s="32"/>
      <c r="P12" s="32"/>
      <c r="Q12" s="32"/>
      <c r="R12" s="32"/>
      <c r="S12" s="32"/>
      <c r="T12" s="32"/>
      <c r="U12" s="32"/>
      <c r="V12" s="7"/>
      <c r="W12" s="7"/>
    </row>
    <row r="13" spans="1:23" ht="24">
      <c r="A13" s="113" t="s">
        <v>94</v>
      </c>
      <c r="B13" s="392">
        <v>18842</v>
      </c>
      <c r="C13" s="392">
        <v>15257</v>
      </c>
      <c r="D13" s="392">
        <v>3585</v>
      </c>
      <c r="E13" s="392">
        <v>1033</v>
      </c>
      <c r="F13" s="392" t="s">
        <v>0</v>
      </c>
      <c r="G13" s="156"/>
      <c r="H13" s="156"/>
      <c r="I13" s="156"/>
      <c r="J13" s="156"/>
      <c r="K13" s="156"/>
      <c r="L13" s="156"/>
      <c r="M13" s="156"/>
      <c r="N13" s="32"/>
      <c r="O13" s="32"/>
      <c r="P13" s="32"/>
      <c r="Q13" s="32"/>
      <c r="R13" s="32"/>
      <c r="S13" s="32"/>
      <c r="T13" s="32"/>
      <c r="U13" s="32"/>
      <c r="V13" s="7"/>
      <c r="W13" s="7"/>
    </row>
    <row r="14" spans="1:23" ht="39">
      <c r="A14" s="113" t="s">
        <v>95</v>
      </c>
      <c r="B14" s="392">
        <v>43164</v>
      </c>
      <c r="C14" s="392">
        <v>42798</v>
      </c>
      <c r="D14" s="392">
        <v>366</v>
      </c>
      <c r="E14" s="392">
        <v>71</v>
      </c>
      <c r="F14" s="392" t="s">
        <v>0</v>
      </c>
      <c r="G14" s="156"/>
      <c r="H14" s="156"/>
      <c r="I14" s="156"/>
      <c r="J14" s="156"/>
      <c r="K14" s="156"/>
      <c r="L14" s="156"/>
      <c r="M14" s="447"/>
      <c r="N14" s="32"/>
      <c r="O14" s="32"/>
      <c r="P14" s="32"/>
      <c r="Q14" s="32"/>
      <c r="R14" s="32"/>
      <c r="S14" s="32"/>
      <c r="T14" s="32"/>
      <c r="U14" s="32"/>
      <c r="V14" s="7"/>
      <c r="W14" s="7"/>
    </row>
    <row r="15" spans="1:23" ht="36">
      <c r="A15" s="113" t="s">
        <v>96</v>
      </c>
      <c r="B15" s="392">
        <v>20573</v>
      </c>
      <c r="C15" s="392">
        <v>15861</v>
      </c>
      <c r="D15" s="392">
        <v>4712</v>
      </c>
      <c r="E15" s="392">
        <v>1181</v>
      </c>
      <c r="F15" s="392">
        <v>100</v>
      </c>
      <c r="G15" s="156"/>
      <c r="H15" s="156"/>
      <c r="I15" s="156"/>
      <c r="J15" s="156"/>
      <c r="K15" s="156"/>
      <c r="L15" s="156"/>
      <c r="M15" s="448"/>
      <c r="N15" s="32"/>
      <c r="O15" s="32"/>
      <c r="P15" s="32"/>
      <c r="Q15" s="32"/>
      <c r="R15" s="32"/>
      <c r="S15" s="32"/>
      <c r="T15" s="32"/>
      <c r="U15" s="32"/>
      <c r="V15" s="7"/>
      <c r="W15" s="7"/>
    </row>
    <row r="16" spans="1:23" ht="24">
      <c r="A16" s="113" t="s">
        <v>104</v>
      </c>
      <c r="B16" s="392">
        <v>11050</v>
      </c>
      <c r="C16" s="392">
        <v>5056</v>
      </c>
      <c r="D16" s="392">
        <v>5994</v>
      </c>
      <c r="E16" s="392">
        <v>32</v>
      </c>
      <c r="F16" s="392" t="s">
        <v>0</v>
      </c>
      <c r="G16" s="156"/>
      <c r="H16" s="156"/>
      <c r="I16" s="156"/>
      <c r="J16" s="156"/>
      <c r="K16" s="156"/>
      <c r="L16" s="156"/>
      <c r="M16" s="156"/>
      <c r="N16" s="32"/>
      <c r="O16" s="32"/>
      <c r="P16" s="32"/>
      <c r="Q16" s="32"/>
      <c r="R16" s="32"/>
      <c r="S16" s="32"/>
      <c r="T16" s="32"/>
      <c r="U16" s="32"/>
      <c r="V16" s="7"/>
      <c r="W16" s="7"/>
    </row>
    <row r="17" spans="1:23" ht="48">
      <c r="A17" s="113" t="s">
        <v>105</v>
      </c>
      <c r="B17" s="392">
        <v>36879</v>
      </c>
      <c r="C17" s="392">
        <v>33099</v>
      </c>
      <c r="D17" s="392">
        <v>3780</v>
      </c>
      <c r="E17" s="392">
        <v>599</v>
      </c>
      <c r="F17" s="392">
        <v>372</v>
      </c>
      <c r="G17" s="156"/>
      <c r="H17" s="156"/>
      <c r="I17" s="156"/>
      <c r="J17" s="156"/>
      <c r="K17" s="156"/>
      <c r="L17" s="156"/>
      <c r="M17" s="156"/>
      <c r="N17" s="32"/>
      <c r="O17" s="32"/>
      <c r="P17" s="32"/>
      <c r="Q17" s="32"/>
      <c r="R17" s="32"/>
      <c r="S17" s="32"/>
      <c r="T17" s="32"/>
      <c r="U17" s="32"/>
      <c r="V17" s="7"/>
      <c r="W17" s="7"/>
    </row>
    <row r="18" spans="1:23">
      <c r="A18" s="205"/>
      <c r="O18" s="1"/>
      <c r="P18" s="1"/>
      <c r="Q18" s="1"/>
    </row>
    <row r="19" spans="1:23" ht="20.25" customHeight="1">
      <c r="A19" s="538" t="s">
        <v>1485</v>
      </c>
      <c r="B19" s="538"/>
      <c r="C19" s="538"/>
      <c r="D19" s="538"/>
      <c r="E19" s="538"/>
      <c r="F19" s="538"/>
      <c r="G19" s="538"/>
      <c r="H19" s="538"/>
      <c r="I19" s="538"/>
    </row>
    <row r="20" spans="1:23" ht="20.25" customHeight="1">
      <c r="A20" s="547" t="s">
        <v>1486</v>
      </c>
      <c r="B20" s="547"/>
      <c r="C20" s="547"/>
      <c r="D20" s="547"/>
      <c r="E20" s="547"/>
      <c r="F20" s="547"/>
      <c r="G20" s="547"/>
      <c r="H20" s="547"/>
      <c r="I20" s="547"/>
    </row>
    <row r="21" spans="1:23" ht="39" customHeight="1">
      <c r="A21" s="538"/>
      <c r="B21" s="538"/>
      <c r="C21" s="538"/>
      <c r="D21" s="538"/>
      <c r="E21" s="538"/>
      <c r="F21" s="538"/>
      <c r="G21" s="538"/>
      <c r="H21" s="538"/>
      <c r="I21" s="538"/>
    </row>
    <row r="22" spans="1:23" ht="40.5" customHeight="1">
      <c r="A22" s="547"/>
      <c r="B22" s="547"/>
      <c r="C22" s="547"/>
      <c r="D22" s="547"/>
      <c r="E22" s="547"/>
      <c r="F22" s="547"/>
      <c r="G22" s="547"/>
      <c r="H22" s="547"/>
      <c r="I22" s="547"/>
    </row>
    <row r="24" spans="1:23">
      <c r="H24" s="449"/>
    </row>
  </sheetData>
  <mergeCells count="12">
    <mergeCell ref="A19:I19"/>
    <mergeCell ref="A20:I20"/>
    <mergeCell ref="A21:I21"/>
    <mergeCell ref="A22:I22"/>
    <mergeCell ref="A5:A7"/>
    <mergeCell ref="B5:D5"/>
    <mergeCell ref="E5:F5"/>
    <mergeCell ref="H5:I5"/>
    <mergeCell ref="B6:B7"/>
    <mergeCell ref="C6:D6"/>
    <mergeCell ref="E6:E7"/>
    <mergeCell ref="F6:F7"/>
  </mergeCells>
  <hyperlinks>
    <hyperlink ref="H5" location="'SPIS TREŚCI'!A1" display="Powrót do spisu tablic" xr:uid="{E2874254-CC5B-4975-B51B-00DE0A71BA9E}"/>
    <hyperlink ref="H5:I5" location="ANEKS!A4" display="ANEKS!A4" xr:uid="{18842E2B-91C6-4C94-A773-59A1D78C836E}"/>
  </hyperlinks>
  <pageMargins left="0.75" right="0.75" top="1" bottom="1" header="0.5" footer="0.5"/>
  <pageSetup paperSize="9" orientation="portrait"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34A6E-B682-46F3-B123-E3D817027601}">
  <dimension ref="A1:T26"/>
  <sheetViews>
    <sheetView workbookViewId="0"/>
  </sheetViews>
  <sheetFormatPr defaultRowHeight="12.75"/>
  <cols>
    <col min="1" max="1" width="39.85546875" style="2" customWidth="1"/>
    <col min="2" max="3" width="10.5703125" style="2" customWidth="1"/>
    <col min="4" max="9" width="12.5703125" style="2" customWidth="1"/>
    <col min="10" max="16384" width="9.140625" style="2"/>
  </cols>
  <sheetData>
    <row r="1" spans="1:20" ht="13.5">
      <c r="A1" s="181" t="s">
        <v>1476</v>
      </c>
      <c r="B1" s="238" t="s">
        <v>1488</v>
      </c>
    </row>
    <row r="2" spans="1:20">
      <c r="B2" s="238" t="s">
        <v>1871</v>
      </c>
    </row>
    <row r="3" spans="1:20">
      <c r="B3" s="242" t="s">
        <v>255</v>
      </c>
    </row>
    <row r="4" spans="1:20">
      <c r="A4" s="183" t="s">
        <v>1477</v>
      </c>
      <c r="B4" s="245" t="s">
        <v>1490</v>
      </c>
    </row>
    <row r="5" spans="1:20">
      <c r="A5" s="207"/>
      <c r="B5" s="245" t="s">
        <v>1872</v>
      </c>
      <c r="N5" s="590"/>
      <c r="O5" s="590"/>
      <c r="P5" s="217"/>
    </row>
    <row r="6" spans="1:20">
      <c r="B6" s="245" t="s">
        <v>257</v>
      </c>
      <c r="N6" s="590"/>
      <c r="O6" s="590"/>
      <c r="P6" s="217"/>
    </row>
    <row r="7" spans="1:20" ht="32.25" customHeight="1">
      <c r="A7" s="545" t="s">
        <v>359</v>
      </c>
      <c r="B7" s="545" t="s">
        <v>380</v>
      </c>
      <c r="C7" s="545"/>
      <c r="D7" s="545" t="s">
        <v>1491</v>
      </c>
      <c r="E7" s="545"/>
      <c r="F7" s="545"/>
      <c r="G7" s="545"/>
      <c r="H7" s="545"/>
      <c r="I7" s="545"/>
      <c r="K7" s="511" t="s">
        <v>148</v>
      </c>
      <c r="L7" s="511"/>
    </row>
    <row r="8" spans="1:20" ht="49.5" customHeight="1">
      <c r="A8" s="545"/>
      <c r="B8" s="545" t="s">
        <v>1492</v>
      </c>
      <c r="C8" s="545" t="s">
        <v>1493</v>
      </c>
      <c r="D8" s="545" t="s">
        <v>1494</v>
      </c>
      <c r="E8" s="545"/>
      <c r="F8" s="545" t="s">
        <v>1495</v>
      </c>
      <c r="G8" s="545"/>
      <c r="H8" s="545" t="s">
        <v>1496</v>
      </c>
      <c r="I8" s="545"/>
    </row>
    <row r="9" spans="1:20" ht="51" customHeight="1">
      <c r="A9" s="545"/>
      <c r="B9" s="545"/>
      <c r="C9" s="545"/>
      <c r="D9" s="230" t="s">
        <v>1497</v>
      </c>
      <c r="E9" s="230" t="s">
        <v>1498</v>
      </c>
      <c r="F9" s="230" t="s">
        <v>1497</v>
      </c>
      <c r="G9" s="230" t="s">
        <v>1498</v>
      </c>
      <c r="H9" s="230" t="s">
        <v>1497</v>
      </c>
      <c r="I9" s="230" t="s">
        <v>1498</v>
      </c>
      <c r="L9" s="156"/>
      <c r="M9" s="156"/>
      <c r="N9" s="156"/>
      <c r="O9" s="156"/>
      <c r="P9" s="156"/>
      <c r="Q9" s="156"/>
    </row>
    <row r="10" spans="1:20" ht="32.25" customHeight="1" thickBot="1">
      <c r="A10" s="546"/>
      <c r="B10" s="546"/>
      <c r="C10" s="546"/>
      <c r="D10" s="546" t="s">
        <v>1492</v>
      </c>
      <c r="E10" s="546"/>
      <c r="F10" s="546"/>
      <c r="G10" s="546"/>
      <c r="H10" s="546"/>
      <c r="I10" s="546"/>
      <c r="L10" s="156"/>
      <c r="M10" s="156"/>
      <c r="N10" s="156"/>
      <c r="O10" s="156"/>
      <c r="P10" s="156"/>
      <c r="Q10" s="156"/>
    </row>
    <row r="11" spans="1:20" ht="24">
      <c r="A11" s="185" t="s">
        <v>1283</v>
      </c>
      <c r="B11" s="364">
        <v>18402</v>
      </c>
      <c r="C11" s="450">
        <v>7.7</v>
      </c>
      <c r="D11" s="364">
        <v>12129</v>
      </c>
      <c r="E11" s="364">
        <v>7244</v>
      </c>
      <c r="F11" s="364">
        <v>3927</v>
      </c>
      <c r="G11" s="364">
        <v>2924</v>
      </c>
      <c r="H11" s="364">
        <v>2346</v>
      </c>
      <c r="I11" s="364">
        <v>1860</v>
      </c>
      <c r="J11" s="178"/>
      <c r="K11" s="32"/>
      <c r="L11" s="156"/>
      <c r="M11" s="156"/>
      <c r="N11" s="156"/>
      <c r="O11" s="156"/>
      <c r="P11" s="156"/>
      <c r="Q11" s="156"/>
    </row>
    <row r="12" spans="1:20" ht="24">
      <c r="A12" s="407" t="s">
        <v>130</v>
      </c>
      <c r="B12" s="392">
        <v>2757</v>
      </c>
      <c r="C12" s="451" t="s">
        <v>0</v>
      </c>
      <c r="D12" s="392">
        <v>1725</v>
      </c>
      <c r="E12" s="392">
        <v>1432</v>
      </c>
      <c r="F12" s="392">
        <v>861</v>
      </c>
      <c r="G12" s="392">
        <v>861</v>
      </c>
      <c r="H12" s="392">
        <v>171</v>
      </c>
      <c r="I12" s="392">
        <v>104</v>
      </c>
      <c r="K12" s="1"/>
      <c r="L12" s="156"/>
      <c r="M12" s="156"/>
      <c r="N12" s="156"/>
      <c r="O12" s="156"/>
      <c r="P12" s="156"/>
      <c r="Q12" s="156"/>
    </row>
    <row r="13" spans="1:20" ht="24">
      <c r="A13" s="196" t="s">
        <v>90</v>
      </c>
      <c r="B13" s="392"/>
      <c r="C13" s="451"/>
      <c r="D13" s="112">
        <v>65.911313987610043</v>
      </c>
      <c r="E13" s="109"/>
      <c r="F13" s="109"/>
      <c r="G13" s="109"/>
      <c r="H13" s="109"/>
      <c r="I13" s="109"/>
      <c r="L13" s="156"/>
      <c r="M13" s="156"/>
      <c r="N13" s="156"/>
      <c r="O13" s="156"/>
      <c r="P13" s="156"/>
      <c r="Q13" s="156"/>
    </row>
    <row r="14" spans="1:20" ht="24">
      <c r="A14" s="113" t="s">
        <v>91</v>
      </c>
      <c r="B14" s="392">
        <v>352</v>
      </c>
      <c r="C14" s="451">
        <v>10.3</v>
      </c>
      <c r="D14" s="392">
        <v>313</v>
      </c>
      <c r="E14" s="392">
        <v>170</v>
      </c>
      <c r="F14" s="392" t="s">
        <v>1199</v>
      </c>
      <c r="G14" s="392" t="s">
        <v>1199</v>
      </c>
      <c r="H14" s="392">
        <v>39</v>
      </c>
      <c r="I14" s="392">
        <v>25</v>
      </c>
      <c r="J14" s="1"/>
      <c r="K14" s="1"/>
      <c r="L14" s="156"/>
      <c r="M14" s="156"/>
      <c r="N14" s="156"/>
      <c r="O14" s="156"/>
      <c r="P14" s="156"/>
      <c r="Q14" s="156"/>
      <c r="R14" s="1"/>
      <c r="S14" s="1"/>
      <c r="T14" s="1"/>
    </row>
    <row r="15" spans="1:20" ht="24">
      <c r="A15" s="113" t="s">
        <v>92</v>
      </c>
      <c r="B15" s="392">
        <v>14912</v>
      </c>
      <c r="C15" s="451">
        <v>15.2</v>
      </c>
      <c r="D15" s="392">
        <v>10713</v>
      </c>
      <c r="E15" s="392">
        <v>6403</v>
      </c>
      <c r="F15" s="392">
        <v>2280</v>
      </c>
      <c r="G15" s="392">
        <v>1840</v>
      </c>
      <c r="H15" s="392">
        <v>1919</v>
      </c>
      <c r="I15" s="392">
        <v>1593</v>
      </c>
      <c r="J15" s="1"/>
      <c r="K15" s="1"/>
      <c r="L15" s="18"/>
      <c r="M15" s="18"/>
      <c r="N15" s="32"/>
      <c r="O15" s="1"/>
      <c r="P15" s="1"/>
      <c r="Q15" s="1"/>
      <c r="R15" s="1"/>
      <c r="S15" s="1"/>
      <c r="T15" s="1"/>
    </row>
    <row r="16" spans="1:20" ht="24">
      <c r="A16" s="145" t="s">
        <v>93</v>
      </c>
      <c r="B16" s="392">
        <v>8879</v>
      </c>
      <c r="C16" s="451">
        <v>11.4</v>
      </c>
      <c r="D16" s="392">
        <v>5630</v>
      </c>
      <c r="E16" s="392">
        <v>4373</v>
      </c>
      <c r="F16" s="392">
        <v>1939</v>
      </c>
      <c r="G16" s="392">
        <v>1762</v>
      </c>
      <c r="H16" s="392">
        <v>1310</v>
      </c>
      <c r="I16" s="392">
        <v>1051</v>
      </c>
      <c r="J16" s="1"/>
      <c r="K16" s="1"/>
      <c r="L16" s="18"/>
      <c r="M16" s="18"/>
      <c r="N16" s="32"/>
      <c r="O16" s="1"/>
      <c r="P16" s="1"/>
      <c r="Q16" s="1"/>
      <c r="R16" s="1"/>
      <c r="S16" s="1"/>
      <c r="T16" s="1"/>
    </row>
    <row r="17" spans="1:20" ht="24">
      <c r="A17" s="113" t="s">
        <v>94</v>
      </c>
      <c r="B17" s="392">
        <v>1033</v>
      </c>
      <c r="C17" s="451">
        <v>5.5</v>
      </c>
      <c r="D17" s="392">
        <v>338</v>
      </c>
      <c r="E17" s="392">
        <v>119</v>
      </c>
      <c r="F17" s="392">
        <v>523</v>
      </c>
      <c r="G17" s="392">
        <v>21</v>
      </c>
      <c r="H17" s="392">
        <v>172</v>
      </c>
      <c r="I17" s="392">
        <v>63</v>
      </c>
      <c r="J17" s="1"/>
      <c r="K17" s="1"/>
      <c r="L17" s="18"/>
      <c r="M17" s="18"/>
      <c r="N17" s="32"/>
      <c r="O17" s="1"/>
      <c r="P17" s="1"/>
      <c r="Q17" s="1"/>
      <c r="R17" s="1"/>
      <c r="S17" s="1"/>
      <c r="T17" s="1"/>
    </row>
    <row r="18" spans="1:20" ht="27">
      <c r="A18" s="113" t="s">
        <v>95</v>
      </c>
      <c r="B18" s="392">
        <v>71</v>
      </c>
      <c r="C18" s="451">
        <v>0.2</v>
      </c>
      <c r="D18" s="392" t="s">
        <v>0</v>
      </c>
      <c r="E18" s="392" t="s">
        <v>0</v>
      </c>
      <c r="F18" s="392" t="s">
        <v>0</v>
      </c>
      <c r="G18" s="392" t="s">
        <v>0</v>
      </c>
      <c r="H18" s="392">
        <v>61</v>
      </c>
      <c r="I18" s="392">
        <v>61</v>
      </c>
      <c r="J18" s="1"/>
      <c r="K18" s="1"/>
      <c r="L18" s="18"/>
      <c r="M18" s="18"/>
      <c r="N18" s="32"/>
      <c r="O18" s="1"/>
      <c r="P18" s="1"/>
      <c r="Q18" s="1"/>
      <c r="R18" s="1"/>
      <c r="S18" s="1"/>
      <c r="T18" s="1"/>
    </row>
    <row r="19" spans="1:20" ht="24">
      <c r="A19" s="113" t="s">
        <v>96</v>
      </c>
      <c r="B19" s="392">
        <v>1181</v>
      </c>
      <c r="C19" s="451">
        <v>5.7</v>
      </c>
      <c r="D19" s="392">
        <v>336</v>
      </c>
      <c r="E19" s="392">
        <v>318</v>
      </c>
      <c r="F19" s="392">
        <v>738</v>
      </c>
      <c r="G19" s="392">
        <v>683</v>
      </c>
      <c r="H19" s="392">
        <v>107</v>
      </c>
      <c r="I19" s="392">
        <v>107</v>
      </c>
      <c r="J19" s="1"/>
      <c r="K19" s="1"/>
      <c r="L19" s="18"/>
      <c r="M19" s="18"/>
      <c r="N19" s="32"/>
      <c r="O19" s="1"/>
      <c r="P19" s="1"/>
      <c r="Q19" s="1"/>
      <c r="R19" s="1"/>
      <c r="S19" s="1"/>
      <c r="T19" s="1"/>
    </row>
    <row r="20" spans="1:20" ht="24">
      <c r="A20" s="113" t="s">
        <v>104</v>
      </c>
      <c r="B20" s="392">
        <v>32</v>
      </c>
      <c r="C20" s="451">
        <v>0.3</v>
      </c>
      <c r="D20" s="392">
        <v>10</v>
      </c>
      <c r="E20" s="392" t="s">
        <v>0</v>
      </c>
      <c r="F20" s="392">
        <v>14</v>
      </c>
      <c r="G20" s="392">
        <v>10</v>
      </c>
      <c r="H20" s="392" t="s">
        <v>0</v>
      </c>
      <c r="I20" s="392" t="s">
        <v>0</v>
      </c>
      <c r="J20" s="1"/>
      <c r="K20" s="1"/>
      <c r="L20" s="18"/>
      <c r="M20" s="18"/>
      <c r="N20" s="32"/>
      <c r="O20" s="1"/>
      <c r="P20" s="1"/>
      <c r="Q20" s="1"/>
      <c r="R20" s="1"/>
      <c r="S20" s="1"/>
      <c r="T20" s="1"/>
    </row>
    <row r="21" spans="1:20" ht="24">
      <c r="A21" s="113" t="s">
        <v>105</v>
      </c>
      <c r="B21" s="392">
        <v>599</v>
      </c>
      <c r="C21" s="451">
        <v>1.6</v>
      </c>
      <c r="D21" s="392">
        <v>385</v>
      </c>
      <c r="E21" s="392">
        <v>224</v>
      </c>
      <c r="F21" s="392">
        <v>176</v>
      </c>
      <c r="G21" s="392">
        <v>176</v>
      </c>
      <c r="H21" s="392">
        <v>38</v>
      </c>
      <c r="I21" s="392" t="s">
        <v>0</v>
      </c>
      <c r="J21" s="1"/>
      <c r="K21" s="1"/>
      <c r="L21" s="18"/>
      <c r="M21" s="18"/>
      <c r="N21" s="32"/>
      <c r="O21" s="1"/>
      <c r="P21" s="1"/>
      <c r="Q21" s="1"/>
      <c r="R21" s="1"/>
      <c r="S21" s="1"/>
      <c r="T21" s="1"/>
    </row>
    <row r="22" spans="1:20">
      <c r="A22" s="205"/>
      <c r="L22" s="7"/>
      <c r="M22" s="7"/>
      <c r="N22" s="7"/>
    </row>
    <row r="23" spans="1:20" ht="12.75" customHeight="1">
      <c r="A23" s="538" t="s">
        <v>1499</v>
      </c>
      <c r="B23" s="538"/>
      <c r="C23" s="538"/>
      <c r="D23" s="538"/>
      <c r="E23" s="538"/>
      <c r="F23" s="538"/>
      <c r="G23" s="538"/>
      <c r="H23" s="538"/>
      <c r="I23" s="538"/>
      <c r="L23" s="217"/>
    </row>
    <row r="24" spans="1:20" ht="12.75" customHeight="1">
      <c r="A24" s="547" t="s">
        <v>1486</v>
      </c>
      <c r="B24" s="547"/>
      <c r="C24" s="547"/>
      <c r="D24" s="547"/>
      <c r="E24" s="547"/>
      <c r="F24" s="547"/>
      <c r="G24" s="547"/>
      <c r="H24" s="547"/>
      <c r="I24" s="547"/>
      <c r="L24" s="217"/>
    </row>
    <row r="25" spans="1:20">
      <c r="A25" s="538"/>
      <c r="B25" s="538"/>
      <c r="C25" s="538"/>
      <c r="D25" s="538"/>
      <c r="E25" s="538"/>
      <c r="F25" s="538"/>
      <c r="G25" s="538"/>
      <c r="H25" s="538"/>
      <c r="I25" s="538"/>
      <c r="L25" s="217"/>
    </row>
    <row r="26" spans="1:20">
      <c r="A26" s="547"/>
      <c r="B26" s="547"/>
      <c r="C26" s="547"/>
      <c r="D26" s="547"/>
      <c r="E26" s="547"/>
      <c r="F26" s="547"/>
      <c r="G26" s="547"/>
      <c r="H26" s="547"/>
      <c r="I26" s="547"/>
    </row>
  </sheetData>
  <mergeCells count="16">
    <mergeCell ref="A26:I26"/>
    <mergeCell ref="N5:O5"/>
    <mergeCell ref="N6:O6"/>
    <mergeCell ref="A7:A10"/>
    <mergeCell ref="B7:C7"/>
    <mergeCell ref="D7:I7"/>
    <mergeCell ref="K7:L7"/>
    <mergeCell ref="B8:B10"/>
    <mergeCell ref="C8:C10"/>
    <mergeCell ref="D8:E8"/>
    <mergeCell ref="F8:G8"/>
    <mergeCell ref="H8:I8"/>
    <mergeCell ref="D10:I10"/>
    <mergeCell ref="A23:I23"/>
    <mergeCell ref="A24:I24"/>
    <mergeCell ref="A25:I25"/>
  </mergeCells>
  <hyperlinks>
    <hyperlink ref="K7" location="'SPIS TREŚCI'!A1" display="Powrót do spisu tablic" xr:uid="{FD427316-C7A9-44FE-9905-BC74046BF33C}"/>
    <hyperlink ref="K7:L7" location="ANEKS!A4" display="ANEKS!A4" xr:uid="{5A891A96-3A6F-4E90-B2C3-FBDB91842C74}"/>
  </hyperlinks>
  <pageMargins left="0.75" right="0.75" top="1" bottom="1" header="0.5" footer="0.5"/>
  <pageSetup paperSize="9" orientation="portrait"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B81D6-8F7D-49F3-8752-E90E1F2B6FCA}">
  <dimension ref="A1:L25"/>
  <sheetViews>
    <sheetView workbookViewId="0"/>
  </sheetViews>
  <sheetFormatPr defaultRowHeight="12.75"/>
  <cols>
    <col min="1" max="1" width="41.5703125" style="2" customWidth="1"/>
    <col min="2" max="9" width="16" style="2" customWidth="1"/>
    <col min="10" max="16384" width="9.140625" style="2"/>
  </cols>
  <sheetData>
    <row r="1" spans="1:12" ht="13.5">
      <c r="A1" s="181" t="s">
        <v>1487</v>
      </c>
      <c r="B1" s="238" t="s">
        <v>1501</v>
      </c>
    </row>
    <row r="2" spans="1:12">
      <c r="B2" s="238" t="s">
        <v>1502</v>
      </c>
    </row>
    <row r="3" spans="1:12">
      <c r="B3" s="238" t="s">
        <v>1503</v>
      </c>
    </row>
    <row r="4" spans="1:12">
      <c r="B4" s="238" t="s">
        <v>1873</v>
      </c>
    </row>
    <row r="5" spans="1:12">
      <c r="A5" s="183" t="s">
        <v>1489</v>
      </c>
      <c r="B5" s="245" t="s">
        <v>1490</v>
      </c>
    </row>
    <row r="6" spans="1:12">
      <c r="A6" s="207"/>
      <c r="B6" s="245" t="s">
        <v>1505</v>
      </c>
    </row>
    <row r="7" spans="1:12">
      <c r="A7" s="207"/>
      <c r="B7" s="245" t="s">
        <v>1874</v>
      </c>
    </row>
    <row r="8" spans="1:12" ht="32.25" customHeight="1">
      <c r="A8" s="545" t="s">
        <v>359</v>
      </c>
      <c r="B8" s="545" t="s">
        <v>394</v>
      </c>
      <c r="C8" s="545"/>
      <c r="D8" s="545" t="s">
        <v>1491</v>
      </c>
      <c r="E8" s="545"/>
      <c r="F8" s="545"/>
      <c r="G8" s="545"/>
      <c r="H8" s="545"/>
      <c r="I8" s="545"/>
      <c r="K8" s="511" t="s">
        <v>148</v>
      </c>
      <c r="L8" s="511"/>
    </row>
    <row r="9" spans="1:12" ht="45.75" customHeight="1">
      <c r="A9" s="545"/>
      <c r="B9" s="545"/>
      <c r="C9" s="545"/>
      <c r="D9" s="545" t="s">
        <v>1494</v>
      </c>
      <c r="E9" s="545"/>
      <c r="F9" s="545" t="s">
        <v>1495</v>
      </c>
      <c r="G9" s="545"/>
      <c r="H9" s="545" t="s">
        <v>1506</v>
      </c>
      <c r="I9" s="545"/>
    </row>
    <row r="10" spans="1:12" ht="39">
      <c r="A10" s="545"/>
      <c r="B10" s="230" t="s">
        <v>432</v>
      </c>
      <c r="C10" s="230" t="s">
        <v>1498</v>
      </c>
      <c r="D10" s="230" t="s">
        <v>400</v>
      </c>
      <c r="E10" s="230" t="s">
        <v>1498</v>
      </c>
      <c r="F10" s="230" t="s">
        <v>400</v>
      </c>
      <c r="G10" s="230" t="s">
        <v>1498</v>
      </c>
      <c r="H10" s="230" t="s">
        <v>400</v>
      </c>
      <c r="I10" s="230" t="s">
        <v>1498</v>
      </c>
    </row>
    <row r="11" spans="1:12" ht="38.25" customHeight="1" thickBot="1">
      <c r="A11" s="546"/>
      <c r="B11" s="546" t="s">
        <v>1507</v>
      </c>
      <c r="C11" s="546"/>
      <c r="D11" s="546"/>
      <c r="E11" s="546"/>
      <c r="F11" s="546"/>
      <c r="G11" s="546"/>
      <c r="H11" s="546"/>
      <c r="I11" s="546"/>
    </row>
    <row r="12" spans="1:12" ht="24">
      <c r="A12" s="185" t="s">
        <v>366</v>
      </c>
      <c r="B12" s="349">
        <v>77.3</v>
      </c>
      <c r="C12" s="349">
        <v>50.5</v>
      </c>
      <c r="D12" s="349">
        <v>50.9</v>
      </c>
      <c r="E12" s="349">
        <v>30.4</v>
      </c>
      <c r="F12" s="349">
        <v>16.5</v>
      </c>
      <c r="G12" s="349">
        <v>12.3</v>
      </c>
      <c r="H12" s="349">
        <v>9.8000000000000007</v>
      </c>
      <c r="I12" s="349">
        <v>7.8</v>
      </c>
    </row>
    <row r="13" spans="1:12" ht="24">
      <c r="A13" s="407" t="s">
        <v>130</v>
      </c>
      <c r="B13" s="351">
        <v>11.6</v>
      </c>
      <c r="C13" s="351">
        <v>10.1</v>
      </c>
      <c r="D13" s="351">
        <v>7.2</v>
      </c>
      <c r="E13" s="351">
        <v>6</v>
      </c>
      <c r="F13" s="351">
        <v>3.6</v>
      </c>
      <c r="G13" s="351">
        <v>3.6</v>
      </c>
      <c r="H13" s="351">
        <v>0.7</v>
      </c>
      <c r="I13" s="351">
        <v>0.4</v>
      </c>
    </row>
    <row r="14" spans="1:12" ht="24">
      <c r="A14" s="196" t="s">
        <v>90</v>
      </c>
      <c r="B14" s="351"/>
      <c r="C14" s="351"/>
      <c r="D14" s="351"/>
      <c r="E14" s="351"/>
      <c r="F14" s="351"/>
      <c r="G14" s="351"/>
      <c r="H14" s="351"/>
      <c r="I14" s="351"/>
    </row>
    <row r="15" spans="1:12" ht="24">
      <c r="A15" s="113" t="s">
        <v>91</v>
      </c>
      <c r="B15" s="351">
        <v>103.3</v>
      </c>
      <c r="C15" s="351">
        <v>57.2</v>
      </c>
      <c r="D15" s="351">
        <v>91.9</v>
      </c>
      <c r="E15" s="351">
        <v>49.9</v>
      </c>
      <c r="F15" s="351" t="s">
        <v>1199</v>
      </c>
      <c r="G15" s="351" t="s">
        <v>1199</v>
      </c>
      <c r="H15" s="351">
        <v>11.4</v>
      </c>
      <c r="I15" s="351">
        <v>7.3</v>
      </c>
      <c r="K15" s="1"/>
    </row>
    <row r="16" spans="1:12" ht="24">
      <c r="A16" s="113" t="s">
        <v>92</v>
      </c>
      <c r="B16" s="112">
        <v>151.80000000000001</v>
      </c>
      <c r="C16" s="112">
        <v>100.1</v>
      </c>
      <c r="D16" s="112">
        <v>109.1</v>
      </c>
      <c r="E16" s="112">
        <v>65.2</v>
      </c>
      <c r="F16" s="112">
        <v>23.2</v>
      </c>
      <c r="G16" s="112">
        <v>18.7</v>
      </c>
      <c r="H16" s="112">
        <v>19.5</v>
      </c>
      <c r="I16" s="112">
        <v>16.2</v>
      </c>
      <c r="K16" s="1"/>
    </row>
    <row r="17" spans="1:11" ht="24">
      <c r="A17" s="145" t="s">
        <v>93</v>
      </c>
      <c r="B17" s="351">
        <v>113.8</v>
      </c>
      <c r="C17" s="351">
        <v>92.1</v>
      </c>
      <c r="D17" s="351">
        <v>72.2</v>
      </c>
      <c r="E17" s="351">
        <v>56</v>
      </c>
      <c r="F17" s="351">
        <v>24.9</v>
      </c>
      <c r="G17" s="351">
        <v>22.6</v>
      </c>
      <c r="H17" s="351">
        <v>16.8</v>
      </c>
      <c r="I17" s="351">
        <v>13.5</v>
      </c>
      <c r="K17" s="1"/>
    </row>
    <row r="18" spans="1:11" ht="24">
      <c r="A18" s="113" t="s">
        <v>94</v>
      </c>
      <c r="B18" s="351">
        <v>54.8</v>
      </c>
      <c r="C18" s="351">
        <v>10.8</v>
      </c>
      <c r="D18" s="351">
        <v>17.899999999999999</v>
      </c>
      <c r="E18" s="351">
        <v>6.3</v>
      </c>
      <c r="F18" s="351">
        <v>27.8</v>
      </c>
      <c r="G18" s="351">
        <v>1.1000000000000001</v>
      </c>
      <c r="H18" s="351">
        <v>9.1</v>
      </c>
      <c r="I18" s="351">
        <v>3.3</v>
      </c>
      <c r="K18" s="1"/>
    </row>
    <row r="19" spans="1:11" ht="27">
      <c r="A19" s="113" t="s">
        <v>95</v>
      </c>
      <c r="B19" s="351">
        <v>1.6</v>
      </c>
      <c r="C19" s="351">
        <v>1.6</v>
      </c>
      <c r="D19" s="351" t="s">
        <v>0</v>
      </c>
      <c r="E19" s="351" t="s">
        <v>0</v>
      </c>
      <c r="F19" s="351" t="s">
        <v>0</v>
      </c>
      <c r="G19" s="351" t="s">
        <v>0</v>
      </c>
      <c r="H19" s="351">
        <v>1.4</v>
      </c>
      <c r="I19" s="351">
        <v>1.4</v>
      </c>
      <c r="K19" s="1"/>
    </row>
    <row r="20" spans="1:11" ht="24">
      <c r="A20" s="113" t="s">
        <v>96</v>
      </c>
      <c r="B20" s="351">
        <v>57.4</v>
      </c>
      <c r="C20" s="351">
        <v>53.9</v>
      </c>
      <c r="D20" s="351">
        <v>16.3</v>
      </c>
      <c r="E20" s="351">
        <v>15.5</v>
      </c>
      <c r="F20" s="351">
        <v>35.9</v>
      </c>
      <c r="G20" s="351">
        <v>33.200000000000003</v>
      </c>
      <c r="H20" s="351">
        <v>5.2</v>
      </c>
      <c r="I20" s="351">
        <v>5.2</v>
      </c>
      <c r="K20" s="1"/>
    </row>
    <row r="21" spans="1:11" ht="24">
      <c r="A21" s="113" t="s">
        <v>104</v>
      </c>
      <c r="B21" s="351">
        <v>2.9</v>
      </c>
      <c r="C21" s="351">
        <v>1.9</v>
      </c>
      <c r="D21" s="351">
        <v>0.9</v>
      </c>
      <c r="E21" s="351" t="s">
        <v>0</v>
      </c>
      <c r="F21" s="351">
        <v>1.3</v>
      </c>
      <c r="G21" s="351">
        <v>0.9</v>
      </c>
      <c r="H21" s="351" t="s">
        <v>0</v>
      </c>
      <c r="I21" s="351" t="s">
        <v>0</v>
      </c>
      <c r="K21" s="1"/>
    </row>
    <row r="22" spans="1:11" ht="24">
      <c r="A22" s="113" t="s">
        <v>105</v>
      </c>
      <c r="B22" s="351">
        <v>16.2</v>
      </c>
      <c r="C22" s="351">
        <v>10.9</v>
      </c>
      <c r="D22" s="351">
        <v>10.4</v>
      </c>
      <c r="E22" s="351">
        <v>6.1</v>
      </c>
      <c r="F22" s="351">
        <v>4.8</v>
      </c>
      <c r="G22" s="351">
        <v>4.8</v>
      </c>
      <c r="H22" s="351">
        <v>1</v>
      </c>
      <c r="I22" s="351" t="s">
        <v>0</v>
      </c>
      <c r="K22" s="1"/>
    </row>
    <row r="23" spans="1:11">
      <c r="A23" s="452"/>
      <c r="B23" s="354"/>
      <c r="C23" s="354"/>
      <c r="D23" s="354"/>
      <c r="E23" s="354"/>
      <c r="F23" s="354"/>
      <c r="G23" s="354"/>
      <c r="H23" s="354"/>
      <c r="I23" s="453"/>
    </row>
    <row r="24" spans="1:11" ht="27" customHeight="1">
      <c r="A24" s="538" t="s">
        <v>1508</v>
      </c>
      <c r="B24" s="538"/>
      <c r="C24" s="538"/>
      <c r="D24" s="538"/>
      <c r="E24" s="538"/>
      <c r="F24" s="538"/>
      <c r="G24" s="538"/>
      <c r="H24" s="538"/>
      <c r="I24" s="538"/>
    </row>
    <row r="25" spans="1:11" ht="20.25" customHeight="1">
      <c r="A25" s="547" t="s">
        <v>1486</v>
      </c>
      <c r="B25" s="547"/>
      <c r="C25" s="547"/>
      <c r="D25" s="547"/>
      <c r="E25" s="547"/>
      <c r="F25" s="547"/>
      <c r="G25" s="547"/>
      <c r="H25" s="547"/>
      <c r="I25" s="547"/>
    </row>
  </sheetData>
  <mergeCells count="10">
    <mergeCell ref="K8:L8"/>
    <mergeCell ref="D9:E9"/>
    <mergeCell ref="F9:G9"/>
    <mergeCell ref="H9:I9"/>
    <mergeCell ref="B11:I11"/>
    <mergeCell ref="A24:I24"/>
    <mergeCell ref="A25:I25"/>
    <mergeCell ref="A8:A11"/>
    <mergeCell ref="B8:C9"/>
    <mergeCell ref="D8:I8"/>
  </mergeCells>
  <hyperlinks>
    <hyperlink ref="K8" location="'SPIS TREŚCI'!A1" display="Powrót do spisu tablic" xr:uid="{653F0931-9E94-4009-AFC5-C5F6A7EAA2B3}"/>
    <hyperlink ref="K8:L8" location="ANEKS!A4" display="ANEKS!A4" xr:uid="{615DB1DF-7C63-40D3-8617-73C31414CF8C}"/>
  </hyperlinks>
  <pageMargins left="0.75" right="0.75" top="1" bottom="1" header="0.5" footer="0.5"/>
  <pageSetup paperSize="9" orientation="portrait"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93164-F42B-4224-A70C-D29679DF2134}">
  <dimension ref="A1:T34"/>
  <sheetViews>
    <sheetView zoomScaleNormal="100" workbookViewId="0"/>
  </sheetViews>
  <sheetFormatPr defaultRowHeight="12.75"/>
  <cols>
    <col min="1" max="1" width="39" style="2" customWidth="1"/>
    <col min="2" max="2" width="16.85546875" style="2" customWidth="1"/>
    <col min="3" max="3" width="16.85546875" style="217" customWidth="1"/>
    <col min="4" max="5" width="11.85546875" style="217" customWidth="1"/>
    <col min="6" max="16384" width="9.140625" style="2"/>
  </cols>
  <sheetData>
    <row r="1" spans="1:20" ht="13.5">
      <c r="A1" s="181" t="s">
        <v>1500</v>
      </c>
      <c r="B1" s="238" t="s">
        <v>1510</v>
      </c>
    </row>
    <row r="2" spans="1:20">
      <c r="B2" s="238" t="s">
        <v>1875</v>
      </c>
    </row>
    <row r="3" spans="1:20">
      <c r="B3" s="242" t="s">
        <v>255</v>
      </c>
    </row>
    <row r="4" spans="1:20">
      <c r="A4" s="183" t="s">
        <v>1504</v>
      </c>
      <c r="B4" s="245" t="s">
        <v>1512</v>
      </c>
    </row>
    <row r="5" spans="1:20">
      <c r="A5" s="183"/>
      <c r="B5" s="245" t="s">
        <v>1876</v>
      </c>
    </row>
    <row r="6" spans="1:20">
      <c r="B6" s="245" t="s">
        <v>257</v>
      </c>
    </row>
    <row r="7" spans="1:20" ht="33.75" customHeight="1">
      <c r="A7" s="545" t="s">
        <v>359</v>
      </c>
      <c r="B7" s="545" t="s">
        <v>1316</v>
      </c>
      <c r="C7" s="545" t="s">
        <v>1513</v>
      </c>
      <c r="D7" s="323"/>
      <c r="E7" s="511" t="s">
        <v>148</v>
      </c>
      <c r="F7" s="511"/>
    </row>
    <row r="8" spans="1:20" ht="13.5" thickBot="1">
      <c r="A8" s="546"/>
      <c r="B8" s="546"/>
      <c r="C8" s="546"/>
      <c r="D8" s="323"/>
      <c r="E8" s="323"/>
      <c r="G8" s="7"/>
      <c r="H8" s="7"/>
      <c r="I8" s="7"/>
      <c r="J8" s="7"/>
      <c r="K8" s="7"/>
      <c r="L8" s="7"/>
      <c r="M8" s="7"/>
      <c r="N8" s="7"/>
      <c r="O8" s="7"/>
      <c r="P8" s="7"/>
      <c r="Q8" s="7"/>
      <c r="R8" s="7"/>
      <c r="S8" s="7"/>
      <c r="T8" s="7"/>
    </row>
    <row r="9" spans="1:20" ht="36">
      <c r="A9" s="185" t="s">
        <v>1514</v>
      </c>
      <c r="B9" s="177">
        <v>15100</v>
      </c>
      <c r="C9" s="147">
        <v>56.9</v>
      </c>
      <c r="D9" s="454"/>
      <c r="E9" s="455"/>
      <c r="F9" s="302"/>
      <c r="H9" s="7"/>
      <c r="I9" s="285"/>
      <c r="J9" s="32"/>
      <c r="K9" s="7"/>
      <c r="L9" s="32"/>
      <c r="M9" s="7"/>
      <c r="N9" s="456"/>
      <c r="O9" s="7"/>
      <c r="P9" s="7"/>
      <c r="Q9" s="7"/>
      <c r="R9" s="7"/>
      <c r="S9" s="7"/>
      <c r="T9" s="7"/>
    </row>
    <row r="10" spans="1:20" ht="24">
      <c r="A10" s="189" t="s">
        <v>90</v>
      </c>
      <c r="B10" s="109"/>
      <c r="C10" s="112"/>
      <c r="D10" s="454"/>
      <c r="E10" s="454"/>
      <c r="F10" s="1"/>
      <c r="G10" s="1"/>
      <c r="H10" s="7"/>
      <c r="I10" s="20"/>
      <c r="J10" s="32"/>
      <c r="K10" s="7"/>
      <c r="L10" s="7"/>
      <c r="M10" s="7"/>
      <c r="N10" s="457"/>
      <c r="O10" s="7"/>
      <c r="P10" s="7"/>
      <c r="Q10" s="7"/>
      <c r="R10" s="7"/>
      <c r="S10" s="7"/>
      <c r="T10" s="7"/>
    </row>
    <row r="11" spans="1:20" ht="24">
      <c r="A11" s="196" t="s">
        <v>1515</v>
      </c>
      <c r="B11" s="109">
        <v>352</v>
      </c>
      <c r="C11" s="458">
        <v>0.6</v>
      </c>
      <c r="D11" s="459"/>
      <c r="E11" s="459"/>
      <c r="F11" s="1"/>
      <c r="G11" s="1"/>
      <c r="H11" s="7"/>
      <c r="I11" s="20"/>
      <c r="J11" s="32"/>
      <c r="K11" s="32"/>
      <c r="L11" s="7"/>
      <c r="M11" s="7"/>
      <c r="N11" s="457"/>
      <c r="O11" s="7"/>
      <c r="P11" s="7"/>
      <c r="Q11" s="7"/>
      <c r="R11" s="7"/>
      <c r="S11" s="7"/>
      <c r="T11" s="7"/>
    </row>
    <row r="12" spans="1:20" ht="24">
      <c r="A12" s="189" t="s">
        <v>1516</v>
      </c>
      <c r="B12" s="109">
        <v>164</v>
      </c>
      <c r="C12" s="458">
        <v>0.2</v>
      </c>
      <c r="D12" s="459"/>
      <c r="E12" s="459"/>
      <c r="F12" s="1"/>
      <c r="G12" s="1"/>
      <c r="H12" s="7"/>
      <c r="I12" s="20"/>
      <c r="J12" s="32"/>
      <c r="K12" s="32"/>
      <c r="L12" s="7"/>
      <c r="M12" s="7"/>
      <c r="N12" s="457"/>
      <c r="O12" s="7"/>
      <c r="P12" s="7"/>
      <c r="Q12" s="7"/>
      <c r="R12" s="7"/>
      <c r="S12" s="7"/>
      <c r="T12" s="7"/>
    </row>
    <row r="13" spans="1:20" ht="24">
      <c r="A13" s="196" t="s">
        <v>1517</v>
      </c>
      <c r="B13" s="109">
        <v>2397</v>
      </c>
      <c r="C13" s="458">
        <v>5.9</v>
      </c>
      <c r="D13" s="459"/>
      <c r="E13" s="459"/>
      <c r="F13" s="1"/>
      <c r="G13" s="1"/>
      <c r="H13" s="7"/>
      <c r="I13" s="20"/>
      <c r="J13" s="32"/>
      <c r="K13" s="32"/>
      <c r="L13" s="7"/>
      <c r="M13" s="7"/>
      <c r="N13" s="457"/>
      <c r="O13" s="7"/>
      <c r="P13" s="7"/>
      <c r="Q13" s="7"/>
      <c r="R13" s="7"/>
      <c r="S13" s="7"/>
      <c r="T13" s="7"/>
    </row>
    <row r="14" spans="1:20" ht="24">
      <c r="A14" s="196" t="s">
        <v>1518</v>
      </c>
      <c r="B14" s="109">
        <v>1196</v>
      </c>
      <c r="C14" s="458">
        <v>5.2</v>
      </c>
      <c r="D14" s="459"/>
      <c r="E14" s="459"/>
      <c r="F14" s="1"/>
      <c r="G14" s="1"/>
      <c r="H14" s="7"/>
      <c r="I14" s="20"/>
      <c r="J14" s="32"/>
      <c r="K14" s="32"/>
      <c r="L14" s="7"/>
      <c r="M14" s="7"/>
      <c r="N14" s="457"/>
      <c r="O14" s="7"/>
      <c r="P14" s="7"/>
      <c r="Q14" s="7"/>
      <c r="R14" s="7"/>
      <c r="S14" s="7"/>
      <c r="T14" s="7"/>
    </row>
    <row r="15" spans="1:20" ht="24">
      <c r="A15" s="196" t="s">
        <v>1519</v>
      </c>
      <c r="B15" s="109">
        <v>81</v>
      </c>
      <c r="C15" s="458">
        <v>0.8</v>
      </c>
      <c r="D15" s="459"/>
      <c r="E15" s="459"/>
      <c r="F15" s="1"/>
      <c r="G15" s="1"/>
      <c r="H15" s="7"/>
      <c r="I15" s="20"/>
      <c r="J15" s="32"/>
      <c r="K15" s="32"/>
      <c r="L15" s="7"/>
      <c r="M15" s="7"/>
      <c r="N15" s="457"/>
      <c r="O15" s="7"/>
      <c r="P15" s="7"/>
      <c r="Q15" s="7"/>
      <c r="R15" s="7"/>
      <c r="S15" s="7"/>
      <c r="T15" s="7"/>
    </row>
    <row r="16" spans="1:20" ht="24">
      <c r="A16" s="196" t="s">
        <v>1520</v>
      </c>
      <c r="B16" s="109">
        <v>7539</v>
      </c>
      <c r="C16" s="112">
        <v>32.299999999999997</v>
      </c>
      <c r="D16" s="459"/>
      <c r="E16" s="459"/>
      <c r="F16" s="1"/>
      <c r="G16" s="1"/>
      <c r="H16" s="32"/>
      <c r="I16" s="20"/>
      <c r="J16" s="32"/>
      <c r="K16" s="32"/>
      <c r="L16" s="7"/>
      <c r="M16" s="7"/>
      <c r="N16" s="457"/>
      <c r="O16" s="7"/>
      <c r="P16" s="7"/>
      <c r="Q16" s="7"/>
      <c r="R16" s="7"/>
      <c r="S16" s="7"/>
      <c r="T16" s="7"/>
    </row>
    <row r="17" spans="1:20" ht="24">
      <c r="A17" s="196" t="s">
        <v>1521</v>
      </c>
      <c r="B17" s="109">
        <v>804</v>
      </c>
      <c r="C17" s="112">
        <v>2.8</v>
      </c>
      <c r="D17" s="459"/>
      <c r="E17" s="459"/>
      <c r="F17" s="1"/>
      <c r="G17" s="1"/>
      <c r="H17" s="7"/>
      <c r="I17" s="20"/>
      <c r="J17" s="32"/>
      <c r="K17" s="32"/>
      <c r="L17" s="7"/>
      <c r="M17" s="7"/>
      <c r="N17" s="457"/>
      <c r="O17" s="7"/>
      <c r="P17" s="7"/>
      <c r="Q17" s="7"/>
      <c r="R17" s="7"/>
      <c r="S17" s="7"/>
      <c r="T17" s="7"/>
    </row>
    <row r="18" spans="1:20" ht="24">
      <c r="A18" s="196" t="s">
        <v>1522</v>
      </c>
      <c r="B18" s="109">
        <v>1501</v>
      </c>
      <c r="C18" s="112">
        <v>3.4</v>
      </c>
      <c r="D18" s="459"/>
      <c r="E18" s="459"/>
      <c r="F18" s="1"/>
      <c r="G18" s="1"/>
      <c r="H18" s="7"/>
      <c r="I18" s="20"/>
      <c r="J18" s="32"/>
      <c r="K18" s="32"/>
      <c r="L18" s="7"/>
      <c r="M18" s="7"/>
      <c r="N18" s="457"/>
      <c r="O18" s="7"/>
      <c r="P18" s="7"/>
      <c r="Q18" s="7"/>
      <c r="R18" s="7"/>
      <c r="S18" s="7"/>
      <c r="T18" s="7"/>
    </row>
    <row r="19" spans="1:20" ht="24">
      <c r="A19" s="196" t="s">
        <v>1523</v>
      </c>
      <c r="B19" s="109">
        <v>118</v>
      </c>
      <c r="C19" s="112">
        <v>0.5</v>
      </c>
      <c r="D19" s="459"/>
      <c r="E19" s="459"/>
      <c r="F19" s="1"/>
      <c r="G19" s="1"/>
      <c r="H19" s="7"/>
      <c r="I19" s="20"/>
      <c r="J19" s="32"/>
      <c r="K19" s="32"/>
      <c r="L19" s="32"/>
      <c r="M19" s="7"/>
      <c r="N19" s="457"/>
      <c r="O19" s="7"/>
      <c r="P19" s="7"/>
      <c r="Q19" s="7"/>
      <c r="R19" s="7"/>
      <c r="S19" s="7"/>
      <c r="T19" s="7"/>
    </row>
    <row r="20" spans="1:20" ht="24">
      <c r="A20" s="196" t="s">
        <v>1524</v>
      </c>
      <c r="B20" s="109">
        <v>24</v>
      </c>
      <c r="C20" s="112">
        <v>0.1</v>
      </c>
      <c r="D20" s="459"/>
      <c r="E20" s="459"/>
      <c r="F20" s="1"/>
      <c r="G20" s="1"/>
      <c r="H20" s="7"/>
      <c r="I20" s="20"/>
      <c r="J20" s="32"/>
      <c r="K20" s="32"/>
      <c r="L20" s="7"/>
      <c r="M20" s="7"/>
      <c r="N20" s="457"/>
      <c r="O20" s="7"/>
      <c r="P20" s="7"/>
      <c r="Q20" s="7"/>
      <c r="R20" s="7"/>
      <c r="S20" s="7"/>
      <c r="T20" s="7"/>
    </row>
    <row r="21" spans="1:20" ht="24">
      <c r="A21" s="196" t="s">
        <v>1525</v>
      </c>
      <c r="B21" s="109" t="s">
        <v>1484</v>
      </c>
      <c r="C21" s="112">
        <v>0</v>
      </c>
      <c r="D21" s="459"/>
      <c r="E21" s="459"/>
      <c r="F21" s="1"/>
      <c r="G21" s="1"/>
      <c r="H21" s="7"/>
      <c r="I21" s="20"/>
      <c r="J21" s="32"/>
      <c r="K21" s="32"/>
      <c r="L21" s="7"/>
      <c r="M21" s="7"/>
      <c r="N21" s="457"/>
      <c r="O21" s="7"/>
      <c r="P21" s="7"/>
      <c r="Q21" s="7"/>
      <c r="R21" s="7"/>
      <c r="S21" s="7"/>
      <c r="T21" s="7"/>
    </row>
    <row r="22" spans="1:20" ht="24">
      <c r="A22" s="196" t="s">
        <v>1526</v>
      </c>
      <c r="B22" s="109">
        <v>215</v>
      </c>
      <c r="C22" s="112">
        <v>1.3</v>
      </c>
      <c r="D22" s="459"/>
      <c r="E22" s="459"/>
      <c r="F22" s="1"/>
      <c r="G22" s="1"/>
      <c r="H22" s="7"/>
      <c r="I22" s="20"/>
      <c r="J22" s="32"/>
      <c r="K22" s="32"/>
      <c r="L22" s="7"/>
      <c r="M22" s="7"/>
      <c r="N22" s="457"/>
      <c r="O22" s="7"/>
      <c r="P22" s="7"/>
      <c r="Q22" s="7"/>
      <c r="R22" s="7"/>
      <c r="S22" s="7"/>
      <c r="T22" s="7"/>
    </row>
    <row r="23" spans="1:20" ht="24">
      <c r="A23" s="196" t="s">
        <v>1527</v>
      </c>
      <c r="B23" s="109">
        <v>58</v>
      </c>
      <c r="C23" s="112">
        <v>0.1</v>
      </c>
      <c r="D23" s="459"/>
      <c r="E23" s="459"/>
      <c r="F23" s="1"/>
      <c r="G23" s="1"/>
      <c r="H23" s="7"/>
      <c r="I23" s="20"/>
      <c r="J23" s="32"/>
      <c r="K23" s="32"/>
      <c r="L23" s="7"/>
      <c r="M23" s="7"/>
      <c r="N23" s="457"/>
      <c r="O23" s="7"/>
      <c r="P23" s="7"/>
      <c r="Q23" s="7"/>
      <c r="R23" s="7"/>
      <c r="S23" s="7"/>
      <c r="T23" s="7"/>
    </row>
    <row r="24" spans="1:20" ht="24">
      <c r="A24" s="196" t="s">
        <v>1528</v>
      </c>
      <c r="B24" s="109">
        <v>158</v>
      </c>
      <c r="C24" s="112">
        <v>0.8</v>
      </c>
      <c r="D24" s="459"/>
      <c r="E24" s="459"/>
      <c r="F24" s="1"/>
      <c r="G24" s="1"/>
      <c r="H24" s="7"/>
      <c r="I24" s="20"/>
      <c r="J24" s="32"/>
      <c r="K24" s="32"/>
      <c r="L24" s="7"/>
      <c r="M24" s="7"/>
      <c r="N24" s="457"/>
      <c r="O24" s="7"/>
      <c r="P24" s="7"/>
      <c r="Q24" s="7"/>
      <c r="R24" s="7"/>
      <c r="S24" s="7"/>
      <c r="T24" s="7"/>
    </row>
    <row r="25" spans="1:20" ht="24">
      <c r="A25" s="191" t="s">
        <v>1529</v>
      </c>
      <c r="B25" s="140">
        <v>4184</v>
      </c>
      <c r="C25" s="141">
        <v>15.9</v>
      </c>
      <c r="D25" s="454"/>
      <c r="E25" s="454"/>
      <c r="F25" s="1"/>
      <c r="G25" s="7"/>
      <c r="H25" s="7"/>
      <c r="I25" s="285"/>
      <c r="J25" s="32"/>
      <c r="K25" s="7"/>
      <c r="L25" s="32"/>
      <c r="M25" s="7"/>
      <c r="N25" s="456"/>
      <c r="O25" s="7"/>
      <c r="P25" s="7"/>
      <c r="Q25" s="7"/>
      <c r="R25" s="7"/>
      <c r="S25" s="7"/>
      <c r="T25" s="7"/>
    </row>
    <row r="26" spans="1:20" ht="24">
      <c r="A26" s="189" t="s">
        <v>90</v>
      </c>
      <c r="B26" s="109"/>
      <c r="C26" s="112"/>
      <c r="D26" s="459"/>
      <c r="E26" s="459"/>
      <c r="G26" s="7"/>
      <c r="H26" s="7"/>
      <c r="I26" s="20"/>
      <c r="J26" s="32"/>
      <c r="K26" s="7"/>
      <c r="L26" s="7"/>
      <c r="M26" s="7"/>
      <c r="N26" s="457"/>
      <c r="O26" s="7"/>
      <c r="P26" s="7"/>
      <c r="Q26" s="7"/>
      <c r="R26" s="7"/>
      <c r="S26" s="7"/>
      <c r="T26" s="7"/>
    </row>
    <row r="27" spans="1:20" ht="24">
      <c r="A27" s="189" t="s">
        <v>1530</v>
      </c>
      <c r="B27" s="109">
        <v>2138</v>
      </c>
      <c r="C27" s="112">
        <v>9.6999999999999993</v>
      </c>
      <c r="D27" s="459"/>
      <c r="E27" s="459"/>
      <c r="G27" s="7"/>
      <c r="H27" s="7"/>
      <c r="I27" s="20"/>
      <c r="J27" s="32"/>
      <c r="K27" s="32"/>
      <c r="L27" s="7"/>
      <c r="M27" s="7"/>
      <c r="N27" s="457"/>
      <c r="O27" s="7"/>
      <c r="P27" s="7"/>
      <c r="Q27" s="7"/>
      <c r="R27" s="7"/>
      <c r="S27" s="7"/>
      <c r="T27" s="7"/>
    </row>
    <row r="28" spans="1:20" ht="24">
      <c r="A28" s="189" t="s">
        <v>1531</v>
      </c>
      <c r="B28" s="109">
        <v>682</v>
      </c>
      <c r="C28" s="112">
        <v>2.1</v>
      </c>
      <c r="D28" s="459"/>
      <c r="E28" s="459"/>
      <c r="G28" s="7"/>
      <c r="H28" s="7"/>
      <c r="I28" s="20"/>
      <c r="J28" s="32"/>
      <c r="K28" s="32"/>
      <c r="L28" s="7"/>
      <c r="M28" s="7"/>
      <c r="N28" s="457"/>
      <c r="O28" s="7"/>
      <c r="P28" s="7"/>
      <c r="Q28" s="7"/>
      <c r="R28" s="7"/>
      <c r="S28" s="7"/>
      <c r="T28" s="7"/>
    </row>
    <row r="29" spans="1:20" ht="60">
      <c r="A29" s="191" t="s">
        <v>1532</v>
      </c>
      <c r="B29" s="151">
        <v>2834</v>
      </c>
      <c r="C29" s="141">
        <v>11.2</v>
      </c>
      <c r="D29" s="454"/>
      <c r="E29" s="454"/>
      <c r="F29" s="1"/>
      <c r="G29" s="7"/>
      <c r="H29" s="7"/>
      <c r="I29" s="285"/>
      <c r="J29" s="32"/>
      <c r="K29" s="7"/>
      <c r="L29" s="32"/>
      <c r="M29" s="7"/>
      <c r="N29" s="456"/>
      <c r="O29" s="7"/>
      <c r="P29" s="7"/>
      <c r="Q29" s="7"/>
      <c r="R29" s="7"/>
      <c r="S29" s="7"/>
      <c r="T29" s="7"/>
    </row>
    <row r="30" spans="1:20">
      <c r="A30" s="366"/>
      <c r="B30" s="363"/>
      <c r="C30" s="369"/>
      <c r="D30" s="285"/>
      <c r="E30" s="285"/>
      <c r="G30" s="32"/>
      <c r="H30" s="32"/>
      <c r="I30" s="7"/>
      <c r="J30" s="7"/>
      <c r="K30" s="7"/>
      <c r="L30" s="7"/>
      <c r="M30" s="7"/>
      <c r="N30" s="7"/>
      <c r="O30" s="7"/>
      <c r="P30" s="7"/>
      <c r="Q30" s="7"/>
      <c r="R30" s="7"/>
      <c r="S30" s="7"/>
      <c r="T30" s="7"/>
    </row>
    <row r="31" spans="1:20" ht="24" customHeight="1">
      <c r="A31" s="538" t="s">
        <v>1533</v>
      </c>
      <c r="B31" s="538"/>
      <c r="C31" s="538"/>
      <c r="D31" s="538"/>
      <c r="E31" s="538"/>
      <c r="F31" s="538"/>
      <c r="G31" s="538"/>
      <c r="H31" s="538"/>
      <c r="I31" s="538"/>
      <c r="J31" s="538"/>
      <c r="K31" s="538"/>
      <c r="L31" s="7"/>
      <c r="M31" s="7"/>
      <c r="N31" s="7"/>
      <c r="O31" s="7"/>
      <c r="P31" s="7"/>
      <c r="Q31" s="7"/>
      <c r="R31" s="7"/>
      <c r="S31" s="7"/>
      <c r="T31" s="7"/>
    </row>
    <row r="32" spans="1:20">
      <c r="A32" s="547" t="s">
        <v>1534</v>
      </c>
      <c r="B32" s="547"/>
      <c r="C32" s="547"/>
      <c r="D32" s="547"/>
      <c r="E32" s="547"/>
      <c r="F32" s="547"/>
      <c r="G32" s="547"/>
      <c r="H32" s="547"/>
      <c r="I32" s="547"/>
      <c r="J32" s="547"/>
      <c r="K32" s="547"/>
      <c r="L32" s="7"/>
      <c r="M32" s="7"/>
      <c r="N32" s="7"/>
      <c r="O32" s="7"/>
      <c r="P32" s="7"/>
      <c r="Q32" s="7"/>
      <c r="R32" s="7"/>
      <c r="S32" s="7"/>
      <c r="T32" s="7"/>
    </row>
    <row r="33" spans="3:20">
      <c r="C33" s="348"/>
      <c r="D33" s="348"/>
      <c r="E33" s="348"/>
      <c r="G33" s="7"/>
      <c r="H33" s="7"/>
      <c r="I33" s="7"/>
      <c r="J33" s="7"/>
      <c r="K33" s="7"/>
      <c r="L33" s="7"/>
      <c r="M33" s="7"/>
      <c r="N33" s="7"/>
      <c r="O33" s="7"/>
      <c r="P33" s="7"/>
      <c r="Q33" s="7"/>
      <c r="R33" s="7"/>
      <c r="S33" s="7"/>
      <c r="T33" s="7"/>
    </row>
    <row r="34" spans="3:20">
      <c r="D34" s="348"/>
      <c r="E34" s="348"/>
      <c r="G34" s="7"/>
      <c r="H34" s="7"/>
      <c r="I34" s="7"/>
      <c r="J34" s="7"/>
      <c r="K34" s="7"/>
      <c r="L34" s="7"/>
      <c r="M34" s="7"/>
      <c r="N34" s="7"/>
      <c r="O34" s="7"/>
      <c r="P34" s="7"/>
      <c r="Q34" s="7"/>
      <c r="R34" s="7"/>
      <c r="S34" s="7"/>
      <c r="T34" s="7"/>
    </row>
  </sheetData>
  <mergeCells count="6">
    <mergeCell ref="A32:K32"/>
    <mergeCell ref="A7:A8"/>
    <mergeCell ref="B7:B8"/>
    <mergeCell ref="C7:C8"/>
    <mergeCell ref="E7:F7"/>
    <mergeCell ref="A31:K31"/>
  </mergeCells>
  <hyperlinks>
    <hyperlink ref="E7" location="'SPIS TREŚCI'!A1" display="Powrót do spisu tablic" xr:uid="{8E040CC4-9B99-47F3-A6BC-88520D132D16}"/>
    <hyperlink ref="E7:F7" location="ANEKS!A4" display="ANEKS!A4" xr:uid="{1F293043-968D-4065-9E5E-8D3BB6ECD3B2}"/>
  </hyperlinks>
  <pageMargins left="0.75" right="0.75" top="1" bottom="1" header="0.5" footer="0.5"/>
  <pageSetup paperSize="9" scale="99" orientation="portrait" r:id="rId1"/>
  <headerFooter alignWithMargins="0"/>
  <rowBreaks count="1" manualBreakCount="1">
    <brk id="29"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D118A-9E5E-4859-A313-2B939C3B95A1}">
  <dimension ref="A1:J43"/>
  <sheetViews>
    <sheetView workbookViewId="0"/>
  </sheetViews>
  <sheetFormatPr defaultRowHeight="12.75"/>
  <cols>
    <col min="1" max="1" width="35.5703125" style="2" customWidth="1"/>
    <col min="2" max="4" width="18.42578125" style="2" customWidth="1"/>
    <col min="5" max="5" width="18.42578125" style="217" customWidth="1"/>
    <col min="6" max="16384" width="9.140625" style="2"/>
  </cols>
  <sheetData>
    <row r="1" spans="1:10">
      <c r="A1" s="181" t="s">
        <v>1509</v>
      </c>
      <c r="B1" s="238" t="s">
        <v>1536</v>
      </c>
    </row>
    <row r="2" spans="1:10">
      <c r="B2" s="238" t="s">
        <v>1537</v>
      </c>
    </row>
    <row r="3" spans="1:10" ht="13.5">
      <c r="A3" s="220"/>
      <c r="B3" s="238" t="s">
        <v>1538</v>
      </c>
    </row>
    <row r="4" spans="1:10">
      <c r="A4" s="220"/>
      <c r="B4" s="238" t="s">
        <v>1877</v>
      </c>
    </row>
    <row r="5" spans="1:10">
      <c r="A5" s="183" t="s">
        <v>1511</v>
      </c>
      <c r="B5" s="245" t="s">
        <v>1540</v>
      </c>
    </row>
    <row r="6" spans="1:10">
      <c r="A6" s="460"/>
      <c r="B6" s="245" t="s">
        <v>1541</v>
      </c>
    </row>
    <row r="7" spans="1:10">
      <c r="A7" s="460"/>
      <c r="B7" s="245" t="s">
        <v>1878</v>
      </c>
    </row>
    <row r="8" spans="1:10" ht="30" customHeight="1">
      <c r="A8" s="545" t="s">
        <v>1542</v>
      </c>
      <c r="B8" s="545" t="s">
        <v>1479</v>
      </c>
      <c r="C8" s="545"/>
      <c r="D8" s="545"/>
      <c r="E8" s="545"/>
      <c r="G8" s="511" t="s">
        <v>148</v>
      </c>
      <c r="H8" s="511"/>
    </row>
    <row r="9" spans="1:10" ht="30" customHeight="1">
      <c r="A9" s="545"/>
      <c r="B9" s="545" t="s">
        <v>1543</v>
      </c>
      <c r="C9" s="545"/>
      <c r="D9" s="545"/>
      <c r="E9" s="545" t="s">
        <v>1544</v>
      </c>
    </row>
    <row r="10" spans="1:10" ht="30" customHeight="1">
      <c r="A10" s="545"/>
      <c r="B10" s="545" t="s">
        <v>1545</v>
      </c>
      <c r="C10" s="545"/>
      <c r="D10" s="545" t="s">
        <v>1546</v>
      </c>
      <c r="E10" s="545"/>
    </row>
    <row r="11" spans="1:10" ht="39.75" customHeight="1" thickBot="1">
      <c r="A11" s="546"/>
      <c r="B11" s="283" t="s">
        <v>400</v>
      </c>
      <c r="C11" s="283" t="s">
        <v>1547</v>
      </c>
      <c r="D11" s="546"/>
      <c r="E11" s="546"/>
    </row>
    <row r="12" spans="1:10" ht="24">
      <c r="A12" s="185" t="s">
        <v>1283</v>
      </c>
      <c r="B12" s="365">
        <v>10448</v>
      </c>
      <c r="C12" s="365">
        <v>5136</v>
      </c>
      <c r="D12" s="365">
        <v>4690</v>
      </c>
      <c r="E12" s="365">
        <v>15100</v>
      </c>
      <c r="F12" s="461"/>
      <c r="G12" s="462"/>
      <c r="H12" s="462"/>
      <c r="I12" s="462"/>
      <c r="J12" s="462"/>
    </row>
    <row r="13" spans="1:10" ht="33" customHeight="1">
      <c r="A13" s="536" t="s">
        <v>1548</v>
      </c>
      <c r="B13" s="536"/>
      <c r="C13" s="536"/>
      <c r="D13" s="536"/>
      <c r="E13" s="536"/>
    </row>
    <row r="14" spans="1:10" ht="24">
      <c r="A14" s="213" t="s">
        <v>1549</v>
      </c>
      <c r="B14" s="428"/>
      <c r="C14" s="428"/>
      <c r="D14" s="428"/>
      <c r="E14" s="428"/>
    </row>
    <row r="15" spans="1:10" ht="24">
      <c r="A15" s="463" t="s">
        <v>1550</v>
      </c>
      <c r="B15" s="464">
        <v>228</v>
      </c>
      <c r="C15" s="464">
        <v>127</v>
      </c>
      <c r="D15" s="464">
        <v>158</v>
      </c>
      <c r="E15" s="464">
        <v>352</v>
      </c>
      <c r="G15" s="1"/>
      <c r="H15" s="337"/>
      <c r="I15" s="337"/>
      <c r="J15" s="337"/>
    </row>
    <row r="16" spans="1:10" ht="24">
      <c r="A16" s="465" t="s">
        <v>1551</v>
      </c>
      <c r="B16" s="464">
        <v>144</v>
      </c>
      <c r="C16" s="464">
        <v>59</v>
      </c>
      <c r="D16" s="464">
        <v>124</v>
      </c>
      <c r="E16" s="464">
        <v>164</v>
      </c>
      <c r="G16" s="1"/>
    </row>
    <row r="17" spans="1:10" ht="24">
      <c r="A17" s="463" t="s">
        <v>1552</v>
      </c>
      <c r="B17" s="464">
        <v>3002</v>
      </c>
      <c r="C17" s="464">
        <v>1618</v>
      </c>
      <c r="D17" s="464">
        <v>1323</v>
      </c>
      <c r="E17" s="464">
        <v>3674</v>
      </c>
      <c r="G17" s="1"/>
    </row>
    <row r="18" spans="1:10" ht="24">
      <c r="A18" s="465" t="s">
        <v>90</v>
      </c>
      <c r="B18" s="464"/>
      <c r="C18" s="464"/>
      <c r="D18" s="464"/>
      <c r="E18" s="464"/>
      <c r="G18" s="1"/>
    </row>
    <row r="19" spans="1:10" ht="24">
      <c r="A19" s="465" t="s">
        <v>1553</v>
      </c>
      <c r="B19" s="464">
        <v>1996</v>
      </c>
      <c r="C19" s="464">
        <v>1167</v>
      </c>
      <c r="D19" s="464">
        <v>1107</v>
      </c>
      <c r="E19" s="464">
        <v>2397</v>
      </c>
      <c r="G19" s="1"/>
      <c r="H19" s="462"/>
      <c r="I19" s="462"/>
      <c r="J19" s="462"/>
    </row>
    <row r="20" spans="1:10" ht="24">
      <c r="A20" s="465" t="s">
        <v>1554</v>
      </c>
      <c r="B20" s="464">
        <v>807</v>
      </c>
      <c r="C20" s="464">
        <v>299</v>
      </c>
      <c r="D20" s="464">
        <v>139</v>
      </c>
      <c r="E20" s="464">
        <v>1196</v>
      </c>
      <c r="G20" s="1"/>
    </row>
    <row r="21" spans="1:10" ht="24">
      <c r="A21" s="465" t="s">
        <v>1555</v>
      </c>
      <c r="B21" s="464">
        <v>199</v>
      </c>
      <c r="C21" s="464">
        <v>152</v>
      </c>
      <c r="D21" s="464">
        <v>77</v>
      </c>
      <c r="E21" s="464">
        <v>81</v>
      </c>
      <c r="G21" s="1"/>
    </row>
    <row r="22" spans="1:10" ht="24">
      <c r="A22" s="463" t="s">
        <v>1556</v>
      </c>
      <c r="B22" s="464">
        <v>4736</v>
      </c>
      <c r="C22" s="464">
        <v>2216</v>
      </c>
      <c r="D22" s="464">
        <v>2034</v>
      </c>
      <c r="E22" s="464">
        <v>7539</v>
      </c>
      <c r="G22" s="1"/>
    </row>
    <row r="23" spans="1:10" ht="24">
      <c r="A23" s="463" t="s">
        <v>1557</v>
      </c>
      <c r="B23" s="464">
        <v>604</v>
      </c>
      <c r="C23" s="464">
        <v>262</v>
      </c>
      <c r="D23" s="464">
        <v>339</v>
      </c>
      <c r="E23" s="464">
        <v>804</v>
      </c>
      <c r="G23" s="1"/>
    </row>
    <row r="24" spans="1:10" ht="24">
      <c r="A24" s="463" t="s">
        <v>1558</v>
      </c>
      <c r="B24" s="464">
        <v>1163</v>
      </c>
      <c r="C24" s="464">
        <v>631</v>
      </c>
      <c r="D24" s="464">
        <v>683</v>
      </c>
      <c r="E24" s="464">
        <v>1501</v>
      </c>
      <c r="G24" s="1"/>
    </row>
    <row r="25" spans="1:10" ht="24">
      <c r="A25" s="463" t="s">
        <v>1559</v>
      </c>
      <c r="B25" s="464">
        <v>105</v>
      </c>
      <c r="C25" s="464">
        <v>22</v>
      </c>
      <c r="D25" s="464">
        <v>14</v>
      </c>
      <c r="E25" s="464">
        <v>118</v>
      </c>
      <c r="G25" s="1"/>
    </row>
    <row r="26" spans="1:10" ht="24">
      <c r="A26" s="466" t="s">
        <v>1560</v>
      </c>
      <c r="B26" s="464">
        <v>10</v>
      </c>
      <c r="C26" s="464" t="s">
        <v>0</v>
      </c>
      <c r="D26" s="464" t="s">
        <v>1199</v>
      </c>
      <c r="E26" s="464">
        <v>24</v>
      </c>
      <c r="G26" s="1"/>
    </row>
    <row r="27" spans="1:10" ht="24">
      <c r="A27" s="466" t="s">
        <v>1561</v>
      </c>
      <c r="B27" s="464" t="s">
        <v>0</v>
      </c>
      <c r="C27" s="464" t="s">
        <v>1199</v>
      </c>
      <c r="D27" s="464" t="s">
        <v>0</v>
      </c>
      <c r="E27" s="464" t="s">
        <v>0</v>
      </c>
      <c r="G27" s="1"/>
      <c r="H27" s="467"/>
      <c r="I27" s="467"/>
      <c r="J27" s="467"/>
    </row>
    <row r="28" spans="1:10" ht="24">
      <c r="A28" s="466" t="s">
        <v>1562</v>
      </c>
      <c r="B28" s="464">
        <v>75</v>
      </c>
      <c r="C28" s="464">
        <v>53</v>
      </c>
      <c r="D28" s="464">
        <v>12</v>
      </c>
      <c r="E28" s="464">
        <v>215</v>
      </c>
      <c r="G28" s="1"/>
    </row>
    <row r="29" spans="1:10" ht="24">
      <c r="A29" s="466" t="s">
        <v>1563</v>
      </c>
      <c r="B29" s="464">
        <v>63</v>
      </c>
      <c r="C29" s="464">
        <v>26</v>
      </c>
      <c r="D29" s="464">
        <v>21</v>
      </c>
      <c r="E29" s="464">
        <v>58</v>
      </c>
      <c r="G29" s="1"/>
    </row>
    <row r="30" spans="1:10" ht="24">
      <c r="A30" s="468" t="s">
        <v>1564</v>
      </c>
      <c r="B30" s="464">
        <v>26</v>
      </c>
      <c r="C30" s="464">
        <v>17</v>
      </c>
      <c r="D30" s="464">
        <v>17</v>
      </c>
      <c r="E30" s="464">
        <v>158</v>
      </c>
      <c r="G30" s="1"/>
    </row>
    <row r="31" spans="1:10" ht="33.75" customHeight="1">
      <c r="A31" s="536" t="s">
        <v>1565</v>
      </c>
      <c r="B31" s="536"/>
      <c r="C31" s="536"/>
      <c r="D31" s="536"/>
      <c r="E31" s="536"/>
    </row>
    <row r="32" spans="1:10" ht="24">
      <c r="A32" s="113" t="s">
        <v>91</v>
      </c>
      <c r="B32" s="464">
        <v>635</v>
      </c>
      <c r="C32" s="464">
        <v>183</v>
      </c>
      <c r="D32" s="464">
        <v>73</v>
      </c>
      <c r="E32" s="464">
        <v>576</v>
      </c>
    </row>
    <row r="33" spans="1:5" ht="24">
      <c r="A33" s="113" t="s">
        <v>92</v>
      </c>
      <c r="B33" s="464">
        <v>8073</v>
      </c>
      <c r="C33" s="464">
        <v>4294</v>
      </c>
      <c r="D33" s="464">
        <v>4310</v>
      </c>
      <c r="E33" s="464">
        <v>12745</v>
      </c>
    </row>
    <row r="34" spans="1:5" ht="24">
      <c r="A34" s="145" t="s">
        <v>93</v>
      </c>
      <c r="B34" s="464">
        <v>3259</v>
      </c>
      <c r="C34" s="464">
        <v>1434</v>
      </c>
      <c r="D34" s="464">
        <v>1122</v>
      </c>
      <c r="E34" s="464">
        <v>6348</v>
      </c>
    </row>
    <row r="35" spans="1:5" ht="24">
      <c r="A35" s="113" t="s">
        <v>94</v>
      </c>
      <c r="B35" s="464">
        <v>1080</v>
      </c>
      <c r="C35" s="464">
        <v>421</v>
      </c>
      <c r="D35" s="464">
        <v>221</v>
      </c>
      <c r="E35" s="464">
        <v>887</v>
      </c>
    </row>
    <row r="36" spans="1:5" ht="39">
      <c r="A36" s="113" t="s">
        <v>95</v>
      </c>
      <c r="B36" s="464">
        <v>78</v>
      </c>
      <c r="C36" s="464">
        <v>73</v>
      </c>
      <c r="D36" s="464" t="s">
        <v>0</v>
      </c>
      <c r="E36" s="464" t="s">
        <v>0</v>
      </c>
    </row>
    <row r="37" spans="1:5" ht="24">
      <c r="A37" s="113" t="s">
        <v>96</v>
      </c>
      <c r="B37" s="464">
        <v>339</v>
      </c>
      <c r="C37" s="464">
        <v>50</v>
      </c>
      <c r="D37" s="464">
        <v>13</v>
      </c>
      <c r="E37" s="464">
        <v>346</v>
      </c>
    </row>
    <row r="38" spans="1:5" ht="24">
      <c r="A38" s="113" t="s">
        <v>104</v>
      </c>
      <c r="B38" s="464">
        <v>10</v>
      </c>
      <c r="C38" s="464" t="s">
        <v>1199</v>
      </c>
      <c r="D38" s="464" t="s">
        <v>1199</v>
      </c>
      <c r="E38" s="464">
        <v>10</v>
      </c>
    </row>
    <row r="39" spans="1:5" ht="24">
      <c r="A39" s="113" t="s">
        <v>105</v>
      </c>
      <c r="B39" s="464">
        <v>215</v>
      </c>
      <c r="C39" s="464">
        <v>107</v>
      </c>
      <c r="D39" s="464">
        <v>54</v>
      </c>
      <c r="E39" s="464">
        <v>490</v>
      </c>
    </row>
    <row r="40" spans="1:5">
      <c r="A40" s="216"/>
      <c r="B40" s="290"/>
      <c r="C40" s="290"/>
      <c r="D40" s="290"/>
      <c r="E40" s="290"/>
    </row>
    <row r="41" spans="1:5" ht="34.5" customHeight="1">
      <c r="A41" s="538" t="s">
        <v>1566</v>
      </c>
      <c r="B41" s="538"/>
      <c r="C41" s="538"/>
      <c r="D41" s="538"/>
      <c r="E41" s="538"/>
    </row>
    <row r="42" spans="1:5" ht="38.25" customHeight="1">
      <c r="A42" s="547" t="s">
        <v>1567</v>
      </c>
      <c r="B42" s="547"/>
      <c r="C42" s="547"/>
      <c r="D42" s="547"/>
      <c r="E42" s="547"/>
    </row>
    <row r="43" spans="1:5">
      <c r="E43" s="2"/>
    </row>
  </sheetData>
  <mergeCells count="11">
    <mergeCell ref="G8:H8"/>
    <mergeCell ref="B9:D9"/>
    <mergeCell ref="E9:E11"/>
    <mergeCell ref="B10:C10"/>
    <mergeCell ref="D10:D11"/>
    <mergeCell ref="A13:E13"/>
    <mergeCell ref="A31:E31"/>
    <mergeCell ref="A41:E41"/>
    <mergeCell ref="A42:E42"/>
    <mergeCell ref="A8:A11"/>
    <mergeCell ref="B8:E8"/>
  </mergeCells>
  <conditionalFormatting sqref="B15:E15">
    <cfRule type="cellIs" dxfId="10" priority="9" operator="lessThan">
      <formula>10</formula>
    </cfRule>
  </conditionalFormatting>
  <conditionalFormatting sqref="B16:E16">
    <cfRule type="cellIs" dxfId="9" priority="8" operator="lessThan">
      <formula>10</formula>
    </cfRule>
  </conditionalFormatting>
  <conditionalFormatting sqref="B30:E30">
    <cfRule type="cellIs" dxfId="8" priority="1" operator="lessThan">
      <formula>10</formula>
    </cfRule>
  </conditionalFormatting>
  <conditionalFormatting sqref="B19:E21">
    <cfRule type="cellIs" dxfId="7" priority="7" operator="lessThan">
      <formula>10</formula>
    </cfRule>
  </conditionalFormatting>
  <conditionalFormatting sqref="B25 B22:C24 D22:E25">
    <cfRule type="cellIs" dxfId="6" priority="6" operator="lessThan">
      <formula>10</formula>
    </cfRule>
  </conditionalFormatting>
  <conditionalFormatting sqref="C25">
    <cfRule type="cellIs" dxfId="5" priority="5" operator="lessThan">
      <formula>10</formula>
    </cfRule>
  </conditionalFormatting>
  <conditionalFormatting sqref="C27:D27 B26:E26 B28:E29">
    <cfRule type="cellIs" dxfId="4" priority="4" operator="lessThan">
      <formula>10</formula>
    </cfRule>
  </conditionalFormatting>
  <conditionalFormatting sqref="B27">
    <cfRule type="cellIs" dxfId="3" priority="3" operator="lessThan">
      <formula>10</formula>
    </cfRule>
  </conditionalFormatting>
  <conditionalFormatting sqref="E27">
    <cfRule type="cellIs" dxfId="2" priority="2" operator="lessThan">
      <formula>10</formula>
    </cfRule>
  </conditionalFormatting>
  <hyperlinks>
    <hyperlink ref="G8" location="'SPIS TREŚCI'!A1" display="Powrót do spisu tablic" xr:uid="{F4E9EA93-C922-4B7B-A338-5CA898F4ABD0}"/>
    <hyperlink ref="G8:H8" location="ANEKS!A4" display="ANEKS!A4" xr:uid="{CA9DA370-5FA7-4713-8B66-088EB472995D}"/>
  </hyperlinks>
  <pageMargins left="0.75" right="0.75" top="1" bottom="1" header="0.5" footer="0.5"/>
  <pageSetup paperSize="9" orientation="portrait" r:id="rId1"/>
  <headerFooter alignWithMargins="0"/>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C0549-51AF-4B82-9CDA-87A0A95A1C53}">
  <dimension ref="A1:P27"/>
  <sheetViews>
    <sheetView workbookViewId="0"/>
  </sheetViews>
  <sheetFormatPr defaultRowHeight="12.75"/>
  <cols>
    <col min="1" max="1" width="43" style="2" customWidth="1"/>
    <col min="2" max="9" width="18.42578125" style="2" customWidth="1"/>
    <col min="10" max="16384" width="9.140625" style="2"/>
  </cols>
  <sheetData>
    <row r="1" spans="1:15">
      <c r="A1" s="181" t="s">
        <v>1535</v>
      </c>
      <c r="B1" s="238" t="s">
        <v>1536</v>
      </c>
    </row>
    <row r="2" spans="1:15">
      <c r="B2" s="238" t="s">
        <v>1569</v>
      </c>
    </row>
    <row r="3" spans="1:15" ht="13.5">
      <c r="B3" s="238" t="s">
        <v>1570</v>
      </c>
    </row>
    <row r="4" spans="1:15">
      <c r="B4" s="238" t="s">
        <v>1879</v>
      </c>
    </row>
    <row r="5" spans="1:15">
      <c r="A5" s="183" t="s">
        <v>1539</v>
      </c>
      <c r="B5" s="245" t="s">
        <v>1540</v>
      </c>
    </row>
    <row r="6" spans="1:15">
      <c r="A6" s="207"/>
      <c r="B6" s="245" t="s">
        <v>1572</v>
      </c>
    </row>
    <row r="7" spans="1:15">
      <c r="A7" s="207"/>
      <c r="B7" s="245" t="s">
        <v>1880</v>
      </c>
    </row>
    <row r="8" spans="1:15" ht="37.5" customHeight="1">
      <c r="A8" s="545" t="s">
        <v>359</v>
      </c>
      <c r="B8" s="545" t="s">
        <v>1573</v>
      </c>
      <c r="C8" s="545"/>
      <c r="D8" s="545"/>
      <c r="E8" s="545"/>
      <c r="F8" s="545"/>
      <c r="G8" s="545"/>
      <c r="H8" s="545"/>
      <c r="I8" s="545"/>
      <c r="K8" s="511" t="s">
        <v>148</v>
      </c>
      <c r="L8" s="511"/>
    </row>
    <row r="9" spans="1:15" ht="26.25" customHeight="1">
      <c r="A9" s="545"/>
      <c r="B9" s="545" t="s">
        <v>1574</v>
      </c>
      <c r="C9" s="545"/>
      <c r="D9" s="545"/>
      <c r="E9" s="545"/>
      <c r="F9" s="545" t="s">
        <v>1575</v>
      </c>
      <c r="G9" s="545"/>
      <c r="H9" s="545"/>
      <c r="I9" s="545"/>
    </row>
    <row r="10" spans="1:15" ht="26.25" customHeight="1">
      <c r="A10" s="545"/>
      <c r="B10" s="545" t="s">
        <v>1543</v>
      </c>
      <c r="C10" s="545"/>
      <c r="D10" s="545"/>
      <c r="E10" s="545" t="s">
        <v>1544</v>
      </c>
      <c r="F10" s="545" t="s">
        <v>1543</v>
      </c>
      <c r="G10" s="545"/>
      <c r="H10" s="545"/>
      <c r="I10" s="545" t="s">
        <v>1544</v>
      </c>
    </row>
    <row r="11" spans="1:15" ht="26.25" customHeight="1">
      <c r="A11" s="545"/>
      <c r="B11" s="545" t="s">
        <v>1545</v>
      </c>
      <c r="C11" s="545"/>
      <c r="D11" s="545" t="s">
        <v>1546</v>
      </c>
      <c r="E11" s="545"/>
      <c r="F11" s="545" t="s">
        <v>1545</v>
      </c>
      <c r="G11" s="545"/>
      <c r="H11" s="545" t="s">
        <v>1546</v>
      </c>
      <c r="I11" s="545"/>
    </row>
    <row r="12" spans="1:15" ht="39.75" thickBot="1">
      <c r="A12" s="546"/>
      <c r="B12" s="283" t="s">
        <v>400</v>
      </c>
      <c r="C12" s="283" t="s">
        <v>1547</v>
      </c>
      <c r="D12" s="546"/>
      <c r="E12" s="546"/>
      <c r="F12" s="283" t="s">
        <v>400</v>
      </c>
      <c r="G12" s="283" t="s">
        <v>1547</v>
      </c>
      <c r="H12" s="546"/>
      <c r="I12" s="546"/>
    </row>
    <row r="13" spans="1:15" ht="24">
      <c r="A13" s="185" t="s">
        <v>1283</v>
      </c>
      <c r="B13" s="146">
        <v>1464</v>
      </c>
      <c r="C13" s="146">
        <v>550</v>
      </c>
      <c r="D13" s="146">
        <v>1002</v>
      </c>
      <c r="E13" s="146">
        <v>4184</v>
      </c>
      <c r="F13" s="146">
        <v>988</v>
      </c>
      <c r="G13" s="146">
        <v>464</v>
      </c>
      <c r="H13" s="146">
        <v>583</v>
      </c>
      <c r="I13" s="309">
        <v>2834</v>
      </c>
    </row>
    <row r="14" spans="1:15" ht="24">
      <c r="A14" s="196" t="s">
        <v>90</v>
      </c>
      <c r="B14" s="111"/>
      <c r="C14" s="111"/>
      <c r="D14" s="111"/>
      <c r="E14" s="111"/>
      <c r="F14" s="111"/>
      <c r="G14" s="111"/>
      <c r="H14" s="111"/>
      <c r="I14" s="111"/>
      <c r="M14" s="337"/>
      <c r="N14" s="337"/>
      <c r="O14" s="337"/>
    </row>
    <row r="15" spans="1:15" ht="24">
      <c r="A15" s="113" t="s">
        <v>91</v>
      </c>
      <c r="B15" s="111">
        <v>15</v>
      </c>
      <c r="C15" s="111">
        <v>15</v>
      </c>
      <c r="D15" s="111" t="s">
        <v>1199</v>
      </c>
      <c r="E15" s="111" t="s">
        <v>1199</v>
      </c>
      <c r="F15" s="301">
        <v>49</v>
      </c>
      <c r="G15" s="301">
        <v>25</v>
      </c>
      <c r="H15" s="301">
        <v>64</v>
      </c>
      <c r="I15" s="301">
        <v>150</v>
      </c>
      <c r="K15" s="1"/>
    </row>
    <row r="16" spans="1:15" ht="24">
      <c r="A16" s="113" t="s">
        <v>92</v>
      </c>
      <c r="B16" s="111">
        <v>500</v>
      </c>
      <c r="C16" s="111">
        <v>439</v>
      </c>
      <c r="D16" s="111">
        <v>862</v>
      </c>
      <c r="E16" s="111">
        <v>2509</v>
      </c>
      <c r="F16" s="301">
        <v>651</v>
      </c>
      <c r="G16" s="301">
        <v>332</v>
      </c>
      <c r="H16" s="301">
        <v>494</v>
      </c>
      <c r="I16" s="301">
        <v>2284</v>
      </c>
      <c r="K16" s="1"/>
    </row>
    <row r="17" spans="1:16" ht="24">
      <c r="A17" s="145" t="s">
        <v>93</v>
      </c>
      <c r="B17" s="111">
        <v>323</v>
      </c>
      <c r="C17" s="111">
        <v>262</v>
      </c>
      <c r="D17" s="111">
        <v>573</v>
      </c>
      <c r="E17" s="111">
        <v>2168</v>
      </c>
      <c r="F17" s="301">
        <v>525</v>
      </c>
      <c r="G17" s="301">
        <v>228</v>
      </c>
      <c r="H17" s="301">
        <v>354</v>
      </c>
      <c r="I17" s="301">
        <v>1604</v>
      </c>
      <c r="K17" s="1"/>
    </row>
    <row r="18" spans="1:16" ht="24">
      <c r="A18" s="113" t="s">
        <v>94</v>
      </c>
      <c r="B18" s="111">
        <v>563</v>
      </c>
      <c r="C18" s="111">
        <v>84</v>
      </c>
      <c r="D18" s="111" t="s">
        <v>0</v>
      </c>
      <c r="E18" s="111">
        <v>531</v>
      </c>
      <c r="F18" s="301">
        <v>191</v>
      </c>
      <c r="G18" s="301">
        <v>78</v>
      </c>
      <c r="H18" s="301" t="s">
        <v>0</v>
      </c>
      <c r="I18" s="301">
        <v>184</v>
      </c>
      <c r="K18" s="1"/>
    </row>
    <row r="19" spans="1:16" ht="27">
      <c r="A19" s="113" t="s">
        <v>95</v>
      </c>
      <c r="B19" s="111" t="s">
        <v>1199</v>
      </c>
      <c r="C19" s="111" t="s">
        <v>1199</v>
      </c>
      <c r="D19" s="111" t="s">
        <v>1199</v>
      </c>
      <c r="E19" s="111" t="s">
        <v>0</v>
      </c>
      <c r="F19" s="301">
        <v>29</v>
      </c>
      <c r="G19" s="301" t="s">
        <v>0</v>
      </c>
      <c r="H19" s="301" t="s">
        <v>0</v>
      </c>
      <c r="I19" s="301">
        <v>61</v>
      </c>
      <c r="K19" s="1"/>
    </row>
    <row r="20" spans="1:16" ht="24">
      <c r="A20" s="113" t="s">
        <v>96</v>
      </c>
      <c r="B20" s="111">
        <v>105</v>
      </c>
      <c r="C20" s="111" t="s">
        <v>1199</v>
      </c>
      <c r="D20" s="111" t="s">
        <v>0</v>
      </c>
      <c r="E20" s="111">
        <v>738</v>
      </c>
      <c r="F20" s="301">
        <v>34</v>
      </c>
      <c r="G20" s="301">
        <v>23</v>
      </c>
      <c r="H20" s="301">
        <v>12</v>
      </c>
      <c r="I20" s="301">
        <v>107</v>
      </c>
      <c r="K20" s="1"/>
    </row>
    <row r="21" spans="1:16" ht="24">
      <c r="A21" s="113" t="s">
        <v>104</v>
      </c>
      <c r="B21" s="111">
        <v>14</v>
      </c>
      <c r="C21" s="111" t="s">
        <v>1199</v>
      </c>
      <c r="D21" s="111" t="s">
        <v>1199</v>
      </c>
      <c r="E21" s="111">
        <v>14</v>
      </c>
      <c r="F21" s="301" t="s">
        <v>0</v>
      </c>
      <c r="G21" s="301" t="s">
        <v>1199</v>
      </c>
      <c r="H21" s="301" t="s">
        <v>1199</v>
      </c>
      <c r="I21" s="301" t="s">
        <v>0</v>
      </c>
      <c r="K21" s="1"/>
    </row>
    <row r="22" spans="1:16" ht="24">
      <c r="A22" s="113" t="s">
        <v>105</v>
      </c>
      <c r="B22" s="111">
        <v>63</v>
      </c>
      <c r="C22" s="111" t="s">
        <v>1484</v>
      </c>
      <c r="D22" s="111">
        <v>113</v>
      </c>
      <c r="E22" s="111">
        <v>176</v>
      </c>
      <c r="F22" s="301">
        <v>32</v>
      </c>
      <c r="G22" s="301" t="s">
        <v>1199</v>
      </c>
      <c r="H22" s="301" t="s">
        <v>0</v>
      </c>
      <c r="I22" s="301">
        <v>38</v>
      </c>
      <c r="K22" s="1"/>
      <c r="P22" s="337"/>
    </row>
    <row r="23" spans="1:16">
      <c r="A23" s="5"/>
      <c r="I23" s="217"/>
      <c r="M23" s="337"/>
      <c r="N23" s="337"/>
      <c r="O23" s="337"/>
      <c r="P23" s="337"/>
    </row>
    <row r="24" spans="1:16" ht="49.5" customHeight="1">
      <c r="A24" s="538" t="s">
        <v>1576</v>
      </c>
      <c r="B24" s="538"/>
      <c r="C24" s="538"/>
      <c r="D24" s="538"/>
      <c r="E24" s="538"/>
      <c r="F24" s="538"/>
      <c r="G24" s="538"/>
      <c r="H24" s="538"/>
      <c r="I24" s="538"/>
      <c r="M24" s="337"/>
      <c r="N24" s="337"/>
      <c r="O24" s="337"/>
      <c r="P24" s="1"/>
    </row>
    <row r="25" spans="1:16" ht="47.25" customHeight="1">
      <c r="A25" s="547" t="s">
        <v>1577</v>
      </c>
      <c r="B25" s="547"/>
      <c r="C25" s="547"/>
      <c r="D25" s="547"/>
      <c r="E25" s="547"/>
      <c r="F25" s="547"/>
      <c r="G25" s="547"/>
      <c r="H25" s="547"/>
      <c r="I25" s="547"/>
      <c r="M25" s="1"/>
      <c r="N25" s="1"/>
      <c r="O25" s="1"/>
      <c r="P25" s="337"/>
    </row>
    <row r="26" spans="1:16">
      <c r="B26" s="337"/>
      <c r="C26" s="337"/>
      <c r="D26" s="337"/>
      <c r="E26" s="337"/>
      <c r="F26" s="337"/>
      <c r="G26" s="337"/>
      <c r="H26" s="337"/>
      <c r="I26" s="337"/>
      <c r="M26" s="337"/>
      <c r="N26" s="337"/>
      <c r="O26" s="337"/>
    </row>
    <row r="27" spans="1:16">
      <c r="B27" s="337"/>
      <c r="C27" s="337"/>
      <c r="D27" s="337"/>
      <c r="E27" s="337"/>
      <c r="F27" s="337"/>
      <c r="G27" s="337"/>
      <c r="H27" s="337"/>
      <c r="I27" s="337"/>
    </row>
  </sheetData>
  <mergeCells count="15">
    <mergeCell ref="A24:I24"/>
    <mergeCell ref="A25:I25"/>
    <mergeCell ref="A8:A12"/>
    <mergeCell ref="B8:I8"/>
    <mergeCell ref="K8:L8"/>
    <mergeCell ref="B9:E9"/>
    <mergeCell ref="F9:I9"/>
    <mergeCell ref="B10:D10"/>
    <mergeCell ref="E10:E12"/>
    <mergeCell ref="F10:H10"/>
    <mergeCell ref="I10:I12"/>
    <mergeCell ref="B11:C11"/>
    <mergeCell ref="D11:D12"/>
    <mergeCell ref="F11:G11"/>
    <mergeCell ref="H11:H12"/>
  </mergeCells>
  <hyperlinks>
    <hyperlink ref="K8" location="'SPIS TREŚCI'!A1" display="Powrót do spisu tablic" xr:uid="{59E070A7-8413-4DE5-865E-465F0CD53AEF}"/>
    <hyperlink ref="K8:L8" location="ANEKS!A4" display="ANEKS!A4" xr:uid="{5D097F30-FBAE-4F43-AB9B-05D2C36CE418}"/>
  </hyperlinks>
  <pageMargins left="0.75" right="0.75" top="1" bottom="1" header="0.5" footer="0.5"/>
  <pageSetup paperSize="9" orientation="portrait" r:id="rId1"/>
  <headerFooter alignWithMargins="0"/>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DBDFC-A3D5-4D2D-8EC3-016970DBF663}">
  <dimension ref="A1:I26"/>
  <sheetViews>
    <sheetView workbookViewId="0"/>
  </sheetViews>
  <sheetFormatPr defaultRowHeight="12.75"/>
  <cols>
    <col min="1" max="1" width="39.28515625" style="2" customWidth="1"/>
    <col min="2" max="6" width="22.7109375" style="2" customWidth="1"/>
    <col min="7" max="16384" width="9.140625" style="2"/>
  </cols>
  <sheetData>
    <row r="1" spans="1:9">
      <c r="A1" s="181" t="s">
        <v>1568</v>
      </c>
      <c r="B1" s="238" t="s">
        <v>1579</v>
      </c>
    </row>
    <row r="2" spans="1:9">
      <c r="B2" s="238" t="s">
        <v>1881</v>
      </c>
    </row>
    <row r="3" spans="1:9">
      <c r="A3" s="183" t="s">
        <v>1571</v>
      </c>
      <c r="B3" s="245" t="s">
        <v>1581</v>
      </c>
    </row>
    <row r="4" spans="1:9">
      <c r="A4" s="469"/>
      <c r="B4" s="245" t="s">
        <v>1882</v>
      </c>
    </row>
    <row r="5" spans="1:9" ht="60" customHeight="1">
      <c r="A5" s="545" t="s">
        <v>359</v>
      </c>
      <c r="B5" s="545" t="s">
        <v>1582</v>
      </c>
      <c r="C5" s="545" t="s">
        <v>1583</v>
      </c>
      <c r="D5" s="545" t="s">
        <v>1584</v>
      </c>
      <c r="E5" s="545"/>
      <c r="F5" s="545"/>
      <c r="H5" s="511" t="s">
        <v>148</v>
      </c>
      <c r="I5" s="511"/>
    </row>
    <row r="6" spans="1:9" ht="49.5" customHeight="1" thickBot="1">
      <c r="A6" s="546"/>
      <c r="B6" s="546"/>
      <c r="C6" s="546"/>
      <c r="D6" s="283" t="s">
        <v>1585</v>
      </c>
      <c r="E6" s="283" t="s">
        <v>1586</v>
      </c>
      <c r="F6" s="283" t="s">
        <v>1587</v>
      </c>
    </row>
    <row r="7" spans="1:9" ht="24">
      <c r="A7" s="185" t="s">
        <v>1283</v>
      </c>
      <c r="B7" s="364">
        <v>75068</v>
      </c>
      <c r="C7" s="364">
        <v>60106</v>
      </c>
      <c r="D7" s="364">
        <v>18639</v>
      </c>
      <c r="E7" s="364">
        <v>21191</v>
      </c>
      <c r="F7" s="364">
        <v>48114</v>
      </c>
    </row>
    <row r="8" spans="1:9" ht="24">
      <c r="A8" s="196" t="s">
        <v>90</v>
      </c>
      <c r="B8" s="427"/>
      <c r="C8" s="427"/>
      <c r="D8" s="427"/>
      <c r="E8" s="427"/>
      <c r="F8" s="427"/>
    </row>
    <row r="9" spans="1:9" ht="24">
      <c r="A9" s="113" t="s">
        <v>91</v>
      </c>
      <c r="B9" s="392">
        <v>1269</v>
      </c>
      <c r="C9" s="392">
        <v>1224</v>
      </c>
      <c r="D9" s="392">
        <v>305</v>
      </c>
      <c r="E9" s="392">
        <v>391</v>
      </c>
      <c r="F9" s="392">
        <v>1176</v>
      </c>
      <c r="G9" s="1"/>
      <c r="H9" s="1"/>
    </row>
    <row r="10" spans="1:9" ht="24">
      <c r="A10" s="113" t="s">
        <v>92</v>
      </c>
      <c r="B10" s="392">
        <v>31676</v>
      </c>
      <c r="C10" s="392">
        <v>21753</v>
      </c>
      <c r="D10" s="392">
        <v>8102</v>
      </c>
      <c r="E10" s="392">
        <v>8298</v>
      </c>
      <c r="F10" s="392">
        <v>17397</v>
      </c>
      <c r="G10" s="1"/>
      <c r="H10" s="1"/>
    </row>
    <row r="11" spans="1:9" ht="24">
      <c r="A11" s="145" t="s">
        <v>93</v>
      </c>
      <c r="B11" s="392">
        <v>25292</v>
      </c>
      <c r="C11" s="392">
        <v>15322</v>
      </c>
      <c r="D11" s="392">
        <v>6899</v>
      </c>
      <c r="E11" s="392">
        <v>5921</v>
      </c>
      <c r="F11" s="392">
        <v>12219</v>
      </c>
      <c r="G11" s="1"/>
      <c r="H11" s="1"/>
    </row>
    <row r="12" spans="1:9" ht="24">
      <c r="A12" s="113" t="s">
        <v>94</v>
      </c>
      <c r="B12" s="392">
        <v>6270</v>
      </c>
      <c r="C12" s="392">
        <v>4815</v>
      </c>
      <c r="D12" s="392">
        <v>2042</v>
      </c>
      <c r="E12" s="392">
        <v>2643</v>
      </c>
      <c r="F12" s="392">
        <v>3751</v>
      </c>
      <c r="G12" s="1"/>
      <c r="H12" s="1"/>
    </row>
    <row r="13" spans="1:9" ht="27">
      <c r="A13" s="113" t="s">
        <v>95</v>
      </c>
      <c r="B13" s="392">
        <v>14350</v>
      </c>
      <c r="C13" s="392">
        <v>10077</v>
      </c>
      <c r="D13" s="392">
        <v>925</v>
      </c>
      <c r="E13" s="392">
        <v>2375</v>
      </c>
      <c r="F13" s="392">
        <v>8383</v>
      </c>
      <c r="G13" s="1"/>
      <c r="H13" s="1"/>
    </row>
    <row r="14" spans="1:9" ht="24">
      <c r="A14" s="113" t="s">
        <v>96</v>
      </c>
      <c r="B14" s="392">
        <v>5932</v>
      </c>
      <c r="C14" s="392">
        <v>4647</v>
      </c>
      <c r="D14" s="392">
        <v>1466</v>
      </c>
      <c r="E14" s="392">
        <v>1541</v>
      </c>
      <c r="F14" s="392">
        <v>3113</v>
      </c>
      <c r="G14" s="1"/>
      <c r="H14" s="1"/>
    </row>
    <row r="15" spans="1:9" ht="24">
      <c r="A15" s="113" t="s">
        <v>98</v>
      </c>
      <c r="B15" s="392">
        <v>1301</v>
      </c>
      <c r="C15" s="392">
        <v>1324</v>
      </c>
      <c r="D15" s="392">
        <v>1134</v>
      </c>
      <c r="E15" s="392">
        <v>1301</v>
      </c>
      <c r="F15" s="392">
        <v>54</v>
      </c>
      <c r="G15" s="1"/>
      <c r="H15" s="1"/>
    </row>
    <row r="16" spans="1:9" ht="27">
      <c r="A16" s="113" t="s">
        <v>1588</v>
      </c>
      <c r="B16" s="392">
        <v>784</v>
      </c>
      <c r="C16" s="392">
        <v>984</v>
      </c>
      <c r="D16" s="392">
        <v>613</v>
      </c>
      <c r="E16" s="392">
        <v>849</v>
      </c>
      <c r="F16" s="392">
        <v>300</v>
      </c>
      <c r="G16" s="1"/>
      <c r="H16" s="1"/>
    </row>
    <row r="17" spans="1:8" ht="24">
      <c r="A17" s="113" t="s">
        <v>105</v>
      </c>
      <c r="B17" s="392">
        <v>12992</v>
      </c>
      <c r="C17" s="392">
        <v>15030</v>
      </c>
      <c r="D17" s="392">
        <v>3941</v>
      </c>
      <c r="E17" s="392">
        <v>3638</v>
      </c>
      <c r="F17" s="392">
        <v>13753</v>
      </c>
      <c r="G17" s="1"/>
      <c r="H17" s="1"/>
    </row>
    <row r="18" spans="1:8">
      <c r="A18" s="27"/>
      <c r="B18" s="290"/>
      <c r="C18" s="290"/>
      <c r="D18" s="290"/>
      <c r="E18" s="290"/>
      <c r="F18" s="290"/>
      <c r="G18" s="1"/>
      <c r="H18" s="1"/>
    </row>
    <row r="19" spans="1:8" ht="20.25" customHeight="1">
      <c r="A19" s="158" t="s">
        <v>1589</v>
      </c>
      <c r="B19" s="405"/>
      <c r="C19" s="405"/>
      <c r="D19" s="405"/>
      <c r="E19" s="405"/>
      <c r="F19" s="405"/>
      <c r="G19" s="1"/>
      <c r="H19" s="1"/>
    </row>
    <row r="20" spans="1:8">
      <c r="A20" s="207" t="s">
        <v>1590</v>
      </c>
      <c r="G20" s="1"/>
    </row>
    <row r="21" spans="1:8">
      <c r="B21" s="102"/>
      <c r="C21" s="102"/>
      <c r="D21" s="102"/>
      <c r="E21" s="102"/>
      <c r="F21" s="102"/>
      <c r="G21" s="1"/>
    </row>
    <row r="25" spans="1:8">
      <c r="B25" s="470"/>
      <c r="C25" s="470"/>
      <c r="D25" s="470"/>
      <c r="E25" s="470"/>
      <c r="F25" s="470"/>
    </row>
    <row r="26" spans="1:8">
      <c r="B26" s="470"/>
      <c r="C26" s="470"/>
      <c r="D26" s="470"/>
      <c r="E26" s="470"/>
      <c r="F26" s="470"/>
    </row>
  </sheetData>
  <mergeCells count="5">
    <mergeCell ref="A5:A6"/>
    <mergeCell ref="B5:B6"/>
    <mergeCell ref="C5:C6"/>
    <mergeCell ref="D5:F5"/>
    <mergeCell ref="H5:I5"/>
  </mergeCells>
  <conditionalFormatting sqref="H12:H18 H9:H10 G9:G21">
    <cfRule type="top10" dxfId="1" priority="1" rank="3"/>
  </conditionalFormatting>
  <hyperlinks>
    <hyperlink ref="H5" location="'SPIS TREŚCI'!A1" display="Powrót do spisu tablic" xr:uid="{47778F73-F068-40AA-8D21-AEE7DDDAE69E}"/>
    <hyperlink ref="H5:I5" location="ANEKS!A4" display="ANEKS!A4" xr:uid="{604F5A4F-3E56-413C-89E9-13D2F3AC0914}"/>
  </hyperlinks>
  <pageMargins left="0.75" right="0.75" top="1" bottom="1" header="0.5" footer="0.5"/>
  <pageSetup paperSize="9" orientation="portrait" r:id="rId1"/>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E8157-F8F8-444E-A7BF-54EB6E8CC053}">
  <dimension ref="A1:O26"/>
  <sheetViews>
    <sheetView zoomScaleNormal="100" workbookViewId="0"/>
  </sheetViews>
  <sheetFormatPr defaultRowHeight="12.75"/>
  <cols>
    <col min="1" max="1" width="29" style="2" customWidth="1"/>
    <col min="2" max="6" width="16.85546875" style="2" customWidth="1"/>
    <col min="7" max="9" width="16.85546875" style="8" customWidth="1"/>
    <col min="10" max="14" width="9.140625" style="2"/>
    <col min="15" max="15" width="9.140625" style="2" customWidth="1"/>
    <col min="16" max="16384" width="9.140625" style="2"/>
  </cols>
  <sheetData>
    <row r="1" spans="1:15">
      <c r="A1" s="181" t="s">
        <v>1578</v>
      </c>
      <c r="B1" s="238" t="s">
        <v>1883</v>
      </c>
    </row>
    <row r="2" spans="1:15">
      <c r="A2" s="183" t="s">
        <v>1580</v>
      </c>
      <c r="B2" s="245" t="s">
        <v>1884</v>
      </c>
    </row>
    <row r="3" spans="1:15" ht="33.75" customHeight="1">
      <c r="A3" s="545" t="s">
        <v>359</v>
      </c>
      <c r="B3" s="545" t="s">
        <v>380</v>
      </c>
      <c r="C3" s="545"/>
      <c r="D3" s="545" t="s">
        <v>1593</v>
      </c>
      <c r="E3" s="545"/>
      <c r="F3" s="545"/>
      <c r="G3" s="543" t="s">
        <v>1594</v>
      </c>
      <c r="H3" s="543" t="s">
        <v>1595</v>
      </c>
      <c r="I3" s="543"/>
      <c r="K3" s="511" t="s">
        <v>148</v>
      </c>
      <c r="L3" s="511"/>
    </row>
    <row r="4" spans="1:15" ht="51" customHeight="1" thickBot="1">
      <c r="A4" s="546"/>
      <c r="B4" s="283" t="s">
        <v>1492</v>
      </c>
      <c r="C4" s="283" t="s">
        <v>1242</v>
      </c>
      <c r="D4" s="283" t="s">
        <v>1596</v>
      </c>
      <c r="E4" s="283" t="s">
        <v>1597</v>
      </c>
      <c r="F4" s="283" t="s">
        <v>1598</v>
      </c>
      <c r="G4" s="544"/>
      <c r="H4" s="176" t="s">
        <v>1492</v>
      </c>
      <c r="I4" s="176" t="s">
        <v>1599</v>
      </c>
    </row>
    <row r="5" spans="1:15" ht="24">
      <c r="A5" s="185" t="s">
        <v>1283</v>
      </c>
      <c r="B5" s="364">
        <v>2790</v>
      </c>
      <c r="C5" s="471">
        <v>100</v>
      </c>
      <c r="D5" s="364">
        <v>16</v>
      </c>
      <c r="E5" s="364">
        <v>14</v>
      </c>
      <c r="F5" s="364">
        <v>2760</v>
      </c>
      <c r="G5" s="177">
        <v>1259</v>
      </c>
      <c r="H5" s="177">
        <v>136630</v>
      </c>
      <c r="I5" s="177">
        <v>49.2</v>
      </c>
      <c r="M5" s="290"/>
    </row>
    <row r="6" spans="1:15" ht="36">
      <c r="A6" s="113" t="s">
        <v>91</v>
      </c>
      <c r="B6" s="392">
        <v>41</v>
      </c>
      <c r="C6" s="472">
        <v>1.4695340501792113</v>
      </c>
      <c r="D6" s="392">
        <v>1</v>
      </c>
      <c r="E6" s="392">
        <v>1</v>
      </c>
      <c r="F6" s="392">
        <v>39</v>
      </c>
      <c r="G6" s="392">
        <v>12</v>
      </c>
      <c r="H6" s="392">
        <v>2042</v>
      </c>
      <c r="I6" s="112">
        <v>51.1</v>
      </c>
      <c r="J6" s="8"/>
      <c r="K6" s="1"/>
      <c r="L6" s="1"/>
      <c r="N6" s="399"/>
    </row>
    <row r="7" spans="1:15" ht="24">
      <c r="A7" s="113" t="s">
        <v>92</v>
      </c>
      <c r="B7" s="392">
        <v>922</v>
      </c>
      <c r="C7" s="472">
        <v>33.046594982078851</v>
      </c>
      <c r="D7" s="392">
        <v>5</v>
      </c>
      <c r="E7" s="291">
        <v>4</v>
      </c>
      <c r="F7" s="392">
        <v>913</v>
      </c>
      <c r="G7" s="109">
        <v>211</v>
      </c>
      <c r="H7" s="109">
        <v>54548</v>
      </c>
      <c r="I7" s="112">
        <v>59.485278080697931</v>
      </c>
      <c r="J7" s="8"/>
      <c r="K7" s="1"/>
      <c r="L7" s="1"/>
      <c r="N7" s="399"/>
    </row>
    <row r="8" spans="1:15" ht="36">
      <c r="A8" s="145" t="s">
        <v>93</v>
      </c>
      <c r="B8" s="392">
        <v>694</v>
      </c>
      <c r="C8" s="472">
        <v>24.874551971326163</v>
      </c>
      <c r="D8" s="392">
        <v>4</v>
      </c>
      <c r="E8" s="291">
        <v>4</v>
      </c>
      <c r="F8" s="392">
        <v>686</v>
      </c>
      <c r="G8" s="109">
        <v>201</v>
      </c>
      <c r="H8" s="109">
        <v>36635</v>
      </c>
      <c r="I8" s="112">
        <v>53.1</v>
      </c>
      <c r="J8" s="8"/>
      <c r="K8" s="1"/>
      <c r="L8" s="1"/>
      <c r="N8" s="399"/>
    </row>
    <row r="9" spans="1:15" ht="24">
      <c r="A9" s="113" t="s">
        <v>94</v>
      </c>
      <c r="B9" s="392">
        <v>144</v>
      </c>
      <c r="C9" s="472">
        <v>5.161290322580645</v>
      </c>
      <c r="D9" s="392">
        <v>4</v>
      </c>
      <c r="E9" s="291">
        <v>3</v>
      </c>
      <c r="F9" s="392">
        <v>137</v>
      </c>
      <c r="G9" s="109">
        <v>3</v>
      </c>
      <c r="H9" s="109">
        <v>9873</v>
      </c>
      <c r="I9" s="112">
        <v>70</v>
      </c>
      <c r="J9" s="8"/>
      <c r="K9" s="1"/>
      <c r="L9" s="1"/>
      <c r="N9" s="399"/>
    </row>
    <row r="10" spans="1:15" ht="39">
      <c r="A10" s="113" t="s">
        <v>95</v>
      </c>
      <c r="B10" s="392">
        <v>400</v>
      </c>
      <c r="C10" s="472">
        <v>14.336917562724013</v>
      </c>
      <c r="D10" s="392">
        <v>1</v>
      </c>
      <c r="E10" s="392">
        <v>1</v>
      </c>
      <c r="F10" s="392">
        <v>398</v>
      </c>
      <c r="G10" s="109">
        <v>238</v>
      </c>
      <c r="H10" s="109">
        <v>18059</v>
      </c>
      <c r="I10" s="112">
        <v>45.3</v>
      </c>
      <c r="J10" s="8"/>
      <c r="K10" s="1"/>
      <c r="L10" s="1"/>
      <c r="N10" s="399"/>
    </row>
    <row r="11" spans="1:15" ht="36">
      <c r="A11" s="113" t="s">
        <v>96</v>
      </c>
      <c r="B11" s="392">
        <v>214</v>
      </c>
      <c r="C11" s="472">
        <v>7.6702508960573468</v>
      </c>
      <c r="D11" s="392">
        <v>2</v>
      </c>
      <c r="E11" s="392" t="s">
        <v>1199</v>
      </c>
      <c r="F11" s="392">
        <v>212</v>
      </c>
      <c r="G11" s="109">
        <v>61</v>
      </c>
      <c r="H11" s="109">
        <v>10885</v>
      </c>
      <c r="I11" s="112">
        <v>51.3</v>
      </c>
      <c r="J11" s="8"/>
      <c r="K11" s="1"/>
      <c r="L11" s="1"/>
      <c r="N11" s="399"/>
    </row>
    <row r="12" spans="1:15" ht="27">
      <c r="A12" s="113" t="s">
        <v>97</v>
      </c>
      <c r="B12" s="392">
        <v>19</v>
      </c>
      <c r="C12" s="472">
        <v>0.68100358422939067</v>
      </c>
      <c r="D12" s="392" t="s">
        <v>1199</v>
      </c>
      <c r="E12" s="392" t="s">
        <v>1199</v>
      </c>
      <c r="F12" s="392">
        <v>19</v>
      </c>
      <c r="G12" s="109">
        <v>12</v>
      </c>
      <c r="H12" s="109">
        <v>592</v>
      </c>
      <c r="I12" s="112">
        <v>31.2</v>
      </c>
      <c r="J12" s="8"/>
      <c r="K12" s="1"/>
      <c r="L12" s="1"/>
      <c r="N12" s="399"/>
    </row>
    <row r="13" spans="1:15" ht="24">
      <c r="A13" s="113" t="s">
        <v>98</v>
      </c>
      <c r="B13" s="392">
        <v>5</v>
      </c>
      <c r="C13" s="472">
        <v>0.17921146953405018</v>
      </c>
      <c r="D13" s="392" t="s">
        <v>1199</v>
      </c>
      <c r="E13" s="392" t="s">
        <v>1199</v>
      </c>
      <c r="F13" s="392">
        <v>5</v>
      </c>
      <c r="G13" s="109">
        <v>2</v>
      </c>
      <c r="H13" s="109">
        <v>132</v>
      </c>
      <c r="I13" s="112">
        <v>26.4</v>
      </c>
      <c r="J13" s="8"/>
      <c r="K13" s="1"/>
      <c r="L13" s="1"/>
      <c r="N13" s="399"/>
    </row>
    <row r="14" spans="1:15" ht="36">
      <c r="A14" s="113" t="s">
        <v>99</v>
      </c>
      <c r="B14" s="392">
        <v>10</v>
      </c>
      <c r="C14" s="472">
        <v>0.35842293906810035</v>
      </c>
      <c r="D14" s="392" t="s">
        <v>1199</v>
      </c>
      <c r="E14" s="392" t="s">
        <v>1199</v>
      </c>
      <c r="F14" s="392">
        <v>10</v>
      </c>
      <c r="G14" s="109">
        <v>6</v>
      </c>
      <c r="H14" s="109">
        <v>564</v>
      </c>
      <c r="I14" s="112">
        <v>56.4</v>
      </c>
      <c r="J14" s="8"/>
      <c r="K14" s="1"/>
      <c r="L14" s="1"/>
      <c r="N14" s="399"/>
    </row>
    <row r="15" spans="1:15" ht="25.5">
      <c r="A15" s="113" t="s">
        <v>100</v>
      </c>
      <c r="B15" s="392">
        <v>25</v>
      </c>
      <c r="C15" s="472">
        <v>0.8960573476702508</v>
      </c>
      <c r="D15" s="392">
        <v>1</v>
      </c>
      <c r="E15" s="392" t="s">
        <v>1199</v>
      </c>
      <c r="F15" s="392">
        <v>24</v>
      </c>
      <c r="G15" s="109">
        <v>6</v>
      </c>
      <c r="H15" s="109">
        <v>947</v>
      </c>
      <c r="I15" s="112">
        <v>39.5</v>
      </c>
      <c r="J15" s="8"/>
      <c r="K15" s="1"/>
      <c r="L15" s="1"/>
      <c r="N15" s="399"/>
      <c r="O15" s="399"/>
    </row>
    <row r="16" spans="1:15" ht="48">
      <c r="A16" s="113" t="s">
        <v>101</v>
      </c>
      <c r="B16" s="392">
        <v>25</v>
      </c>
      <c r="C16" s="472">
        <v>0.8960573476702508</v>
      </c>
      <c r="D16" s="392" t="s">
        <v>1199</v>
      </c>
      <c r="E16" s="392" t="s">
        <v>1199</v>
      </c>
      <c r="F16" s="392">
        <v>25</v>
      </c>
      <c r="G16" s="109">
        <v>9</v>
      </c>
      <c r="H16" s="109">
        <v>506</v>
      </c>
      <c r="I16" s="112">
        <v>20.2</v>
      </c>
      <c r="J16" s="8"/>
      <c r="K16" s="1"/>
      <c r="L16" s="1"/>
      <c r="N16" s="399"/>
      <c r="O16" s="399"/>
    </row>
    <row r="17" spans="1:15" ht="49.5">
      <c r="A17" s="113" t="s">
        <v>102</v>
      </c>
      <c r="B17" s="392">
        <v>37</v>
      </c>
      <c r="C17" s="472">
        <v>1.3261648745519712</v>
      </c>
      <c r="D17" s="392">
        <v>1</v>
      </c>
      <c r="E17" s="392">
        <v>1</v>
      </c>
      <c r="F17" s="392">
        <v>35</v>
      </c>
      <c r="G17" s="109">
        <v>10</v>
      </c>
      <c r="H17" s="109">
        <v>2253</v>
      </c>
      <c r="I17" s="112">
        <v>62.6</v>
      </c>
      <c r="J17" s="8"/>
      <c r="K17" s="1"/>
      <c r="L17" s="1"/>
      <c r="N17" s="399"/>
      <c r="O17" s="399"/>
    </row>
    <row r="18" spans="1:15" ht="72">
      <c r="A18" s="113" t="s">
        <v>103</v>
      </c>
      <c r="B18" s="392">
        <v>157</v>
      </c>
      <c r="C18" s="472">
        <v>5.6272401433691757</v>
      </c>
      <c r="D18" s="392">
        <v>1</v>
      </c>
      <c r="E18" s="392">
        <v>4</v>
      </c>
      <c r="F18" s="392">
        <v>152</v>
      </c>
      <c r="G18" s="109">
        <v>95</v>
      </c>
      <c r="H18" s="109">
        <v>6642</v>
      </c>
      <c r="I18" s="112">
        <v>42.6</v>
      </c>
      <c r="J18" s="8"/>
      <c r="K18" s="1"/>
      <c r="L18" s="1"/>
      <c r="N18" s="399"/>
      <c r="O18" s="399"/>
    </row>
    <row r="19" spans="1:15" ht="24">
      <c r="A19" s="113" t="s">
        <v>104</v>
      </c>
      <c r="B19" s="392">
        <v>256</v>
      </c>
      <c r="C19" s="472">
        <v>9.1756272401433687</v>
      </c>
      <c r="D19" s="392" t="s">
        <v>1199</v>
      </c>
      <c r="E19" s="392" t="s">
        <v>1199</v>
      </c>
      <c r="F19" s="392">
        <v>256</v>
      </c>
      <c r="G19" s="109">
        <v>196</v>
      </c>
      <c r="H19" s="109">
        <v>10136</v>
      </c>
      <c r="I19" s="112">
        <v>39.6</v>
      </c>
      <c r="J19" s="8"/>
      <c r="K19" s="1"/>
      <c r="L19" s="1"/>
      <c r="N19" s="399"/>
      <c r="O19" s="399"/>
    </row>
    <row r="20" spans="1:15" ht="48">
      <c r="A20" s="113" t="s">
        <v>105</v>
      </c>
      <c r="B20" s="392">
        <v>491</v>
      </c>
      <c r="C20" s="472">
        <v>17.598566308243726</v>
      </c>
      <c r="D20" s="392" t="s">
        <v>1199</v>
      </c>
      <c r="E20" s="392" t="s">
        <v>1199</v>
      </c>
      <c r="F20" s="392">
        <v>491</v>
      </c>
      <c r="G20" s="109">
        <v>374</v>
      </c>
      <c r="H20" s="109">
        <v>17908</v>
      </c>
      <c r="I20" s="112">
        <v>36.5</v>
      </c>
      <c r="J20" s="8"/>
      <c r="K20" s="1"/>
      <c r="L20" s="1"/>
      <c r="N20" s="399"/>
      <c r="O20" s="399"/>
    </row>
    <row r="21" spans="1:15" ht="48">
      <c r="A21" s="113" t="s">
        <v>106</v>
      </c>
      <c r="B21" s="392">
        <v>39</v>
      </c>
      <c r="C21" s="472">
        <v>1.3978494623655915</v>
      </c>
      <c r="D21" s="392" t="s">
        <v>1199</v>
      </c>
      <c r="E21" s="392" t="s">
        <v>1199</v>
      </c>
      <c r="F21" s="392">
        <v>39</v>
      </c>
      <c r="G21" s="109">
        <v>19</v>
      </c>
      <c r="H21" s="109">
        <v>1423</v>
      </c>
      <c r="I21" s="112">
        <v>36.5</v>
      </c>
      <c r="J21" s="8"/>
      <c r="K21" s="1"/>
      <c r="L21" s="1"/>
      <c r="N21" s="399"/>
      <c r="O21" s="399"/>
    </row>
    <row r="22" spans="1:15" ht="24">
      <c r="A22" s="113" t="s">
        <v>107</v>
      </c>
      <c r="B22" s="392">
        <v>5</v>
      </c>
      <c r="C22" s="472">
        <v>0.17921146953405018</v>
      </c>
      <c r="D22" s="392" t="s">
        <v>1199</v>
      </c>
      <c r="E22" s="392" t="s">
        <v>1199</v>
      </c>
      <c r="F22" s="392">
        <v>5</v>
      </c>
      <c r="G22" s="109">
        <v>5</v>
      </c>
      <c r="H22" s="109">
        <v>120</v>
      </c>
      <c r="I22" s="112">
        <v>24</v>
      </c>
      <c r="J22" s="8"/>
      <c r="K22" s="1"/>
      <c r="L22" s="1"/>
      <c r="N22" s="399"/>
      <c r="O22" s="399"/>
    </row>
    <row r="23" spans="1:15" s="217" customFormat="1">
      <c r="B23" s="290"/>
      <c r="C23" s="473"/>
      <c r="D23" s="474"/>
      <c r="E23" s="474"/>
      <c r="F23" s="290"/>
      <c r="G23" s="18"/>
      <c r="H23" s="18"/>
      <c r="I23" s="20"/>
      <c r="L23" s="2"/>
    </row>
    <row r="25" spans="1:15" ht="60.75" customHeight="1">
      <c r="A25" s="538" t="s">
        <v>1600</v>
      </c>
      <c r="B25" s="538"/>
      <c r="C25" s="538"/>
      <c r="D25" s="538"/>
      <c r="E25" s="538"/>
      <c r="F25" s="538"/>
      <c r="G25" s="538"/>
      <c r="H25" s="538"/>
      <c r="I25" s="538"/>
    </row>
    <row r="26" spans="1:15" ht="60" customHeight="1">
      <c r="A26" s="547" t="s">
        <v>1601</v>
      </c>
      <c r="B26" s="547"/>
      <c r="C26" s="547"/>
      <c r="D26" s="547"/>
      <c r="E26" s="547"/>
      <c r="F26" s="547"/>
      <c r="G26" s="547"/>
      <c r="H26" s="547"/>
      <c r="I26" s="547"/>
    </row>
  </sheetData>
  <mergeCells count="8">
    <mergeCell ref="K3:L3"/>
    <mergeCell ref="A25:I25"/>
    <mergeCell ref="A26:I26"/>
    <mergeCell ref="A3:A4"/>
    <mergeCell ref="B3:C3"/>
    <mergeCell ref="D3:F3"/>
    <mergeCell ref="G3:G4"/>
    <mergeCell ref="H3:I3"/>
  </mergeCells>
  <conditionalFormatting sqref="L6:L7 L9:L22">
    <cfRule type="top10" dxfId="0" priority="1" rank="2"/>
  </conditionalFormatting>
  <hyperlinks>
    <hyperlink ref="K3" location="'SPIS TREŚCI'!A1" display="Powrót do spisu tablic" xr:uid="{7EB9C36E-A0F8-4E2A-9D2A-91531C79A094}"/>
    <hyperlink ref="K3:L3" location="ANEKS!A4" display="ANEKS!A4" xr:uid="{78A31B40-3102-4B52-B484-F75B352C1BF0}"/>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108"/>
  <sheetViews>
    <sheetView zoomScale="90" zoomScaleNormal="90" workbookViewId="0"/>
  </sheetViews>
  <sheetFormatPr defaultRowHeight="12.75"/>
  <cols>
    <col min="1" max="1" width="26.7109375" style="7" customWidth="1"/>
    <col min="2" max="2" width="20.7109375" style="7" customWidth="1"/>
    <col min="3" max="3" width="26.7109375" style="7" customWidth="1"/>
    <col min="4" max="7" width="20.7109375" style="7" customWidth="1"/>
    <col min="8" max="11" width="9.140625" style="8"/>
    <col min="12" max="14" width="10.28515625" style="8" bestFit="1" customWidth="1"/>
    <col min="15" max="16384" width="9.140625" style="8"/>
  </cols>
  <sheetData>
    <row r="1" spans="1:27">
      <c r="A1" s="98" t="s">
        <v>227</v>
      </c>
      <c r="B1" s="11" t="s">
        <v>1705</v>
      </c>
      <c r="C1" s="9"/>
      <c r="D1" s="9"/>
      <c r="E1" s="9"/>
      <c r="F1" s="9"/>
      <c r="G1" s="9"/>
    </row>
    <row r="2" spans="1:27">
      <c r="A2" s="99" t="s">
        <v>228</v>
      </c>
      <c r="B2" s="56" t="s">
        <v>1706</v>
      </c>
    </row>
    <row r="3" spans="1:27" ht="47.25" customHeight="1">
      <c r="A3" s="510" t="s">
        <v>51</v>
      </c>
      <c r="B3" s="510" t="s">
        <v>154</v>
      </c>
      <c r="C3" s="510"/>
      <c r="D3" s="510"/>
      <c r="E3" s="510"/>
      <c r="F3" s="510" t="s">
        <v>76</v>
      </c>
      <c r="G3" s="510"/>
      <c r="I3" s="511" t="s">
        <v>148</v>
      </c>
      <c r="J3" s="511"/>
    </row>
    <row r="4" spans="1:27" ht="60">
      <c r="A4" s="510"/>
      <c r="B4" s="510" t="s">
        <v>73</v>
      </c>
      <c r="C4" s="510" t="s">
        <v>1702</v>
      </c>
      <c r="D4" s="510" t="s">
        <v>74</v>
      </c>
      <c r="E4" s="510" t="s">
        <v>75</v>
      </c>
      <c r="F4" s="107" t="s">
        <v>78</v>
      </c>
      <c r="G4" s="107" t="s">
        <v>77</v>
      </c>
      <c r="I4"/>
      <c r="J4"/>
      <c r="K4"/>
      <c r="L4"/>
      <c r="M4"/>
      <c r="N4"/>
      <c r="O4"/>
      <c r="P4"/>
      <c r="Q4"/>
      <c r="R4"/>
      <c r="S4" s="7"/>
      <c r="T4" s="7"/>
      <c r="U4" s="7"/>
      <c r="V4" s="7"/>
      <c r="W4" s="7"/>
      <c r="X4" s="7"/>
      <c r="Y4" s="7"/>
      <c r="Z4" s="7"/>
      <c r="AA4" s="7"/>
    </row>
    <row r="5" spans="1:27" ht="35.25" customHeight="1" thickBot="1">
      <c r="A5" s="509"/>
      <c r="B5" s="509"/>
      <c r="C5" s="509"/>
      <c r="D5" s="509"/>
      <c r="E5" s="509"/>
      <c r="F5" s="509" t="s">
        <v>151</v>
      </c>
      <c r="G5" s="509"/>
      <c r="I5"/>
      <c r="J5"/>
      <c r="K5"/>
      <c r="L5"/>
      <c r="M5"/>
      <c r="N5"/>
      <c r="O5"/>
      <c r="P5"/>
      <c r="Q5"/>
      <c r="R5"/>
      <c r="S5" s="7"/>
      <c r="T5" s="7"/>
      <c r="U5" s="7"/>
      <c r="V5" s="7"/>
      <c r="W5" s="7"/>
      <c r="X5" s="7"/>
      <c r="Y5" s="7"/>
      <c r="Z5" s="7"/>
      <c r="AA5" s="7"/>
    </row>
    <row r="6" spans="1:27" ht="24">
      <c r="A6" s="115" t="s">
        <v>52</v>
      </c>
      <c r="B6" s="138">
        <v>8157.571460482005</v>
      </c>
      <c r="C6" s="134">
        <v>113.31185800037933</v>
      </c>
      <c r="D6" s="134">
        <v>100</v>
      </c>
      <c r="E6" s="124" t="s">
        <v>0</v>
      </c>
      <c r="F6" s="138">
        <v>3849.11</v>
      </c>
      <c r="G6" s="138">
        <v>2103.34</v>
      </c>
      <c r="I6"/>
      <c r="J6"/>
      <c r="K6"/>
      <c r="L6"/>
      <c r="M6"/>
      <c r="N6"/>
      <c r="O6"/>
      <c r="P6"/>
      <c r="Q6"/>
      <c r="R6"/>
      <c r="S6" s="7"/>
      <c r="T6" s="7"/>
      <c r="U6" s="7"/>
      <c r="V6" s="7"/>
      <c r="W6" s="7"/>
      <c r="X6" s="7"/>
      <c r="Y6" s="7"/>
      <c r="Z6" s="7"/>
      <c r="AA6" s="7"/>
    </row>
    <row r="7" spans="1:27">
      <c r="A7" s="123" t="s">
        <v>31</v>
      </c>
      <c r="B7" s="137">
        <v>8359.5898408534249</v>
      </c>
      <c r="C7" s="132">
        <v>112.74623061485126</v>
      </c>
      <c r="D7" s="132">
        <v>102.47645247547096</v>
      </c>
      <c r="E7" s="133">
        <v>2</v>
      </c>
      <c r="F7" s="137">
        <v>3812.65</v>
      </c>
      <c r="G7" s="137">
        <v>2156.08</v>
      </c>
      <c r="I7"/>
      <c r="J7"/>
      <c r="K7"/>
      <c r="L7"/>
      <c r="M7"/>
      <c r="N7"/>
      <c r="O7"/>
      <c r="P7"/>
      <c r="Q7"/>
      <c r="R7"/>
      <c r="S7" s="7"/>
      <c r="T7" s="7"/>
      <c r="U7" s="7"/>
      <c r="V7" s="7"/>
      <c r="W7" s="7"/>
      <c r="X7" s="7"/>
      <c r="Y7" s="7"/>
      <c r="Z7" s="7"/>
      <c r="AA7" s="7"/>
    </row>
    <row r="8" spans="1:27">
      <c r="A8" s="123" t="s">
        <v>32</v>
      </c>
      <c r="B8" s="137">
        <v>7322.8946205925313</v>
      </c>
      <c r="C8" s="132">
        <v>114.12505927511954</v>
      </c>
      <c r="D8" s="132">
        <v>89.768071981558165</v>
      </c>
      <c r="E8" s="133">
        <v>13</v>
      </c>
      <c r="F8" s="137">
        <v>3491.79</v>
      </c>
      <c r="G8" s="137">
        <v>2137.21</v>
      </c>
      <c r="I8"/>
      <c r="J8"/>
      <c r="K8"/>
      <c r="L8"/>
      <c r="M8"/>
      <c r="N8"/>
      <c r="O8"/>
      <c r="P8"/>
      <c r="Q8"/>
      <c r="R8"/>
      <c r="S8" s="7"/>
      <c r="T8" s="7"/>
      <c r="U8" s="7"/>
      <c r="V8" s="7"/>
      <c r="W8" s="7"/>
      <c r="X8" s="7"/>
      <c r="Y8" s="7"/>
      <c r="Z8" s="7"/>
      <c r="AA8" s="7"/>
    </row>
    <row r="9" spans="1:27">
      <c r="A9" s="108" t="s">
        <v>33</v>
      </c>
      <c r="B9" s="136">
        <v>7374.4481358566854</v>
      </c>
      <c r="C9" s="130">
        <v>114.25685565344565</v>
      </c>
      <c r="D9" s="130">
        <v>90.400043341096918</v>
      </c>
      <c r="E9" s="131">
        <v>12</v>
      </c>
      <c r="F9" s="136">
        <v>3391.93</v>
      </c>
      <c r="G9" s="136">
        <v>2108.73</v>
      </c>
      <c r="I9"/>
      <c r="J9"/>
      <c r="K9"/>
      <c r="L9"/>
      <c r="M9"/>
      <c r="N9"/>
      <c r="O9"/>
      <c r="P9"/>
      <c r="Q9"/>
      <c r="R9"/>
      <c r="S9" s="7"/>
      <c r="T9" s="7"/>
      <c r="U9" s="7"/>
      <c r="V9" s="7"/>
      <c r="W9" s="7"/>
      <c r="X9" s="7"/>
      <c r="Y9" s="7"/>
      <c r="Z9" s="7"/>
      <c r="AA9" s="7"/>
    </row>
    <row r="10" spans="1:27">
      <c r="A10" s="123" t="s">
        <v>34</v>
      </c>
      <c r="B10" s="137">
        <v>7425.375699261579</v>
      </c>
      <c r="C10" s="132">
        <v>114.05613070059202</v>
      </c>
      <c r="D10" s="132">
        <v>91.024341438289241</v>
      </c>
      <c r="E10" s="133">
        <v>11</v>
      </c>
      <c r="F10" s="137">
        <v>3537.53</v>
      </c>
      <c r="G10" s="137">
        <v>2224.4299999999998</v>
      </c>
      <c r="I10"/>
      <c r="J10"/>
      <c r="K10"/>
      <c r="L10"/>
      <c r="M10"/>
      <c r="N10"/>
      <c r="O10"/>
      <c r="P10"/>
      <c r="Q10"/>
      <c r="R10"/>
      <c r="S10" s="7"/>
      <c r="T10" s="7"/>
      <c r="U10" s="7"/>
      <c r="V10" s="7"/>
      <c r="W10" s="7"/>
      <c r="X10" s="7"/>
      <c r="Y10" s="7"/>
      <c r="Z10" s="7"/>
      <c r="AA10" s="7"/>
    </row>
    <row r="11" spans="1:27">
      <c r="A11" s="123" t="s">
        <v>35</v>
      </c>
      <c r="B11" s="137">
        <v>7646.6185071426371</v>
      </c>
      <c r="C11" s="132">
        <v>114.23310814471851</v>
      </c>
      <c r="D11" s="132">
        <v>93.736457525201047</v>
      </c>
      <c r="E11" s="133">
        <v>6</v>
      </c>
      <c r="F11" s="137">
        <v>3511.45</v>
      </c>
      <c r="G11" s="137">
        <v>2112.1999999999998</v>
      </c>
      <c r="I11"/>
      <c r="J11"/>
      <c r="K11"/>
      <c r="L11"/>
      <c r="M11"/>
      <c r="N11"/>
      <c r="O11"/>
      <c r="P11"/>
      <c r="Q11"/>
      <c r="R11"/>
      <c r="S11" s="7"/>
      <c r="T11" s="7"/>
      <c r="U11" s="7"/>
      <c r="V11" s="7"/>
      <c r="W11" s="7"/>
      <c r="X11" s="7"/>
      <c r="Y11" s="7"/>
      <c r="Z11" s="7"/>
      <c r="AA11" s="7"/>
    </row>
    <row r="12" spans="1:27">
      <c r="A12" s="123" t="s">
        <v>36</v>
      </c>
      <c r="B12" s="137">
        <v>8249.3129866801464</v>
      </c>
      <c r="C12" s="132">
        <v>113.57387634440681</v>
      </c>
      <c r="D12" s="132">
        <v>101.12461811266462</v>
      </c>
      <c r="E12" s="133">
        <v>3</v>
      </c>
      <c r="F12" s="137">
        <v>3662.18</v>
      </c>
      <c r="G12" s="137">
        <v>2045.21</v>
      </c>
      <c r="I12"/>
      <c r="J12"/>
      <c r="K12"/>
      <c r="L12"/>
      <c r="M12"/>
      <c r="N12"/>
      <c r="O12"/>
      <c r="P12"/>
      <c r="Q12"/>
      <c r="R12"/>
      <c r="S12" s="7"/>
      <c r="T12" s="7"/>
      <c r="U12" s="7"/>
      <c r="V12" s="7"/>
      <c r="W12" s="7"/>
      <c r="X12" s="7"/>
      <c r="Y12" s="7"/>
      <c r="Z12" s="7"/>
      <c r="AA12" s="7"/>
    </row>
    <row r="13" spans="1:27">
      <c r="A13" s="123" t="s">
        <v>37</v>
      </c>
      <c r="B13" s="137">
        <v>9488.943919550542</v>
      </c>
      <c r="C13" s="132">
        <v>112.07485233367933</v>
      </c>
      <c r="D13" s="132">
        <v>116.32069624542241</v>
      </c>
      <c r="E13" s="133">
        <v>1</v>
      </c>
      <c r="F13" s="137">
        <v>3923.99</v>
      </c>
      <c r="G13" s="137">
        <v>2088.4899999999998</v>
      </c>
      <c r="I13"/>
      <c r="J13"/>
      <c r="K13"/>
      <c r="L13"/>
      <c r="M13"/>
      <c r="N13"/>
      <c r="O13"/>
      <c r="P13"/>
      <c r="Q13"/>
      <c r="R13"/>
      <c r="S13" s="7"/>
      <c r="T13" s="7"/>
      <c r="U13" s="7"/>
      <c r="V13" s="7"/>
      <c r="W13" s="7"/>
      <c r="X13" s="7"/>
      <c r="Y13" s="7"/>
      <c r="Z13" s="7"/>
      <c r="AA13" s="7"/>
    </row>
    <row r="14" spans="1:27">
      <c r="A14" s="123" t="s">
        <v>38</v>
      </c>
      <c r="B14" s="137">
        <v>7536.3333789434428</v>
      </c>
      <c r="C14" s="132">
        <v>113.67681274856893</v>
      </c>
      <c r="D14" s="132">
        <v>92.384521734831921</v>
      </c>
      <c r="E14" s="133">
        <v>7</v>
      </c>
      <c r="F14" s="137">
        <v>3701.66</v>
      </c>
      <c r="G14" s="137">
        <v>2144.14</v>
      </c>
      <c r="I14"/>
      <c r="J14"/>
      <c r="K14"/>
      <c r="L14"/>
      <c r="M14"/>
      <c r="N14"/>
      <c r="O14"/>
      <c r="P14"/>
      <c r="Q14"/>
      <c r="R14"/>
      <c r="S14" s="7"/>
      <c r="T14" s="7"/>
      <c r="U14" s="7"/>
      <c r="V14" s="7"/>
      <c r="W14" s="7"/>
      <c r="X14" s="7"/>
      <c r="Y14" s="7"/>
      <c r="Z14" s="7"/>
      <c r="AA14" s="7"/>
    </row>
    <row r="15" spans="1:27">
      <c r="A15" s="123" t="s">
        <v>39</v>
      </c>
      <c r="B15" s="137">
        <v>7175.9194573365594</v>
      </c>
      <c r="C15" s="132">
        <v>116.07662240529191</v>
      </c>
      <c r="D15" s="132">
        <v>87.966369551270304</v>
      </c>
      <c r="E15" s="133">
        <v>15</v>
      </c>
      <c r="F15" s="137">
        <v>3346.88</v>
      </c>
      <c r="G15" s="137">
        <v>2076.88</v>
      </c>
      <c r="I15"/>
      <c r="J15"/>
      <c r="K15"/>
      <c r="L15"/>
      <c r="M15"/>
      <c r="N15"/>
      <c r="O15"/>
      <c r="P15"/>
      <c r="Q15"/>
      <c r="R15"/>
      <c r="S15" s="7"/>
      <c r="T15" s="7"/>
      <c r="U15" s="7"/>
      <c r="V15" s="7"/>
      <c r="W15" s="7"/>
      <c r="X15" s="7"/>
      <c r="Y15" s="7"/>
      <c r="Z15" s="7"/>
      <c r="AA15" s="7"/>
    </row>
    <row r="16" spans="1:27">
      <c r="A16" s="123" t="s">
        <v>40</v>
      </c>
      <c r="B16" s="137">
        <v>7446.1988500112429</v>
      </c>
      <c r="C16" s="132">
        <v>114.77206218800148</v>
      </c>
      <c r="D16" s="132">
        <v>91.279603078969174</v>
      </c>
      <c r="E16" s="133">
        <v>9</v>
      </c>
      <c r="F16" s="137">
        <v>3403.62</v>
      </c>
      <c r="G16" s="137">
        <v>2099.7600000000002</v>
      </c>
      <c r="I16"/>
      <c r="J16"/>
      <c r="K16"/>
      <c r="L16"/>
      <c r="M16"/>
      <c r="N16"/>
      <c r="O16"/>
      <c r="P16"/>
      <c r="Q16"/>
      <c r="R16"/>
      <c r="S16" s="7"/>
      <c r="T16" s="7"/>
      <c r="U16" s="7"/>
      <c r="V16" s="7"/>
      <c r="W16" s="7"/>
      <c r="X16" s="7"/>
      <c r="Y16" s="7"/>
      <c r="Z16" s="7"/>
      <c r="AA16" s="7"/>
    </row>
    <row r="17" spans="1:27">
      <c r="A17" s="123" t="s">
        <v>41</v>
      </c>
      <c r="B17" s="137">
        <v>8066.8939019137888</v>
      </c>
      <c r="C17" s="132">
        <v>113.72584991390606</v>
      </c>
      <c r="D17" s="132">
        <v>98.888424588034709</v>
      </c>
      <c r="E17" s="133">
        <v>5</v>
      </c>
      <c r="F17" s="137">
        <v>3722.76</v>
      </c>
      <c r="G17" s="137">
        <v>2140.7800000000002</v>
      </c>
      <c r="I17"/>
      <c r="J17"/>
      <c r="K17"/>
      <c r="L17"/>
      <c r="M17"/>
      <c r="N17"/>
      <c r="O17"/>
      <c r="P17"/>
      <c r="Q17"/>
      <c r="R17"/>
      <c r="S17" s="7"/>
      <c r="T17" s="7"/>
      <c r="U17" s="7"/>
      <c r="V17" s="7"/>
      <c r="W17" s="7"/>
      <c r="X17" s="7"/>
      <c r="Y17" s="7"/>
      <c r="Z17" s="7"/>
      <c r="AA17" s="7"/>
    </row>
    <row r="18" spans="1:27">
      <c r="A18" s="123" t="s">
        <v>42</v>
      </c>
      <c r="B18" s="137">
        <v>8096.384241404744</v>
      </c>
      <c r="C18" s="132">
        <v>112.0500233990664</v>
      </c>
      <c r="D18" s="132">
        <v>99.249933397780552</v>
      </c>
      <c r="E18" s="133">
        <v>4</v>
      </c>
      <c r="F18" s="137">
        <v>4366.8599999999997</v>
      </c>
      <c r="G18" s="137">
        <v>2208.73</v>
      </c>
      <c r="I18"/>
      <c r="J18"/>
      <c r="K18"/>
      <c r="L18"/>
      <c r="M18"/>
      <c r="N18"/>
      <c r="O18"/>
      <c r="P18"/>
      <c r="Q18"/>
      <c r="R18"/>
      <c r="S18" s="7"/>
      <c r="T18" s="7"/>
      <c r="U18" s="7"/>
      <c r="V18" s="7"/>
      <c r="W18" s="7"/>
      <c r="X18" s="7"/>
      <c r="Y18" s="7"/>
      <c r="Z18" s="7"/>
      <c r="AA18" s="7"/>
    </row>
    <row r="19" spans="1:27">
      <c r="A19" s="123" t="s">
        <v>43</v>
      </c>
      <c r="B19" s="137">
        <v>7236.5780991961265</v>
      </c>
      <c r="C19" s="132">
        <v>115.5877065101451</v>
      </c>
      <c r="D19" s="132">
        <v>88.709956563084035</v>
      </c>
      <c r="E19" s="133">
        <v>14</v>
      </c>
      <c r="F19" s="137">
        <v>3372.43</v>
      </c>
      <c r="G19" s="137">
        <v>2085.7600000000002</v>
      </c>
      <c r="I19"/>
      <c r="J19"/>
      <c r="K19"/>
      <c r="L19"/>
      <c r="M19"/>
      <c r="N19"/>
      <c r="O19"/>
      <c r="P19"/>
      <c r="Q19"/>
      <c r="R19"/>
      <c r="S19" s="7"/>
      <c r="T19" s="7"/>
      <c r="U19" s="7"/>
      <c r="V19" s="7"/>
      <c r="W19" s="7"/>
      <c r="X19" s="7"/>
      <c r="Y19" s="7"/>
      <c r="Z19" s="7"/>
      <c r="AA19" s="7"/>
    </row>
    <row r="20" spans="1:27">
      <c r="A20" s="123" t="s">
        <v>44</v>
      </c>
      <c r="B20" s="137">
        <v>7133.8983253140923</v>
      </c>
      <c r="C20" s="132">
        <v>115.94384358037755</v>
      </c>
      <c r="D20" s="132">
        <v>87.451251391091986</v>
      </c>
      <c r="E20" s="133">
        <v>16</v>
      </c>
      <c r="F20" s="137">
        <v>3452.14</v>
      </c>
      <c r="G20" s="137">
        <v>2143.46</v>
      </c>
      <c r="I20"/>
      <c r="J20"/>
      <c r="K20"/>
      <c r="L20"/>
      <c r="M20"/>
      <c r="N20"/>
      <c r="O20"/>
      <c r="P20"/>
      <c r="Q20"/>
      <c r="R20"/>
      <c r="S20" s="7"/>
      <c r="T20" s="7"/>
      <c r="U20" s="7"/>
      <c r="V20" s="7"/>
      <c r="W20" s="7"/>
      <c r="X20" s="7"/>
      <c r="Y20" s="7"/>
      <c r="Z20" s="7"/>
      <c r="AA20" s="7"/>
    </row>
    <row r="21" spans="1:27">
      <c r="A21" s="123" t="s">
        <v>45</v>
      </c>
      <c r="B21" s="137">
        <v>7428.3457108143548</v>
      </c>
      <c r="C21" s="132">
        <v>114.15267866108863</v>
      </c>
      <c r="D21" s="132">
        <v>91.060749474273521</v>
      </c>
      <c r="E21" s="133">
        <v>10</v>
      </c>
      <c r="F21" s="137">
        <v>3663.58</v>
      </c>
      <c r="G21" s="137">
        <v>2060.6799999999998</v>
      </c>
      <c r="I21"/>
      <c r="J21"/>
      <c r="K21"/>
      <c r="L21"/>
      <c r="M21"/>
      <c r="N21"/>
      <c r="O21"/>
      <c r="P21"/>
      <c r="Q21"/>
      <c r="R21"/>
      <c r="S21" s="7"/>
      <c r="T21" s="7"/>
      <c r="U21" s="7"/>
      <c r="V21" s="7"/>
      <c r="W21" s="7"/>
      <c r="X21" s="7"/>
      <c r="Y21" s="7"/>
      <c r="Z21" s="7"/>
      <c r="AA21" s="7"/>
    </row>
    <row r="22" spans="1:27">
      <c r="A22" s="123" t="s">
        <v>46</v>
      </c>
      <c r="B22" s="137">
        <v>7512.507770604444</v>
      </c>
      <c r="C22" s="132">
        <v>114.06326686853392</v>
      </c>
      <c r="D22" s="132">
        <v>92.092454316796804</v>
      </c>
      <c r="E22" s="133">
        <v>8</v>
      </c>
      <c r="F22" s="137">
        <v>3623.13</v>
      </c>
      <c r="G22" s="137">
        <v>2176.62</v>
      </c>
      <c r="I22"/>
      <c r="J22"/>
      <c r="K22"/>
      <c r="L22"/>
      <c r="M22"/>
      <c r="N22"/>
      <c r="O22"/>
      <c r="P22"/>
      <c r="Q22"/>
      <c r="R22"/>
      <c r="S22" s="7"/>
      <c r="T22" s="7"/>
      <c r="U22" s="7"/>
      <c r="V22" s="7"/>
      <c r="W22" s="7"/>
      <c r="X22" s="7"/>
      <c r="Y22" s="7"/>
      <c r="Z22" s="7"/>
      <c r="AA22" s="7"/>
    </row>
    <row r="23" spans="1:27">
      <c r="A23" s="10"/>
      <c r="B23" s="10"/>
      <c r="C23" s="10"/>
      <c r="D23" s="10"/>
      <c r="E23" s="10"/>
      <c r="F23" s="10"/>
      <c r="G23" s="10"/>
      <c r="I23"/>
      <c r="J23"/>
      <c r="K23"/>
      <c r="L23"/>
      <c r="M23"/>
      <c r="N23"/>
      <c r="O23"/>
      <c r="P23"/>
      <c r="Q23"/>
      <c r="R23"/>
      <c r="S23" s="7"/>
      <c r="T23" s="7"/>
      <c r="U23" s="7"/>
      <c r="V23" s="7"/>
      <c r="W23" s="7"/>
      <c r="X23" s="7"/>
      <c r="Y23" s="7"/>
      <c r="Z23" s="7"/>
      <c r="AA23" s="7"/>
    </row>
    <row r="24" spans="1:27">
      <c r="A24" s="10"/>
      <c r="B24" s="10"/>
      <c r="C24" s="10"/>
      <c r="D24" s="10"/>
      <c r="E24" s="10"/>
      <c r="F24" s="10"/>
      <c r="G24" s="10"/>
      <c r="I24"/>
      <c r="J24"/>
      <c r="K24"/>
      <c r="L24"/>
      <c r="M24"/>
      <c r="N24"/>
      <c r="O24"/>
      <c r="P24"/>
      <c r="Q24"/>
      <c r="R24"/>
      <c r="S24" s="7"/>
      <c r="T24" s="7"/>
      <c r="U24" s="7"/>
      <c r="V24" s="7"/>
      <c r="W24" s="7"/>
      <c r="X24" s="7"/>
      <c r="Y24" s="7"/>
      <c r="Z24" s="7"/>
      <c r="AA24" s="7"/>
    </row>
    <row r="25" spans="1:27">
      <c r="A25" s="10"/>
      <c r="B25" s="10"/>
      <c r="C25" s="10"/>
      <c r="D25" s="10"/>
      <c r="E25" s="10"/>
      <c r="F25" s="10"/>
      <c r="G25" s="10"/>
      <c r="I25"/>
      <c r="J25"/>
      <c r="K25"/>
      <c r="L25"/>
      <c r="M25"/>
      <c r="N25"/>
      <c r="O25"/>
      <c r="P25"/>
      <c r="Q25"/>
      <c r="R25"/>
      <c r="S25" s="7"/>
      <c r="T25" s="7"/>
      <c r="U25" s="7"/>
      <c r="V25" s="7"/>
      <c r="W25" s="7"/>
      <c r="X25" s="7"/>
      <c r="Y25" s="7"/>
      <c r="Z25" s="7"/>
      <c r="AA25" s="7"/>
    </row>
    <row r="26" spans="1:27">
      <c r="I26"/>
      <c r="J26"/>
      <c r="K26"/>
      <c r="L26"/>
      <c r="M26"/>
      <c r="N26"/>
      <c r="O26"/>
      <c r="P26"/>
      <c r="Q26"/>
      <c r="R26"/>
      <c r="S26" s="7"/>
      <c r="T26" s="7"/>
      <c r="U26" s="7"/>
      <c r="V26" s="7"/>
      <c r="W26" s="7"/>
      <c r="X26" s="7"/>
      <c r="Y26" s="7"/>
      <c r="Z26" s="7"/>
      <c r="AA26" s="7"/>
    </row>
    <row r="27" spans="1:27">
      <c r="A27" s="98" t="s">
        <v>227</v>
      </c>
      <c r="B27" s="11" t="s">
        <v>1705</v>
      </c>
      <c r="I27"/>
      <c r="J27"/>
      <c r="K27"/>
      <c r="L27"/>
      <c r="M27"/>
      <c r="N27"/>
      <c r="O27"/>
      <c r="P27"/>
      <c r="Q27"/>
      <c r="R27"/>
      <c r="S27" s="7"/>
      <c r="T27" s="7"/>
      <c r="U27" s="7"/>
      <c r="V27" s="7"/>
      <c r="W27" s="7"/>
      <c r="X27" s="7"/>
      <c r="Y27" s="7"/>
      <c r="Z27" s="7"/>
      <c r="AA27" s="7"/>
    </row>
    <row r="28" spans="1:27">
      <c r="A28" s="99" t="s">
        <v>228</v>
      </c>
      <c r="B28" s="56" t="s">
        <v>1706</v>
      </c>
      <c r="I28" s="7"/>
      <c r="J28" s="7"/>
      <c r="K28" s="7"/>
      <c r="L28" s="7"/>
      <c r="M28" s="7"/>
      <c r="N28" s="7"/>
      <c r="O28" s="7"/>
      <c r="P28" s="7"/>
      <c r="Q28" s="7"/>
      <c r="R28" s="7"/>
      <c r="S28" s="7"/>
      <c r="T28" s="7"/>
      <c r="U28" s="7"/>
      <c r="V28" s="7"/>
      <c r="W28" s="7"/>
      <c r="X28" s="7"/>
      <c r="Y28" s="7"/>
      <c r="Z28" s="7"/>
      <c r="AA28" s="7"/>
    </row>
    <row r="29" spans="1:27" ht="48.75" customHeight="1">
      <c r="A29" s="510" t="s">
        <v>51</v>
      </c>
      <c r="B29" s="528" t="s">
        <v>192</v>
      </c>
      <c r="C29" s="528" t="s">
        <v>81</v>
      </c>
      <c r="D29" s="510" t="s">
        <v>155</v>
      </c>
      <c r="E29" s="510"/>
      <c r="F29" s="510"/>
      <c r="G29" s="510"/>
      <c r="I29" s="7"/>
      <c r="J29" s="7" t="s">
        <v>193</v>
      </c>
      <c r="K29" s="7"/>
      <c r="L29" s="7"/>
      <c r="M29" s="7"/>
      <c r="N29" s="7"/>
      <c r="O29" s="7"/>
      <c r="P29" s="7"/>
      <c r="Q29" s="7"/>
      <c r="R29" s="7"/>
      <c r="S29" s="7"/>
      <c r="T29" s="7"/>
      <c r="U29" s="7"/>
      <c r="V29" s="7"/>
      <c r="W29" s="7"/>
      <c r="X29" s="7"/>
      <c r="Y29" s="7"/>
      <c r="Z29" s="7"/>
      <c r="AA29" s="7"/>
    </row>
    <row r="30" spans="1:27" ht="57" customHeight="1" thickBot="1">
      <c r="A30" s="509"/>
      <c r="B30" s="529"/>
      <c r="C30" s="529"/>
      <c r="D30" s="121" t="s">
        <v>80</v>
      </c>
      <c r="E30" s="121" t="s">
        <v>1702</v>
      </c>
      <c r="F30" s="121" t="s">
        <v>79</v>
      </c>
      <c r="G30" s="121" t="s">
        <v>63</v>
      </c>
      <c r="H30"/>
      <c r="I30"/>
      <c r="J30"/>
      <c r="K30"/>
      <c r="L30"/>
      <c r="M30"/>
      <c r="N30"/>
      <c r="O30"/>
      <c r="P30"/>
      <c r="Q30"/>
      <c r="R30"/>
      <c r="S30"/>
      <c r="T30"/>
      <c r="U30"/>
      <c r="V30" s="7"/>
      <c r="W30" s="7"/>
      <c r="X30" s="7"/>
      <c r="Y30" s="7"/>
      <c r="Z30" s="7"/>
      <c r="AA30" s="7"/>
    </row>
    <row r="31" spans="1:27" ht="24">
      <c r="A31" s="115" t="s">
        <v>52</v>
      </c>
      <c r="B31" s="134">
        <v>433.96699999999998</v>
      </c>
      <c r="C31" s="135">
        <v>63.86316467810002</v>
      </c>
      <c r="D31" s="135">
        <v>67000</v>
      </c>
      <c r="E31" s="134">
        <v>97.578026011097691</v>
      </c>
      <c r="F31" s="138">
        <v>4.74</v>
      </c>
      <c r="G31" s="124" t="s">
        <v>0</v>
      </c>
      <c r="H31"/>
      <c r="I31"/>
      <c r="J31"/>
      <c r="K31"/>
      <c r="L31"/>
      <c r="M31"/>
      <c r="N31"/>
      <c r="O31"/>
      <c r="P31"/>
      <c r="Q31"/>
      <c r="R31"/>
      <c r="S31"/>
      <c r="T31"/>
      <c r="U31"/>
      <c r="V31" s="7"/>
      <c r="W31" s="7"/>
      <c r="X31" s="7"/>
      <c r="Y31" s="7"/>
      <c r="Z31" s="7"/>
      <c r="AA31" s="7"/>
    </row>
    <row r="32" spans="1:27">
      <c r="A32" s="123" t="s">
        <v>31</v>
      </c>
      <c r="B32" s="132">
        <v>42.067999999999998</v>
      </c>
      <c r="C32" s="133">
        <v>80.252577762092358</v>
      </c>
      <c r="D32" s="133">
        <v>5970</v>
      </c>
      <c r="E32" s="132">
        <v>94.611727416798729</v>
      </c>
      <c r="F32" s="137">
        <v>5.49</v>
      </c>
      <c r="G32" s="133">
        <v>11</v>
      </c>
      <c r="H32"/>
      <c r="I32"/>
      <c r="J32"/>
      <c r="K32"/>
      <c r="L32"/>
      <c r="M32"/>
      <c r="N32"/>
      <c r="O32"/>
      <c r="P32"/>
      <c r="Q32"/>
      <c r="R32"/>
      <c r="S32"/>
      <c r="T32"/>
      <c r="U32"/>
      <c r="V32" s="32"/>
      <c r="W32" s="7"/>
      <c r="X32" s="7"/>
      <c r="Y32" s="7"/>
      <c r="Z32" s="7"/>
      <c r="AA32" s="7"/>
    </row>
    <row r="33" spans="1:27">
      <c r="A33" s="123" t="s">
        <v>32</v>
      </c>
      <c r="B33" s="132">
        <v>15.145</v>
      </c>
      <c r="C33" s="133">
        <v>52.255851827315887</v>
      </c>
      <c r="D33" s="133">
        <v>3560</v>
      </c>
      <c r="E33" s="132">
        <v>98.696978098142495</v>
      </c>
      <c r="F33" s="137">
        <v>5.78</v>
      </c>
      <c r="G33" s="133">
        <v>13</v>
      </c>
      <c r="H33"/>
      <c r="I33"/>
      <c r="J33"/>
      <c r="K33"/>
      <c r="L33"/>
      <c r="M33"/>
      <c r="N33"/>
      <c r="O33"/>
      <c r="P33"/>
      <c r="Q33"/>
      <c r="R33"/>
      <c r="S33"/>
      <c r="T33"/>
      <c r="U33"/>
      <c r="V33" s="32"/>
      <c r="W33" s="7"/>
      <c r="X33" s="7"/>
      <c r="Y33" s="7"/>
      <c r="Z33" s="7"/>
      <c r="AA33" s="7"/>
    </row>
    <row r="34" spans="1:27">
      <c r="A34" s="108" t="s">
        <v>33</v>
      </c>
      <c r="B34" s="130">
        <v>18.402000000000001</v>
      </c>
      <c r="C34" s="131">
        <v>77.25667840784574</v>
      </c>
      <c r="D34" s="131">
        <v>2790</v>
      </c>
      <c r="E34" s="130">
        <v>101.67638483965014</v>
      </c>
      <c r="F34" s="136">
        <v>5.07</v>
      </c>
      <c r="G34" s="131">
        <v>7</v>
      </c>
      <c r="H34"/>
      <c r="I34"/>
      <c r="J34"/>
      <c r="K34"/>
      <c r="L34"/>
      <c r="M34"/>
      <c r="N34"/>
      <c r="O34"/>
      <c r="P34"/>
      <c r="Q34"/>
      <c r="R34"/>
      <c r="S34"/>
      <c r="T34"/>
      <c r="U34"/>
      <c r="V34" s="32"/>
      <c r="W34" s="7"/>
      <c r="X34" s="32"/>
      <c r="Y34" s="19"/>
      <c r="Z34" s="37"/>
      <c r="AA34" s="7"/>
    </row>
    <row r="35" spans="1:27">
      <c r="A35" s="123" t="s">
        <v>34</v>
      </c>
      <c r="B35" s="132">
        <v>7.992</v>
      </c>
      <c r="C35" s="133">
        <v>59.547581438321465</v>
      </c>
      <c r="D35" s="133">
        <v>1553</v>
      </c>
      <c r="E35" s="132">
        <v>98.042929292929287</v>
      </c>
      <c r="F35" s="137">
        <v>5.03</v>
      </c>
      <c r="G35" s="133">
        <v>6</v>
      </c>
      <c r="H35"/>
      <c r="I35"/>
      <c r="J35"/>
      <c r="K35"/>
      <c r="L35"/>
      <c r="M35"/>
      <c r="N35"/>
      <c r="O35"/>
      <c r="P35"/>
      <c r="Q35"/>
      <c r="R35"/>
      <c r="S35"/>
      <c r="T35"/>
      <c r="U35"/>
      <c r="V35" s="32"/>
      <c r="W35" s="7"/>
      <c r="X35" s="32"/>
      <c r="Y35" s="19"/>
      <c r="Z35" s="37"/>
      <c r="AA35" s="7"/>
    </row>
    <row r="36" spans="1:27">
      <c r="A36" s="123" t="s">
        <v>35</v>
      </c>
      <c r="B36" s="132">
        <v>19.273</v>
      </c>
      <c r="C36" s="133">
        <v>49.961374747898937</v>
      </c>
      <c r="D36" s="133">
        <v>4149</v>
      </c>
      <c r="E36" s="132">
        <v>95.555043758636572</v>
      </c>
      <c r="F36" s="137">
        <v>5.18</v>
      </c>
      <c r="G36" s="133">
        <v>8</v>
      </c>
      <c r="H36"/>
      <c r="I36"/>
      <c r="J36"/>
      <c r="K36"/>
      <c r="L36"/>
      <c r="M36"/>
      <c r="N36"/>
      <c r="O36"/>
      <c r="P36"/>
      <c r="Q36"/>
      <c r="R36"/>
      <c r="S36"/>
      <c r="T36"/>
      <c r="U36"/>
      <c r="V36" s="32"/>
      <c r="W36" s="7"/>
      <c r="X36" s="32"/>
      <c r="Y36" s="19"/>
      <c r="Z36" s="37"/>
      <c r="AA36" s="7"/>
    </row>
    <row r="37" spans="1:27">
      <c r="A37" s="123" t="s">
        <v>36</v>
      </c>
      <c r="B37" s="132">
        <v>26.431000000000001</v>
      </c>
      <c r="C37" s="133">
        <v>45.504316118213772</v>
      </c>
      <c r="D37" s="133">
        <v>4681</v>
      </c>
      <c r="E37" s="132">
        <v>101.05785837651122</v>
      </c>
      <c r="F37" s="137">
        <v>3.61</v>
      </c>
      <c r="G37" s="133">
        <v>2</v>
      </c>
      <c r="H37"/>
      <c r="I37"/>
      <c r="J37"/>
      <c r="K37"/>
      <c r="L37"/>
      <c r="M37"/>
      <c r="N37"/>
      <c r="O37"/>
      <c r="P37"/>
      <c r="Q37"/>
      <c r="R37"/>
      <c r="S37"/>
      <c r="T37"/>
      <c r="U37"/>
      <c r="V37" s="32"/>
      <c r="W37" s="7"/>
      <c r="X37" s="32"/>
      <c r="Y37" s="19"/>
      <c r="Z37" s="37"/>
      <c r="AA37" s="7"/>
    </row>
    <row r="38" spans="1:27">
      <c r="A38" s="123" t="s">
        <v>37</v>
      </c>
      <c r="B38" s="132">
        <v>31.312000000000001</v>
      </c>
      <c r="C38" s="133">
        <v>21.908729486804525</v>
      </c>
      <c r="D38" s="133">
        <v>8848</v>
      </c>
      <c r="E38" s="132">
        <v>96.879448155042155</v>
      </c>
      <c r="F38" s="137">
        <v>2.91</v>
      </c>
      <c r="G38" s="133">
        <v>1</v>
      </c>
      <c r="H38"/>
      <c r="I38"/>
      <c r="J38"/>
      <c r="K38"/>
      <c r="L38"/>
      <c r="M38"/>
      <c r="N38"/>
      <c r="O38"/>
      <c r="P38"/>
      <c r="Q38"/>
      <c r="R38"/>
      <c r="S38"/>
      <c r="T38"/>
      <c r="U38"/>
      <c r="V38" s="32"/>
      <c r="W38" s="7"/>
      <c r="X38" s="32"/>
      <c r="Y38" s="19"/>
      <c r="Z38" s="37"/>
      <c r="AA38" s="7"/>
    </row>
    <row r="39" spans="1:27">
      <c r="A39" s="123" t="s">
        <v>38</v>
      </c>
      <c r="B39" s="132">
        <v>7.8360000000000003</v>
      </c>
      <c r="C39" s="133">
        <v>59.013578545446329</v>
      </c>
      <c r="D39" s="133">
        <v>1815</v>
      </c>
      <c r="E39" s="132">
        <v>101.56687185226636</v>
      </c>
      <c r="F39" s="137">
        <v>6.35</v>
      </c>
      <c r="G39" s="133">
        <v>15</v>
      </c>
      <c r="H39"/>
      <c r="I39"/>
      <c r="J39"/>
      <c r="K39"/>
      <c r="L39"/>
      <c r="M39"/>
      <c r="N39"/>
      <c r="O39"/>
      <c r="P39"/>
      <c r="Q39"/>
      <c r="R39"/>
      <c r="S39"/>
      <c r="T39"/>
      <c r="U39"/>
      <c r="V39" s="32"/>
      <c r="W39" s="7"/>
      <c r="X39" s="32"/>
      <c r="Y39" s="19"/>
      <c r="Z39" s="37"/>
      <c r="AA39" s="7"/>
    </row>
    <row r="40" spans="1:27">
      <c r="A40" s="123" t="s">
        <v>39</v>
      </c>
      <c r="B40" s="132">
        <v>16.709</v>
      </c>
      <c r="C40" s="133">
        <v>55.831219906641671</v>
      </c>
      <c r="D40" s="133">
        <v>2770</v>
      </c>
      <c r="E40" s="132">
        <v>97.983728333922883</v>
      </c>
      <c r="F40" s="137">
        <v>4.5999999999999996</v>
      </c>
      <c r="G40" s="133">
        <v>3</v>
      </c>
      <c r="H40"/>
      <c r="I40"/>
      <c r="J40"/>
      <c r="K40"/>
      <c r="L40"/>
      <c r="M40"/>
      <c r="N40"/>
      <c r="O40"/>
      <c r="P40"/>
      <c r="Q40"/>
      <c r="R40"/>
      <c r="S40"/>
      <c r="T40"/>
      <c r="U40"/>
      <c r="V40" s="32"/>
      <c r="W40" s="7"/>
      <c r="X40" s="32"/>
      <c r="Y40" s="19"/>
      <c r="Z40" s="37"/>
      <c r="AA40" s="7"/>
    </row>
    <row r="41" spans="1:27">
      <c r="A41" s="123" t="s">
        <v>40</v>
      </c>
      <c r="B41" s="132">
        <v>6.03</v>
      </c>
      <c r="C41" s="133">
        <v>42.951471248156928</v>
      </c>
      <c r="D41" s="133">
        <v>1776</v>
      </c>
      <c r="E41" s="132">
        <v>98.557158712541622</v>
      </c>
      <c r="F41" s="137">
        <v>5.39</v>
      </c>
      <c r="G41" s="133">
        <v>10</v>
      </c>
      <c r="H41"/>
      <c r="I41"/>
      <c r="J41"/>
      <c r="K41"/>
      <c r="L41"/>
      <c r="M41"/>
      <c r="N41"/>
      <c r="O41"/>
      <c r="P41"/>
      <c r="Q41"/>
      <c r="R41"/>
      <c r="S41"/>
      <c r="T41"/>
      <c r="U41"/>
      <c r="V41" s="32"/>
      <c r="W41" s="7"/>
      <c r="X41" s="32"/>
      <c r="Y41" s="19"/>
      <c r="Z41" s="37"/>
      <c r="AA41" s="7"/>
    </row>
    <row r="42" spans="1:27">
      <c r="A42" s="123" t="s">
        <v>41</v>
      </c>
      <c r="B42" s="132">
        <v>23.303000000000001</v>
      </c>
      <c r="C42" s="133">
        <v>63.374516933503394</v>
      </c>
      <c r="D42" s="133">
        <v>3965</v>
      </c>
      <c r="E42" s="132">
        <v>96.448552663585502</v>
      </c>
      <c r="F42" s="137">
        <v>4.66</v>
      </c>
      <c r="G42" s="133">
        <v>4</v>
      </c>
      <c r="H42"/>
      <c r="I42"/>
      <c r="J42"/>
      <c r="K42"/>
      <c r="L42"/>
      <c r="M42"/>
      <c r="N42"/>
      <c r="O42"/>
      <c r="P42"/>
      <c r="Q42"/>
      <c r="R42"/>
      <c r="S42"/>
      <c r="T42"/>
      <c r="U42"/>
      <c r="V42" s="32"/>
      <c r="W42" s="7"/>
      <c r="X42" s="32"/>
      <c r="Y42" s="19"/>
      <c r="Z42" s="37"/>
      <c r="AA42" s="7"/>
    </row>
    <row r="43" spans="1:27">
      <c r="A43" s="123" t="s">
        <v>42</v>
      </c>
      <c r="B43" s="132">
        <v>113.17700000000001</v>
      </c>
      <c r="C43" s="133">
        <v>133.04954634051148</v>
      </c>
      <c r="D43" s="133">
        <v>10523</v>
      </c>
      <c r="E43" s="132">
        <v>99.508274231678485</v>
      </c>
      <c r="F43" s="137">
        <v>6.68</v>
      </c>
      <c r="G43" s="133">
        <v>16</v>
      </c>
      <c r="H43"/>
      <c r="I43"/>
      <c r="J43"/>
      <c r="K43"/>
      <c r="L43"/>
      <c r="M43"/>
      <c r="N43"/>
      <c r="O43"/>
      <c r="P43"/>
      <c r="Q43"/>
      <c r="R43"/>
      <c r="S43"/>
      <c r="T43"/>
      <c r="U43"/>
      <c r="V43" s="32"/>
      <c r="W43" s="7"/>
      <c r="X43" s="32"/>
      <c r="Y43" s="19"/>
      <c r="Z43" s="37"/>
      <c r="AA43" s="7"/>
    </row>
    <row r="44" spans="1:27">
      <c r="A44" s="123" t="s">
        <v>43</v>
      </c>
      <c r="B44" s="132">
        <v>10.436999999999999</v>
      </c>
      <c r="C44" s="133">
        <v>73.084140944484901</v>
      </c>
      <c r="D44" s="133">
        <v>1680</v>
      </c>
      <c r="E44" s="132">
        <v>93.437152391546164</v>
      </c>
      <c r="F44" s="137">
        <v>5.35</v>
      </c>
      <c r="G44" s="133">
        <v>9</v>
      </c>
      <c r="H44"/>
      <c r="I44"/>
      <c r="J44"/>
      <c r="K44"/>
      <c r="L44"/>
      <c r="M44"/>
      <c r="N44"/>
      <c r="O44"/>
      <c r="P44"/>
      <c r="Q44"/>
      <c r="R44"/>
      <c r="S44"/>
      <c r="T44"/>
      <c r="U44"/>
      <c r="V44" s="32"/>
      <c r="W44" s="7"/>
      <c r="X44" s="32"/>
      <c r="Y44" s="19"/>
      <c r="Z44" s="37"/>
      <c r="AA44" s="7"/>
    </row>
    <row r="45" spans="1:27">
      <c r="A45" s="123" t="s">
        <v>44</v>
      </c>
      <c r="B45" s="132">
        <v>7.52</v>
      </c>
      <c r="C45" s="133">
        <v>48.309799437242226</v>
      </c>
      <c r="D45" s="133">
        <v>2241</v>
      </c>
      <c r="E45" s="132">
        <v>92.718245759205629</v>
      </c>
      <c r="F45" s="137">
        <v>5.72</v>
      </c>
      <c r="G45" s="133">
        <v>12</v>
      </c>
      <c r="H45"/>
      <c r="I45"/>
      <c r="J45"/>
      <c r="K45"/>
      <c r="L45"/>
      <c r="M45"/>
      <c r="N45"/>
      <c r="O45"/>
      <c r="P45"/>
      <c r="Q45"/>
      <c r="R45"/>
      <c r="S45"/>
      <c r="T45"/>
      <c r="U45"/>
      <c r="V45" s="32"/>
      <c r="W45" s="7"/>
      <c r="X45" s="32"/>
      <c r="Y45" s="19"/>
      <c r="Z45" s="37"/>
      <c r="AA45" s="7"/>
    </row>
    <row r="46" spans="1:27">
      <c r="A46" s="123" t="s">
        <v>45</v>
      </c>
      <c r="B46" s="132">
        <v>71.995000000000005</v>
      </c>
      <c r="C46" s="133">
        <v>78.081110216972107</v>
      </c>
      <c r="D46" s="133">
        <v>7632</v>
      </c>
      <c r="E46" s="132">
        <v>96.975857687420586</v>
      </c>
      <c r="F46" s="137">
        <v>4.8</v>
      </c>
      <c r="G46" s="133">
        <v>5</v>
      </c>
      <c r="H46"/>
      <c r="I46"/>
      <c r="J46"/>
      <c r="K46"/>
      <c r="L46"/>
      <c r="M46"/>
      <c r="N46"/>
      <c r="O46"/>
      <c r="P46"/>
      <c r="Q46"/>
      <c r="R46"/>
      <c r="S46"/>
      <c r="T46"/>
      <c r="U46"/>
      <c r="V46" s="32"/>
      <c r="W46" s="7"/>
      <c r="X46" s="32"/>
      <c r="Y46" s="19"/>
      <c r="Z46" s="37"/>
      <c r="AA46" s="7"/>
    </row>
    <row r="47" spans="1:27">
      <c r="A47" s="123" t="s">
        <v>46</v>
      </c>
      <c r="B47" s="132">
        <v>16.337</v>
      </c>
      <c r="C47" s="133">
        <v>80.989703396342406</v>
      </c>
      <c r="D47" s="133">
        <v>3047</v>
      </c>
      <c r="E47" s="132">
        <v>97.535211267605632</v>
      </c>
      <c r="F47" s="137">
        <v>6.03</v>
      </c>
      <c r="G47" s="133">
        <v>14</v>
      </c>
      <c r="H47"/>
      <c r="I47"/>
      <c r="J47"/>
      <c r="K47"/>
      <c r="L47"/>
      <c r="M47"/>
      <c r="N47"/>
      <c r="O47"/>
      <c r="P47"/>
      <c r="Q47"/>
      <c r="R47"/>
      <c r="S47"/>
      <c r="T47"/>
      <c r="U47"/>
      <c r="V47" s="32"/>
      <c r="W47" s="7"/>
      <c r="X47" s="32"/>
      <c r="Y47" s="19"/>
      <c r="Z47" s="37"/>
      <c r="AA47" s="7"/>
    </row>
    <row r="48" spans="1:27">
      <c r="A48" s="10"/>
      <c r="B48" s="10"/>
      <c r="C48" s="10"/>
      <c r="D48" s="10"/>
      <c r="E48" s="35"/>
      <c r="F48" s="36"/>
      <c r="G48" s="10"/>
      <c r="H48"/>
      <c r="I48"/>
      <c r="J48"/>
      <c r="K48"/>
      <c r="L48"/>
      <c r="M48"/>
      <c r="N48"/>
      <c r="O48"/>
      <c r="P48"/>
      <c r="Q48"/>
      <c r="R48"/>
      <c r="S48"/>
      <c r="T48"/>
      <c r="U48"/>
      <c r="V48" s="32"/>
      <c r="W48" s="7"/>
      <c r="X48" s="32"/>
      <c r="Y48" s="19"/>
      <c r="Z48" s="37"/>
      <c r="AA48" s="7"/>
    </row>
    <row r="49" spans="1:27" ht="82.5" customHeight="1">
      <c r="A49" s="520" t="s">
        <v>72</v>
      </c>
      <c r="B49" s="527"/>
      <c r="C49" s="527"/>
      <c r="D49" s="527"/>
      <c r="E49" s="527"/>
      <c r="F49" s="527"/>
      <c r="G49" s="527"/>
      <c r="H49"/>
      <c r="I49"/>
      <c r="J49"/>
      <c r="K49"/>
      <c r="L49"/>
      <c r="M49"/>
      <c r="N49"/>
      <c r="O49"/>
      <c r="P49"/>
      <c r="Q49"/>
      <c r="R49"/>
      <c r="S49"/>
      <c r="T49"/>
      <c r="U49"/>
      <c r="V49" s="32"/>
      <c r="W49" s="7"/>
      <c r="X49" s="32"/>
      <c r="Y49" s="19"/>
      <c r="Z49" s="37"/>
      <c r="AA49" s="7"/>
    </row>
    <row r="50" spans="1:27" ht="91.5" customHeight="1">
      <c r="A50" s="519" t="s">
        <v>156</v>
      </c>
      <c r="B50" s="526"/>
      <c r="C50" s="526"/>
      <c r="D50" s="526"/>
      <c r="E50" s="526"/>
      <c r="F50" s="526"/>
      <c r="G50" s="526"/>
      <c r="I50" s="7"/>
      <c r="J50" s="7"/>
      <c r="K50" s="7"/>
      <c r="L50" s="7"/>
      <c r="M50" s="7"/>
      <c r="N50" s="7"/>
      <c r="O50" s="7"/>
      <c r="P50" s="7"/>
      <c r="Q50" s="7"/>
      <c r="R50" s="7"/>
      <c r="S50" s="7"/>
      <c r="T50" s="7"/>
      <c r="U50" s="7"/>
      <c r="V50" s="7"/>
      <c r="W50" s="7"/>
      <c r="X50" s="7"/>
      <c r="Y50" s="7"/>
      <c r="Z50" s="7"/>
      <c r="AA50" s="7"/>
    </row>
    <row r="51" spans="1:27" ht="80.25" customHeight="1">
      <c r="I51" s="7"/>
      <c r="J51" s="7"/>
      <c r="K51" s="7"/>
      <c r="L51" s="7"/>
      <c r="M51" s="7"/>
      <c r="N51" s="7"/>
      <c r="O51" s="7"/>
      <c r="P51" s="7"/>
      <c r="Q51" s="7"/>
      <c r="R51" s="7"/>
      <c r="S51" s="7"/>
      <c r="T51" s="7"/>
      <c r="U51" s="7"/>
      <c r="V51" s="7"/>
      <c r="W51" s="7"/>
      <c r="X51" s="7"/>
      <c r="Y51" s="7"/>
      <c r="Z51" s="7"/>
      <c r="AA51" s="7"/>
    </row>
    <row r="52" spans="1:27" ht="72" customHeight="1">
      <c r="I52" s="7"/>
      <c r="J52" s="7"/>
      <c r="K52" s="7"/>
      <c r="L52" s="7"/>
      <c r="M52" s="7"/>
      <c r="N52" s="7"/>
      <c r="O52" s="7"/>
      <c r="P52" s="7"/>
      <c r="Q52" s="7"/>
      <c r="R52" s="7"/>
      <c r="S52" s="7"/>
      <c r="T52" s="7"/>
      <c r="U52" s="7"/>
      <c r="V52" s="7"/>
      <c r="W52" s="7"/>
      <c r="X52" s="7"/>
      <c r="Y52" s="7"/>
      <c r="Z52" s="7"/>
      <c r="AA52" s="7"/>
    </row>
    <row r="53" spans="1:27">
      <c r="I53" s="7"/>
      <c r="J53" s="7"/>
      <c r="K53" s="7"/>
      <c r="L53" s="7"/>
      <c r="M53" s="7"/>
      <c r="N53" s="7"/>
      <c r="O53" s="7"/>
      <c r="P53" s="7"/>
      <c r="Q53" s="7"/>
      <c r="R53" s="7"/>
      <c r="S53" s="7"/>
      <c r="T53" s="7"/>
      <c r="U53" s="7"/>
      <c r="V53" s="7"/>
      <c r="W53" s="7"/>
      <c r="X53" s="7"/>
      <c r="Y53" s="7"/>
      <c r="Z53" s="7"/>
      <c r="AA53" s="7"/>
    </row>
    <row r="54" spans="1:27">
      <c r="I54" s="7"/>
      <c r="J54" s="7"/>
      <c r="K54" s="7"/>
      <c r="L54" s="7"/>
      <c r="M54" s="7"/>
      <c r="N54" s="7"/>
      <c r="O54" s="7"/>
      <c r="P54" s="7"/>
      <c r="Q54" s="7"/>
      <c r="R54" s="7"/>
      <c r="S54" s="7"/>
      <c r="T54" s="7"/>
      <c r="U54" s="7"/>
      <c r="V54" s="7"/>
      <c r="W54" s="7"/>
      <c r="X54" s="7"/>
      <c r="Y54" s="7"/>
      <c r="Z54" s="7"/>
      <c r="AA54" s="7"/>
    </row>
    <row r="55" spans="1:27">
      <c r="I55" s="7"/>
      <c r="J55" s="7"/>
      <c r="K55" s="7"/>
      <c r="L55" s="7"/>
      <c r="M55" s="7"/>
      <c r="N55" s="7"/>
      <c r="O55" s="7"/>
      <c r="P55" s="7"/>
      <c r="Q55" s="7"/>
      <c r="R55" s="7"/>
      <c r="S55" s="7"/>
      <c r="T55" s="7"/>
      <c r="U55" s="7"/>
      <c r="V55" s="7"/>
      <c r="W55" s="7"/>
      <c r="X55" s="7"/>
      <c r="Y55" s="7"/>
      <c r="Z55" s="7"/>
      <c r="AA55" s="7"/>
    </row>
    <row r="56" spans="1:27">
      <c r="I56" s="7"/>
      <c r="J56" s="7"/>
      <c r="K56" s="7"/>
      <c r="L56" s="7"/>
      <c r="M56" s="7"/>
      <c r="N56" s="7"/>
      <c r="O56" s="7"/>
      <c r="P56" s="7"/>
      <c r="Q56" s="7"/>
      <c r="R56" s="7"/>
      <c r="S56" s="7"/>
      <c r="T56" s="7"/>
      <c r="U56" s="7"/>
      <c r="V56" s="7"/>
      <c r="W56" s="7"/>
      <c r="X56" s="7"/>
      <c r="Y56" s="7"/>
      <c r="Z56" s="7"/>
      <c r="AA56" s="7"/>
    </row>
    <row r="57" spans="1:27">
      <c r="I57" s="7"/>
      <c r="J57" s="7"/>
      <c r="K57" s="7"/>
      <c r="L57" s="7"/>
      <c r="M57" s="7"/>
      <c r="N57" s="7"/>
      <c r="O57" s="7"/>
      <c r="P57" s="7"/>
      <c r="Q57" s="7"/>
      <c r="R57" s="7"/>
      <c r="S57" s="7"/>
      <c r="T57" s="7"/>
      <c r="U57" s="7"/>
      <c r="V57" s="7"/>
      <c r="W57" s="7"/>
      <c r="X57" s="7"/>
      <c r="Y57" s="7"/>
      <c r="Z57" s="7"/>
      <c r="AA57" s="7"/>
    </row>
    <row r="58" spans="1:27">
      <c r="I58" s="7"/>
      <c r="J58" s="7"/>
      <c r="K58" s="7"/>
      <c r="L58" s="7"/>
      <c r="M58" s="7"/>
      <c r="N58" s="7"/>
      <c r="O58" s="7"/>
      <c r="P58" s="7"/>
      <c r="Q58" s="7"/>
      <c r="R58" s="7"/>
      <c r="S58" s="7"/>
      <c r="T58" s="7"/>
      <c r="U58" s="7"/>
      <c r="V58" s="7"/>
      <c r="W58" s="7"/>
      <c r="X58" s="7"/>
      <c r="Y58" s="7"/>
      <c r="Z58" s="7"/>
      <c r="AA58" s="7"/>
    </row>
    <row r="59" spans="1:27">
      <c r="I59" s="7"/>
      <c r="J59" s="7"/>
      <c r="K59" s="7"/>
      <c r="L59" s="7"/>
      <c r="M59" s="7"/>
      <c r="N59" s="7"/>
      <c r="O59" s="7"/>
      <c r="P59" s="7"/>
      <c r="Q59" s="7"/>
      <c r="R59" s="7"/>
      <c r="S59" s="7"/>
      <c r="T59" s="7"/>
      <c r="U59" s="7"/>
      <c r="V59" s="7"/>
      <c r="W59" s="7"/>
      <c r="X59" s="7"/>
      <c r="Y59" s="7"/>
      <c r="Z59" s="7"/>
      <c r="AA59" s="7"/>
    </row>
    <row r="60" spans="1:27">
      <c r="I60" s="7"/>
      <c r="J60" s="7"/>
      <c r="K60" s="7"/>
      <c r="L60" s="7"/>
      <c r="M60" s="7"/>
      <c r="N60" s="7"/>
      <c r="O60" s="7"/>
      <c r="P60" s="7"/>
      <c r="Q60" s="7"/>
      <c r="R60" s="7"/>
      <c r="S60" s="7"/>
      <c r="T60" s="7"/>
      <c r="U60" s="7"/>
      <c r="V60" s="7"/>
      <c r="W60" s="7"/>
      <c r="X60" s="7"/>
      <c r="Y60" s="7"/>
      <c r="Z60" s="7"/>
      <c r="AA60" s="7"/>
    </row>
    <row r="61" spans="1:27">
      <c r="I61" s="7"/>
      <c r="J61" s="7"/>
      <c r="K61" s="7"/>
      <c r="L61" s="7"/>
      <c r="M61" s="7"/>
      <c r="N61" s="7"/>
      <c r="O61" s="7"/>
      <c r="P61" s="7"/>
      <c r="Q61" s="7"/>
      <c r="R61" s="7"/>
      <c r="S61" s="7"/>
      <c r="T61" s="7"/>
      <c r="U61" s="7"/>
      <c r="V61" s="7"/>
      <c r="W61" s="7"/>
      <c r="X61" s="7"/>
      <c r="Y61" s="7"/>
      <c r="Z61" s="7"/>
      <c r="AA61" s="7"/>
    </row>
    <row r="62" spans="1:27">
      <c r="I62" s="7"/>
      <c r="J62" s="7"/>
      <c r="K62" s="7"/>
      <c r="L62" s="7"/>
      <c r="M62" s="7"/>
      <c r="N62" s="7"/>
      <c r="O62" s="7"/>
      <c r="P62" s="7"/>
      <c r="Q62" s="7"/>
      <c r="R62" s="7"/>
      <c r="S62" s="7"/>
      <c r="T62" s="7"/>
      <c r="U62" s="7"/>
      <c r="V62" s="7"/>
      <c r="W62" s="7"/>
      <c r="X62" s="7"/>
      <c r="Y62" s="7"/>
      <c r="Z62" s="7"/>
      <c r="AA62" s="7"/>
    </row>
    <row r="63" spans="1:27">
      <c r="I63" s="7"/>
      <c r="J63" s="7"/>
      <c r="K63" s="7"/>
      <c r="L63" s="7"/>
      <c r="M63" s="7"/>
      <c r="N63" s="7"/>
      <c r="O63" s="7"/>
      <c r="P63" s="7"/>
      <c r="Q63" s="7"/>
      <c r="R63" s="7"/>
      <c r="S63" s="7"/>
      <c r="T63" s="7"/>
      <c r="U63" s="7"/>
      <c r="V63" s="7"/>
      <c r="W63" s="7"/>
      <c r="X63" s="7"/>
      <c r="Y63" s="7"/>
      <c r="Z63" s="7"/>
      <c r="AA63" s="7"/>
    </row>
    <row r="64" spans="1:27">
      <c r="I64" s="7"/>
      <c r="J64" s="7"/>
      <c r="K64" s="7"/>
      <c r="L64" s="7"/>
      <c r="M64" s="7"/>
      <c r="N64" s="7"/>
      <c r="O64" s="7"/>
      <c r="P64" s="7"/>
      <c r="Q64" s="7"/>
      <c r="R64" s="7"/>
      <c r="S64" s="7"/>
      <c r="T64" s="7"/>
      <c r="U64" s="7"/>
      <c r="V64" s="7"/>
      <c r="W64" s="7"/>
      <c r="X64" s="7"/>
      <c r="Y64" s="7"/>
      <c r="Z64" s="7"/>
      <c r="AA64" s="7"/>
    </row>
    <row r="65" spans="9:27">
      <c r="I65" s="7"/>
      <c r="J65" s="7"/>
      <c r="K65" s="7"/>
      <c r="L65" s="7"/>
      <c r="M65" s="7"/>
      <c r="N65" s="7"/>
      <c r="O65" s="7"/>
      <c r="P65" s="7"/>
      <c r="Q65" s="7"/>
      <c r="R65" s="7"/>
      <c r="S65" s="7"/>
      <c r="T65" s="7"/>
      <c r="U65" s="7"/>
      <c r="V65" s="7"/>
      <c r="W65" s="7"/>
      <c r="X65" s="7"/>
      <c r="Y65" s="7"/>
      <c r="Z65" s="7"/>
      <c r="AA65" s="7"/>
    </row>
    <row r="66" spans="9:27">
      <c r="I66" s="7"/>
      <c r="J66" s="7"/>
      <c r="K66" s="7"/>
      <c r="L66" s="7"/>
      <c r="M66" s="7"/>
      <c r="N66" s="7"/>
      <c r="O66" s="7"/>
      <c r="P66" s="7"/>
      <c r="Q66" s="7"/>
      <c r="R66" s="7"/>
      <c r="S66" s="7"/>
      <c r="T66" s="7"/>
      <c r="U66" s="7"/>
      <c r="V66" s="7"/>
      <c r="W66" s="7"/>
      <c r="X66" s="7"/>
      <c r="Y66" s="7"/>
      <c r="Z66" s="7"/>
      <c r="AA66" s="7"/>
    </row>
    <row r="67" spans="9:27">
      <c r="I67" s="7"/>
      <c r="J67" s="7"/>
      <c r="K67" s="7"/>
      <c r="L67" s="7"/>
      <c r="M67" s="7"/>
      <c r="N67" s="7"/>
      <c r="O67" s="7"/>
      <c r="P67" s="7"/>
      <c r="Q67" s="7"/>
      <c r="R67" s="7"/>
      <c r="S67" s="7"/>
      <c r="T67" s="7"/>
      <c r="U67" s="7"/>
      <c r="V67" s="7"/>
      <c r="W67" s="7"/>
      <c r="X67" s="7"/>
      <c r="Y67" s="7"/>
      <c r="Z67" s="7"/>
      <c r="AA67" s="7"/>
    </row>
    <row r="68" spans="9:27">
      <c r="I68" s="7"/>
      <c r="J68" s="7"/>
      <c r="K68" s="7"/>
      <c r="L68" s="7"/>
      <c r="M68" s="7"/>
      <c r="N68" s="7"/>
      <c r="O68" s="7"/>
      <c r="P68" s="7"/>
      <c r="Q68" s="7"/>
      <c r="R68" s="7"/>
      <c r="S68" s="7"/>
      <c r="T68" s="7"/>
      <c r="U68" s="7"/>
      <c r="V68" s="7"/>
      <c r="W68" s="7"/>
      <c r="X68" s="7"/>
      <c r="Y68" s="7"/>
      <c r="Z68" s="7"/>
      <c r="AA68" s="7"/>
    </row>
    <row r="69" spans="9:27">
      <c r="I69" s="7"/>
      <c r="J69" s="7"/>
      <c r="K69" s="7"/>
      <c r="L69" s="7"/>
      <c r="M69" s="7"/>
      <c r="N69" s="7"/>
      <c r="O69" s="7"/>
      <c r="P69" s="7"/>
      <c r="Q69" s="7"/>
      <c r="R69" s="7"/>
      <c r="S69" s="7"/>
      <c r="T69" s="7"/>
      <c r="U69" s="7"/>
      <c r="V69" s="7"/>
      <c r="W69" s="7"/>
      <c r="X69" s="7"/>
      <c r="Y69" s="7"/>
      <c r="Z69" s="7"/>
      <c r="AA69" s="7"/>
    </row>
    <row r="70" spans="9:27">
      <c r="I70" s="7"/>
      <c r="J70" s="7"/>
      <c r="K70" s="7"/>
      <c r="L70" s="7"/>
      <c r="M70" s="7"/>
      <c r="N70" s="7"/>
      <c r="O70" s="7"/>
      <c r="P70" s="7"/>
      <c r="Q70" s="7"/>
      <c r="R70" s="7"/>
      <c r="S70" s="7"/>
      <c r="T70" s="7"/>
      <c r="U70" s="7"/>
      <c r="V70" s="7"/>
      <c r="W70" s="7"/>
      <c r="X70" s="7"/>
      <c r="Y70" s="7"/>
      <c r="Z70" s="7"/>
      <c r="AA70" s="7"/>
    </row>
    <row r="71" spans="9:27">
      <c r="I71" s="7"/>
      <c r="J71" s="7"/>
      <c r="K71" s="7"/>
      <c r="L71" s="7"/>
      <c r="M71" s="7"/>
      <c r="N71" s="7"/>
      <c r="O71" s="7"/>
      <c r="P71" s="7"/>
      <c r="Q71" s="7"/>
      <c r="R71" s="7"/>
      <c r="S71" s="7"/>
      <c r="T71" s="7"/>
      <c r="U71" s="7"/>
      <c r="V71" s="7"/>
      <c r="W71" s="7"/>
      <c r="X71" s="7"/>
      <c r="Y71" s="7"/>
      <c r="Z71" s="7"/>
      <c r="AA71" s="7"/>
    </row>
    <row r="72" spans="9:27">
      <c r="I72" s="7"/>
      <c r="J72" s="7"/>
      <c r="K72" s="7"/>
      <c r="L72" s="7"/>
      <c r="M72" s="7"/>
      <c r="N72" s="7"/>
      <c r="O72" s="7"/>
      <c r="P72" s="7"/>
      <c r="Q72" s="7"/>
      <c r="R72" s="7"/>
      <c r="S72" s="7"/>
      <c r="T72" s="7"/>
      <c r="U72" s="7"/>
      <c r="V72" s="7"/>
      <c r="W72" s="7"/>
      <c r="X72" s="7"/>
      <c r="Y72" s="7"/>
      <c r="Z72" s="7"/>
      <c r="AA72" s="7"/>
    </row>
    <row r="73" spans="9:27">
      <c r="I73" s="7"/>
      <c r="J73" s="7"/>
      <c r="K73" s="7"/>
      <c r="L73" s="7"/>
      <c r="M73" s="7"/>
      <c r="N73" s="7"/>
      <c r="O73" s="7"/>
      <c r="P73" s="7"/>
      <c r="Q73" s="7"/>
      <c r="R73" s="7"/>
      <c r="S73" s="7"/>
      <c r="T73" s="7"/>
      <c r="U73" s="7"/>
      <c r="V73" s="7"/>
      <c r="W73" s="7"/>
      <c r="X73" s="7"/>
      <c r="Y73" s="7"/>
      <c r="Z73" s="7"/>
      <c r="AA73" s="7"/>
    </row>
    <row r="74" spans="9:27">
      <c r="I74" s="7"/>
      <c r="J74" s="7"/>
      <c r="K74" s="7"/>
      <c r="L74" s="7"/>
      <c r="M74" s="7"/>
      <c r="N74" s="7"/>
      <c r="O74" s="7"/>
      <c r="P74" s="7"/>
      <c r="Q74" s="7"/>
      <c r="R74" s="7"/>
      <c r="S74" s="7"/>
      <c r="T74" s="7"/>
      <c r="U74" s="7"/>
      <c r="V74" s="7"/>
      <c r="W74" s="7"/>
      <c r="X74" s="7"/>
      <c r="Y74" s="7"/>
      <c r="Z74" s="7"/>
      <c r="AA74" s="7"/>
    </row>
    <row r="75" spans="9:27">
      <c r="I75" s="7"/>
      <c r="J75" s="7"/>
      <c r="K75" s="7"/>
      <c r="L75" s="7"/>
      <c r="M75" s="7"/>
      <c r="N75" s="7"/>
      <c r="O75" s="7"/>
      <c r="P75" s="7"/>
      <c r="Q75" s="7"/>
      <c r="R75" s="7"/>
      <c r="S75" s="7"/>
      <c r="T75" s="7"/>
      <c r="U75" s="7"/>
      <c r="V75" s="7"/>
      <c r="W75" s="7"/>
      <c r="X75" s="7"/>
      <c r="Y75" s="7"/>
      <c r="Z75" s="7"/>
      <c r="AA75" s="7"/>
    </row>
    <row r="76" spans="9:27">
      <c r="I76" s="7"/>
      <c r="J76" s="7"/>
      <c r="K76" s="7"/>
      <c r="L76" s="7"/>
      <c r="M76" s="7"/>
      <c r="N76" s="7"/>
      <c r="O76" s="7"/>
      <c r="P76" s="7"/>
      <c r="Q76" s="7"/>
      <c r="R76" s="7"/>
      <c r="S76" s="7"/>
      <c r="T76" s="7"/>
      <c r="U76" s="7"/>
      <c r="V76" s="7"/>
      <c r="W76" s="7"/>
      <c r="X76" s="7"/>
      <c r="Y76" s="7"/>
      <c r="Z76" s="7"/>
      <c r="AA76" s="7"/>
    </row>
    <row r="77" spans="9:27">
      <c r="I77" s="7"/>
      <c r="J77" s="7"/>
      <c r="K77" s="7"/>
      <c r="L77" s="7"/>
      <c r="M77" s="7"/>
      <c r="N77" s="7"/>
      <c r="O77" s="7"/>
      <c r="P77" s="7"/>
      <c r="Q77" s="7"/>
      <c r="R77" s="7"/>
      <c r="S77" s="7"/>
      <c r="T77" s="7"/>
      <c r="U77" s="7"/>
      <c r="V77" s="7"/>
      <c r="W77" s="7"/>
      <c r="X77" s="7"/>
      <c r="Y77" s="7"/>
      <c r="Z77" s="7"/>
      <c r="AA77" s="7"/>
    </row>
    <row r="78" spans="9:27">
      <c r="I78" s="7"/>
      <c r="J78" s="7"/>
      <c r="K78" s="7"/>
      <c r="L78" s="7"/>
      <c r="M78" s="7"/>
      <c r="N78" s="7"/>
      <c r="O78" s="7"/>
      <c r="P78" s="7"/>
      <c r="Q78" s="7"/>
      <c r="R78" s="7"/>
      <c r="S78" s="7"/>
      <c r="T78" s="7"/>
      <c r="U78" s="7"/>
      <c r="V78" s="7"/>
      <c r="W78" s="7"/>
      <c r="X78" s="7"/>
      <c r="Y78" s="7"/>
      <c r="Z78" s="7"/>
      <c r="AA78" s="7"/>
    </row>
    <row r="79" spans="9:27">
      <c r="I79" s="7"/>
      <c r="J79" s="7"/>
      <c r="K79" s="7"/>
      <c r="L79" s="7"/>
      <c r="M79" s="7"/>
      <c r="N79" s="7"/>
      <c r="O79" s="7"/>
      <c r="P79" s="7"/>
      <c r="Q79" s="7"/>
      <c r="R79" s="7"/>
      <c r="S79" s="7"/>
      <c r="T79" s="7"/>
      <c r="U79" s="7"/>
      <c r="V79" s="7"/>
      <c r="W79" s="7"/>
      <c r="X79" s="7"/>
      <c r="Y79" s="7"/>
      <c r="Z79" s="7"/>
      <c r="AA79" s="7"/>
    </row>
    <row r="80" spans="9:27">
      <c r="I80" s="7"/>
      <c r="J80" s="7"/>
      <c r="K80" s="7"/>
      <c r="L80" s="7"/>
      <c r="M80" s="7"/>
      <c r="N80" s="7"/>
      <c r="O80" s="7"/>
      <c r="P80" s="7"/>
      <c r="Q80" s="7"/>
      <c r="R80" s="7"/>
      <c r="S80" s="7"/>
      <c r="T80" s="7"/>
      <c r="U80" s="7"/>
      <c r="V80" s="7"/>
      <c r="W80" s="7"/>
      <c r="X80" s="7"/>
      <c r="Y80" s="7"/>
      <c r="Z80" s="7"/>
      <c r="AA80" s="7"/>
    </row>
    <row r="81" spans="9:27">
      <c r="I81" s="7"/>
      <c r="J81" s="7"/>
      <c r="K81" s="7"/>
      <c r="L81" s="7"/>
      <c r="M81" s="7"/>
      <c r="N81" s="7"/>
      <c r="O81" s="7"/>
      <c r="P81" s="7"/>
      <c r="Q81" s="7"/>
      <c r="R81" s="7"/>
      <c r="S81" s="7"/>
      <c r="T81" s="7"/>
      <c r="U81" s="7"/>
      <c r="V81" s="7"/>
      <c r="W81" s="7"/>
      <c r="X81" s="7"/>
      <c r="Y81" s="7"/>
      <c r="Z81" s="7"/>
      <c r="AA81" s="7"/>
    </row>
    <row r="82" spans="9:27">
      <c r="I82" s="7"/>
      <c r="J82" s="7"/>
      <c r="K82" s="7"/>
      <c r="L82" s="7"/>
      <c r="M82" s="7"/>
      <c r="N82" s="7"/>
      <c r="O82" s="7"/>
      <c r="P82" s="7"/>
      <c r="Q82" s="7"/>
      <c r="R82" s="7"/>
      <c r="S82" s="7"/>
      <c r="T82" s="7"/>
      <c r="U82" s="7"/>
      <c r="V82" s="7"/>
      <c r="W82" s="7"/>
      <c r="X82" s="7"/>
      <c r="Y82" s="7"/>
      <c r="Z82" s="7"/>
      <c r="AA82" s="7"/>
    </row>
    <row r="83" spans="9:27">
      <c r="I83" s="7"/>
      <c r="J83" s="7"/>
      <c r="K83" s="7"/>
      <c r="L83" s="7"/>
      <c r="M83" s="7"/>
      <c r="N83" s="7"/>
      <c r="O83" s="7"/>
      <c r="P83" s="7"/>
      <c r="Q83" s="7"/>
      <c r="R83" s="7"/>
      <c r="S83" s="7"/>
      <c r="T83" s="7"/>
      <c r="U83" s="7"/>
      <c r="V83" s="7"/>
      <c r="W83" s="7"/>
      <c r="X83" s="7"/>
      <c r="Y83" s="7"/>
      <c r="Z83" s="7"/>
      <c r="AA83" s="7"/>
    </row>
    <row r="84" spans="9:27">
      <c r="I84" s="7"/>
      <c r="J84" s="7"/>
      <c r="K84" s="7"/>
      <c r="L84" s="7"/>
      <c r="M84" s="7"/>
      <c r="N84" s="7"/>
      <c r="O84" s="7"/>
      <c r="P84" s="7"/>
      <c r="Q84" s="7"/>
      <c r="R84" s="7"/>
      <c r="S84" s="7"/>
      <c r="T84" s="7"/>
      <c r="U84" s="7"/>
      <c r="V84" s="7"/>
      <c r="W84" s="7"/>
      <c r="X84" s="7"/>
      <c r="Y84" s="7"/>
      <c r="Z84" s="7"/>
      <c r="AA84" s="7"/>
    </row>
    <row r="85" spans="9:27">
      <c r="I85" s="7"/>
      <c r="J85" s="7"/>
      <c r="K85" s="7"/>
      <c r="L85" s="7"/>
      <c r="M85" s="7"/>
      <c r="N85" s="7"/>
      <c r="O85" s="7"/>
      <c r="P85" s="7"/>
      <c r="Q85" s="7"/>
      <c r="R85" s="7"/>
      <c r="S85" s="7"/>
      <c r="T85" s="7"/>
      <c r="U85" s="7"/>
      <c r="V85" s="7"/>
      <c r="W85" s="7"/>
      <c r="X85" s="7"/>
      <c r="Y85" s="7"/>
      <c r="Z85" s="7"/>
      <c r="AA85" s="7"/>
    </row>
    <row r="86" spans="9:27">
      <c r="I86" s="7"/>
      <c r="J86" s="7"/>
      <c r="K86" s="7"/>
      <c r="L86" s="7"/>
      <c r="M86" s="7"/>
      <c r="N86" s="7"/>
      <c r="O86" s="7"/>
      <c r="P86" s="7"/>
      <c r="Q86" s="7"/>
      <c r="R86" s="7"/>
      <c r="S86" s="7"/>
      <c r="T86" s="7"/>
      <c r="U86" s="7"/>
      <c r="V86" s="7"/>
      <c r="W86" s="7"/>
      <c r="X86" s="7"/>
      <c r="Y86" s="7"/>
      <c r="Z86" s="7"/>
      <c r="AA86" s="7"/>
    </row>
    <row r="87" spans="9:27">
      <c r="I87" s="7"/>
      <c r="J87" s="7"/>
      <c r="K87" s="7"/>
      <c r="L87" s="7"/>
      <c r="M87" s="7"/>
      <c r="N87" s="7"/>
      <c r="O87" s="7"/>
      <c r="P87" s="7"/>
      <c r="Q87" s="7"/>
      <c r="R87" s="7"/>
      <c r="S87" s="7"/>
      <c r="T87" s="7"/>
      <c r="U87" s="7"/>
      <c r="V87" s="7"/>
      <c r="W87" s="7"/>
      <c r="X87" s="7"/>
      <c r="Y87" s="7"/>
      <c r="Z87" s="7"/>
      <c r="AA87" s="7"/>
    </row>
    <row r="88" spans="9:27">
      <c r="I88" s="7"/>
      <c r="J88" s="7"/>
      <c r="K88" s="7"/>
      <c r="L88" s="7"/>
      <c r="M88" s="7"/>
      <c r="N88" s="7"/>
      <c r="O88" s="7"/>
      <c r="P88" s="7"/>
      <c r="Q88" s="7"/>
      <c r="R88" s="7"/>
      <c r="S88" s="7"/>
      <c r="T88" s="7"/>
      <c r="U88" s="7"/>
      <c r="V88" s="7"/>
      <c r="W88" s="7"/>
      <c r="X88" s="7"/>
      <c r="Y88" s="7"/>
      <c r="Z88" s="7"/>
      <c r="AA88" s="7"/>
    </row>
    <row r="89" spans="9:27">
      <c r="I89" s="7"/>
      <c r="J89" s="7"/>
      <c r="K89" s="7"/>
      <c r="L89" s="7"/>
      <c r="M89" s="7"/>
      <c r="N89" s="7"/>
      <c r="O89" s="7"/>
      <c r="P89" s="7"/>
      <c r="Q89" s="7"/>
      <c r="R89" s="7"/>
      <c r="S89" s="7"/>
      <c r="T89" s="7"/>
      <c r="U89" s="7"/>
      <c r="V89" s="7"/>
      <c r="W89" s="7"/>
      <c r="X89" s="7"/>
      <c r="Y89" s="7"/>
      <c r="Z89" s="7"/>
      <c r="AA89" s="7"/>
    </row>
    <row r="90" spans="9:27">
      <c r="I90" s="7"/>
      <c r="J90" s="7"/>
      <c r="K90" s="7"/>
      <c r="L90" s="7"/>
      <c r="M90" s="7"/>
      <c r="N90" s="7"/>
      <c r="O90" s="7"/>
      <c r="P90" s="7"/>
      <c r="Q90" s="7"/>
      <c r="R90" s="7"/>
      <c r="S90" s="7"/>
      <c r="T90" s="7"/>
      <c r="U90" s="7"/>
      <c r="V90" s="7"/>
      <c r="W90" s="7"/>
      <c r="X90" s="7"/>
      <c r="Y90" s="7"/>
      <c r="Z90" s="7"/>
      <c r="AA90" s="7"/>
    </row>
    <row r="91" spans="9:27">
      <c r="I91" s="7"/>
      <c r="J91" s="7"/>
      <c r="K91" s="7"/>
      <c r="L91" s="7"/>
      <c r="M91" s="7"/>
      <c r="N91" s="7"/>
      <c r="O91" s="7"/>
      <c r="P91" s="7"/>
      <c r="Q91" s="7"/>
      <c r="R91" s="7"/>
      <c r="S91" s="7"/>
      <c r="T91" s="7"/>
      <c r="U91" s="7"/>
      <c r="V91" s="7"/>
      <c r="W91" s="7"/>
      <c r="X91" s="7"/>
      <c r="Y91" s="7"/>
      <c r="Z91" s="7"/>
      <c r="AA91" s="7"/>
    </row>
    <row r="92" spans="9:27">
      <c r="I92" s="7"/>
      <c r="J92" s="7"/>
      <c r="K92" s="7"/>
      <c r="L92" s="7"/>
      <c r="M92" s="7"/>
      <c r="N92" s="7"/>
      <c r="O92" s="7"/>
      <c r="P92" s="7"/>
      <c r="Q92" s="7"/>
      <c r="R92" s="7"/>
      <c r="S92" s="7"/>
      <c r="T92" s="7"/>
      <c r="U92" s="7"/>
      <c r="V92" s="7"/>
      <c r="W92" s="7"/>
      <c r="X92" s="7"/>
      <c r="Y92" s="7"/>
      <c r="Z92" s="7"/>
      <c r="AA92" s="7"/>
    </row>
    <row r="93" spans="9:27">
      <c r="I93" s="7"/>
      <c r="J93" s="7"/>
      <c r="K93" s="7"/>
      <c r="L93" s="7"/>
      <c r="M93" s="7"/>
      <c r="N93" s="7"/>
      <c r="O93" s="7"/>
      <c r="P93" s="7"/>
      <c r="Q93" s="7"/>
      <c r="R93" s="7"/>
      <c r="S93" s="7"/>
      <c r="T93" s="7"/>
      <c r="U93" s="7"/>
      <c r="V93" s="7"/>
      <c r="W93" s="7"/>
      <c r="X93" s="7"/>
      <c r="Y93" s="7"/>
      <c r="Z93" s="7"/>
      <c r="AA93" s="7"/>
    </row>
    <row r="94" spans="9:27">
      <c r="I94" s="7"/>
      <c r="J94" s="7"/>
      <c r="K94" s="7"/>
      <c r="L94" s="7"/>
      <c r="M94" s="7"/>
      <c r="N94" s="7"/>
      <c r="O94" s="7"/>
      <c r="P94" s="7"/>
      <c r="Q94" s="7"/>
      <c r="R94" s="7"/>
      <c r="S94" s="7"/>
      <c r="T94" s="7"/>
      <c r="U94" s="7"/>
      <c r="V94" s="7"/>
      <c r="W94" s="7"/>
      <c r="X94" s="7"/>
      <c r="Y94" s="7"/>
      <c r="Z94" s="7"/>
      <c r="AA94" s="7"/>
    </row>
    <row r="95" spans="9:27">
      <c r="I95" s="7"/>
      <c r="J95" s="7"/>
      <c r="K95" s="7"/>
      <c r="L95" s="7"/>
      <c r="M95" s="7"/>
      <c r="N95" s="7"/>
      <c r="O95" s="7"/>
      <c r="P95" s="7"/>
      <c r="Q95" s="7"/>
      <c r="R95" s="7"/>
      <c r="S95" s="7"/>
      <c r="T95" s="7"/>
      <c r="U95" s="7"/>
      <c r="V95" s="7"/>
      <c r="W95" s="7"/>
      <c r="X95" s="7"/>
      <c r="Y95" s="7"/>
      <c r="Z95" s="7"/>
      <c r="AA95" s="7"/>
    </row>
    <row r="96" spans="9:27">
      <c r="I96" s="7"/>
      <c r="J96" s="7"/>
      <c r="K96" s="7"/>
      <c r="L96" s="7"/>
      <c r="M96" s="7"/>
      <c r="N96" s="7"/>
      <c r="O96" s="7"/>
      <c r="P96" s="7"/>
      <c r="Q96" s="7"/>
      <c r="R96" s="7"/>
      <c r="S96" s="7"/>
      <c r="T96" s="7"/>
      <c r="U96" s="7"/>
      <c r="V96" s="7"/>
      <c r="W96" s="7"/>
      <c r="X96" s="7"/>
      <c r="Y96" s="7"/>
      <c r="Z96" s="7"/>
      <c r="AA96" s="7"/>
    </row>
    <row r="97" spans="9:27">
      <c r="I97" s="7"/>
      <c r="J97" s="7"/>
      <c r="K97" s="7"/>
      <c r="L97" s="7"/>
      <c r="M97" s="7"/>
      <c r="N97" s="7"/>
      <c r="O97" s="7"/>
      <c r="P97" s="7"/>
      <c r="Q97" s="7"/>
      <c r="R97" s="7"/>
      <c r="S97" s="7"/>
      <c r="T97" s="7"/>
      <c r="U97" s="7"/>
      <c r="V97" s="7"/>
      <c r="W97" s="7"/>
      <c r="X97" s="7"/>
      <c r="Y97" s="7"/>
      <c r="Z97" s="7"/>
      <c r="AA97" s="7"/>
    </row>
    <row r="98" spans="9:27">
      <c r="I98" s="7"/>
      <c r="J98" s="7"/>
      <c r="K98" s="7"/>
      <c r="L98" s="7"/>
      <c r="M98" s="7"/>
      <c r="N98" s="7"/>
      <c r="O98" s="7"/>
      <c r="P98" s="7"/>
      <c r="Q98" s="7"/>
      <c r="R98" s="7"/>
      <c r="S98" s="7"/>
      <c r="T98" s="7"/>
      <c r="U98" s="7"/>
      <c r="V98" s="7"/>
      <c r="W98" s="7"/>
      <c r="X98" s="7"/>
      <c r="Y98" s="7"/>
      <c r="Z98" s="7"/>
      <c r="AA98" s="7"/>
    </row>
    <row r="99" spans="9:27">
      <c r="I99" s="7"/>
      <c r="J99" s="7"/>
      <c r="K99" s="7"/>
      <c r="L99" s="7"/>
      <c r="M99" s="7"/>
      <c r="N99" s="7"/>
      <c r="O99" s="7"/>
      <c r="P99" s="7"/>
      <c r="Q99" s="7"/>
      <c r="R99" s="7"/>
      <c r="S99" s="7"/>
      <c r="T99" s="7"/>
      <c r="U99" s="7"/>
      <c r="V99" s="7"/>
      <c r="W99" s="7"/>
      <c r="X99" s="7"/>
      <c r="Y99" s="7"/>
      <c r="Z99" s="7"/>
      <c r="AA99" s="7"/>
    </row>
    <row r="100" spans="9:27">
      <c r="I100" s="7"/>
      <c r="J100" s="7"/>
      <c r="K100" s="7"/>
      <c r="L100" s="7"/>
      <c r="M100" s="7"/>
      <c r="N100" s="7"/>
      <c r="O100" s="7"/>
      <c r="P100" s="7"/>
      <c r="Q100" s="7"/>
      <c r="R100" s="7"/>
      <c r="S100" s="7"/>
      <c r="T100" s="7"/>
      <c r="U100" s="7"/>
      <c r="V100" s="7"/>
      <c r="W100" s="7"/>
      <c r="X100" s="7"/>
      <c r="Y100" s="7"/>
      <c r="Z100" s="7"/>
      <c r="AA100" s="7"/>
    </row>
    <row r="101" spans="9:27">
      <c r="I101" s="7"/>
      <c r="J101" s="7"/>
      <c r="K101" s="7"/>
      <c r="L101" s="7"/>
      <c r="M101" s="7"/>
      <c r="N101" s="7"/>
      <c r="O101" s="7"/>
      <c r="P101" s="7"/>
      <c r="Q101" s="7"/>
      <c r="R101" s="7"/>
      <c r="S101" s="7"/>
      <c r="T101" s="7"/>
      <c r="U101" s="7"/>
      <c r="V101" s="7"/>
      <c r="W101" s="7"/>
      <c r="X101" s="7"/>
      <c r="Y101" s="7"/>
      <c r="Z101" s="7"/>
      <c r="AA101" s="7"/>
    </row>
    <row r="102" spans="9:27">
      <c r="I102" s="7"/>
      <c r="J102" s="7"/>
      <c r="K102" s="7"/>
      <c r="L102" s="7"/>
      <c r="M102" s="7"/>
      <c r="N102" s="7"/>
      <c r="O102" s="7"/>
      <c r="P102" s="7"/>
      <c r="Q102" s="7"/>
      <c r="R102" s="7"/>
      <c r="S102" s="7"/>
      <c r="T102" s="7"/>
      <c r="U102" s="7"/>
      <c r="V102" s="7"/>
      <c r="W102" s="7"/>
      <c r="X102" s="7"/>
      <c r="Y102" s="7"/>
      <c r="Z102" s="7"/>
      <c r="AA102" s="7"/>
    </row>
    <row r="103" spans="9:27">
      <c r="I103" s="7"/>
      <c r="J103" s="7"/>
      <c r="K103" s="7"/>
      <c r="L103" s="7"/>
      <c r="M103" s="7"/>
      <c r="N103" s="7"/>
      <c r="O103" s="7"/>
      <c r="P103" s="7"/>
      <c r="Q103" s="7"/>
      <c r="R103" s="7"/>
      <c r="S103" s="7"/>
      <c r="T103" s="7"/>
      <c r="U103" s="7"/>
      <c r="V103" s="7"/>
      <c r="W103" s="7"/>
      <c r="X103" s="7"/>
      <c r="Y103" s="7"/>
      <c r="Z103" s="7"/>
      <c r="AA103" s="7"/>
    </row>
    <row r="104" spans="9:27">
      <c r="I104" s="7"/>
      <c r="J104" s="7"/>
      <c r="K104" s="7"/>
      <c r="L104" s="7"/>
      <c r="M104" s="7"/>
      <c r="N104" s="7"/>
      <c r="O104" s="7"/>
      <c r="P104" s="7"/>
      <c r="Q104" s="7"/>
      <c r="R104" s="7"/>
      <c r="S104" s="7"/>
      <c r="T104" s="7"/>
      <c r="U104" s="7"/>
      <c r="V104" s="7"/>
      <c r="W104" s="7"/>
      <c r="X104" s="7"/>
      <c r="Y104" s="7"/>
      <c r="Z104" s="7"/>
      <c r="AA104" s="7"/>
    </row>
    <row r="105" spans="9:27">
      <c r="I105" s="7"/>
      <c r="J105" s="7"/>
      <c r="K105" s="7"/>
      <c r="L105" s="7"/>
      <c r="M105" s="7"/>
      <c r="N105" s="7"/>
      <c r="O105" s="7"/>
      <c r="P105" s="7"/>
      <c r="Q105" s="7"/>
      <c r="R105" s="7"/>
      <c r="S105" s="7"/>
      <c r="T105" s="7"/>
      <c r="U105" s="7"/>
      <c r="V105" s="7"/>
      <c r="W105" s="7"/>
      <c r="X105" s="7"/>
      <c r="Y105" s="7"/>
      <c r="Z105" s="7"/>
      <c r="AA105" s="7"/>
    </row>
    <row r="106" spans="9:27">
      <c r="I106" s="7"/>
      <c r="J106" s="7"/>
      <c r="L106" s="7"/>
      <c r="M106" s="7"/>
      <c r="N106" s="7"/>
      <c r="O106" s="7"/>
      <c r="P106" s="7"/>
      <c r="Q106" s="7"/>
      <c r="R106" s="7"/>
      <c r="S106" s="7"/>
      <c r="T106" s="7"/>
      <c r="U106" s="7"/>
      <c r="V106" s="7"/>
      <c r="W106" s="7"/>
      <c r="X106" s="7"/>
      <c r="Y106" s="7"/>
      <c r="Z106" s="7"/>
      <c r="AA106" s="7"/>
    </row>
    <row r="107" spans="9:27">
      <c r="N107" s="7"/>
      <c r="O107" s="7"/>
      <c r="P107" s="7"/>
      <c r="Q107" s="7"/>
      <c r="R107" s="7"/>
      <c r="S107" s="7"/>
      <c r="T107" s="7"/>
      <c r="U107" s="7"/>
      <c r="V107" s="7"/>
      <c r="W107" s="7"/>
      <c r="X107" s="7"/>
      <c r="Y107" s="7"/>
      <c r="Z107" s="7"/>
      <c r="AA107" s="7"/>
    </row>
    <row r="108" spans="9:27">
      <c r="N108" s="7"/>
      <c r="O108" s="7"/>
      <c r="P108" s="7"/>
      <c r="Q108" s="7"/>
      <c r="R108" s="7"/>
      <c r="S108" s="7"/>
      <c r="T108" s="7"/>
      <c r="U108" s="7"/>
      <c r="V108" s="7"/>
      <c r="W108" s="7"/>
      <c r="X108" s="7"/>
      <c r="Y108" s="7"/>
      <c r="Z108" s="7"/>
      <c r="AA108" s="7"/>
    </row>
  </sheetData>
  <mergeCells count="15">
    <mergeCell ref="I3:J3"/>
    <mergeCell ref="A50:G50"/>
    <mergeCell ref="A49:G49"/>
    <mergeCell ref="B29:B30"/>
    <mergeCell ref="A29:A30"/>
    <mergeCell ref="B3:E3"/>
    <mergeCell ref="E4:E5"/>
    <mergeCell ref="D29:G29"/>
    <mergeCell ref="C29:C30"/>
    <mergeCell ref="A3:A5"/>
    <mergeCell ref="B4:B5"/>
    <mergeCell ref="C4:C5"/>
    <mergeCell ref="D4:D5"/>
    <mergeCell ref="F5:G5"/>
    <mergeCell ref="F3:G3"/>
  </mergeCells>
  <conditionalFormatting sqref="O7:O22">
    <cfRule type="top10" dxfId="79" priority="5" bottom="1" rank="2"/>
    <cfRule type="top10" dxfId="78" priority="6" rank="2"/>
  </conditionalFormatting>
  <conditionalFormatting sqref="M7:M22">
    <cfRule type="top10" dxfId="77" priority="3" bottom="1" rank="2"/>
    <cfRule type="top10" dxfId="76" priority="4" rank="2"/>
  </conditionalFormatting>
  <conditionalFormatting sqref="N7:N22">
    <cfRule type="top10" dxfId="75" priority="1" bottom="1" rank="2"/>
    <cfRule type="top10" dxfId="74" priority="2" rank="2"/>
  </conditionalFormatting>
  <hyperlinks>
    <hyperlink ref="I3" location="'SPIS TREŚCI'!A1" display="Powrót do spisu tablic" xr:uid="{00000000-0004-0000-0600-000000000000}"/>
    <hyperlink ref="I3:J3" location="'SPIS TREŚCI'!A4" display="'SPIS TREŚCI'!A4" xr:uid="{00000000-0004-0000-0600-000001000000}"/>
  </hyperlinks>
  <pageMargins left="0.7" right="0.7" top="0.75" bottom="0.75" header="0.3" footer="0.3"/>
  <pageSetup paperSize="9"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EB2697-93A7-49BA-AB74-D309A721DEC4}">
  <dimension ref="A1:W51"/>
  <sheetViews>
    <sheetView workbookViewId="0"/>
  </sheetViews>
  <sheetFormatPr defaultRowHeight="12.75"/>
  <cols>
    <col min="1" max="1" width="29.5703125" style="8" customWidth="1"/>
    <col min="2" max="9" width="13.140625" style="8" customWidth="1"/>
    <col min="10" max="11" width="9.140625" style="8"/>
    <col min="12" max="12" width="37.5703125" style="8" customWidth="1"/>
    <col min="13" max="16384" width="9.140625" style="8"/>
  </cols>
  <sheetData>
    <row r="1" spans="1:23" ht="13.5">
      <c r="A1" s="171" t="s">
        <v>1591</v>
      </c>
      <c r="B1" s="11" t="s">
        <v>1603</v>
      </c>
    </row>
    <row r="2" spans="1:23">
      <c r="B2" s="11" t="s">
        <v>1861</v>
      </c>
    </row>
    <row r="3" spans="1:23">
      <c r="A3" s="173" t="s">
        <v>1592</v>
      </c>
      <c r="B3" s="175" t="s">
        <v>1885</v>
      </c>
    </row>
    <row r="4" spans="1:23" ht="23.25" customHeight="1">
      <c r="A4" s="543" t="s">
        <v>359</v>
      </c>
      <c r="B4" s="545" t="s">
        <v>380</v>
      </c>
      <c r="C4" s="545"/>
      <c r="D4" s="545" t="s">
        <v>1593</v>
      </c>
      <c r="E4" s="545"/>
      <c r="F4" s="545"/>
      <c r="G4" s="543" t="s">
        <v>1594</v>
      </c>
      <c r="H4" s="543" t="s">
        <v>1595</v>
      </c>
      <c r="I4" s="543"/>
      <c r="K4" s="511" t="s">
        <v>148</v>
      </c>
      <c r="L4" s="511"/>
    </row>
    <row r="5" spans="1:23" ht="47.25" thickBot="1">
      <c r="A5" s="544"/>
      <c r="B5" s="283" t="s">
        <v>1492</v>
      </c>
      <c r="C5" s="283" t="s">
        <v>1242</v>
      </c>
      <c r="D5" s="283" t="s">
        <v>1596</v>
      </c>
      <c r="E5" s="283" t="s">
        <v>1605</v>
      </c>
      <c r="F5" s="283" t="s">
        <v>1598</v>
      </c>
      <c r="G5" s="544"/>
      <c r="H5" s="176" t="s">
        <v>1492</v>
      </c>
      <c r="I5" s="176" t="s">
        <v>1606</v>
      </c>
    </row>
    <row r="6" spans="1:23" ht="24">
      <c r="A6" s="185" t="s">
        <v>402</v>
      </c>
      <c r="B6" s="475">
        <v>2790</v>
      </c>
      <c r="C6" s="147">
        <v>100</v>
      </c>
      <c r="D6" s="476">
        <v>16</v>
      </c>
      <c r="E6" s="476">
        <v>14</v>
      </c>
      <c r="F6" s="476">
        <v>2760</v>
      </c>
      <c r="G6" s="476">
        <v>1259</v>
      </c>
      <c r="H6" s="504">
        <v>136630</v>
      </c>
      <c r="I6" s="477">
        <v>49.2</v>
      </c>
      <c r="L6" s="156"/>
      <c r="M6" s="156"/>
      <c r="N6" s="156"/>
      <c r="O6" s="156"/>
      <c r="P6" s="156"/>
      <c r="Q6" s="156"/>
      <c r="R6" s="156"/>
      <c r="S6" s="156"/>
      <c r="T6" s="156"/>
      <c r="U6" s="156"/>
      <c r="V6" s="156"/>
      <c r="W6" s="156"/>
    </row>
    <row r="7" spans="1:23" ht="24">
      <c r="A7" s="143" t="s">
        <v>145</v>
      </c>
      <c r="B7" s="478">
        <v>351</v>
      </c>
      <c r="C7" s="141">
        <v>12.580645161290322</v>
      </c>
      <c r="D7" s="478">
        <v>0</v>
      </c>
      <c r="E7" s="478">
        <v>2</v>
      </c>
      <c r="F7" s="478">
        <v>349</v>
      </c>
      <c r="G7" s="478">
        <v>162</v>
      </c>
      <c r="H7" s="478">
        <v>17277</v>
      </c>
      <c r="I7" s="479">
        <v>49.2</v>
      </c>
      <c r="L7" s="156"/>
      <c r="M7" s="156"/>
      <c r="N7" s="156"/>
      <c r="O7" s="156"/>
      <c r="P7" s="156"/>
      <c r="Q7" s="156"/>
      <c r="R7" s="156"/>
      <c r="S7" s="156"/>
      <c r="T7" s="156"/>
      <c r="U7" s="156"/>
      <c r="V7" s="156"/>
      <c r="W7" s="156"/>
    </row>
    <row r="8" spans="1:23" ht="24">
      <c r="A8" s="123" t="s">
        <v>139</v>
      </c>
      <c r="B8" s="109"/>
      <c r="C8" s="141"/>
      <c r="D8" s="109"/>
      <c r="E8" s="109"/>
      <c r="F8" s="109"/>
      <c r="G8" s="109"/>
      <c r="H8" s="109"/>
      <c r="I8" s="480"/>
      <c r="L8" s="156"/>
      <c r="M8" s="156"/>
      <c r="N8" s="156"/>
      <c r="O8" s="156"/>
      <c r="P8" s="156"/>
      <c r="Q8" s="156"/>
      <c r="R8" s="156"/>
      <c r="S8" s="156"/>
      <c r="T8" s="156"/>
      <c r="U8" s="156"/>
      <c r="V8" s="156"/>
      <c r="W8" s="156"/>
    </row>
    <row r="9" spans="1:23">
      <c r="A9" s="145" t="s">
        <v>7</v>
      </c>
      <c r="B9" s="481">
        <v>71</v>
      </c>
      <c r="C9" s="112">
        <v>2.5448028673835124</v>
      </c>
      <c r="D9" s="481">
        <v>0</v>
      </c>
      <c r="E9" s="481">
        <v>1</v>
      </c>
      <c r="F9" s="481">
        <v>70</v>
      </c>
      <c r="G9" s="481">
        <v>34</v>
      </c>
      <c r="H9" s="481">
        <v>4025</v>
      </c>
      <c r="I9" s="480">
        <v>56.7</v>
      </c>
      <c r="L9" s="156"/>
      <c r="M9" s="156"/>
      <c r="N9" s="156"/>
      <c r="O9" s="156"/>
      <c r="P9" s="156"/>
      <c r="Q9" s="156"/>
      <c r="R9" s="156"/>
      <c r="S9" s="156"/>
      <c r="T9" s="156"/>
      <c r="U9" s="156"/>
      <c r="V9" s="156"/>
      <c r="W9" s="156"/>
    </row>
    <row r="10" spans="1:23">
      <c r="A10" s="145" t="s">
        <v>8</v>
      </c>
      <c r="B10" s="481">
        <v>66</v>
      </c>
      <c r="C10" s="112">
        <v>2.3655913978494625</v>
      </c>
      <c r="D10" s="481">
        <v>0</v>
      </c>
      <c r="E10" s="481">
        <v>0</v>
      </c>
      <c r="F10" s="481">
        <v>66</v>
      </c>
      <c r="G10" s="481">
        <v>25</v>
      </c>
      <c r="H10" s="481">
        <v>3297</v>
      </c>
      <c r="I10" s="480">
        <v>50</v>
      </c>
      <c r="L10" s="156"/>
      <c r="M10" s="156"/>
      <c r="N10" s="156"/>
      <c r="O10" s="156"/>
      <c r="P10" s="156"/>
      <c r="Q10" s="156"/>
      <c r="R10" s="156"/>
      <c r="S10" s="156"/>
      <c r="T10" s="156"/>
      <c r="U10" s="156"/>
      <c r="V10" s="156"/>
      <c r="W10" s="156"/>
    </row>
    <row r="11" spans="1:23">
      <c r="A11" s="145" t="s">
        <v>9</v>
      </c>
      <c r="B11" s="481">
        <v>72</v>
      </c>
      <c r="C11" s="112">
        <v>2.5806451612903225</v>
      </c>
      <c r="D11" s="481">
        <v>0</v>
      </c>
      <c r="E11" s="481">
        <v>0</v>
      </c>
      <c r="F11" s="481">
        <v>72</v>
      </c>
      <c r="G11" s="481">
        <v>42</v>
      </c>
      <c r="H11" s="481">
        <v>3280</v>
      </c>
      <c r="I11" s="480">
        <v>45.6</v>
      </c>
      <c r="L11" s="156"/>
      <c r="M11" s="156"/>
      <c r="N11" s="156"/>
      <c r="O11" s="156"/>
      <c r="P11" s="156"/>
      <c r="Q11" s="156"/>
      <c r="R11" s="156"/>
      <c r="S11" s="156"/>
      <c r="T11" s="156"/>
      <c r="U11" s="156"/>
      <c r="V11" s="156"/>
      <c r="W11" s="156"/>
    </row>
    <row r="12" spans="1:23">
      <c r="A12" s="145" t="s">
        <v>10</v>
      </c>
      <c r="B12" s="481">
        <v>48</v>
      </c>
      <c r="C12" s="112">
        <v>1.7204301075268817</v>
      </c>
      <c r="D12" s="481">
        <v>0</v>
      </c>
      <c r="E12" s="481">
        <v>0</v>
      </c>
      <c r="F12" s="481">
        <v>48</v>
      </c>
      <c r="G12" s="481">
        <v>26</v>
      </c>
      <c r="H12" s="481">
        <v>2308</v>
      </c>
      <c r="I12" s="480">
        <v>48.1</v>
      </c>
      <c r="L12" s="156"/>
      <c r="M12" s="156"/>
      <c r="N12" s="156"/>
      <c r="O12" s="156"/>
      <c r="P12" s="156"/>
      <c r="Q12" s="156"/>
      <c r="R12" s="156"/>
      <c r="S12" s="156"/>
      <c r="T12" s="156"/>
      <c r="U12" s="156"/>
      <c r="V12" s="156"/>
      <c r="W12" s="156"/>
    </row>
    <row r="13" spans="1:23" ht="24">
      <c r="A13" s="123" t="s">
        <v>140</v>
      </c>
      <c r="B13" s="481"/>
      <c r="C13" s="112"/>
      <c r="D13" s="481"/>
      <c r="E13" s="481"/>
      <c r="F13" s="481"/>
      <c r="G13" s="481"/>
      <c r="H13" s="481"/>
      <c r="I13" s="480"/>
      <c r="L13" s="156"/>
      <c r="M13" s="156"/>
      <c r="N13" s="156"/>
      <c r="O13" s="156"/>
      <c r="P13" s="156"/>
      <c r="Q13" s="156"/>
      <c r="R13" s="156"/>
      <c r="S13" s="156"/>
      <c r="T13" s="156"/>
      <c r="U13" s="156"/>
      <c r="V13" s="156"/>
      <c r="W13" s="156"/>
    </row>
    <row r="14" spans="1:23">
      <c r="A14" s="145" t="s">
        <v>11</v>
      </c>
      <c r="B14" s="481">
        <v>94</v>
      </c>
      <c r="C14" s="112">
        <v>3.3691756272401432</v>
      </c>
      <c r="D14" s="481">
        <v>0</v>
      </c>
      <c r="E14" s="481">
        <v>1</v>
      </c>
      <c r="F14" s="481">
        <v>93</v>
      </c>
      <c r="G14" s="481">
        <v>35</v>
      </c>
      <c r="H14" s="481">
        <v>4367</v>
      </c>
      <c r="I14" s="480">
        <v>46.5</v>
      </c>
      <c r="L14" s="156"/>
      <c r="M14" s="156"/>
      <c r="N14" s="156"/>
      <c r="O14" s="156"/>
      <c r="P14" s="156"/>
      <c r="Q14" s="156"/>
      <c r="R14" s="156"/>
      <c r="S14" s="156"/>
      <c r="T14" s="156"/>
      <c r="U14" s="156"/>
      <c r="V14" s="156"/>
      <c r="W14" s="156"/>
    </row>
    <row r="15" spans="1:23" ht="24">
      <c r="A15" s="108" t="s">
        <v>1895</v>
      </c>
      <c r="B15" s="478">
        <v>540</v>
      </c>
      <c r="C15" s="141">
        <v>19.35483870967742</v>
      </c>
      <c r="D15" s="478">
        <v>5</v>
      </c>
      <c r="E15" s="478">
        <v>0</v>
      </c>
      <c r="F15" s="478">
        <v>535</v>
      </c>
      <c r="G15" s="478">
        <v>251</v>
      </c>
      <c r="H15" s="478">
        <v>26695</v>
      </c>
      <c r="I15" s="479">
        <v>49.9</v>
      </c>
      <c r="L15" s="156"/>
      <c r="M15" s="156"/>
      <c r="N15" s="156"/>
      <c r="O15" s="156"/>
      <c r="P15" s="156"/>
      <c r="Q15" s="156"/>
      <c r="R15" s="156"/>
      <c r="S15" s="156"/>
      <c r="T15" s="156"/>
      <c r="U15" s="156"/>
      <c r="V15" s="156"/>
      <c r="W15" s="156"/>
    </row>
    <row r="16" spans="1:23" ht="24">
      <c r="A16" s="123" t="s">
        <v>139</v>
      </c>
      <c r="B16" s="109"/>
      <c r="C16" s="141"/>
      <c r="D16" s="482"/>
      <c r="E16" s="482"/>
      <c r="F16" s="109"/>
      <c r="G16" s="109"/>
      <c r="H16" s="109"/>
      <c r="I16" s="480"/>
      <c r="L16" s="156"/>
      <c r="M16" s="156"/>
      <c r="N16" s="156"/>
      <c r="O16" s="156"/>
      <c r="P16" s="156"/>
      <c r="Q16" s="156"/>
      <c r="R16" s="156"/>
      <c r="S16" s="156"/>
      <c r="T16" s="156"/>
      <c r="U16" s="156"/>
      <c r="V16" s="156"/>
      <c r="W16" s="156"/>
    </row>
    <row r="17" spans="1:23">
      <c r="A17" s="145" t="s">
        <v>12</v>
      </c>
      <c r="B17" s="481">
        <v>61</v>
      </c>
      <c r="C17" s="112">
        <v>2.1863799283154122</v>
      </c>
      <c r="D17" s="481">
        <v>0</v>
      </c>
      <c r="E17" s="481">
        <v>0</v>
      </c>
      <c r="F17" s="481">
        <v>61</v>
      </c>
      <c r="G17" s="481">
        <v>22</v>
      </c>
      <c r="H17" s="481">
        <v>3312</v>
      </c>
      <c r="I17" s="480">
        <v>54.3</v>
      </c>
      <c r="L17" s="156"/>
      <c r="M17" s="156"/>
      <c r="N17" s="156"/>
      <c r="O17" s="156"/>
      <c r="P17" s="156"/>
      <c r="Q17" s="156"/>
      <c r="R17" s="156"/>
      <c r="S17" s="156"/>
      <c r="T17" s="156"/>
      <c r="U17" s="156"/>
      <c r="V17" s="156"/>
      <c r="W17" s="156"/>
    </row>
    <row r="18" spans="1:23">
      <c r="A18" s="145" t="s">
        <v>13</v>
      </c>
      <c r="B18" s="481">
        <v>17</v>
      </c>
      <c r="C18" s="112">
        <v>0.6093189964157707</v>
      </c>
      <c r="D18" s="481">
        <v>1</v>
      </c>
      <c r="E18" s="481">
        <v>0</v>
      </c>
      <c r="F18" s="481">
        <v>16</v>
      </c>
      <c r="G18" s="481">
        <v>3</v>
      </c>
      <c r="H18" s="481">
        <v>1172</v>
      </c>
      <c r="I18" s="480">
        <v>73.3</v>
      </c>
      <c r="L18" s="156"/>
      <c r="M18" s="156"/>
      <c r="N18" s="156"/>
      <c r="O18" s="156"/>
      <c r="P18" s="156"/>
      <c r="Q18" s="156"/>
      <c r="R18" s="156"/>
      <c r="S18" s="156"/>
      <c r="T18" s="156"/>
      <c r="U18" s="156"/>
      <c r="V18" s="156"/>
      <c r="W18" s="156"/>
    </row>
    <row r="19" spans="1:23">
      <c r="A19" s="145" t="s">
        <v>14</v>
      </c>
      <c r="B19" s="481">
        <v>43</v>
      </c>
      <c r="C19" s="112">
        <v>1.5412186379928317</v>
      </c>
      <c r="D19" s="481">
        <v>3</v>
      </c>
      <c r="E19" s="481">
        <v>0</v>
      </c>
      <c r="F19" s="481">
        <v>40</v>
      </c>
      <c r="G19" s="481">
        <v>17</v>
      </c>
      <c r="H19" s="481">
        <v>1833</v>
      </c>
      <c r="I19" s="480">
        <v>45.8</v>
      </c>
      <c r="L19" s="156"/>
      <c r="M19" s="156"/>
      <c r="N19" s="156"/>
      <c r="O19" s="156"/>
      <c r="P19" s="156"/>
      <c r="Q19" s="156"/>
      <c r="R19" s="156"/>
      <c r="S19" s="156"/>
      <c r="T19" s="156"/>
      <c r="U19" s="156"/>
      <c r="V19" s="156"/>
      <c r="W19" s="156"/>
    </row>
    <row r="20" spans="1:23">
      <c r="A20" s="145" t="s">
        <v>15</v>
      </c>
      <c r="B20" s="481">
        <v>59</v>
      </c>
      <c r="C20" s="112">
        <v>2.1146953405017923</v>
      </c>
      <c r="D20" s="481">
        <v>0</v>
      </c>
      <c r="E20" s="481">
        <v>0</v>
      </c>
      <c r="F20" s="481">
        <v>59</v>
      </c>
      <c r="G20" s="481">
        <v>25</v>
      </c>
      <c r="H20" s="481">
        <v>3139</v>
      </c>
      <c r="I20" s="480">
        <v>53.2</v>
      </c>
      <c r="L20" s="156"/>
      <c r="M20" s="156"/>
      <c r="N20" s="156"/>
      <c r="O20" s="156"/>
      <c r="P20" s="156"/>
      <c r="Q20" s="156"/>
      <c r="R20" s="156"/>
      <c r="S20" s="156"/>
      <c r="T20" s="156"/>
      <c r="U20" s="156"/>
      <c r="V20" s="156"/>
      <c r="W20" s="156"/>
    </row>
    <row r="21" spans="1:23">
      <c r="A21" s="145" t="s">
        <v>16</v>
      </c>
      <c r="B21" s="481">
        <v>68</v>
      </c>
      <c r="C21" s="112">
        <v>2.4372759856630828</v>
      </c>
      <c r="D21" s="481">
        <v>1</v>
      </c>
      <c r="E21" s="481">
        <v>0</v>
      </c>
      <c r="F21" s="481">
        <v>67</v>
      </c>
      <c r="G21" s="481">
        <v>33</v>
      </c>
      <c r="H21" s="481">
        <v>2641</v>
      </c>
      <c r="I21" s="480">
        <v>39.4</v>
      </c>
      <c r="L21" s="156"/>
      <c r="M21" s="156"/>
      <c r="N21" s="156"/>
      <c r="O21" s="156"/>
      <c r="P21" s="156"/>
      <c r="Q21" s="156"/>
      <c r="R21" s="156"/>
      <c r="S21" s="156"/>
      <c r="T21" s="156"/>
      <c r="U21" s="156"/>
      <c r="V21" s="156"/>
      <c r="W21" s="156"/>
    </row>
    <row r="22" spans="1:23">
      <c r="A22" s="145" t="s">
        <v>17</v>
      </c>
      <c r="B22" s="481">
        <v>46</v>
      </c>
      <c r="C22" s="112">
        <v>1.6487455197132617</v>
      </c>
      <c r="D22" s="481">
        <v>0</v>
      </c>
      <c r="E22" s="481">
        <v>0</v>
      </c>
      <c r="F22" s="481">
        <v>46</v>
      </c>
      <c r="G22" s="481">
        <v>19</v>
      </c>
      <c r="H22" s="481">
        <v>3247</v>
      </c>
      <c r="I22" s="480">
        <v>70.599999999999994</v>
      </c>
      <c r="L22" s="156"/>
      <c r="M22" s="156"/>
      <c r="N22" s="156"/>
      <c r="O22" s="156"/>
      <c r="P22" s="156"/>
      <c r="Q22" s="156"/>
      <c r="R22" s="156"/>
      <c r="S22" s="156"/>
      <c r="T22" s="156"/>
      <c r="U22" s="156"/>
      <c r="V22" s="156"/>
      <c r="W22" s="156"/>
    </row>
    <row r="23" spans="1:23" ht="24">
      <c r="A23" s="123" t="s">
        <v>144</v>
      </c>
      <c r="B23" s="481"/>
      <c r="C23" s="112"/>
      <c r="D23" s="481"/>
      <c r="E23" s="481"/>
      <c r="F23" s="481"/>
      <c r="G23" s="481"/>
      <c r="H23" s="481"/>
      <c r="I23" s="480"/>
      <c r="L23" s="156"/>
      <c r="M23" s="156"/>
      <c r="N23" s="156"/>
      <c r="O23" s="156"/>
      <c r="P23" s="156"/>
      <c r="Q23" s="156"/>
      <c r="R23" s="156"/>
      <c r="S23" s="156"/>
      <c r="T23" s="156"/>
      <c r="U23" s="156"/>
      <c r="V23" s="156"/>
      <c r="W23" s="156"/>
    </row>
    <row r="24" spans="1:23">
      <c r="A24" s="145" t="s">
        <v>18</v>
      </c>
      <c r="B24" s="481">
        <v>78</v>
      </c>
      <c r="C24" s="112">
        <v>2.795698924731183</v>
      </c>
      <c r="D24" s="481">
        <v>0</v>
      </c>
      <c r="E24" s="481">
        <v>0</v>
      </c>
      <c r="F24" s="481">
        <v>78</v>
      </c>
      <c r="G24" s="481">
        <v>33</v>
      </c>
      <c r="H24" s="481">
        <v>4300</v>
      </c>
      <c r="I24" s="480">
        <v>55.1</v>
      </c>
      <c r="L24" s="156"/>
      <c r="M24" s="156"/>
      <c r="N24" s="156"/>
      <c r="O24" s="156"/>
      <c r="P24" s="156"/>
      <c r="Q24" s="156"/>
      <c r="R24" s="156"/>
      <c r="S24" s="156"/>
      <c r="T24" s="156"/>
      <c r="U24" s="156"/>
      <c r="V24" s="156"/>
      <c r="W24" s="156"/>
    </row>
    <row r="25" spans="1:23">
      <c r="A25" s="145" t="s">
        <v>19</v>
      </c>
      <c r="B25" s="481">
        <v>168</v>
      </c>
      <c r="C25" s="112">
        <v>6.021505376344086</v>
      </c>
      <c r="D25" s="481">
        <v>0</v>
      </c>
      <c r="E25" s="481">
        <v>0</v>
      </c>
      <c r="F25" s="481">
        <v>168</v>
      </c>
      <c r="G25" s="481">
        <v>99</v>
      </c>
      <c r="H25" s="481">
        <v>7051</v>
      </c>
      <c r="I25" s="480">
        <v>42</v>
      </c>
      <c r="L25" s="156"/>
      <c r="M25" s="156"/>
      <c r="N25" s="156"/>
      <c r="O25" s="156"/>
      <c r="P25" s="156"/>
      <c r="Q25" s="156"/>
      <c r="R25" s="156"/>
      <c r="S25" s="156"/>
      <c r="T25" s="156"/>
      <c r="U25" s="156"/>
      <c r="V25" s="156"/>
      <c r="W25" s="156"/>
    </row>
    <row r="26" spans="1:23" ht="24">
      <c r="A26" s="108" t="s">
        <v>142</v>
      </c>
      <c r="B26" s="478">
        <v>1351</v>
      </c>
      <c r="C26" s="141">
        <v>48.422939068100355</v>
      </c>
      <c r="D26" s="481">
        <v>8</v>
      </c>
      <c r="E26" s="478">
        <v>8</v>
      </c>
      <c r="F26" s="478">
        <v>1335</v>
      </c>
      <c r="G26" s="478">
        <v>607</v>
      </c>
      <c r="H26" s="478">
        <v>64688</v>
      </c>
      <c r="I26" s="479">
        <v>48.2</v>
      </c>
      <c r="L26" s="156"/>
      <c r="M26" s="156"/>
      <c r="N26" s="156"/>
      <c r="O26" s="156"/>
      <c r="P26" s="156"/>
      <c r="Q26" s="156"/>
      <c r="R26" s="156"/>
      <c r="S26" s="156"/>
      <c r="T26" s="156"/>
      <c r="U26" s="156"/>
      <c r="V26" s="156"/>
      <c r="W26" s="156"/>
    </row>
    <row r="27" spans="1:23" ht="24">
      <c r="A27" s="123" t="s">
        <v>139</v>
      </c>
      <c r="B27" s="109"/>
      <c r="C27" s="141"/>
      <c r="D27" s="109"/>
      <c r="E27" s="109"/>
      <c r="F27" s="109"/>
      <c r="G27" s="109"/>
      <c r="H27" s="109"/>
      <c r="I27" s="480"/>
      <c r="L27" s="156"/>
      <c r="M27" s="156"/>
      <c r="N27" s="156"/>
      <c r="O27" s="156"/>
      <c r="P27" s="156"/>
      <c r="Q27" s="156"/>
      <c r="R27" s="156"/>
      <c r="S27" s="156"/>
      <c r="T27" s="156"/>
      <c r="U27" s="156"/>
      <c r="V27" s="156"/>
      <c r="W27" s="156"/>
    </row>
    <row r="28" spans="1:23">
      <c r="A28" s="145" t="s">
        <v>20</v>
      </c>
      <c r="B28" s="481">
        <v>101</v>
      </c>
      <c r="C28" s="112">
        <v>3.6200716845878138</v>
      </c>
      <c r="D28" s="481">
        <v>1</v>
      </c>
      <c r="E28" s="481">
        <v>2</v>
      </c>
      <c r="F28" s="481">
        <v>98</v>
      </c>
      <c r="G28" s="481">
        <v>43</v>
      </c>
      <c r="H28" s="481">
        <v>4710</v>
      </c>
      <c r="I28" s="480">
        <v>47.1</v>
      </c>
      <c r="L28" s="156"/>
      <c r="M28" s="156"/>
      <c r="N28" s="156"/>
      <c r="O28" s="156"/>
      <c r="P28" s="156"/>
      <c r="Q28" s="156"/>
      <c r="R28" s="156"/>
      <c r="S28" s="156"/>
      <c r="T28" s="156"/>
      <c r="U28" s="156"/>
      <c r="V28" s="156"/>
      <c r="W28" s="156"/>
    </row>
    <row r="29" spans="1:23">
      <c r="A29" s="145" t="s">
        <v>21</v>
      </c>
      <c r="B29" s="481">
        <v>96</v>
      </c>
      <c r="C29" s="112">
        <v>3.4408602150537635</v>
      </c>
      <c r="D29" s="481">
        <v>1</v>
      </c>
      <c r="E29" s="481">
        <v>1</v>
      </c>
      <c r="F29" s="481">
        <v>94</v>
      </c>
      <c r="G29" s="481">
        <v>42</v>
      </c>
      <c r="H29" s="481">
        <v>5048</v>
      </c>
      <c r="I29" s="480">
        <v>53.1</v>
      </c>
      <c r="L29" s="156"/>
      <c r="M29" s="156"/>
      <c r="N29" s="156"/>
      <c r="O29" s="156"/>
      <c r="P29" s="156"/>
      <c r="Q29" s="156"/>
      <c r="R29" s="156"/>
      <c r="S29" s="156"/>
      <c r="T29" s="156"/>
      <c r="U29" s="156"/>
      <c r="V29" s="156"/>
      <c r="W29" s="156"/>
    </row>
    <row r="30" spans="1:23">
      <c r="A30" s="145" t="s">
        <v>22</v>
      </c>
      <c r="B30" s="481">
        <v>158</v>
      </c>
      <c r="C30" s="112">
        <v>5.6630824372759854</v>
      </c>
      <c r="D30" s="481">
        <v>2</v>
      </c>
      <c r="E30" s="481">
        <v>0</v>
      </c>
      <c r="F30" s="481">
        <v>156</v>
      </c>
      <c r="G30" s="481">
        <v>34</v>
      </c>
      <c r="H30" s="481">
        <v>14525</v>
      </c>
      <c r="I30" s="480">
        <v>93.1</v>
      </c>
      <c r="L30" s="156"/>
      <c r="M30" s="156"/>
      <c r="N30" s="156"/>
      <c r="O30" s="156"/>
      <c r="P30" s="156"/>
      <c r="Q30" s="156"/>
      <c r="R30" s="156"/>
      <c r="S30" s="156"/>
      <c r="T30" s="156"/>
      <c r="U30" s="156"/>
      <c r="V30" s="156"/>
      <c r="W30" s="156"/>
    </row>
    <row r="31" spans="1:23">
      <c r="A31" s="145" t="s">
        <v>23</v>
      </c>
      <c r="B31" s="481">
        <v>80</v>
      </c>
      <c r="C31" s="112">
        <v>2.8673835125448028</v>
      </c>
      <c r="D31" s="481">
        <v>1</v>
      </c>
      <c r="E31" s="481">
        <v>0</v>
      </c>
      <c r="F31" s="481">
        <v>79</v>
      </c>
      <c r="G31" s="481">
        <v>43</v>
      </c>
      <c r="H31" s="481">
        <v>3205</v>
      </c>
      <c r="I31" s="480">
        <v>40.6</v>
      </c>
      <c r="L31" s="156"/>
      <c r="M31" s="156"/>
      <c r="N31" s="156"/>
      <c r="O31" s="156"/>
      <c r="P31" s="156"/>
      <c r="Q31" s="156"/>
      <c r="R31" s="156"/>
      <c r="S31" s="156"/>
      <c r="T31" s="156"/>
      <c r="U31" s="156"/>
      <c r="V31" s="156"/>
      <c r="W31" s="156"/>
    </row>
    <row r="32" spans="1:23" ht="24">
      <c r="A32" s="123" t="s">
        <v>140</v>
      </c>
      <c r="B32" s="481"/>
      <c r="C32" s="112"/>
      <c r="D32" s="481"/>
      <c r="E32" s="481"/>
      <c r="F32" s="481"/>
      <c r="G32" s="481"/>
      <c r="H32" s="481"/>
      <c r="I32" s="480"/>
      <c r="L32" s="156"/>
      <c r="M32" s="156"/>
      <c r="N32" s="156"/>
      <c r="O32" s="156"/>
      <c r="P32" s="156"/>
      <c r="Q32" s="156"/>
      <c r="R32" s="156"/>
      <c r="S32" s="156"/>
      <c r="T32" s="156"/>
      <c r="U32" s="156"/>
      <c r="V32" s="156"/>
      <c r="W32" s="156"/>
    </row>
    <row r="33" spans="1:23">
      <c r="A33" s="145" t="s">
        <v>24</v>
      </c>
      <c r="B33" s="481">
        <v>916</v>
      </c>
      <c r="C33" s="112">
        <v>32.831541218637994</v>
      </c>
      <c r="D33" s="481">
        <v>3</v>
      </c>
      <c r="E33" s="481">
        <v>5</v>
      </c>
      <c r="F33" s="481">
        <v>908</v>
      </c>
      <c r="G33" s="481">
        <v>445</v>
      </c>
      <c r="H33" s="481">
        <v>37200</v>
      </c>
      <c r="I33" s="480">
        <v>40.700000000000003</v>
      </c>
      <c r="L33" s="156"/>
      <c r="M33" s="156"/>
      <c r="N33" s="156"/>
      <c r="O33" s="156"/>
      <c r="P33" s="156"/>
      <c r="Q33" s="156"/>
      <c r="R33" s="156"/>
      <c r="S33" s="156"/>
      <c r="T33" s="156"/>
      <c r="U33" s="156"/>
      <c r="V33" s="156"/>
      <c r="W33" s="156"/>
    </row>
    <row r="34" spans="1:23" ht="24">
      <c r="A34" s="108" t="s">
        <v>143</v>
      </c>
      <c r="B34" s="478">
        <v>548</v>
      </c>
      <c r="C34" s="141">
        <v>19.641577060931901</v>
      </c>
      <c r="D34" s="478">
        <v>3</v>
      </c>
      <c r="E34" s="481">
        <v>4</v>
      </c>
      <c r="F34" s="478">
        <v>541</v>
      </c>
      <c r="G34" s="478">
        <v>239</v>
      </c>
      <c r="H34" s="478">
        <v>27970</v>
      </c>
      <c r="I34" s="479">
        <v>51.2</v>
      </c>
      <c r="L34" s="156"/>
      <c r="M34" s="156"/>
      <c r="N34" s="156"/>
      <c r="O34" s="156"/>
      <c r="P34" s="156"/>
      <c r="Q34" s="156"/>
      <c r="R34" s="156"/>
      <c r="S34" s="156"/>
      <c r="T34" s="156"/>
      <c r="U34" s="156"/>
      <c r="V34" s="156"/>
      <c r="W34" s="156"/>
    </row>
    <row r="35" spans="1:23" ht="24">
      <c r="A35" s="123" t="s">
        <v>139</v>
      </c>
      <c r="B35" s="109"/>
      <c r="C35" s="141"/>
      <c r="D35" s="109"/>
      <c r="E35" s="109"/>
      <c r="F35" s="109"/>
      <c r="G35" s="109"/>
      <c r="H35" s="109"/>
      <c r="I35" s="480"/>
      <c r="L35" s="156"/>
      <c r="M35" s="156"/>
      <c r="N35" s="156"/>
      <c r="O35" s="156"/>
      <c r="P35" s="156"/>
      <c r="Q35" s="156"/>
      <c r="R35" s="156"/>
      <c r="S35" s="156"/>
      <c r="T35" s="156"/>
      <c r="U35" s="156"/>
      <c r="V35" s="156"/>
      <c r="W35" s="156"/>
    </row>
    <row r="36" spans="1:23">
      <c r="A36" s="145" t="s">
        <v>25</v>
      </c>
      <c r="B36" s="481">
        <v>36</v>
      </c>
      <c r="C36" s="112">
        <v>1.2903225806451613</v>
      </c>
      <c r="D36" s="481">
        <v>1</v>
      </c>
      <c r="E36" s="481">
        <v>1</v>
      </c>
      <c r="F36" s="481">
        <v>34</v>
      </c>
      <c r="G36" s="481">
        <v>23</v>
      </c>
      <c r="H36" s="481">
        <v>1818</v>
      </c>
      <c r="I36" s="480">
        <v>51.9</v>
      </c>
      <c r="L36" s="156"/>
      <c r="M36" s="156"/>
      <c r="N36" s="156"/>
      <c r="O36" s="156"/>
      <c r="P36" s="156"/>
      <c r="Q36" s="156"/>
      <c r="R36" s="156"/>
      <c r="S36" s="156"/>
      <c r="T36" s="156"/>
      <c r="U36" s="156"/>
      <c r="V36" s="156"/>
      <c r="W36" s="156"/>
    </row>
    <row r="37" spans="1:23">
      <c r="A37" s="145" t="s">
        <v>26</v>
      </c>
      <c r="B37" s="481">
        <v>83</v>
      </c>
      <c r="C37" s="112">
        <v>2.9749103942652328</v>
      </c>
      <c r="D37" s="481">
        <v>0</v>
      </c>
      <c r="E37" s="481">
        <v>0</v>
      </c>
      <c r="F37" s="481">
        <v>83</v>
      </c>
      <c r="G37" s="481">
        <v>41</v>
      </c>
      <c r="H37" s="481">
        <v>5052</v>
      </c>
      <c r="I37" s="480">
        <v>60.9</v>
      </c>
      <c r="L37" s="156"/>
      <c r="M37" s="156"/>
      <c r="N37" s="156"/>
      <c r="O37" s="156"/>
      <c r="P37" s="156"/>
      <c r="Q37" s="156"/>
      <c r="R37" s="156"/>
      <c r="S37" s="156"/>
      <c r="T37" s="156"/>
      <c r="U37" s="156"/>
      <c r="V37" s="156"/>
      <c r="W37" s="156"/>
    </row>
    <row r="38" spans="1:23">
      <c r="A38" s="145" t="s">
        <v>27</v>
      </c>
      <c r="B38" s="481">
        <v>127</v>
      </c>
      <c r="C38" s="112">
        <v>4.5519713261648747</v>
      </c>
      <c r="D38" s="481">
        <v>0</v>
      </c>
      <c r="E38" s="481">
        <v>1</v>
      </c>
      <c r="F38" s="481">
        <v>126</v>
      </c>
      <c r="G38" s="481">
        <v>57</v>
      </c>
      <c r="H38" s="481">
        <v>6586</v>
      </c>
      <c r="I38" s="480">
        <v>51.9</v>
      </c>
      <c r="L38" s="13"/>
    </row>
    <row r="39" spans="1:23">
      <c r="A39" s="145" t="s">
        <v>28</v>
      </c>
      <c r="B39" s="481">
        <v>51</v>
      </c>
      <c r="C39" s="112">
        <v>1.827956989247312</v>
      </c>
      <c r="D39" s="481">
        <v>1</v>
      </c>
      <c r="E39" s="481">
        <v>1</v>
      </c>
      <c r="F39" s="481">
        <v>49</v>
      </c>
      <c r="G39" s="481">
        <v>23</v>
      </c>
      <c r="H39" s="481">
        <v>3403</v>
      </c>
      <c r="I39" s="480">
        <v>66.599999999999994</v>
      </c>
      <c r="L39" s="13"/>
    </row>
    <row r="40" spans="1:23">
      <c r="A40" s="145" t="s">
        <v>29</v>
      </c>
      <c r="B40" s="481">
        <v>163</v>
      </c>
      <c r="C40" s="112">
        <v>5.8422939068100357</v>
      </c>
      <c r="D40" s="481">
        <v>1</v>
      </c>
      <c r="E40" s="481">
        <v>1</v>
      </c>
      <c r="F40" s="481">
        <v>161</v>
      </c>
      <c r="G40" s="481">
        <v>60</v>
      </c>
      <c r="H40" s="481">
        <v>7461</v>
      </c>
      <c r="I40" s="480">
        <v>46.1</v>
      </c>
      <c r="L40" s="13"/>
    </row>
    <row r="41" spans="1:23">
      <c r="A41" s="145" t="s">
        <v>30</v>
      </c>
      <c r="B41" s="481">
        <v>88</v>
      </c>
      <c r="C41" s="112">
        <v>3.1541218637992836</v>
      </c>
      <c r="D41" s="481">
        <v>0</v>
      </c>
      <c r="E41" s="481">
        <v>0</v>
      </c>
      <c r="F41" s="481">
        <v>88</v>
      </c>
      <c r="G41" s="481">
        <v>35</v>
      </c>
      <c r="H41" s="481">
        <v>3650</v>
      </c>
      <c r="I41" s="480">
        <v>41.5</v>
      </c>
      <c r="L41" s="13"/>
    </row>
    <row r="42" spans="1:23">
      <c r="A42" s="6"/>
      <c r="L42" s="13"/>
    </row>
    <row r="43" spans="1:23" ht="71.25" customHeight="1">
      <c r="A43" s="520" t="s">
        <v>1600</v>
      </c>
      <c r="B43" s="520"/>
      <c r="C43" s="520"/>
      <c r="D43" s="520"/>
      <c r="E43" s="520"/>
      <c r="F43" s="520"/>
      <c r="G43" s="520"/>
      <c r="H43" s="520"/>
      <c r="I43" s="520"/>
      <c r="L43" s="13"/>
    </row>
    <row r="44" spans="1:23" ht="60.75" customHeight="1">
      <c r="A44" s="519" t="s">
        <v>1601</v>
      </c>
      <c r="B44" s="519"/>
      <c r="C44" s="519"/>
      <c r="D44" s="519"/>
      <c r="E44" s="519"/>
      <c r="F44" s="519"/>
      <c r="G44" s="519"/>
      <c r="H44" s="519"/>
      <c r="I44" s="519"/>
      <c r="L44" s="13"/>
    </row>
    <row r="45" spans="1:23">
      <c r="L45" s="13"/>
    </row>
    <row r="46" spans="1:23">
      <c r="C46" s="13"/>
    </row>
    <row r="47" spans="1:23" ht="12.75" customHeight="1">
      <c r="B47" s="483"/>
      <c r="C47" s="483"/>
      <c r="D47" s="483"/>
      <c r="E47" s="483"/>
      <c r="F47" s="483"/>
      <c r="G47" s="483"/>
      <c r="H47" s="483"/>
    </row>
    <row r="48" spans="1:23">
      <c r="B48" s="483"/>
      <c r="C48" s="483"/>
      <c r="D48" s="483"/>
      <c r="E48" s="483"/>
      <c r="F48" s="483"/>
      <c r="G48" s="483"/>
      <c r="H48" s="483"/>
    </row>
    <row r="49" spans="2:8">
      <c r="B49" s="483"/>
      <c r="C49" s="483"/>
      <c r="D49" s="483"/>
      <c r="E49" s="483"/>
      <c r="F49" s="483"/>
      <c r="G49" s="483"/>
      <c r="H49" s="483"/>
    </row>
    <row r="50" spans="2:8">
      <c r="B50" s="483"/>
      <c r="C50" s="483"/>
      <c r="D50" s="483"/>
      <c r="E50" s="483"/>
      <c r="F50" s="483"/>
      <c r="G50" s="483"/>
      <c r="H50" s="483"/>
    </row>
    <row r="51" spans="2:8">
      <c r="B51" s="483"/>
      <c r="C51" s="483"/>
      <c r="D51" s="483"/>
      <c r="E51" s="483"/>
      <c r="F51" s="483"/>
      <c r="G51" s="483"/>
      <c r="H51" s="483"/>
    </row>
  </sheetData>
  <mergeCells count="8">
    <mergeCell ref="K4:L4"/>
    <mergeCell ref="A43:I43"/>
    <mergeCell ref="A44:I44"/>
    <mergeCell ref="A4:A5"/>
    <mergeCell ref="B4:C4"/>
    <mergeCell ref="D4:F4"/>
    <mergeCell ref="G4:G5"/>
    <mergeCell ref="H4:I4"/>
  </mergeCells>
  <hyperlinks>
    <hyperlink ref="K4" location="'SPIS TREŚCI'!A1" display="Powrót do spisu tablic" xr:uid="{E9B7D45D-1EB7-4DFC-8A31-3D1A17D37196}"/>
    <hyperlink ref="K4:L4" location="ANEKS!A4" display="ANEKS!A4" xr:uid="{45066289-4790-4497-8C78-0F7FF27ACE15}"/>
  </hyperlinks>
  <pageMargins left="0.75" right="0.75" top="1" bottom="1" header="0.5" footer="0.5"/>
  <pageSetup paperSize="9" orientation="portrait"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E010B-5C31-4D5F-9D38-36E9C39148E9}">
  <dimension ref="A1:K28"/>
  <sheetViews>
    <sheetView workbookViewId="0"/>
  </sheetViews>
  <sheetFormatPr defaultRowHeight="12.75"/>
  <cols>
    <col min="1" max="1" width="29.28515625" style="2" customWidth="1"/>
    <col min="2" max="8" width="14.42578125" style="2" customWidth="1"/>
    <col min="9" max="16384" width="9.140625" style="2"/>
  </cols>
  <sheetData>
    <row r="1" spans="1:11" ht="13.5">
      <c r="A1" s="181" t="s">
        <v>1602</v>
      </c>
      <c r="B1" s="238" t="s">
        <v>1608</v>
      </c>
    </row>
    <row r="2" spans="1:11">
      <c r="B2" s="238" t="s">
        <v>1886</v>
      </c>
    </row>
    <row r="3" spans="1:11">
      <c r="A3" s="183" t="s">
        <v>1604</v>
      </c>
      <c r="B3" s="245" t="s">
        <v>1887</v>
      </c>
    </row>
    <row r="4" spans="1:11" ht="27" customHeight="1">
      <c r="A4" s="545" t="s">
        <v>359</v>
      </c>
      <c r="B4" s="545" t="s">
        <v>380</v>
      </c>
      <c r="C4" s="545" t="s">
        <v>1610</v>
      </c>
      <c r="D4" s="545"/>
      <c r="E4" s="545"/>
      <c r="F4" s="545"/>
      <c r="G4" s="545"/>
      <c r="H4" s="545"/>
      <c r="J4" s="511" t="s">
        <v>148</v>
      </c>
      <c r="K4" s="511"/>
    </row>
    <row r="5" spans="1:11" ht="33.75" customHeight="1" thickBot="1">
      <c r="A5" s="546"/>
      <c r="B5" s="546"/>
      <c r="C5" s="283" t="s">
        <v>1611</v>
      </c>
      <c r="D5" s="283" t="s">
        <v>1612</v>
      </c>
      <c r="E5" s="283" t="s">
        <v>1613</v>
      </c>
      <c r="F5" s="283" t="s">
        <v>1614</v>
      </c>
      <c r="G5" s="283" t="s">
        <v>1615</v>
      </c>
      <c r="H5" s="283" t="s">
        <v>1616</v>
      </c>
    </row>
    <row r="6" spans="1:11" ht="24">
      <c r="A6" s="185" t="s">
        <v>1283</v>
      </c>
      <c r="B6" s="306">
        <v>2790</v>
      </c>
      <c r="C6" s="306">
        <v>688</v>
      </c>
      <c r="D6" s="306">
        <v>439</v>
      </c>
      <c r="E6" s="306">
        <v>288</v>
      </c>
      <c r="F6" s="306">
        <v>518</v>
      </c>
      <c r="G6" s="306">
        <v>235</v>
      </c>
      <c r="H6" s="306">
        <v>622</v>
      </c>
      <c r="K6" s="337"/>
    </row>
    <row r="7" spans="1:11" ht="24">
      <c r="A7" s="196" t="s">
        <v>90</v>
      </c>
      <c r="B7" s="392"/>
      <c r="C7" s="484"/>
      <c r="D7" s="484"/>
      <c r="E7" s="484"/>
      <c r="F7" s="484"/>
      <c r="G7" s="484"/>
      <c r="H7" s="484"/>
      <c r="K7" s="337"/>
    </row>
    <row r="8" spans="1:11" ht="36">
      <c r="A8" s="113" t="s">
        <v>91</v>
      </c>
      <c r="B8" s="291">
        <v>41</v>
      </c>
      <c r="C8" s="291">
        <v>12</v>
      </c>
      <c r="D8" s="291">
        <v>14</v>
      </c>
      <c r="E8" s="291">
        <v>3</v>
      </c>
      <c r="F8" s="291">
        <v>7</v>
      </c>
      <c r="G8" s="291">
        <v>3</v>
      </c>
      <c r="H8" s="291">
        <v>2</v>
      </c>
      <c r="K8" s="337"/>
    </row>
    <row r="9" spans="1:11" ht="24">
      <c r="A9" s="113" t="s">
        <v>92</v>
      </c>
      <c r="B9" s="291">
        <v>922</v>
      </c>
      <c r="C9" s="291">
        <v>225</v>
      </c>
      <c r="D9" s="291">
        <v>170</v>
      </c>
      <c r="E9" s="291">
        <v>121</v>
      </c>
      <c r="F9" s="291">
        <v>179</v>
      </c>
      <c r="G9" s="291">
        <v>88</v>
      </c>
      <c r="H9" s="291">
        <v>139</v>
      </c>
      <c r="K9" s="337"/>
    </row>
    <row r="10" spans="1:11" ht="36">
      <c r="A10" s="145" t="s">
        <v>93</v>
      </c>
      <c r="B10" s="291">
        <v>694</v>
      </c>
      <c r="C10" s="291">
        <v>194</v>
      </c>
      <c r="D10" s="291">
        <v>129</v>
      </c>
      <c r="E10" s="291">
        <v>85</v>
      </c>
      <c r="F10" s="291">
        <v>128</v>
      </c>
      <c r="G10" s="291">
        <v>51</v>
      </c>
      <c r="H10" s="291">
        <v>107</v>
      </c>
      <c r="K10" s="337"/>
    </row>
    <row r="11" spans="1:11" ht="24">
      <c r="A11" s="113" t="s">
        <v>94</v>
      </c>
      <c r="B11" s="291">
        <v>144</v>
      </c>
      <c r="C11" s="291">
        <v>45</v>
      </c>
      <c r="D11" s="291">
        <v>17</v>
      </c>
      <c r="E11" s="291">
        <v>12</v>
      </c>
      <c r="F11" s="291">
        <v>31</v>
      </c>
      <c r="G11" s="291">
        <v>14</v>
      </c>
      <c r="H11" s="291">
        <v>25</v>
      </c>
      <c r="K11" s="337"/>
    </row>
    <row r="12" spans="1:11" ht="39">
      <c r="A12" s="113" t="s">
        <v>95</v>
      </c>
      <c r="B12" s="291">
        <v>400</v>
      </c>
      <c r="C12" s="291">
        <v>137</v>
      </c>
      <c r="D12" s="291">
        <v>70</v>
      </c>
      <c r="E12" s="291">
        <v>50</v>
      </c>
      <c r="F12" s="291">
        <v>70</v>
      </c>
      <c r="G12" s="291">
        <v>40</v>
      </c>
      <c r="H12" s="291">
        <v>33</v>
      </c>
      <c r="K12" s="337"/>
    </row>
    <row r="13" spans="1:11" ht="36">
      <c r="A13" s="113" t="s">
        <v>96</v>
      </c>
      <c r="B13" s="291">
        <v>214</v>
      </c>
      <c r="C13" s="291">
        <v>76</v>
      </c>
      <c r="D13" s="291">
        <v>29</v>
      </c>
      <c r="E13" s="291">
        <v>16</v>
      </c>
      <c r="F13" s="291">
        <v>45</v>
      </c>
      <c r="G13" s="291">
        <v>9</v>
      </c>
      <c r="H13" s="291">
        <v>39</v>
      </c>
      <c r="K13" s="337"/>
    </row>
    <row r="14" spans="1:11" ht="27">
      <c r="A14" s="113" t="s">
        <v>97</v>
      </c>
      <c r="B14" s="291">
        <v>19</v>
      </c>
      <c r="C14" s="291">
        <v>11</v>
      </c>
      <c r="D14" s="291">
        <v>4</v>
      </c>
      <c r="E14" s="291">
        <v>1</v>
      </c>
      <c r="F14" s="291">
        <v>1</v>
      </c>
      <c r="G14" s="291" t="s">
        <v>1199</v>
      </c>
      <c r="H14" s="291">
        <v>2</v>
      </c>
      <c r="K14" s="337"/>
    </row>
    <row r="15" spans="1:11" ht="24">
      <c r="A15" s="113" t="s">
        <v>98</v>
      </c>
      <c r="B15" s="291">
        <v>5</v>
      </c>
      <c r="C15" s="291">
        <v>3</v>
      </c>
      <c r="D15" s="291">
        <v>1</v>
      </c>
      <c r="E15" s="291" t="s">
        <v>1199</v>
      </c>
      <c r="F15" s="291" t="s">
        <v>1199</v>
      </c>
      <c r="G15" s="291">
        <v>1</v>
      </c>
      <c r="H15" s="291" t="s">
        <v>1199</v>
      </c>
      <c r="K15" s="337"/>
    </row>
    <row r="16" spans="1:11" ht="36">
      <c r="A16" s="113" t="s">
        <v>99</v>
      </c>
      <c r="B16" s="291">
        <v>10</v>
      </c>
      <c r="C16" s="291">
        <v>2</v>
      </c>
      <c r="D16" s="291">
        <v>0</v>
      </c>
      <c r="E16" s="291">
        <v>1</v>
      </c>
      <c r="F16" s="291">
        <v>3</v>
      </c>
      <c r="G16" s="291">
        <v>0</v>
      </c>
      <c r="H16" s="291">
        <v>4</v>
      </c>
      <c r="K16" s="337"/>
    </row>
    <row r="17" spans="1:11" ht="25.5">
      <c r="A17" s="113" t="s">
        <v>100</v>
      </c>
      <c r="B17" s="291">
        <v>25</v>
      </c>
      <c r="C17" s="291">
        <v>5</v>
      </c>
      <c r="D17" s="291">
        <v>3</v>
      </c>
      <c r="E17" s="291">
        <v>4</v>
      </c>
      <c r="F17" s="291">
        <v>6</v>
      </c>
      <c r="G17" s="291">
        <v>0</v>
      </c>
      <c r="H17" s="291">
        <v>7</v>
      </c>
      <c r="K17" s="337"/>
    </row>
    <row r="18" spans="1:11" ht="48">
      <c r="A18" s="113" t="s">
        <v>101</v>
      </c>
      <c r="B18" s="291">
        <v>25</v>
      </c>
      <c r="C18" s="291">
        <v>8</v>
      </c>
      <c r="D18" s="291">
        <v>3</v>
      </c>
      <c r="E18" s="291" t="s">
        <v>1199</v>
      </c>
      <c r="F18" s="291">
        <v>4</v>
      </c>
      <c r="G18" s="291">
        <v>2</v>
      </c>
      <c r="H18" s="291">
        <v>8</v>
      </c>
      <c r="K18" s="337"/>
    </row>
    <row r="19" spans="1:11" ht="49.5">
      <c r="A19" s="113" t="s">
        <v>102</v>
      </c>
      <c r="B19" s="291">
        <v>37</v>
      </c>
      <c r="C19" s="291">
        <v>19</v>
      </c>
      <c r="D19" s="291">
        <v>9</v>
      </c>
      <c r="E19" s="291">
        <v>4</v>
      </c>
      <c r="F19" s="291">
        <v>4</v>
      </c>
      <c r="G19" s="291">
        <v>1</v>
      </c>
      <c r="H19" s="291">
        <v>0</v>
      </c>
      <c r="K19" s="337"/>
    </row>
    <row r="20" spans="1:11" ht="72">
      <c r="A20" s="113" t="s">
        <v>103</v>
      </c>
      <c r="B20" s="291">
        <v>157</v>
      </c>
      <c r="C20" s="291">
        <v>24</v>
      </c>
      <c r="D20" s="291">
        <v>18</v>
      </c>
      <c r="E20" s="291">
        <v>15</v>
      </c>
      <c r="F20" s="291">
        <v>27</v>
      </c>
      <c r="G20" s="291">
        <v>21</v>
      </c>
      <c r="H20" s="291">
        <v>52</v>
      </c>
      <c r="K20" s="337"/>
    </row>
    <row r="21" spans="1:11" ht="24">
      <c r="A21" s="113" t="s">
        <v>104</v>
      </c>
      <c r="B21" s="291">
        <v>256</v>
      </c>
      <c r="C21" s="291">
        <v>28</v>
      </c>
      <c r="D21" s="291">
        <v>26</v>
      </c>
      <c r="E21" s="291">
        <v>16</v>
      </c>
      <c r="F21" s="291">
        <v>45</v>
      </c>
      <c r="G21" s="291">
        <v>22</v>
      </c>
      <c r="H21" s="291">
        <v>119</v>
      </c>
      <c r="K21" s="337"/>
    </row>
    <row r="22" spans="1:11" ht="48">
      <c r="A22" s="113" t="s">
        <v>105</v>
      </c>
      <c r="B22" s="291">
        <v>491</v>
      </c>
      <c r="C22" s="291">
        <v>80</v>
      </c>
      <c r="D22" s="291">
        <v>66</v>
      </c>
      <c r="E22" s="291">
        <v>40</v>
      </c>
      <c r="F22" s="291">
        <v>88</v>
      </c>
      <c r="G22" s="291">
        <v>33</v>
      </c>
      <c r="H22" s="291">
        <v>184</v>
      </c>
      <c r="K22" s="337"/>
    </row>
    <row r="23" spans="1:11" ht="48">
      <c r="A23" s="113" t="s">
        <v>106</v>
      </c>
      <c r="B23" s="291">
        <v>39</v>
      </c>
      <c r="C23" s="291">
        <v>13</v>
      </c>
      <c r="D23" s="291">
        <v>8</v>
      </c>
      <c r="E23" s="291">
        <v>5</v>
      </c>
      <c r="F23" s="291">
        <v>5</v>
      </c>
      <c r="G23" s="291">
        <v>1</v>
      </c>
      <c r="H23" s="291">
        <v>7</v>
      </c>
      <c r="K23" s="337"/>
    </row>
    <row r="24" spans="1:11" ht="24">
      <c r="A24" s="113" t="s">
        <v>107</v>
      </c>
      <c r="B24" s="291">
        <v>5</v>
      </c>
      <c r="C24" s="291" t="s">
        <v>1199</v>
      </c>
      <c r="D24" s="291">
        <v>1</v>
      </c>
      <c r="E24" s="291" t="s">
        <v>1199</v>
      </c>
      <c r="F24" s="291">
        <v>3</v>
      </c>
      <c r="G24" s="291" t="s">
        <v>1199</v>
      </c>
      <c r="H24" s="291">
        <v>1</v>
      </c>
      <c r="K24" s="337"/>
    </row>
    <row r="26" spans="1:11" ht="24.75" customHeight="1">
      <c r="A26" s="539" t="s">
        <v>1617</v>
      </c>
      <c r="B26" s="539"/>
      <c r="C26" s="539"/>
      <c r="D26" s="539"/>
      <c r="E26" s="539"/>
      <c r="F26" s="539"/>
      <c r="G26" s="539"/>
      <c r="H26" s="539"/>
    </row>
    <row r="27" spans="1:11">
      <c r="A27" s="591" t="s">
        <v>1618</v>
      </c>
      <c r="B27" s="591"/>
      <c r="C27" s="591"/>
      <c r="D27" s="591"/>
      <c r="E27" s="591"/>
      <c r="F27" s="591"/>
      <c r="G27" s="591"/>
      <c r="H27" s="591"/>
    </row>
    <row r="28" spans="1:11">
      <c r="B28" s="337"/>
      <c r="C28" s="337"/>
      <c r="D28" s="337"/>
      <c r="E28" s="337"/>
      <c r="F28" s="337"/>
      <c r="G28" s="337"/>
      <c r="H28" s="337"/>
    </row>
  </sheetData>
  <mergeCells count="6">
    <mergeCell ref="A27:H27"/>
    <mergeCell ref="A4:A5"/>
    <mergeCell ref="B4:B5"/>
    <mergeCell ref="C4:H4"/>
    <mergeCell ref="J4:K4"/>
    <mergeCell ref="A26:H26"/>
  </mergeCells>
  <hyperlinks>
    <hyperlink ref="J4" location="'SPIS TREŚCI'!A1" display="Powrót do spisu tablic" xr:uid="{92A411C0-314D-4F5A-AAF0-20D06076CF70}"/>
    <hyperlink ref="J4:K4" location="ANEKS!A4" display="ANEKS!A4" xr:uid="{B825B37B-638A-41C5-9BF4-E3B6E9FD992A}"/>
  </hyperlinks>
  <pageMargins left="0.75" right="0.75" top="1" bottom="1" header="0.5" footer="0.5"/>
  <pageSetup paperSize="9" orientation="portrait"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BB84-19CE-43E5-B6D2-157F87171CC8}">
  <dimension ref="A1:K29"/>
  <sheetViews>
    <sheetView workbookViewId="0"/>
  </sheetViews>
  <sheetFormatPr defaultRowHeight="12.75"/>
  <cols>
    <col min="1" max="1" width="30.28515625" style="2" customWidth="1"/>
    <col min="2" max="7" width="15" style="2" customWidth="1"/>
    <col min="8" max="8" width="15" style="217" customWidth="1"/>
    <col min="9" max="16384" width="9.140625" style="2"/>
  </cols>
  <sheetData>
    <row r="1" spans="1:11" ht="13.5">
      <c r="A1" s="181" t="s">
        <v>1607</v>
      </c>
      <c r="B1" s="238" t="s">
        <v>1620</v>
      </c>
    </row>
    <row r="2" spans="1:11">
      <c r="B2" s="238" t="s">
        <v>1888</v>
      </c>
    </row>
    <row r="3" spans="1:11" ht="13.5">
      <c r="A3" s="183" t="s">
        <v>1609</v>
      </c>
      <c r="B3" s="245" t="s">
        <v>1622</v>
      </c>
    </row>
    <row r="4" spans="1:11">
      <c r="A4" s="207"/>
      <c r="B4" s="245" t="s">
        <v>1889</v>
      </c>
    </row>
    <row r="5" spans="1:11" ht="42" customHeight="1">
      <c r="A5" s="545" t="s">
        <v>359</v>
      </c>
      <c r="B5" s="545" t="s">
        <v>380</v>
      </c>
      <c r="C5" s="545" t="s">
        <v>1593</v>
      </c>
      <c r="D5" s="545"/>
      <c r="E5" s="545"/>
      <c r="F5" s="545" t="s">
        <v>1623</v>
      </c>
      <c r="G5" s="545"/>
      <c r="H5" s="545"/>
      <c r="J5" s="511" t="s">
        <v>148</v>
      </c>
      <c r="K5" s="511"/>
    </row>
    <row r="6" spans="1:11" ht="33.75" customHeight="1" thickBot="1">
      <c r="A6" s="546"/>
      <c r="B6" s="546"/>
      <c r="C6" s="283" t="s">
        <v>1596</v>
      </c>
      <c r="D6" s="283" t="s">
        <v>1605</v>
      </c>
      <c r="E6" s="283" t="s">
        <v>1598</v>
      </c>
      <c r="F6" s="283" t="s">
        <v>1624</v>
      </c>
      <c r="G6" s="485" t="s">
        <v>1625</v>
      </c>
      <c r="H6" s="283" t="s">
        <v>1626</v>
      </c>
    </row>
    <row r="7" spans="1:11" ht="24">
      <c r="A7" s="185" t="s">
        <v>1283</v>
      </c>
      <c r="B7" s="381">
        <v>5.07</v>
      </c>
      <c r="C7" s="381">
        <v>0.03</v>
      </c>
      <c r="D7" s="381">
        <v>0.03</v>
      </c>
      <c r="E7" s="381">
        <v>5.01</v>
      </c>
      <c r="F7" s="381">
        <v>7.0000000000000007E-2</v>
      </c>
      <c r="G7" s="381">
        <v>2.0499999999999998</v>
      </c>
      <c r="H7" s="381">
        <v>2.92</v>
      </c>
      <c r="J7" s="1"/>
      <c r="K7" s="380"/>
    </row>
    <row r="8" spans="1:11" ht="24">
      <c r="A8" s="196" t="s">
        <v>90</v>
      </c>
      <c r="B8" s="486"/>
      <c r="C8" s="486"/>
      <c r="D8" s="486"/>
      <c r="E8" s="486"/>
      <c r="F8" s="486"/>
      <c r="G8" s="486"/>
      <c r="H8" s="486"/>
      <c r="J8" s="1"/>
    </row>
    <row r="9" spans="1:11" ht="36">
      <c r="A9" s="113" t="s">
        <v>91</v>
      </c>
      <c r="B9" s="382">
        <v>4.3899999999999997</v>
      </c>
      <c r="C9" s="382">
        <v>0.11</v>
      </c>
      <c r="D9" s="382">
        <v>0.11</v>
      </c>
      <c r="E9" s="382">
        <v>4.17</v>
      </c>
      <c r="F9" s="382" t="s">
        <v>1199</v>
      </c>
      <c r="G9" s="382">
        <v>1.82</v>
      </c>
      <c r="H9" s="382">
        <v>2.46</v>
      </c>
      <c r="J9" s="1"/>
    </row>
    <row r="10" spans="1:11" ht="24">
      <c r="A10" s="113" t="s">
        <v>92</v>
      </c>
      <c r="B10" s="382">
        <v>8.3699999999999992</v>
      </c>
      <c r="C10" s="382">
        <v>0.05</v>
      </c>
      <c r="D10" s="382">
        <v>0.04</v>
      </c>
      <c r="E10" s="382">
        <v>8.2799999999999994</v>
      </c>
      <c r="F10" s="382">
        <v>0.09</v>
      </c>
      <c r="G10" s="382">
        <v>2.66</v>
      </c>
      <c r="H10" s="382">
        <v>5.58</v>
      </c>
      <c r="J10" s="1"/>
    </row>
    <row r="11" spans="1:11" ht="36">
      <c r="A11" s="145" t="s">
        <v>93</v>
      </c>
      <c r="B11" s="382">
        <v>7.77</v>
      </c>
      <c r="C11" s="382">
        <v>0.04</v>
      </c>
      <c r="D11" s="382">
        <v>0.04</v>
      </c>
      <c r="E11" s="382">
        <v>7.69</v>
      </c>
      <c r="F11" s="382">
        <v>0.08</v>
      </c>
      <c r="G11" s="382">
        <v>2.64</v>
      </c>
      <c r="H11" s="382">
        <v>5.01</v>
      </c>
      <c r="J11" s="1"/>
    </row>
    <row r="12" spans="1:11" ht="24">
      <c r="A12" s="113" t="s">
        <v>94</v>
      </c>
      <c r="B12" s="382">
        <v>3.21</v>
      </c>
      <c r="C12" s="382">
        <v>0.09</v>
      </c>
      <c r="D12" s="382">
        <v>7.0000000000000007E-2</v>
      </c>
      <c r="E12" s="382">
        <v>3.05</v>
      </c>
      <c r="F12" s="382">
        <v>0.02</v>
      </c>
      <c r="G12" s="382">
        <v>0.56000000000000005</v>
      </c>
      <c r="H12" s="382">
        <v>2.54</v>
      </c>
      <c r="J12" s="1"/>
    </row>
    <row r="13" spans="1:11" ht="39">
      <c r="A13" s="113" t="s">
        <v>95</v>
      </c>
      <c r="B13" s="382">
        <v>4.8</v>
      </c>
      <c r="C13" s="382">
        <v>0.01</v>
      </c>
      <c r="D13" s="382">
        <v>0.01</v>
      </c>
      <c r="E13" s="382">
        <v>4.78</v>
      </c>
      <c r="F13" s="382">
        <v>0.06</v>
      </c>
      <c r="G13" s="382">
        <v>2.0299999999999998</v>
      </c>
      <c r="H13" s="382">
        <v>2.7</v>
      </c>
      <c r="J13" s="1"/>
    </row>
    <row r="14" spans="1:11" ht="36">
      <c r="A14" s="113" t="s">
        <v>96</v>
      </c>
      <c r="B14" s="382">
        <v>5.91</v>
      </c>
      <c r="C14" s="382">
        <v>0.06</v>
      </c>
      <c r="D14" s="382" t="s">
        <v>1199</v>
      </c>
      <c r="E14" s="382">
        <v>5.85</v>
      </c>
      <c r="F14" s="382">
        <v>0.08</v>
      </c>
      <c r="G14" s="382">
        <v>2.4</v>
      </c>
      <c r="H14" s="382">
        <v>3.37</v>
      </c>
      <c r="J14" s="1"/>
    </row>
    <row r="15" spans="1:11" ht="27">
      <c r="A15" s="113" t="s">
        <v>97</v>
      </c>
      <c r="B15" s="382">
        <v>1.79</v>
      </c>
      <c r="C15" s="382" t="s">
        <v>1199</v>
      </c>
      <c r="D15" s="382" t="s">
        <v>1199</v>
      </c>
      <c r="E15" s="382">
        <v>1.79</v>
      </c>
      <c r="F15" s="382">
        <v>0.09</v>
      </c>
      <c r="G15" s="382">
        <v>0.85</v>
      </c>
      <c r="H15" s="382">
        <v>0.85</v>
      </c>
      <c r="J15" s="1"/>
    </row>
    <row r="16" spans="1:11" ht="24">
      <c r="A16" s="113" t="s">
        <v>98</v>
      </c>
      <c r="B16" s="382">
        <v>0.45</v>
      </c>
      <c r="C16" s="382" t="s">
        <v>1199</v>
      </c>
      <c r="D16" s="382" t="s">
        <v>1199</v>
      </c>
      <c r="E16" s="382">
        <v>0.45</v>
      </c>
      <c r="F16" s="382" t="s">
        <v>1199</v>
      </c>
      <c r="G16" s="382">
        <v>0.18</v>
      </c>
      <c r="H16" s="382">
        <v>0.27</v>
      </c>
      <c r="J16" s="1"/>
    </row>
    <row r="17" spans="1:10" ht="36">
      <c r="A17" s="113" t="s">
        <v>99</v>
      </c>
      <c r="B17" s="382">
        <v>1.62</v>
      </c>
      <c r="C17" s="382" t="s">
        <v>1199</v>
      </c>
      <c r="D17" s="382" t="s">
        <v>1199</v>
      </c>
      <c r="E17" s="382">
        <v>1.62</v>
      </c>
      <c r="F17" s="382" t="s">
        <v>1199</v>
      </c>
      <c r="G17" s="382">
        <v>0.49</v>
      </c>
      <c r="H17" s="382">
        <v>1.1399999999999999</v>
      </c>
      <c r="J17" s="1"/>
    </row>
    <row r="18" spans="1:10" ht="25.5">
      <c r="A18" s="113" t="s">
        <v>100</v>
      </c>
      <c r="B18" s="382">
        <v>3.84</v>
      </c>
      <c r="C18" s="382">
        <v>0.15</v>
      </c>
      <c r="D18" s="382" t="s">
        <v>1199</v>
      </c>
      <c r="E18" s="382">
        <v>3.69</v>
      </c>
      <c r="F18" s="382" t="s">
        <v>1199</v>
      </c>
      <c r="G18" s="382">
        <v>1.69</v>
      </c>
      <c r="H18" s="382">
        <v>2</v>
      </c>
      <c r="J18" s="1"/>
    </row>
    <row r="19" spans="1:10" ht="48">
      <c r="A19" s="113" t="s">
        <v>101</v>
      </c>
      <c r="B19" s="382">
        <v>1.1599999999999999</v>
      </c>
      <c r="C19" s="382" t="s">
        <v>1199</v>
      </c>
      <c r="D19" s="382" t="s">
        <v>1199</v>
      </c>
      <c r="E19" s="382">
        <v>1.1599999999999999</v>
      </c>
      <c r="F19" s="382" t="s">
        <v>1199</v>
      </c>
      <c r="G19" s="382">
        <v>0.74</v>
      </c>
      <c r="H19" s="382">
        <v>0.42</v>
      </c>
      <c r="J19" s="1"/>
    </row>
    <row r="20" spans="1:10" ht="49.5">
      <c r="A20" s="113" t="s">
        <v>102</v>
      </c>
      <c r="B20" s="382">
        <v>4.09</v>
      </c>
      <c r="C20" s="382">
        <v>0.11</v>
      </c>
      <c r="D20" s="382">
        <v>0.11</v>
      </c>
      <c r="E20" s="382">
        <v>3.87</v>
      </c>
      <c r="F20" s="382" t="s">
        <v>1199</v>
      </c>
      <c r="G20" s="382">
        <v>1</v>
      </c>
      <c r="H20" s="382">
        <v>2.99</v>
      </c>
      <c r="J20" s="1"/>
    </row>
    <row r="21" spans="1:10" ht="60">
      <c r="A21" s="113" t="s">
        <v>103</v>
      </c>
      <c r="B21" s="382">
        <v>2.72</v>
      </c>
      <c r="C21" s="382">
        <v>0.02</v>
      </c>
      <c r="D21" s="382">
        <v>7.0000000000000007E-2</v>
      </c>
      <c r="E21" s="382">
        <v>2.63</v>
      </c>
      <c r="F21" s="382">
        <v>7.0000000000000007E-2</v>
      </c>
      <c r="G21" s="382">
        <v>1.21</v>
      </c>
      <c r="H21" s="382">
        <v>1.42</v>
      </c>
      <c r="J21" s="1"/>
    </row>
    <row r="22" spans="1:10" ht="24">
      <c r="A22" s="113" t="s">
        <v>104</v>
      </c>
      <c r="B22" s="382">
        <v>3.81</v>
      </c>
      <c r="C22" s="382" t="s">
        <v>1199</v>
      </c>
      <c r="D22" s="382" t="s">
        <v>1199</v>
      </c>
      <c r="E22" s="382">
        <v>3.81</v>
      </c>
      <c r="F22" s="382">
        <v>7.0000000000000007E-2</v>
      </c>
      <c r="G22" s="382">
        <v>1.96</v>
      </c>
      <c r="H22" s="382">
        <v>1.76</v>
      </c>
      <c r="J22" s="1"/>
    </row>
    <row r="23" spans="1:10" ht="48">
      <c r="A23" s="113" t="s">
        <v>105</v>
      </c>
      <c r="B23" s="382">
        <v>8.9700000000000006</v>
      </c>
      <c r="C23" s="382" t="s">
        <v>1199</v>
      </c>
      <c r="D23" s="382" t="s">
        <v>1199</v>
      </c>
      <c r="E23" s="382">
        <v>8.9700000000000006</v>
      </c>
      <c r="F23" s="382">
        <v>0.15</v>
      </c>
      <c r="G23" s="382">
        <v>4.7300000000000004</v>
      </c>
      <c r="H23" s="382">
        <v>4.09</v>
      </c>
      <c r="J23" s="1"/>
    </row>
    <row r="24" spans="1:10" ht="36">
      <c r="A24" s="113" t="s">
        <v>106</v>
      </c>
      <c r="B24" s="382">
        <v>5.71</v>
      </c>
      <c r="C24" s="382" t="s">
        <v>1199</v>
      </c>
      <c r="D24" s="382" t="s">
        <v>1199</v>
      </c>
      <c r="E24" s="382">
        <v>5.71</v>
      </c>
      <c r="F24" s="382">
        <v>0.15</v>
      </c>
      <c r="G24" s="382">
        <v>3.22</v>
      </c>
      <c r="H24" s="382">
        <v>2.34</v>
      </c>
      <c r="J24" s="1"/>
    </row>
    <row r="25" spans="1:10" ht="24">
      <c r="A25" s="113" t="s">
        <v>107</v>
      </c>
      <c r="B25" s="382">
        <v>0.34</v>
      </c>
      <c r="C25" s="382" t="s">
        <v>1199</v>
      </c>
      <c r="D25" s="382" t="s">
        <v>1199</v>
      </c>
      <c r="E25" s="382">
        <v>0.34</v>
      </c>
      <c r="F25" s="382" t="s">
        <v>1199</v>
      </c>
      <c r="G25" s="382">
        <v>0.13</v>
      </c>
      <c r="H25" s="382">
        <v>0.2</v>
      </c>
      <c r="J25" s="1"/>
    </row>
    <row r="28" spans="1:10" s="5" customFormat="1" ht="33" customHeight="1">
      <c r="A28" s="538" t="s">
        <v>1627</v>
      </c>
      <c r="B28" s="538"/>
      <c r="C28" s="538"/>
      <c r="D28" s="538"/>
      <c r="E28" s="538"/>
      <c r="F28" s="538"/>
      <c r="G28" s="538"/>
      <c r="H28" s="538"/>
    </row>
    <row r="29" spans="1:10" ht="34.5" customHeight="1">
      <c r="A29" s="547" t="s">
        <v>1628</v>
      </c>
      <c r="B29" s="547"/>
      <c r="C29" s="547"/>
      <c r="D29" s="547"/>
      <c r="E29" s="547"/>
      <c r="F29" s="547"/>
      <c r="G29" s="547"/>
      <c r="H29" s="547"/>
    </row>
  </sheetData>
  <mergeCells count="7">
    <mergeCell ref="J5:K5"/>
    <mergeCell ref="A28:H28"/>
    <mergeCell ref="A29:H29"/>
    <mergeCell ref="A5:A6"/>
    <mergeCell ref="B5:B6"/>
    <mergeCell ref="C5:E5"/>
    <mergeCell ref="F5:H5"/>
  </mergeCells>
  <hyperlinks>
    <hyperlink ref="J5" location="'SPIS TREŚCI'!A1" display="Powrót do spisu tablic" xr:uid="{ABFBDD92-2038-487F-87E3-34A8ED76F943}"/>
    <hyperlink ref="J5:K5" location="ANEKS!A4" display="ANEKS!A4" xr:uid="{632E3B71-26A5-4AEB-A4CF-B3B696D27CBD}"/>
  </hyperlinks>
  <pageMargins left="0.75" right="0.75" top="1" bottom="1" header="0.5" footer="0.5"/>
  <pageSetup paperSize="9" orientation="portrait" r:id="rId1"/>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11254-8761-49A2-8AC1-32A9A33E265D}">
  <dimension ref="A1:P35"/>
  <sheetViews>
    <sheetView zoomScale="90" zoomScaleNormal="90" workbookViewId="0">
      <selection activeCell="M4" sqref="M4:N4"/>
    </sheetView>
  </sheetViews>
  <sheetFormatPr defaultRowHeight="12.75"/>
  <cols>
    <col min="1" max="1" width="57.28515625" style="2" customWidth="1"/>
    <col min="2" max="11" width="13.28515625" style="2" customWidth="1"/>
    <col min="12" max="16384" width="9.140625" style="2"/>
  </cols>
  <sheetData>
    <row r="1" spans="1:14" ht="13.5">
      <c r="A1" s="181" t="s">
        <v>1619</v>
      </c>
      <c r="B1" s="238" t="s">
        <v>1629</v>
      </c>
    </row>
    <row r="2" spans="1:14">
      <c r="B2" s="238" t="s">
        <v>1879</v>
      </c>
    </row>
    <row r="3" spans="1:14">
      <c r="A3" s="183" t="s">
        <v>1621</v>
      </c>
      <c r="B3" s="245" t="s">
        <v>1890</v>
      </c>
    </row>
    <row r="4" spans="1:14" ht="27.75" customHeight="1">
      <c r="A4" s="545" t="s">
        <v>359</v>
      </c>
      <c r="B4" s="545" t="s">
        <v>380</v>
      </c>
      <c r="C4" s="545" t="s">
        <v>1630</v>
      </c>
      <c r="D4" s="545"/>
      <c r="E4" s="545"/>
      <c r="F4" s="545"/>
      <c r="G4" s="545"/>
      <c r="H4" s="545"/>
      <c r="I4" s="545"/>
      <c r="J4" s="545"/>
      <c r="K4" s="545"/>
      <c r="M4" s="511" t="s">
        <v>148</v>
      </c>
      <c r="N4" s="511"/>
    </row>
    <row r="5" spans="1:14" ht="24" customHeight="1">
      <c r="A5" s="545"/>
      <c r="B5" s="545"/>
      <c r="C5" s="545" t="s">
        <v>1631</v>
      </c>
      <c r="D5" s="545" t="s">
        <v>1632</v>
      </c>
      <c r="E5" s="545"/>
      <c r="F5" s="545" t="s">
        <v>1633</v>
      </c>
      <c r="G5" s="545" t="s">
        <v>1634</v>
      </c>
      <c r="H5" s="545" t="s">
        <v>1635</v>
      </c>
      <c r="I5" s="545" t="s">
        <v>1636</v>
      </c>
      <c r="J5" s="545" t="s">
        <v>1637</v>
      </c>
      <c r="K5" s="545" t="s">
        <v>1638</v>
      </c>
    </row>
    <row r="6" spans="1:14" ht="84.75" customHeight="1" thickBot="1">
      <c r="A6" s="546"/>
      <c r="B6" s="546"/>
      <c r="C6" s="546"/>
      <c r="D6" s="283" t="s">
        <v>400</v>
      </c>
      <c r="E6" s="283" t="s">
        <v>1639</v>
      </c>
      <c r="F6" s="546"/>
      <c r="G6" s="546"/>
      <c r="H6" s="546"/>
      <c r="I6" s="546"/>
      <c r="J6" s="546"/>
      <c r="K6" s="546"/>
    </row>
    <row r="7" spans="1:14" ht="39" customHeight="1">
      <c r="A7" s="592" t="s">
        <v>1640</v>
      </c>
      <c r="B7" s="592"/>
      <c r="C7" s="592"/>
      <c r="D7" s="592"/>
      <c r="E7" s="592"/>
      <c r="F7" s="592"/>
      <c r="G7" s="592"/>
      <c r="H7" s="592"/>
      <c r="I7" s="592"/>
      <c r="J7" s="592"/>
      <c r="K7" s="592"/>
    </row>
    <row r="8" spans="1:14" ht="24">
      <c r="A8" s="191" t="s">
        <v>1283</v>
      </c>
      <c r="B8" s="427">
        <v>2790</v>
      </c>
      <c r="C8" s="427">
        <v>41</v>
      </c>
      <c r="D8" s="487">
        <v>922</v>
      </c>
      <c r="E8" s="427">
        <v>694</v>
      </c>
      <c r="F8" s="427">
        <v>144</v>
      </c>
      <c r="G8" s="427">
        <v>400</v>
      </c>
      <c r="H8" s="427">
        <v>214</v>
      </c>
      <c r="I8" s="427">
        <v>157</v>
      </c>
      <c r="J8" s="427">
        <v>256</v>
      </c>
      <c r="K8" s="427">
        <v>491</v>
      </c>
    </row>
    <row r="9" spans="1:14" ht="24">
      <c r="A9" s="189" t="s">
        <v>90</v>
      </c>
      <c r="B9" s="392"/>
      <c r="C9" s="392"/>
      <c r="D9" s="392"/>
      <c r="E9" s="392"/>
      <c r="F9" s="392"/>
      <c r="G9" s="392"/>
      <c r="H9" s="392"/>
      <c r="I9" s="392"/>
      <c r="J9" s="392"/>
      <c r="K9" s="392"/>
    </row>
    <row r="10" spans="1:14" ht="48">
      <c r="A10" s="488" t="s">
        <v>1641</v>
      </c>
      <c r="B10" s="109">
        <v>93</v>
      </c>
      <c r="C10" s="392">
        <v>1</v>
      </c>
      <c r="D10" s="489">
        <v>40</v>
      </c>
      <c r="E10" s="392">
        <v>35</v>
      </c>
      <c r="F10" s="392">
        <v>3</v>
      </c>
      <c r="G10" s="392">
        <v>12</v>
      </c>
      <c r="H10" s="392">
        <v>6</v>
      </c>
      <c r="I10" s="392">
        <v>2</v>
      </c>
      <c r="J10" s="392">
        <v>7</v>
      </c>
      <c r="K10" s="392">
        <v>13</v>
      </c>
      <c r="M10" s="1"/>
    </row>
    <row r="11" spans="1:14" ht="24">
      <c r="A11" s="488" t="s">
        <v>1642</v>
      </c>
      <c r="B11" s="109"/>
      <c r="C11" s="392"/>
      <c r="D11" s="489"/>
      <c r="E11" s="392"/>
      <c r="F11" s="392"/>
      <c r="G11" s="392"/>
      <c r="H11" s="392"/>
      <c r="I11" s="392"/>
      <c r="J11" s="392"/>
      <c r="K11" s="392"/>
      <c r="M11" s="1"/>
    </row>
    <row r="12" spans="1:14" ht="24">
      <c r="A12" s="237" t="s">
        <v>1643</v>
      </c>
      <c r="B12" s="109">
        <v>906</v>
      </c>
      <c r="C12" s="392">
        <v>9</v>
      </c>
      <c r="D12" s="489">
        <v>230</v>
      </c>
      <c r="E12" s="392">
        <v>177</v>
      </c>
      <c r="F12" s="392">
        <v>39</v>
      </c>
      <c r="G12" s="392">
        <v>118</v>
      </c>
      <c r="H12" s="392">
        <v>73</v>
      </c>
      <c r="I12" s="392">
        <v>72</v>
      </c>
      <c r="J12" s="392">
        <v>112</v>
      </c>
      <c r="K12" s="392">
        <v>183</v>
      </c>
      <c r="M12" s="1"/>
    </row>
    <row r="13" spans="1:14" ht="24">
      <c r="A13" s="237" t="s">
        <v>1644</v>
      </c>
      <c r="B13" s="109">
        <v>526</v>
      </c>
      <c r="C13" s="392">
        <v>8</v>
      </c>
      <c r="D13" s="489">
        <v>226</v>
      </c>
      <c r="E13" s="392">
        <v>163</v>
      </c>
      <c r="F13" s="392">
        <v>45</v>
      </c>
      <c r="G13" s="392">
        <v>85</v>
      </c>
      <c r="H13" s="392">
        <v>43</v>
      </c>
      <c r="I13" s="392">
        <v>28</v>
      </c>
      <c r="J13" s="392">
        <v>28</v>
      </c>
      <c r="K13" s="392">
        <v>42</v>
      </c>
      <c r="M13" s="1"/>
    </row>
    <row r="14" spans="1:14" ht="24">
      <c r="A14" s="488" t="s">
        <v>1645</v>
      </c>
      <c r="B14" s="109">
        <v>494</v>
      </c>
      <c r="C14" s="392">
        <v>5</v>
      </c>
      <c r="D14" s="489">
        <v>190</v>
      </c>
      <c r="E14" s="392">
        <v>158</v>
      </c>
      <c r="F14" s="392">
        <v>21</v>
      </c>
      <c r="G14" s="392">
        <v>93</v>
      </c>
      <c r="H14" s="392">
        <v>26</v>
      </c>
      <c r="I14" s="392">
        <v>17</v>
      </c>
      <c r="J14" s="392">
        <v>24</v>
      </c>
      <c r="K14" s="392">
        <v>99</v>
      </c>
      <c r="M14" s="1"/>
    </row>
    <row r="15" spans="1:14" ht="24">
      <c r="A15" s="488" t="s">
        <v>1646</v>
      </c>
      <c r="B15" s="109">
        <v>171</v>
      </c>
      <c r="C15" s="392">
        <v>3</v>
      </c>
      <c r="D15" s="489">
        <v>92</v>
      </c>
      <c r="E15" s="392">
        <v>79</v>
      </c>
      <c r="F15" s="392">
        <v>20</v>
      </c>
      <c r="G15" s="392">
        <v>17</v>
      </c>
      <c r="H15" s="392">
        <v>6</v>
      </c>
      <c r="I15" s="392">
        <v>4</v>
      </c>
      <c r="J15" s="392">
        <v>5</v>
      </c>
      <c r="K15" s="392">
        <v>14</v>
      </c>
      <c r="M15" s="1"/>
    </row>
    <row r="16" spans="1:14" ht="24">
      <c r="A16" s="488" t="s">
        <v>1647</v>
      </c>
      <c r="B16" s="109">
        <v>483</v>
      </c>
      <c r="C16" s="392">
        <v>7</v>
      </c>
      <c r="D16" s="489">
        <v>133</v>
      </c>
      <c r="E16" s="392">
        <v>80</v>
      </c>
      <c r="F16" s="392">
        <v>16</v>
      </c>
      <c r="G16" s="392">
        <v>71</v>
      </c>
      <c r="H16" s="392">
        <v>37</v>
      </c>
      <c r="I16" s="392">
        <v>29</v>
      </c>
      <c r="J16" s="392">
        <v>63</v>
      </c>
      <c r="K16" s="392">
        <v>99</v>
      </c>
      <c r="M16" s="1"/>
    </row>
    <row r="17" spans="1:16" ht="24">
      <c r="A17" s="488" t="s">
        <v>1648</v>
      </c>
      <c r="B17" s="109">
        <v>116</v>
      </c>
      <c r="C17" s="392">
        <v>8</v>
      </c>
      <c r="D17" s="489">
        <v>10</v>
      </c>
      <c r="E17" s="392">
        <v>2</v>
      </c>
      <c r="F17" s="392" t="s">
        <v>1199</v>
      </c>
      <c r="G17" s="392">
        <v>4</v>
      </c>
      <c r="H17" s="392">
        <v>23</v>
      </c>
      <c r="I17" s="392">
        <v>5</v>
      </c>
      <c r="J17" s="392">
        <v>17</v>
      </c>
      <c r="K17" s="392">
        <v>41</v>
      </c>
      <c r="M17" s="1"/>
    </row>
    <row r="18" spans="1:16" ht="24">
      <c r="A18" s="488" t="s">
        <v>1649</v>
      </c>
      <c r="B18" s="109">
        <v>1</v>
      </c>
      <c r="C18" s="109" t="s">
        <v>1199</v>
      </c>
      <c r="D18" s="109">
        <v>1</v>
      </c>
      <c r="E18" s="109" t="s">
        <v>1199</v>
      </c>
      <c r="F18" s="109" t="s">
        <v>1199</v>
      </c>
      <c r="G18" s="109" t="s">
        <v>1199</v>
      </c>
      <c r="H18" s="109" t="s">
        <v>1199</v>
      </c>
      <c r="I18" s="109" t="s">
        <v>1199</v>
      </c>
      <c r="J18" s="109" t="s">
        <v>1199</v>
      </c>
      <c r="K18" s="109" t="s">
        <v>1199</v>
      </c>
      <c r="M18" s="1"/>
    </row>
    <row r="19" spans="1:16" s="8" customFormat="1" ht="32.25" customHeight="1">
      <c r="A19" s="510" t="s">
        <v>1650</v>
      </c>
      <c r="B19" s="510"/>
      <c r="C19" s="510"/>
      <c r="D19" s="510"/>
      <c r="E19" s="510"/>
      <c r="F19" s="510"/>
      <c r="G19" s="510"/>
      <c r="H19" s="510"/>
      <c r="I19" s="510"/>
      <c r="J19" s="510"/>
      <c r="K19" s="510"/>
    </row>
    <row r="20" spans="1:16" s="8" customFormat="1" ht="24">
      <c r="A20" s="191" t="s">
        <v>1283</v>
      </c>
      <c r="B20" s="151">
        <v>4934</v>
      </c>
      <c r="C20" s="151">
        <v>75</v>
      </c>
      <c r="D20" s="151">
        <v>1870</v>
      </c>
      <c r="E20" s="490">
        <v>1389</v>
      </c>
      <c r="F20" s="151">
        <v>306</v>
      </c>
      <c r="G20" s="151">
        <v>703</v>
      </c>
      <c r="H20" s="151">
        <v>391</v>
      </c>
      <c r="I20" s="151">
        <v>258</v>
      </c>
      <c r="J20" s="151">
        <v>335</v>
      </c>
      <c r="K20" s="151">
        <v>719</v>
      </c>
      <c r="M20" s="156"/>
      <c r="N20" s="156"/>
      <c r="O20" s="156"/>
      <c r="P20" s="156"/>
    </row>
    <row r="21" spans="1:16" s="8" customFormat="1" ht="24">
      <c r="A21" s="488" t="s">
        <v>1651</v>
      </c>
      <c r="B21" s="109">
        <v>575</v>
      </c>
      <c r="C21" s="109">
        <v>11</v>
      </c>
      <c r="D21" s="109">
        <v>237</v>
      </c>
      <c r="E21" s="491">
        <v>195</v>
      </c>
      <c r="F21" s="109">
        <v>36</v>
      </c>
      <c r="G21" s="109">
        <v>45</v>
      </c>
      <c r="H21" s="109">
        <v>112</v>
      </c>
      <c r="I21" s="109">
        <v>25</v>
      </c>
      <c r="J21" s="109">
        <v>30</v>
      </c>
      <c r="K21" s="109">
        <v>47</v>
      </c>
      <c r="M21" s="156"/>
      <c r="N21" s="156"/>
      <c r="O21" s="156"/>
      <c r="P21" s="156"/>
    </row>
    <row r="22" spans="1:16" s="8" customFormat="1" ht="24">
      <c r="A22" s="488" t="s">
        <v>1652</v>
      </c>
      <c r="B22" s="109"/>
      <c r="C22" s="109"/>
      <c r="D22" s="109"/>
      <c r="E22" s="491"/>
      <c r="F22" s="109"/>
      <c r="G22" s="109"/>
      <c r="H22" s="109"/>
      <c r="I22" s="109"/>
      <c r="J22" s="109"/>
      <c r="K22" s="109"/>
      <c r="M22" s="156"/>
      <c r="N22" s="156"/>
      <c r="O22" s="156"/>
      <c r="P22" s="156"/>
    </row>
    <row r="23" spans="1:16" s="8" customFormat="1" ht="24">
      <c r="A23" s="237" t="s">
        <v>1653</v>
      </c>
      <c r="B23" s="109">
        <v>248</v>
      </c>
      <c r="C23" s="109">
        <v>7</v>
      </c>
      <c r="D23" s="109">
        <v>142</v>
      </c>
      <c r="E23" s="491">
        <v>103</v>
      </c>
      <c r="F23" s="109">
        <v>30</v>
      </c>
      <c r="G23" s="109">
        <v>30</v>
      </c>
      <c r="H23" s="109">
        <v>3</v>
      </c>
      <c r="I23" s="109">
        <v>1</v>
      </c>
      <c r="J23" s="109">
        <v>6</v>
      </c>
      <c r="K23" s="109">
        <v>13</v>
      </c>
      <c r="M23" s="156"/>
      <c r="N23" s="156"/>
      <c r="O23" s="156"/>
      <c r="P23" s="156"/>
    </row>
    <row r="24" spans="1:16" s="8" customFormat="1" ht="24">
      <c r="A24" s="237" t="s">
        <v>1654</v>
      </c>
      <c r="B24" s="109">
        <v>301</v>
      </c>
      <c r="C24" s="109">
        <v>3</v>
      </c>
      <c r="D24" s="109">
        <v>165</v>
      </c>
      <c r="E24" s="491">
        <v>126</v>
      </c>
      <c r="F24" s="109">
        <v>21</v>
      </c>
      <c r="G24" s="109">
        <v>43</v>
      </c>
      <c r="H24" s="109">
        <v>11</v>
      </c>
      <c r="I24" s="109">
        <v>9</v>
      </c>
      <c r="J24" s="109">
        <v>6</v>
      </c>
      <c r="K24" s="109">
        <v>28</v>
      </c>
      <c r="M24" s="156"/>
      <c r="N24" s="156"/>
      <c r="O24" s="156"/>
      <c r="P24" s="156"/>
    </row>
    <row r="25" spans="1:16" s="8" customFormat="1" ht="36">
      <c r="A25" s="488" t="s">
        <v>1891</v>
      </c>
      <c r="B25" s="109">
        <v>444</v>
      </c>
      <c r="C25" s="109">
        <v>7</v>
      </c>
      <c r="D25" s="109">
        <v>219</v>
      </c>
      <c r="E25" s="491">
        <v>169</v>
      </c>
      <c r="F25" s="109">
        <v>32</v>
      </c>
      <c r="G25" s="109">
        <v>68</v>
      </c>
      <c r="H25" s="109">
        <v>27</v>
      </c>
      <c r="I25" s="109">
        <v>18</v>
      </c>
      <c r="J25" s="109">
        <v>17</v>
      </c>
      <c r="K25" s="109">
        <v>36</v>
      </c>
      <c r="M25" s="156"/>
      <c r="N25" s="156"/>
      <c r="O25" s="156"/>
      <c r="P25" s="156"/>
    </row>
    <row r="26" spans="1:16" s="8" customFormat="1" ht="48">
      <c r="A26" s="488" t="s">
        <v>1679</v>
      </c>
      <c r="B26" s="109">
        <v>88</v>
      </c>
      <c r="C26" s="109">
        <v>2</v>
      </c>
      <c r="D26" s="109">
        <v>62</v>
      </c>
      <c r="E26" s="491">
        <v>45</v>
      </c>
      <c r="F26" s="109">
        <v>6</v>
      </c>
      <c r="G26" s="109">
        <v>8</v>
      </c>
      <c r="H26" s="109">
        <v>3</v>
      </c>
      <c r="I26" s="109">
        <v>3</v>
      </c>
      <c r="J26" s="109">
        <v>1</v>
      </c>
      <c r="K26" s="109">
        <v>1</v>
      </c>
      <c r="M26" s="156"/>
      <c r="N26" s="156"/>
      <c r="O26" s="156"/>
      <c r="P26" s="156"/>
    </row>
    <row r="27" spans="1:16" s="8" customFormat="1" ht="48">
      <c r="A27" s="488" t="s">
        <v>1892</v>
      </c>
      <c r="B27" s="109">
        <v>295</v>
      </c>
      <c r="C27" s="109">
        <v>4</v>
      </c>
      <c r="D27" s="109">
        <v>160</v>
      </c>
      <c r="E27" s="491">
        <v>103</v>
      </c>
      <c r="F27" s="109">
        <v>17</v>
      </c>
      <c r="G27" s="109">
        <v>45</v>
      </c>
      <c r="H27" s="109">
        <v>10</v>
      </c>
      <c r="I27" s="109">
        <v>16</v>
      </c>
      <c r="J27" s="109">
        <v>9</v>
      </c>
      <c r="K27" s="109">
        <v>16</v>
      </c>
      <c r="M27" s="156"/>
      <c r="N27" s="156"/>
      <c r="O27" s="156"/>
      <c r="P27" s="156"/>
    </row>
    <row r="28" spans="1:16" s="8" customFormat="1" ht="48">
      <c r="A28" s="488" t="s">
        <v>1893</v>
      </c>
      <c r="B28" s="109">
        <v>137</v>
      </c>
      <c r="C28" s="109">
        <v>3</v>
      </c>
      <c r="D28" s="109">
        <v>29</v>
      </c>
      <c r="E28" s="491">
        <v>26</v>
      </c>
      <c r="F28" s="109">
        <v>11</v>
      </c>
      <c r="G28" s="109">
        <v>30</v>
      </c>
      <c r="H28" s="109">
        <v>9</v>
      </c>
      <c r="I28" s="109">
        <v>14</v>
      </c>
      <c r="J28" s="109">
        <v>8</v>
      </c>
      <c r="K28" s="109">
        <v>24</v>
      </c>
      <c r="M28" s="156"/>
      <c r="N28" s="156"/>
      <c r="O28" s="156"/>
      <c r="P28" s="156"/>
    </row>
    <row r="29" spans="1:16" s="8" customFormat="1" ht="24">
      <c r="A29" s="488" t="s">
        <v>1894</v>
      </c>
      <c r="B29" s="492">
        <v>2091</v>
      </c>
      <c r="C29" s="492">
        <v>27</v>
      </c>
      <c r="D29" s="492">
        <v>706</v>
      </c>
      <c r="E29" s="491">
        <v>519</v>
      </c>
      <c r="F29" s="109">
        <v>112</v>
      </c>
      <c r="G29" s="109">
        <v>366</v>
      </c>
      <c r="H29" s="109">
        <v>145</v>
      </c>
      <c r="I29" s="109">
        <v>98</v>
      </c>
      <c r="J29" s="109">
        <v>120</v>
      </c>
      <c r="K29" s="109">
        <v>407</v>
      </c>
      <c r="M29" s="156"/>
      <c r="N29" s="156"/>
      <c r="O29" s="156"/>
      <c r="P29" s="156"/>
    </row>
    <row r="30" spans="1:16" s="8" customFormat="1" ht="48">
      <c r="A30" s="488" t="s">
        <v>1680</v>
      </c>
      <c r="B30" s="109">
        <v>655</v>
      </c>
      <c r="C30" s="109">
        <v>11</v>
      </c>
      <c r="D30" s="109">
        <v>110</v>
      </c>
      <c r="E30" s="491">
        <v>68</v>
      </c>
      <c r="F30" s="109">
        <v>37</v>
      </c>
      <c r="G30" s="109">
        <v>53</v>
      </c>
      <c r="H30" s="109">
        <v>65</v>
      </c>
      <c r="I30" s="109">
        <v>65</v>
      </c>
      <c r="J30" s="109">
        <v>126</v>
      </c>
      <c r="K30" s="109">
        <v>141</v>
      </c>
      <c r="M30" s="156"/>
      <c r="N30" s="156"/>
      <c r="O30" s="156"/>
      <c r="P30" s="156"/>
    </row>
    <row r="31" spans="1:16" ht="24">
      <c r="A31" s="123" t="s">
        <v>1655</v>
      </c>
      <c r="B31" s="109">
        <v>100</v>
      </c>
      <c r="C31" s="109" t="s">
        <v>1199</v>
      </c>
      <c r="D31" s="109">
        <v>40</v>
      </c>
      <c r="E31" s="491">
        <v>35</v>
      </c>
      <c r="F31" s="109">
        <v>4</v>
      </c>
      <c r="G31" s="109">
        <v>15</v>
      </c>
      <c r="H31" s="109">
        <v>6</v>
      </c>
      <c r="I31" s="109">
        <v>9</v>
      </c>
      <c r="J31" s="109">
        <v>12</v>
      </c>
      <c r="K31" s="109">
        <v>6</v>
      </c>
    </row>
    <row r="32" spans="1:16">
      <c r="A32" s="10"/>
    </row>
    <row r="33" spans="1:13" ht="22.5" customHeight="1">
      <c r="A33" s="520" t="s">
        <v>1656</v>
      </c>
      <c r="B33" s="520"/>
      <c r="C33" s="520"/>
      <c r="D33" s="520"/>
      <c r="E33" s="520"/>
      <c r="F33" s="520"/>
      <c r="G33" s="520"/>
      <c r="H33" s="520"/>
      <c r="I33" s="520"/>
      <c r="J33" s="520"/>
      <c r="K33" s="520"/>
      <c r="L33" s="493"/>
      <c r="M33" s="493"/>
    </row>
    <row r="34" spans="1:13">
      <c r="A34" s="494" t="s">
        <v>1618</v>
      </c>
      <c r="B34" s="495"/>
      <c r="C34" s="495"/>
      <c r="D34" s="495"/>
      <c r="E34" s="495"/>
      <c r="F34" s="495"/>
      <c r="G34" s="495"/>
      <c r="H34" s="495"/>
      <c r="I34" s="495"/>
      <c r="J34" s="495"/>
      <c r="K34" s="495"/>
      <c r="L34" s="493"/>
      <c r="M34" s="493"/>
    </row>
    <row r="35" spans="1:13">
      <c r="A35" s="205"/>
    </row>
  </sheetData>
  <mergeCells count="15">
    <mergeCell ref="M4:N4"/>
    <mergeCell ref="C5:C6"/>
    <mergeCell ref="D5:E5"/>
    <mergeCell ref="F5:F6"/>
    <mergeCell ref="G5:G6"/>
    <mergeCell ref="H5:H6"/>
    <mergeCell ref="I5:I6"/>
    <mergeCell ref="J5:J6"/>
    <mergeCell ref="K5:K6"/>
    <mergeCell ref="A7:K7"/>
    <mergeCell ref="A19:K19"/>
    <mergeCell ref="A33:K33"/>
    <mergeCell ref="A4:A6"/>
    <mergeCell ref="B4:B6"/>
    <mergeCell ref="C4:K4"/>
  </mergeCells>
  <hyperlinks>
    <hyperlink ref="M4" location="'SPIS TREŚCI'!A1" display="Powrót do spisu tablic" xr:uid="{F06CCA63-18EB-48BF-A405-187CE843B597}"/>
    <hyperlink ref="M4:N4" location="ANEKS!A4" display="ANEKS!A4" xr:uid="{3A6E1A6E-F7D1-4549-9DBC-6A1259B3DFD6}"/>
  </hyperlinks>
  <pageMargins left="0.75" right="0.75" top="1" bottom="1" header="0.5" footer="0.5"/>
  <pageSetup paperSize="9" scale="69" orientation="landscape" r:id="rId1"/>
  <headerFooter alignWithMargins="0"/>
  <rowBreaks count="1" manualBreakCount="1">
    <brk id="18" max="16383" man="1"/>
  </rowBreaks>
  <colBreaks count="1" manualBreakCount="1">
    <brk id="1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B67"/>
  <sheetViews>
    <sheetView zoomScaleNormal="100" workbookViewId="0"/>
  </sheetViews>
  <sheetFormatPr defaultRowHeight="12.75"/>
  <cols>
    <col min="1" max="1" width="26.7109375" style="7" customWidth="1"/>
    <col min="2" max="7" width="20.7109375" style="8" customWidth="1"/>
    <col min="8" max="8" width="20.7109375" style="7" customWidth="1"/>
    <col min="9" max="9" width="9.140625" style="8"/>
    <col min="10" max="10" width="11.85546875" style="8" customWidth="1"/>
    <col min="11" max="13" width="9.140625" style="8"/>
    <col min="14" max="15" width="10.28515625" style="8" customWidth="1"/>
    <col min="16" max="17" width="12.140625" style="8" customWidth="1"/>
    <col min="18" max="16384" width="9.140625" style="8"/>
  </cols>
  <sheetData>
    <row r="1" spans="1:28">
      <c r="A1" s="98" t="s">
        <v>227</v>
      </c>
      <c r="B1" s="11" t="s">
        <v>1657</v>
      </c>
      <c r="C1" s="15"/>
      <c r="D1" s="15"/>
      <c r="E1" s="86"/>
    </row>
    <row r="2" spans="1:28">
      <c r="A2" s="99" t="s">
        <v>228</v>
      </c>
      <c r="B2" s="56" t="s">
        <v>1658</v>
      </c>
    </row>
    <row r="3" spans="1:28" ht="39" customHeight="1">
      <c r="A3" s="510" t="s">
        <v>51</v>
      </c>
      <c r="B3" s="510" t="s">
        <v>82</v>
      </c>
      <c r="C3" s="510"/>
      <c r="D3" s="510" t="s">
        <v>83</v>
      </c>
      <c r="E3" s="510" t="s">
        <v>84</v>
      </c>
      <c r="F3" s="510"/>
      <c r="G3" s="510" t="s">
        <v>85</v>
      </c>
      <c r="H3" s="510"/>
      <c r="J3" s="511" t="s">
        <v>148</v>
      </c>
      <c r="K3" s="511"/>
      <c r="N3" s="531"/>
      <c r="O3" s="531"/>
      <c r="P3"/>
      <c r="Q3"/>
      <c r="R3"/>
      <c r="S3"/>
      <c r="T3"/>
    </row>
    <row r="4" spans="1:28" ht="54" customHeight="1" thickBot="1">
      <c r="A4" s="509"/>
      <c r="B4" s="496" t="s">
        <v>157</v>
      </c>
      <c r="C4" s="496" t="s">
        <v>1702</v>
      </c>
      <c r="D4" s="509"/>
      <c r="E4" s="496" t="s">
        <v>62</v>
      </c>
      <c r="F4" s="496" t="s">
        <v>63</v>
      </c>
      <c r="G4" s="496" t="s">
        <v>80</v>
      </c>
      <c r="H4" s="496" t="s">
        <v>1702</v>
      </c>
      <c r="I4"/>
      <c r="J4"/>
      <c r="K4"/>
      <c r="L4"/>
      <c r="M4"/>
      <c r="N4"/>
      <c r="O4"/>
      <c r="P4"/>
      <c r="Q4"/>
      <c r="R4"/>
      <c r="S4"/>
      <c r="T4"/>
      <c r="U4"/>
      <c r="V4"/>
      <c r="W4"/>
      <c r="X4"/>
      <c r="Y4"/>
      <c r="Z4"/>
      <c r="AA4" s="66"/>
      <c r="AB4" s="66"/>
    </row>
    <row r="5" spans="1:28" ht="24">
      <c r="A5" s="115" t="s">
        <v>52</v>
      </c>
      <c r="B5" s="134">
        <v>786.17899999999997</v>
      </c>
      <c r="C5" s="134">
        <v>99.739923296402438</v>
      </c>
      <c r="D5" s="134">
        <v>49.081824877031821</v>
      </c>
      <c r="E5" s="134">
        <v>5.0999999999999996</v>
      </c>
      <c r="F5" s="139" t="s">
        <v>0</v>
      </c>
      <c r="G5" s="134">
        <v>1022.396</v>
      </c>
      <c r="H5" s="134">
        <v>95.433030001222789</v>
      </c>
      <c r="I5"/>
      <c r="J5"/>
      <c r="K5"/>
      <c r="L5"/>
      <c r="M5"/>
      <c r="N5"/>
      <c r="O5"/>
      <c r="P5"/>
      <c r="Q5"/>
      <c r="R5"/>
      <c r="S5"/>
      <c r="T5"/>
      <c r="U5"/>
      <c r="V5"/>
      <c r="W5"/>
      <c r="X5"/>
      <c r="Y5"/>
      <c r="Z5"/>
      <c r="AA5" s="17"/>
      <c r="AB5" s="17"/>
    </row>
    <row r="6" spans="1:28">
      <c r="A6" s="123" t="s">
        <v>31</v>
      </c>
      <c r="B6" s="132">
        <v>55.473999999999997</v>
      </c>
      <c r="C6" s="132">
        <v>104.72720407777987</v>
      </c>
      <c r="D6" s="132">
        <v>45.81065003425028</v>
      </c>
      <c r="E6" s="132">
        <v>4.5999999999999996</v>
      </c>
      <c r="F6" s="114">
        <v>6</v>
      </c>
      <c r="G6" s="132">
        <v>75.301000000000002</v>
      </c>
      <c r="H6" s="132">
        <v>81.374816287715049</v>
      </c>
      <c r="I6"/>
      <c r="J6"/>
      <c r="K6"/>
      <c r="L6"/>
      <c r="M6"/>
      <c r="N6"/>
      <c r="O6"/>
      <c r="P6"/>
      <c r="Q6"/>
      <c r="R6"/>
      <c r="S6"/>
      <c r="T6"/>
      <c r="U6"/>
      <c r="V6"/>
      <c r="W6"/>
      <c r="X6"/>
      <c r="Y6"/>
      <c r="Z6"/>
      <c r="AA6" s="35"/>
      <c r="AB6" s="35"/>
    </row>
    <row r="7" spans="1:28">
      <c r="A7" s="123" t="s">
        <v>32</v>
      </c>
      <c r="B7" s="132">
        <v>55.332999999999998</v>
      </c>
      <c r="C7" s="132">
        <v>101.75996763277917</v>
      </c>
      <c r="D7" s="132">
        <v>51.663564238338786</v>
      </c>
      <c r="E7" s="132">
        <v>7.3</v>
      </c>
      <c r="F7" s="114">
        <v>12</v>
      </c>
      <c r="G7" s="132">
        <v>44.658000000000001</v>
      </c>
      <c r="H7" s="132">
        <v>89.987305297519498</v>
      </c>
      <c r="I7"/>
      <c r="J7"/>
      <c r="K7"/>
      <c r="L7"/>
      <c r="M7"/>
      <c r="N7"/>
      <c r="O7"/>
      <c r="P7"/>
      <c r="Q7"/>
      <c r="R7"/>
      <c r="S7"/>
      <c r="T7"/>
      <c r="U7"/>
      <c r="V7"/>
      <c r="W7"/>
      <c r="X7"/>
      <c r="Y7"/>
      <c r="Z7"/>
      <c r="AA7" s="35"/>
      <c r="AB7" s="35"/>
    </row>
    <row r="8" spans="1:28">
      <c r="A8" s="108" t="s">
        <v>33</v>
      </c>
      <c r="B8" s="130">
        <v>55.774000000000001</v>
      </c>
      <c r="C8" s="130">
        <v>97.190952497124741</v>
      </c>
      <c r="D8" s="130">
        <v>56.935131064653774</v>
      </c>
      <c r="E8" s="130">
        <v>7.4</v>
      </c>
      <c r="F8" s="122">
        <v>13</v>
      </c>
      <c r="G8" s="130">
        <v>46.186999999999998</v>
      </c>
      <c r="H8" s="130">
        <v>100.31275112394935</v>
      </c>
      <c r="I8"/>
      <c r="J8"/>
      <c r="K8"/>
      <c r="L8"/>
      <c r="M8"/>
      <c r="N8"/>
      <c r="O8"/>
      <c r="P8"/>
      <c r="Q8"/>
      <c r="R8"/>
      <c r="S8"/>
      <c r="T8"/>
      <c r="U8"/>
      <c r="V8"/>
      <c r="W8"/>
      <c r="X8"/>
      <c r="Y8"/>
      <c r="Z8"/>
      <c r="AA8" s="17"/>
      <c r="AB8" s="17"/>
    </row>
    <row r="9" spans="1:28">
      <c r="A9" s="123" t="s">
        <v>34</v>
      </c>
      <c r="B9" s="132">
        <v>15.926</v>
      </c>
      <c r="C9" s="132">
        <v>103.55679823135443</v>
      </c>
      <c r="D9" s="132">
        <v>36.393319100841396</v>
      </c>
      <c r="E9" s="132">
        <v>4.5</v>
      </c>
      <c r="F9" s="114">
        <v>5</v>
      </c>
      <c r="G9" s="132">
        <v>27.084</v>
      </c>
      <c r="H9" s="132">
        <v>94.352900191604249</v>
      </c>
      <c r="I9"/>
      <c r="J9"/>
      <c r="K9"/>
      <c r="L9"/>
      <c r="M9"/>
      <c r="N9"/>
      <c r="O9"/>
      <c r="P9"/>
      <c r="Q9"/>
      <c r="R9"/>
      <c r="S9"/>
      <c r="T9"/>
      <c r="U9"/>
      <c r="V9"/>
      <c r="W9"/>
      <c r="X9"/>
      <c r="Y9"/>
      <c r="Z9"/>
      <c r="AA9" s="35"/>
      <c r="AB9" s="35"/>
    </row>
    <row r="10" spans="1:28">
      <c r="A10" s="123" t="s">
        <v>35</v>
      </c>
      <c r="B10" s="132">
        <v>53.335999999999999</v>
      </c>
      <c r="C10" s="132">
        <v>100.33485082207758</v>
      </c>
      <c r="D10" s="132">
        <v>50.671216439178046</v>
      </c>
      <c r="E10" s="132">
        <v>5.4</v>
      </c>
      <c r="F10" s="114">
        <v>8</v>
      </c>
      <c r="G10" s="132">
        <v>97.789000000000001</v>
      </c>
      <c r="H10" s="132">
        <v>101.28851830752498</v>
      </c>
      <c r="I10"/>
      <c r="J10"/>
      <c r="K10"/>
      <c r="L10"/>
      <c r="M10"/>
      <c r="N10"/>
      <c r="O10"/>
      <c r="P10"/>
      <c r="Q10"/>
      <c r="R10"/>
      <c r="S10"/>
      <c r="T10"/>
      <c r="U10"/>
      <c r="V10"/>
      <c r="W10"/>
      <c r="X10"/>
      <c r="Y10"/>
      <c r="Z10"/>
      <c r="AA10" s="35"/>
      <c r="AB10" s="35"/>
    </row>
    <row r="11" spans="1:28">
      <c r="A11" s="123" t="s">
        <v>36</v>
      </c>
      <c r="B11" s="132">
        <v>60.654000000000003</v>
      </c>
      <c r="C11" s="132">
        <v>99.51925443418051</v>
      </c>
      <c r="D11" s="132">
        <v>45.876611600224223</v>
      </c>
      <c r="E11" s="132">
        <v>4.2</v>
      </c>
      <c r="F11" s="114">
        <v>4</v>
      </c>
      <c r="G11" s="132">
        <v>78.572999999999993</v>
      </c>
      <c r="H11" s="132">
        <v>105.73962426656618</v>
      </c>
      <c r="I11"/>
      <c r="J11"/>
      <c r="K11"/>
      <c r="L11"/>
      <c r="M11"/>
      <c r="N11"/>
      <c r="O11"/>
      <c r="P11"/>
      <c r="Q11"/>
      <c r="R11"/>
      <c r="S11"/>
      <c r="T11"/>
      <c r="U11"/>
      <c r="V11"/>
      <c r="W11"/>
      <c r="X11"/>
      <c r="Y11"/>
      <c r="Z11"/>
      <c r="AA11" s="35"/>
      <c r="AB11" s="35"/>
    </row>
    <row r="12" spans="1:28">
      <c r="A12" s="123" t="s">
        <v>37</v>
      </c>
      <c r="B12" s="132">
        <v>109.02</v>
      </c>
      <c r="C12" s="132">
        <v>98.637424678356226</v>
      </c>
      <c r="D12" s="132">
        <v>52.459181801504307</v>
      </c>
      <c r="E12" s="132">
        <v>4</v>
      </c>
      <c r="F12" s="114">
        <v>3</v>
      </c>
      <c r="G12" s="132">
        <v>185.59700000000001</v>
      </c>
      <c r="H12" s="132">
        <v>93.324382897628126</v>
      </c>
      <c r="I12"/>
      <c r="J12"/>
      <c r="K12"/>
      <c r="L12"/>
      <c r="M12"/>
      <c r="N12"/>
      <c r="O12"/>
      <c r="P12"/>
      <c r="Q12"/>
      <c r="R12"/>
      <c r="S12"/>
      <c r="T12"/>
      <c r="U12"/>
      <c r="V12"/>
      <c r="W12"/>
      <c r="X12"/>
      <c r="Y12"/>
      <c r="Z12"/>
      <c r="AA12" s="35"/>
      <c r="AB12" s="35"/>
    </row>
    <row r="13" spans="1:28">
      <c r="A13" s="123" t="s">
        <v>38</v>
      </c>
      <c r="B13" s="132">
        <v>19.997</v>
      </c>
      <c r="C13" s="132">
        <v>98.463735289772998</v>
      </c>
      <c r="D13" s="132">
        <v>51.057658648797322</v>
      </c>
      <c r="E13" s="132">
        <v>5.9</v>
      </c>
      <c r="F13" s="114">
        <v>9</v>
      </c>
      <c r="G13" s="132">
        <v>21.992999999999999</v>
      </c>
      <c r="H13" s="132">
        <v>107.89873914536624</v>
      </c>
      <c r="I13"/>
      <c r="J13"/>
      <c r="K13"/>
      <c r="L13"/>
      <c r="M13"/>
      <c r="N13"/>
      <c r="O13"/>
      <c r="P13"/>
      <c r="Q13"/>
      <c r="R13"/>
      <c r="S13"/>
      <c r="T13"/>
      <c r="U13"/>
      <c r="V13"/>
      <c r="W13"/>
      <c r="X13"/>
      <c r="Y13"/>
      <c r="Z13"/>
      <c r="AA13" s="35"/>
      <c r="AB13" s="35"/>
    </row>
    <row r="14" spans="1:28">
      <c r="A14" s="123" t="s">
        <v>39</v>
      </c>
      <c r="B14" s="132">
        <v>67.335999999999999</v>
      </c>
      <c r="C14" s="132">
        <v>99.53143245680161</v>
      </c>
      <c r="D14" s="132">
        <v>55.384935250089107</v>
      </c>
      <c r="E14" s="132">
        <v>8.6999999999999993</v>
      </c>
      <c r="F14" s="114">
        <v>16</v>
      </c>
      <c r="G14" s="132">
        <v>37.921999999999997</v>
      </c>
      <c r="H14" s="132">
        <v>87.193046997148898</v>
      </c>
      <c r="I14"/>
      <c r="J14"/>
      <c r="K14"/>
      <c r="L14"/>
      <c r="M14"/>
      <c r="N14"/>
      <c r="O14"/>
      <c r="P14"/>
      <c r="Q14"/>
      <c r="R14"/>
      <c r="S14"/>
      <c r="T14"/>
      <c r="U14"/>
      <c r="V14"/>
      <c r="W14"/>
      <c r="X14"/>
      <c r="Y14"/>
      <c r="Z14"/>
      <c r="AA14" s="35"/>
      <c r="AB14" s="35"/>
    </row>
    <row r="15" spans="1:28">
      <c r="A15" s="123" t="s">
        <v>40</v>
      </c>
      <c r="B15" s="132">
        <v>30.353999999999999</v>
      </c>
      <c r="C15" s="132">
        <v>97.941404233350539</v>
      </c>
      <c r="D15" s="132">
        <v>55.860842063648938</v>
      </c>
      <c r="E15" s="132">
        <v>6.9</v>
      </c>
      <c r="F15" s="114">
        <v>11</v>
      </c>
      <c r="G15" s="132">
        <v>17.739000000000001</v>
      </c>
      <c r="H15" s="132">
        <v>98.157370517928285</v>
      </c>
      <c r="I15"/>
      <c r="J15"/>
      <c r="K15"/>
      <c r="L15"/>
      <c r="M15"/>
      <c r="N15"/>
      <c r="O15"/>
      <c r="P15"/>
      <c r="Q15"/>
      <c r="R15"/>
      <c r="S15"/>
      <c r="T15"/>
      <c r="U15"/>
      <c r="V15"/>
      <c r="W15"/>
      <c r="X15"/>
      <c r="Y15"/>
      <c r="Z15"/>
      <c r="AA15" s="35"/>
      <c r="AB15" s="35"/>
    </row>
    <row r="16" spans="1:28">
      <c r="A16" s="123" t="s">
        <v>41</v>
      </c>
      <c r="B16" s="132">
        <v>42.923999999999999</v>
      </c>
      <c r="C16" s="132">
        <v>100.27331978414746</v>
      </c>
      <c r="D16" s="132">
        <v>43.160003727518401</v>
      </c>
      <c r="E16" s="132">
        <v>4.5999999999999996</v>
      </c>
      <c r="F16" s="114">
        <v>6</v>
      </c>
      <c r="G16" s="132">
        <v>94.301000000000002</v>
      </c>
      <c r="H16" s="132">
        <v>105.13635248734587</v>
      </c>
      <c r="I16"/>
      <c r="J16"/>
      <c r="K16"/>
      <c r="L16"/>
      <c r="M16"/>
      <c r="N16"/>
      <c r="O16"/>
      <c r="P16"/>
      <c r="Q16"/>
      <c r="R16"/>
      <c r="S16"/>
      <c r="T16"/>
      <c r="U16"/>
      <c r="V16"/>
      <c r="W16"/>
      <c r="X16"/>
      <c r="Y16"/>
      <c r="Z16"/>
      <c r="AA16" s="35"/>
      <c r="AB16" s="35"/>
    </row>
    <row r="17" spans="1:28">
      <c r="A17" s="123" t="s">
        <v>42</v>
      </c>
      <c r="B17" s="132">
        <v>62.582999999999998</v>
      </c>
      <c r="C17" s="132">
        <v>100.22099447513813</v>
      </c>
      <c r="D17" s="132">
        <v>42.273460843999167</v>
      </c>
      <c r="E17" s="132">
        <v>3.6</v>
      </c>
      <c r="F17" s="114">
        <v>2</v>
      </c>
      <c r="G17" s="132">
        <v>106.97199999999999</v>
      </c>
      <c r="H17" s="132">
        <v>91.789943367084263</v>
      </c>
      <c r="I17"/>
      <c r="J17"/>
      <c r="K17"/>
      <c r="L17"/>
      <c r="M17"/>
      <c r="N17"/>
      <c r="O17"/>
      <c r="P17"/>
      <c r="Q17"/>
      <c r="R17"/>
      <c r="S17"/>
      <c r="T17"/>
      <c r="U17"/>
      <c r="V17"/>
      <c r="W17"/>
      <c r="X17"/>
      <c r="Y17"/>
      <c r="Z17"/>
      <c r="AA17" s="35"/>
      <c r="AB17" s="35"/>
    </row>
    <row r="18" spans="1:28">
      <c r="A18" s="123" t="s">
        <v>43</v>
      </c>
      <c r="B18" s="132">
        <v>32.289000000000001</v>
      </c>
      <c r="C18" s="132">
        <v>95.744870122168194</v>
      </c>
      <c r="D18" s="132">
        <v>51.670847657096843</v>
      </c>
      <c r="E18" s="132">
        <v>7.5</v>
      </c>
      <c r="F18" s="114">
        <v>14</v>
      </c>
      <c r="G18" s="132">
        <v>22.635000000000002</v>
      </c>
      <c r="H18" s="132">
        <v>104.49173668174683</v>
      </c>
      <c r="I18"/>
      <c r="J18"/>
      <c r="K18"/>
      <c r="L18"/>
      <c r="M18"/>
      <c r="N18"/>
      <c r="O18"/>
      <c r="P18"/>
      <c r="Q18"/>
      <c r="R18"/>
      <c r="S18"/>
      <c r="T18"/>
      <c r="U18"/>
      <c r="V18"/>
      <c r="W18"/>
      <c r="X18"/>
      <c r="Y18"/>
      <c r="Z18"/>
      <c r="AA18" s="35"/>
      <c r="AB18" s="35"/>
    </row>
    <row r="19" spans="1:28">
      <c r="A19" s="123" t="s">
        <v>44</v>
      </c>
      <c r="B19" s="132">
        <v>38.878999999999998</v>
      </c>
      <c r="C19" s="132">
        <v>98.885978075641574</v>
      </c>
      <c r="D19" s="132">
        <v>47.701844183235167</v>
      </c>
      <c r="E19" s="132">
        <v>8.3000000000000007</v>
      </c>
      <c r="F19" s="114">
        <v>15</v>
      </c>
      <c r="G19" s="132">
        <v>35.488999999999997</v>
      </c>
      <c r="H19" s="132">
        <v>93.61135290548917</v>
      </c>
      <c r="I19"/>
      <c r="J19"/>
      <c r="K19"/>
      <c r="L19"/>
      <c r="M19"/>
      <c r="N19"/>
      <c r="O19"/>
      <c r="P19"/>
      <c r="Q19"/>
      <c r="R19"/>
      <c r="S19"/>
      <c r="T19"/>
      <c r="U19"/>
      <c r="V19"/>
      <c r="W19"/>
      <c r="X19"/>
      <c r="Y19"/>
      <c r="Z19"/>
      <c r="AA19" s="35"/>
      <c r="AB19" s="35"/>
    </row>
    <row r="20" spans="1:28">
      <c r="A20" s="123" t="s">
        <v>45</v>
      </c>
      <c r="B20" s="132">
        <v>46.625</v>
      </c>
      <c r="C20" s="132">
        <v>100.20201586039414</v>
      </c>
      <c r="D20" s="132">
        <v>38.891152815013399</v>
      </c>
      <c r="E20" s="132">
        <v>3</v>
      </c>
      <c r="F20" s="114">
        <v>1</v>
      </c>
      <c r="G20" s="132">
        <v>65.697999999999993</v>
      </c>
      <c r="H20" s="132">
        <v>100.8303021931642</v>
      </c>
      <c r="I20"/>
      <c r="J20"/>
      <c r="K20"/>
      <c r="L20"/>
      <c r="M20"/>
      <c r="N20"/>
      <c r="O20"/>
      <c r="P20"/>
      <c r="Q20"/>
      <c r="R20"/>
      <c r="S20"/>
      <c r="T20"/>
      <c r="U20"/>
      <c r="V20"/>
      <c r="W20"/>
      <c r="X20"/>
      <c r="Y20"/>
      <c r="Z20"/>
      <c r="AA20" s="35"/>
      <c r="AB20" s="35"/>
    </row>
    <row r="21" spans="1:28">
      <c r="A21" s="123" t="s">
        <v>46</v>
      </c>
      <c r="B21" s="132">
        <v>39.674999999999997</v>
      </c>
      <c r="C21" s="132">
        <v>99.914377093354162</v>
      </c>
      <c r="D21" s="132">
        <v>49.07876496534341</v>
      </c>
      <c r="E21" s="132">
        <v>6.8</v>
      </c>
      <c r="F21" s="114">
        <v>10</v>
      </c>
      <c r="G21" s="132">
        <v>64.457999999999998</v>
      </c>
      <c r="H21" s="132">
        <v>89.805642633228842</v>
      </c>
      <c r="I21"/>
      <c r="J21"/>
      <c r="K21"/>
      <c r="L21"/>
      <c r="M21"/>
      <c r="N21"/>
      <c r="O21"/>
      <c r="P21"/>
      <c r="Q21"/>
      <c r="R21"/>
      <c r="S21"/>
      <c r="T21"/>
      <c r="U21"/>
      <c r="V21"/>
      <c r="W21"/>
      <c r="X21"/>
      <c r="Y21"/>
      <c r="Z21"/>
      <c r="AA21" s="35"/>
      <c r="AB21" s="35"/>
    </row>
    <row r="22" spans="1:28">
      <c r="A22" s="10"/>
      <c r="B22" s="10"/>
      <c r="C22" s="10"/>
      <c r="D22" s="10"/>
      <c r="E22" s="20"/>
      <c r="F22" s="20"/>
      <c r="G22" s="20"/>
      <c r="H22" s="20"/>
      <c r="I22"/>
      <c r="J22"/>
      <c r="K22"/>
      <c r="L22"/>
      <c r="M22"/>
      <c r="N22"/>
      <c r="O22"/>
      <c r="P22"/>
      <c r="Q22"/>
      <c r="R22"/>
      <c r="S22"/>
      <c r="T22"/>
      <c r="U22"/>
      <c r="V22"/>
      <c r="W22"/>
      <c r="X22"/>
      <c r="Y22"/>
      <c r="Z22"/>
      <c r="AA22" s="7"/>
      <c r="AB22" s="7"/>
    </row>
    <row r="23" spans="1:28">
      <c r="A23" s="10"/>
      <c r="B23" s="10"/>
      <c r="C23" s="10"/>
      <c r="D23" s="10"/>
      <c r="E23" s="20"/>
      <c r="F23" s="20"/>
      <c r="G23" s="20"/>
      <c r="H23" s="20"/>
      <c r="I23"/>
      <c r="J23"/>
      <c r="K23"/>
      <c r="L23"/>
      <c r="M23"/>
      <c r="N23"/>
      <c r="O23"/>
      <c r="P23"/>
      <c r="Q23"/>
      <c r="R23"/>
      <c r="S23"/>
      <c r="T23"/>
      <c r="U23"/>
      <c r="V23"/>
      <c r="W23"/>
      <c r="X23"/>
      <c r="Y23"/>
      <c r="Z23"/>
      <c r="AA23" s="7"/>
      <c r="AB23" s="7"/>
    </row>
    <row r="24" spans="1:28">
      <c r="A24" s="10"/>
      <c r="B24" s="10"/>
      <c r="C24" s="10"/>
      <c r="D24" s="10"/>
      <c r="E24" s="20"/>
      <c r="F24" s="20"/>
      <c r="G24" s="20"/>
      <c r="H24" s="20"/>
      <c r="I24"/>
      <c r="J24"/>
      <c r="K24"/>
      <c r="L24"/>
      <c r="M24"/>
      <c r="N24"/>
      <c r="O24"/>
      <c r="P24"/>
      <c r="Q24"/>
      <c r="R24"/>
      <c r="S24"/>
      <c r="T24"/>
      <c r="U24"/>
      <c r="V24"/>
      <c r="W24"/>
      <c r="X24"/>
      <c r="Y24"/>
      <c r="Z24"/>
      <c r="AA24" s="7"/>
      <c r="AB24" s="7"/>
    </row>
    <row r="26" spans="1:28">
      <c r="A26" s="98" t="s">
        <v>227</v>
      </c>
      <c r="B26" s="11" t="s">
        <v>1659</v>
      </c>
      <c r="C26" s="15"/>
      <c r="D26" s="15"/>
    </row>
    <row r="27" spans="1:28">
      <c r="A27" s="99" t="s">
        <v>228</v>
      </c>
      <c r="B27" s="56" t="s">
        <v>1658</v>
      </c>
    </row>
    <row r="28" spans="1:28" ht="12.75" customHeight="1">
      <c r="A28" s="510" t="s">
        <v>51</v>
      </c>
      <c r="B28" s="510" t="s">
        <v>86</v>
      </c>
      <c r="C28" s="510"/>
      <c r="D28" s="510" t="s">
        <v>87</v>
      </c>
      <c r="E28" s="510"/>
      <c r="F28" s="510" t="s">
        <v>214</v>
      </c>
      <c r="G28" s="510"/>
      <c r="I28"/>
      <c r="J28"/>
      <c r="K28"/>
      <c r="L28"/>
      <c r="M28"/>
      <c r="N28"/>
      <c r="O28"/>
      <c r="P28" s="7"/>
      <c r="Q28" s="7"/>
      <c r="R28" s="7"/>
      <c r="S28" s="7"/>
      <c r="T28" s="7"/>
      <c r="U28" s="7"/>
      <c r="V28" s="7"/>
      <c r="W28" s="7"/>
      <c r="X28" s="7"/>
      <c r="Y28" s="7"/>
      <c r="Z28" s="7"/>
      <c r="AA28" s="7"/>
    </row>
    <row r="29" spans="1:28" ht="24" customHeight="1">
      <c r="A29" s="510"/>
      <c r="B29" s="510"/>
      <c r="C29" s="510"/>
      <c r="D29" s="510"/>
      <c r="E29" s="510"/>
      <c r="F29" s="510"/>
      <c r="G29" s="510"/>
      <c r="I29"/>
      <c r="J29" s="531"/>
      <c r="K29" s="531"/>
      <c r="L29"/>
      <c r="M29"/>
      <c r="N29"/>
      <c r="O29"/>
      <c r="P29" s="7"/>
      <c r="Q29" s="7"/>
      <c r="R29" s="7"/>
      <c r="S29" s="7"/>
      <c r="T29" s="7"/>
      <c r="U29" s="7"/>
      <c r="V29" s="7"/>
      <c r="W29" s="7"/>
      <c r="X29" s="7"/>
      <c r="Y29" s="7"/>
      <c r="Z29" s="7"/>
      <c r="AA29" s="7"/>
    </row>
    <row r="30" spans="1:28" ht="30" customHeight="1" thickBot="1">
      <c r="A30" s="509"/>
      <c r="B30" s="121" t="s">
        <v>54</v>
      </c>
      <c r="C30" s="121" t="s">
        <v>63</v>
      </c>
      <c r="D30" s="121" t="s">
        <v>151</v>
      </c>
      <c r="E30" s="121" t="s">
        <v>63</v>
      </c>
      <c r="F30" s="121" t="s">
        <v>151</v>
      </c>
      <c r="G30" s="121" t="s">
        <v>63</v>
      </c>
      <c r="I30"/>
      <c r="J30"/>
      <c r="K30"/>
      <c r="L30"/>
      <c r="M30"/>
      <c r="N30"/>
      <c r="O30"/>
      <c r="P30" s="7"/>
      <c r="Q30" s="7"/>
      <c r="R30" s="7"/>
      <c r="S30" s="7"/>
      <c r="T30" s="7"/>
      <c r="U30" s="7"/>
      <c r="V30" s="7"/>
      <c r="W30" s="7"/>
      <c r="X30" s="7"/>
      <c r="Y30" s="7"/>
      <c r="Z30" s="7"/>
      <c r="AA30" s="7"/>
    </row>
    <row r="31" spans="1:28" ht="24">
      <c r="A31" s="115" t="s">
        <v>52</v>
      </c>
      <c r="B31" s="135">
        <v>20.538127955275737</v>
      </c>
      <c r="C31" s="124" t="s">
        <v>0</v>
      </c>
      <c r="D31" s="134">
        <v>465.1</v>
      </c>
      <c r="E31" s="124" t="s">
        <v>0</v>
      </c>
      <c r="F31" s="134">
        <v>259</v>
      </c>
      <c r="G31" s="124" t="s">
        <v>0</v>
      </c>
      <c r="I31"/>
      <c r="J31"/>
      <c r="K31"/>
      <c r="L31"/>
      <c r="M31"/>
      <c r="N31"/>
      <c r="O31"/>
      <c r="P31" s="7"/>
      <c r="Q31" s="7"/>
      <c r="R31" s="7"/>
      <c r="S31" s="7"/>
      <c r="T31" s="7"/>
      <c r="U31" s="7"/>
      <c r="V31" s="7"/>
      <c r="W31" s="7"/>
      <c r="X31" s="7"/>
      <c r="Y31" s="7"/>
      <c r="Z31" s="7"/>
      <c r="AA31" s="7"/>
    </row>
    <row r="32" spans="1:28">
      <c r="A32" s="123" t="s">
        <v>31</v>
      </c>
      <c r="B32" s="133">
        <v>13.899774492608369</v>
      </c>
      <c r="C32" s="133">
        <v>3</v>
      </c>
      <c r="D32" s="132">
        <v>34.200000000000003</v>
      </c>
      <c r="E32" s="133">
        <v>5</v>
      </c>
      <c r="F32" s="132">
        <v>24.9</v>
      </c>
      <c r="G32" s="133">
        <v>4</v>
      </c>
      <c r="I32"/>
      <c r="J32"/>
      <c r="K32"/>
      <c r="L32"/>
      <c r="M32"/>
      <c r="N32"/>
      <c r="O32"/>
      <c r="P32" s="7"/>
      <c r="Q32" s="7"/>
      <c r="R32" s="7"/>
      <c r="S32" s="7"/>
      <c r="T32" s="7"/>
      <c r="U32" s="7"/>
      <c r="V32" s="7"/>
      <c r="W32" s="7"/>
      <c r="X32" s="7"/>
      <c r="Y32" s="7"/>
      <c r="Z32" s="7"/>
      <c r="AA32" s="7"/>
    </row>
    <row r="33" spans="1:27">
      <c r="A33" s="123" t="s">
        <v>32</v>
      </c>
      <c r="B33" s="133">
        <v>26.361600762267745</v>
      </c>
      <c r="C33" s="133">
        <v>11</v>
      </c>
      <c r="D33" s="132">
        <v>17</v>
      </c>
      <c r="E33" s="133">
        <v>8</v>
      </c>
      <c r="F33" s="132">
        <v>12.6</v>
      </c>
      <c r="G33" s="133">
        <v>8</v>
      </c>
      <c r="I33"/>
      <c r="J33"/>
      <c r="K33"/>
      <c r="L33"/>
      <c r="M33"/>
      <c r="N33"/>
      <c r="O33"/>
      <c r="P33" s="7"/>
      <c r="Q33" s="7"/>
      <c r="R33" s="7"/>
      <c r="S33" s="7"/>
      <c r="T33" s="7"/>
      <c r="U33" s="7"/>
      <c r="V33" s="7"/>
      <c r="W33" s="7"/>
      <c r="X33" s="7"/>
      <c r="Y33" s="7"/>
      <c r="Z33" s="7"/>
      <c r="AA33" s="7"/>
    </row>
    <row r="34" spans="1:27">
      <c r="A34" s="108" t="s">
        <v>33</v>
      </c>
      <c r="B34" s="131">
        <v>45.980214344600164</v>
      </c>
      <c r="C34" s="131">
        <v>15</v>
      </c>
      <c r="D34" s="130">
        <v>17</v>
      </c>
      <c r="E34" s="131">
        <v>8</v>
      </c>
      <c r="F34" s="130">
        <v>9.3000000000000007</v>
      </c>
      <c r="G34" s="131">
        <v>10</v>
      </c>
      <c r="I34"/>
      <c r="J34"/>
      <c r="K34"/>
      <c r="L34"/>
      <c r="M34"/>
      <c r="N34"/>
      <c r="O34"/>
      <c r="P34" s="7"/>
      <c r="Q34" s="7"/>
      <c r="R34" s="7"/>
      <c r="S34" s="7"/>
      <c r="T34" s="7"/>
      <c r="U34" s="7"/>
      <c r="V34" s="7"/>
      <c r="W34" s="7"/>
      <c r="X34" s="7"/>
      <c r="Y34" s="7"/>
      <c r="Z34" s="7"/>
      <c r="AA34" s="7"/>
    </row>
    <row r="35" spans="1:27">
      <c r="A35" s="123" t="s">
        <v>34</v>
      </c>
      <c r="B35" s="133">
        <v>17.18015102481122</v>
      </c>
      <c r="C35" s="133">
        <v>7</v>
      </c>
      <c r="D35" s="132">
        <v>7.8</v>
      </c>
      <c r="E35" s="133">
        <v>15</v>
      </c>
      <c r="F35" s="132">
        <v>5.4</v>
      </c>
      <c r="G35" s="133">
        <v>15</v>
      </c>
      <c r="I35"/>
      <c r="J35"/>
      <c r="K35"/>
      <c r="L35"/>
      <c r="M35"/>
      <c r="N35"/>
      <c r="O35"/>
      <c r="P35" s="7"/>
      <c r="Q35" s="7"/>
      <c r="R35" s="7"/>
      <c r="S35" s="7"/>
      <c r="T35" s="7"/>
      <c r="U35" s="7"/>
      <c r="V35" s="7"/>
      <c r="W35" s="7"/>
      <c r="X35" s="7"/>
      <c r="Y35" s="7"/>
      <c r="Z35" s="7"/>
      <c r="AA35" s="7"/>
    </row>
    <row r="36" spans="1:27">
      <c r="A36" s="123" t="s">
        <v>35</v>
      </c>
      <c r="B36" s="133">
        <v>14.415135135135134</v>
      </c>
      <c r="C36" s="133">
        <v>4</v>
      </c>
      <c r="D36" s="132">
        <v>28.6</v>
      </c>
      <c r="E36" s="133">
        <v>6</v>
      </c>
      <c r="F36" s="132">
        <v>18.2</v>
      </c>
      <c r="G36" s="133">
        <v>6</v>
      </c>
      <c r="I36"/>
      <c r="J36"/>
      <c r="K36"/>
      <c r="L36"/>
      <c r="M36"/>
      <c r="N36"/>
      <c r="O36"/>
      <c r="P36" s="7"/>
      <c r="Q36" s="7"/>
      <c r="R36" s="7"/>
      <c r="S36" s="7"/>
      <c r="T36" s="7"/>
      <c r="U36" s="7"/>
      <c r="V36" s="7"/>
      <c r="W36" s="7"/>
      <c r="X36" s="7"/>
      <c r="Y36" s="7"/>
      <c r="Z36" s="7"/>
      <c r="AA36" s="7"/>
    </row>
    <row r="37" spans="1:27">
      <c r="A37" s="123" t="s">
        <v>36</v>
      </c>
      <c r="B37" s="133">
        <v>18.330009066183138</v>
      </c>
      <c r="C37" s="133">
        <v>8</v>
      </c>
      <c r="D37" s="132">
        <v>50.5</v>
      </c>
      <c r="E37" s="133">
        <v>3</v>
      </c>
      <c r="F37" s="132">
        <v>26.4</v>
      </c>
      <c r="G37" s="133">
        <v>3</v>
      </c>
      <c r="I37"/>
      <c r="J37"/>
      <c r="K37"/>
      <c r="L37"/>
      <c r="M37"/>
      <c r="N37"/>
      <c r="O37"/>
      <c r="P37" s="7"/>
      <c r="Q37" s="7"/>
      <c r="R37" s="7"/>
      <c r="S37" s="7"/>
      <c r="T37" s="7"/>
      <c r="U37" s="7"/>
      <c r="V37" s="7"/>
      <c r="W37" s="7"/>
      <c r="X37" s="7"/>
      <c r="Y37" s="7"/>
      <c r="Z37" s="7"/>
      <c r="AA37" s="7"/>
    </row>
    <row r="38" spans="1:27">
      <c r="A38" s="123" t="s">
        <v>37</v>
      </c>
      <c r="B38" s="133">
        <v>22.515489467162329</v>
      </c>
      <c r="C38" s="133">
        <v>10</v>
      </c>
      <c r="D38" s="132">
        <v>111.7</v>
      </c>
      <c r="E38" s="133">
        <v>1</v>
      </c>
      <c r="F38" s="132">
        <v>50.4</v>
      </c>
      <c r="G38" s="133">
        <v>1</v>
      </c>
      <c r="I38"/>
      <c r="J38"/>
      <c r="K38"/>
      <c r="L38"/>
      <c r="M38"/>
      <c r="N38"/>
      <c r="O38"/>
      <c r="P38" s="7"/>
      <c r="Q38" s="7"/>
      <c r="R38" s="7"/>
      <c r="S38" s="7"/>
      <c r="T38" s="7"/>
      <c r="U38" s="7"/>
      <c r="V38" s="7"/>
      <c r="W38" s="7"/>
      <c r="X38" s="7"/>
      <c r="Y38" s="7"/>
      <c r="Z38" s="7"/>
      <c r="AA38" s="7"/>
    </row>
    <row r="39" spans="1:27">
      <c r="A39" s="123" t="s">
        <v>38</v>
      </c>
      <c r="B39" s="133">
        <v>13.375919732441471</v>
      </c>
      <c r="C39" s="133">
        <v>2</v>
      </c>
      <c r="D39" s="132">
        <v>7.1</v>
      </c>
      <c r="E39" s="133">
        <v>16</v>
      </c>
      <c r="F39" s="132">
        <v>5</v>
      </c>
      <c r="G39" s="133">
        <v>16</v>
      </c>
      <c r="I39"/>
      <c r="J39"/>
      <c r="K39"/>
      <c r="L39"/>
      <c r="M39"/>
      <c r="N39"/>
      <c r="O39"/>
      <c r="P39" s="7"/>
      <c r="Q39" s="7"/>
      <c r="R39" s="7"/>
      <c r="S39" s="7"/>
      <c r="T39" s="7"/>
      <c r="U39" s="7"/>
      <c r="V39" s="7"/>
      <c r="W39" s="7"/>
      <c r="X39" s="7"/>
      <c r="Y39" s="7"/>
      <c r="Z39" s="7"/>
      <c r="AA39" s="7"/>
    </row>
    <row r="40" spans="1:27">
      <c r="A40" s="123" t="s">
        <v>39</v>
      </c>
      <c r="B40" s="133">
        <v>58.86013986013986</v>
      </c>
      <c r="C40" s="133">
        <v>16</v>
      </c>
      <c r="D40" s="132">
        <v>17</v>
      </c>
      <c r="E40" s="133">
        <v>8</v>
      </c>
      <c r="F40" s="132">
        <v>9.1</v>
      </c>
      <c r="G40" s="133">
        <v>11</v>
      </c>
      <c r="I40"/>
      <c r="J40"/>
      <c r="K40"/>
      <c r="L40"/>
      <c r="M40"/>
      <c r="N40"/>
      <c r="O40"/>
      <c r="P40" s="7"/>
      <c r="Q40" s="7"/>
      <c r="R40" s="7"/>
      <c r="S40" s="7"/>
      <c r="T40" s="7"/>
      <c r="U40" s="7"/>
      <c r="V40" s="7"/>
      <c r="W40" s="7"/>
      <c r="X40" s="7"/>
      <c r="Y40" s="7"/>
      <c r="Z40" s="7"/>
      <c r="AA40" s="7"/>
    </row>
    <row r="41" spans="1:27">
      <c r="A41" s="123" t="s">
        <v>40</v>
      </c>
      <c r="B41" s="133">
        <v>37.381773399014776</v>
      </c>
      <c r="C41" s="133">
        <v>14</v>
      </c>
      <c r="D41" s="132">
        <v>12.1</v>
      </c>
      <c r="E41" s="133">
        <v>12</v>
      </c>
      <c r="F41" s="132">
        <v>5.8</v>
      </c>
      <c r="G41" s="133">
        <v>13</v>
      </c>
      <c r="I41"/>
      <c r="J41"/>
      <c r="K41"/>
      <c r="L41"/>
      <c r="M41"/>
      <c r="N41"/>
      <c r="O41"/>
      <c r="P41" s="7"/>
      <c r="Q41" s="7"/>
      <c r="R41" s="7"/>
      <c r="S41" s="7"/>
      <c r="T41" s="7"/>
      <c r="U41" s="7"/>
      <c r="V41" s="7"/>
      <c r="W41" s="7"/>
      <c r="X41" s="7"/>
      <c r="Y41" s="7"/>
      <c r="Z41" s="7"/>
      <c r="AA41" s="7"/>
    </row>
    <row r="42" spans="1:27">
      <c r="A42" s="123" t="s">
        <v>41</v>
      </c>
      <c r="B42" s="133">
        <v>15.38494623655914</v>
      </c>
      <c r="C42" s="133">
        <v>6</v>
      </c>
      <c r="D42" s="132">
        <v>28</v>
      </c>
      <c r="E42" s="133">
        <v>7</v>
      </c>
      <c r="F42" s="132">
        <v>14.1</v>
      </c>
      <c r="G42" s="133">
        <v>7</v>
      </c>
      <c r="I42"/>
      <c r="J42"/>
      <c r="K42"/>
      <c r="L42"/>
      <c r="M42"/>
      <c r="N42"/>
      <c r="O42"/>
      <c r="P42" s="7"/>
      <c r="Q42" s="7"/>
      <c r="R42" s="7"/>
      <c r="S42" s="7"/>
      <c r="T42" s="7"/>
      <c r="U42" s="7"/>
      <c r="V42" s="7"/>
      <c r="W42" s="7"/>
      <c r="X42" s="7"/>
      <c r="Y42" s="7"/>
      <c r="Z42" s="7"/>
      <c r="AA42" s="7"/>
    </row>
    <row r="43" spans="1:27">
      <c r="A43" s="123" t="s">
        <v>42</v>
      </c>
      <c r="B43" s="133">
        <v>13.233876083738634</v>
      </c>
      <c r="C43" s="133">
        <v>1</v>
      </c>
      <c r="D43" s="132">
        <v>51</v>
      </c>
      <c r="E43" s="133">
        <v>2</v>
      </c>
      <c r="F43" s="132">
        <v>24.9</v>
      </c>
      <c r="G43" s="133">
        <v>4</v>
      </c>
      <c r="I43"/>
      <c r="J43"/>
      <c r="K43"/>
      <c r="L43"/>
      <c r="M43"/>
      <c r="N43"/>
      <c r="O43"/>
      <c r="P43" s="7"/>
      <c r="Q43" s="7"/>
      <c r="R43" s="7"/>
      <c r="S43" s="7"/>
      <c r="T43" s="7"/>
      <c r="U43" s="7"/>
      <c r="V43" s="7"/>
      <c r="W43" s="7"/>
      <c r="X43" s="7"/>
      <c r="Y43" s="7"/>
      <c r="Z43" s="7"/>
      <c r="AA43" s="7"/>
    </row>
    <row r="44" spans="1:27">
      <c r="A44" s="123" t="s">
        <v>43</v>
      </c>
      <c r="B44" s="133">
        <v>33.98842105263158</v>
      </c>
      <c r="C44" s="133">
        <v>13</v>
      </c>
      <c r="D44" s="132">
        <v>10.5</v>
      </c>
      <c r="E44" s="133">
        <v>13</v>
      </c>
      <c r="F44" s="132">
        <v>5.5</v>
      </c>
      <c r="G44" s="133">
        <v>14</v>
      </c>
      <c r="I44"/>
      <c r="J44"/>
      <c r="K44"/>
      <c r="L44"/>
      <c r="M44"/>
      <c r="N44"/>
      <c r="O44"/>
      <c r="P44" s="7"/>
      <c r="Q44" s="7"/>
      <c r="R44" s="7"/>
      <c r="S44" s="7"/>
      <c r="T44" s="7"/>
      <c r="U44" s="7"/>
      <c r="V44" s="7"/>
      <c r="W44" s="7"/>
      <c r="X44" s="7"/>
      <c r="Y44" s="7"/>
      <c r="Z44" s="7"/>
      <c r="AA44" s="7"/>
    </row>
    <row r="45" spans="1:27">
      <c r="A45" s="123" t="s">
        <v>44</v>
      </c>
      <c r="B45" s="133">
        <v>28.358132749817653</v>
      </c>
      <c r="C45" s="133">
        <v>12</v>
      </c>
      <c r="D45" s="132">
        <v>9.6</v>
      </c>
      <c r="E45" s="133">
        <v>14</v>
      </c>
      <c r="F45" s="132">
        <v>7.9</v>
      </c>
      <c r="G45" s="133">
        <v>12</v>
      </c>
      <c r="I45"/>
      <c r="J45"/>
      <c r="K45"/>
      <c r="L45"/>
      <c r="M45"/>
      <c r="N45"/>
      <c r="O45"/>
      <c r="P45" s="7"/>
      <c r="Q45" s="7"/>
      <c r="R45" s="7"/>
      <c r="S45" s="7"/>
      <c r="T45" s="7"/>
      <c r="U45" s="7"/>
      <c r="V45" s="7"/>
      <c r="W45" s="7"/>
      <c r="X45" s="7"/>
      <c r="Y45" s="7"/>
      <c r="Z45" s="7"/>
      <c r="AA45" s="7"/>
    </row>
    <row r="46" spans="1:27">
      <c r="A46" s="123" t="s">
        <v>45</v>
      </c>
      <c r="B46" s="133">
        <v>15.342217834814084</v>
      </c>
      <c r="C46" s="133">
        <v>5</v>
      </c>
      <c r="D46" s="132">
        <v>47.2</v>
      </c>
      <c r="E46" s="133">
        <v>4</v>
      </c>
      <c r="F46" s="132">
        <v>28.9</v>
      </c>
      <c r="G46" s="133">
        <v>2</v>
      </c>
      <c r="I46"/>
      <c r="J46"/>
      <c r="K46"/>
      <c r="L46"/>
      <c r="M46"/>
      <c r="N46"/>
      <c r="O46"/>
      <c r="P46" s="7"/>
      <c r="Q46" s="7"/>
      <c r="R46" s="7"/>
      <c r="S46" s="7"/>
      <c r="T46" s="7"/>
      <c r="U46" s="7"/>
      <c r="V46" s="7"/>
      <c r="W46" s="7"/>
      <c r="X46" s="7"/>
      <c r="Y46" s="7"/>
      <c r="Z46" s="7"/>
      <c r="AA46" s="7"/>
    </row>
    <row r="47" spans="1:27">
      <c r="A47" s="123" t="s">
        <v>46</v>
      </c>
      <c r="B47" s="133">
        <v>21.239293361884368</v>
      </c>
      <c r="C47" s="133">
        <v>9</v>
      </c>
      <c r="D47" s="132">
        <v>16</v>
      </c>
      <c r="E47" s="133">
        <v>11</v>
      </c>
      <c r="F47" s="132">
        <v>10.5</v>
      </c>
      <c r="G47" s="133">
        <v>9</v>
      </c>
      <c r="I47"/>
      <c r="J47"/>
      <c r="K47"/>
      <c r="L47"/>
      <c r="M47"/>
      <c r="N47"/>
      <c r="O47"/>
      <c r="P47" s="7"/>
      <c r="Q47" s="7"/>
      <c r="R47" s="7"/>
      <c r="S47" s="7"/>
      <c r="T47" s="7"/>
      <c r="U47" s="7"/>
      <c r="V47" s="7"/>
      <c r="W47" s="7"/>
      <c r="X47" s="7"/>
      <c r="Y47" s="7"/>
      <c r="Z47" s="7"/>
      <c r="AA47" s="7"/>
    </row>
    <row r="48" spans="1:27">
      <c r="A48" s="10"/>
      <c r="B48" s="10"/>
      <c r="C48" s="10"/>
      <c r="D48" s="10"/>
      <c r="E48" s="65"/>
      <c r="F48" s="20"/>
      <c r="G48" s="20"/>
      <c r="I48"/>
      <c r="J48"/>
      <c r="K48"/>
      <c r="L48"/>
      <c r="M48"/>
      <c r="N48"/>
      <c r="O48"/>
      <c r="P48" s="7"/>
      <c r="Q48" s="7"/>
      <c r="R48" s="7"/>
      <c r="S48" s="7"/>
      <c r="T48" s="7"/>
      <c r="U48" s="7"/>
      <c r="V48" s="7"/>
      <c r="W48" s="7"/>
      <c r="X48" s="7"/>
      <c r="Y48" s="7"/>
      <c r="Z48" s="7"/>
      <c r="AA48" s="7"/>
    </row>
    <row r="49" spans="1:27" ht="42" customHeight="1">
      <c r="A49" s="520" t="s">
        <v>88</v>
      </c>
      <c r="B49" s="527"/>
      <c r="C49" s="527"/>
      <c r="D49" s="527"/>
      <c r="E49" s="527"/>
      <c r="F49" s="527"/>
      <c r="G49" s="527"/>
      <c r="I49"/>
      <c r="J49"/>
      <c r="K49"/>
      <c r="L49"/>
      <c r="M49"/>
      <c r="N49"/>
      <c r="O49"/>
      <c r="P49" s="7"/>
      <c r="Q49" s="7"/>
      <c r="R49" s="7"/>
      <c r="S49" s="7"/>
      <c r="T49" s="7"/>
      <c r="U49" s="7"/>
      <c r="V49" s="7"/>
      <c r="W49" s="7"/>
      <c r="X49" s="7"/>
      <c r="Y49" s="7"/>
      <c r="Z49" s="7"/>
      <c r="AA49" s="7"/>
    </row>
    <row r="50" spans="1:27" ht="53.25" customHeight="1">
      <c r="A50" s="530" t="s">
        <v>207</v>
      </c>
      <c r="B50" s="530"/>
      <c r="C50" s="530"/>
      <c r="D50" s="530"/>
      <c r="E50" s="530"/>
      <c r="F50" s="530"/>
      <c r="G50" s="530"/>
      <c r="I50" s="7"/>
      <c r="J50" s="7"/>
      <c r="K50" s="7"/>
      <c r="L50" s="7"/>
      <c r="M50" s="7"/>
      <c r="N50" s="7"/>
      <c r="O50" s="7"/>
      <c r="P50" s="7"/>
      <c r="Q50" s="7"/>
      <c r="R50" s="7"/>
      <c r="S50" s="7"/>
      <c r="T50" s="7"/>
      <c r="U50" s="7"/>
      <c r="V50" s="7"/>
      <c r="W50" s="7"/>
      <c r="X50" s="7"/>
      <c r="Y50" s="7"/>
      <c r="Z50" s="7"/>
      <c r="AA50" s="7"/>
    </row>
    <row r="51" spans="1:27" ht="15">
      <c r="C51" s="10"/>
      <c r="D51" s="67"/>
      <c r="E51" s="7"/>
      <c r="G51" s="7"/>
      <c r="I51" s="7"/>
      <c r="J51" s="7"/>
      <c r="K51" s="7"/>
      <c r="L51" s="7"/>
      <c r="M51" s="7"/>
      <c r="N51" s="7"/>
      <c r="O51" s="7"/>
      <c r="P51" s="7"/>
      <c r="Q51" s="7"/>
      <c r="R51" s="7"/>
      <c r="S51" s="7"/>
      <c r="T51" s="7"/>
      <c r="U51" s="7"/>
      <c r="V51" s="7"/>
      <c r="W51" s="7"/>
      <c r="X51" s="7"/>
      <c r="Y51" s="7"/>
      <c r="Z51" s="7"/>
      <c r="AA51" s="7"/>
    </row>
    <row r="52" spans="1:27" ht="15">
      <c r="C52" s="10"/>
      <c r="D52" s="68"/>
      <c r="E52" s="7"/>
      <c r="G52" s="7"/>
      <c r="I52" s="7"/>
      <c r="J52" s="7"/>
      <c r="K52" s="7"/>
      <c r="L52" s="7"/>
      <c r="M52" s="7"/>
      <c r="N52" s="7"/>
      <c r="O52" s="7"/>
      <c r="P52" s="7"/>
      <c r="Q52" s="7"/>
      <c r="R52" s="7"/>
      <c r="S52" s="7"/>
      <c r="T52" s="7"/>
      <c r="U52" s="7"/>
      <c r="V52" s="7"/>
      <c r="W52" s="7"/>
      <c r="X52" s="7"/>
      <c r="Y52" s="7"/>
      <c r="Z52" s="7"/>
      <c r="AA52" s="7"/>
    </row>
    <row r="53" spans="1:27" ht="15">
      <c r="C53" s="10"/>
      <c r="D53" s="67"/>
      <c r="E53" s="7"/>
      <c r="G53" s="7"/>
      <c r="I53" s="7"/>
      <c r="J53" s="7"/>
      <c r="K53" s="7"/>
      <c r="L53" s="7"/>
      <c r="M53" s="7"/>
      <c r="N53" s="7"/>
      <c r="O53" s="7"/>
      <c r="P53" s="7"/>
      <c r="Q53" s="7"/>
      <c r="R53" s="7"/>
      <c r="S53" s="7"/>
      <c r="T53" s="7"/>
      <c r="U53" s="7"/>
      <c r="V53" s="7"/>
      <c r="W53" s="7"/>
      <c r="X53" s="7"/>
      <c r="Y53" s="7"/>
      <c r="Z53" s="7"/>
      <c r="AA53" s="7"/>
    </row>
    <row r="54" spans="1:27" ht="15">
      <c r="C54" s="10"/>
      <c r="D54" s="67"/>
      <c r="E54" s="7"/>
      <c r="G54" s="7"/>
      <c r="I54" s="7"/>
      <c r="J54" s="7"/>
      <c r="K54" s="7"/>
      <c r="L54" s="7"/>
      <c r="M54" s="7"/>
      <c r="N54" s="7"/>
      <c r="O54" s="7"/>
      <c r="P54" s="7"/>
      <c r="Q54" s="7"/>
      <c r="R54" s="7"/>
      <c r="S54" s="7"/>
      <c r="T54" s="7"/>
      <c r="U54" s="7"/>
      <c r="V54" s="7"/>
      <c r="W54" s="7"/>
      <c r="X54" s="7"/>
      <c r="Y54" s="7"/>
      <c r="Z54" s="7"/>
      <c r="AA54" s="7"/>
    </row>
    <row r="55" spans="1:27" ht="15">
      <c r="C55" s="10"/>
      <c r="D55" s="67"/>
      <c r="E55" s="7"/>
      <c r="G55" s="7"/>
      <c r="I55" s="7"/>
      <c r="J55" s="7"/>
      <c r="K55" s="7"/>
      <c r="L55" s="7"/>
      <c r="M55" s="7"/>
      <c r="N55" s="7"/>
      <c r="O55" s="7"/>
      <c r="P55" s="7"/>
      <c r="Q55" s="7"/>
      <c r="R55" s="7"/>
      <c r="S55" s="7"/>
      <c r="T55" s="7"/>
      <c r="U55" s="7"/>
      <c r="V55" s="7"/>
      <c r="W55" s="7"/>
      <c r="X55" s="7"/>
      <c r="Y55" s="7"/>
      <c r="Z55" s="7"/>
      <c r="AA55" s="7"/>
    </row>
    <row r="56" spans="1:27" ht="15">
      <c r="C56" s="10"/>
      <c r="D56" s="67"/>
      <c r="E56" s="7"/>
      <c r="G56" s="7"/>
      <c r="I56" s="7"/>
      <c r="J56" s="7"/>
      <c r="K56" s="7"/>
      <c r="L56" s="7"/>
      <c r="M56" s="7"/>
      <c r="N56" s="7"/>
      <c r="O56" s="7"/>
      <c r="P56" s="7"/>
      <c r="Q56" s="7"/>
      <c r="R56" s="7"/>
      <c r="S56" s="7"/>
      <c r="T56" s="7"/>
      <c r="U56" s="7"/>
      <c r="V56" s="7"/>
      <c r="W56" s="7"/>
      <c r="X56" s="7"/>
      <c r="Y56" s="7"/>
      <c r="Z56" s="7"/>
      <c r="AA56" s="7"/>
    </row>
    <row r="57" spans="1:27" ht="15">
      <c r="C57" s="10"/>
      <c r="D57" s="67"/>
      <c r="E57" s="7"/>
      <c r="G57" s="7"/>
      <c r="I57" s="7"/>
      <c r="J57" s="7"/>
      <c r="K57" s="7"/>
      <c r="L57" s="7"/>
      <c r="M57" s="7"/>
      <c r="N57" s="7"/>
      <c r="O57" s="7"/>
      <c r="P57" s="7"/>
      <c r="Q57" s="7"/>
      <c r="R57" s="7"/>
      <c r="S57" s="7"/>
      <c r="T57" s="7"/>
      <c r="U57" s="7"/>
      <c r="V57" s="7"/>
      <c r="W57" s="7"/>
      <c r="X57" s="7"/>
      <c r="Y57" s="7"/>
      <c r="Z57" s="7"/>
      <c r="AA57" s="7"/>
    </row>
    <row r="58" spans="1:27" ht="15">
      <c r="C58" s="10"/>
      <c r="D58" s="67"/>
      <c r="E58" s="7"/>
      <c r="I58" s="7"/>
      <c r="J58" s="7"/>
      <c r="K58" s="7"/>
      <c r="L58" s="7"/>
      <c r="M58" s="7"/>
      <c r="N58" s="7"/>
      <c r="O58" s="7"/>
      <c r="P58" s="7"/>
      <c r="Q58" s="7"/>
      <c r="R58" s="7"/>
      <c r="S58" s="7"/>
      <c r="T58" s="7"/>
      <c r="U58" s="7"/>
      <c r="V58" s="7"/>
      <c r="W58" s="7"/>
      <c r="X58" s="7"/>
      <c r="Y58" s="7"/>
      <c r="Z58" s="7"/>
      <c r="AA58" s="7"/>
    </row>
    <row r="59" spans="1:27" ht="15">
      <c r="C59" s="10"/>
      <c r="D59" s="67"/>
      <c r="E59" s="7"/>
      <c r="I59" s="7"/>
      <c r="J59" s="7"/>
      <c r="K59" s="7"/>
      <c r="L59" s="7"/>
      <c r="M59" s="7"/>
      <c r="N59" s="7"/>
      <c r="O59" s="7"/>
      <c r="P59" s="7"/>
      <c r="Q59" s="7"/>
      <c r="R59" s="7"/>
      <c r="S59" s="7"/>
      <c r="T59" s="7"/>
      <c r="U59" s="7"/>
      <c r="V59" s="7"/>
      <c r="W59" s="7"/>
      <c r="X59" s="7"/>
      <c r="Y59" s="7"/>
      <c r="Z59" s="7"/>
      <c r="AA59" s="7"/>
    </row>
    <row r="60" spans="1:27" ht="15">
      <c r="C60" s="10"/>
      <c r="D60" s="67"/>
      <c r="E60" s="7"/>
      <c r="I60" s="7"/>
      <c r="J60" s="7"/>
      <c r="K60" s="7"/>
      <c r="L60" s="7"/>
      <c r="M60" s="7"/>
      <c r="N60" s="7"/>
      <c r="O60" s="7"/>
      <c r="P60" s="7"/>
      <c r="Q60" s="7"/>
      <c r="R60" s="7"/>
      <c r="S60" s="7"/>
      <c r="T60" s="7"/>
      <c r="U60" s="7"/>
      <c r="V60" s="7"/>
      <c r="W60" s="7"/>
      <c r="X60" s="7"/>
      <c r="Y60" s="7"/>
      <c r="Z60" s="7"/>
      <c r="AA60" s="7"/>
    </row>
    <row r="61" spans="1:27" ht="15">
      <c r="C61" s="12"/>
      <c r="D61" s="67"/>
      <c r="E61" s="7"/>
      <c r="I61" s="7"/>
      <c r="J61" s="7"/>
      <c r="K61" s="7"/>
      <c r="L61" s="7"/>
      <c r="M61" s="7"/>
      <c r="N61" s="7"/>
      <c r="O61" s="7"/>
      <c r="P61" s="7"/>
      <c r="Q61" s="7"/>
      <c r="R61" s="7"/>
      <c r="S61" s="7"/>
      <c r="T61" s="7"/>
      <c r="U61" s="7"/>
      <c r="V61" s="7"/>
      <c r="W61" s="7"/>
      <c r="X61" s="7"/>
      <c r="Y61" s="7"/>
      <c r="Z61" s="7"/>
      <c r="AA61" s="7"/>
    </row>
    <row r="62" spans="1:27" ht="15">
      <c r="C62" s="10"/>
      <c r="D62" s="67"/>
      <c r="E62" s="7"/>
    </row>
    <row r="63" spans="1:27" ht="15">
      <c r="C63" s="10"/>
      <c r="D63" s="67"/>
      <c r="E63" s="7"/>
    </row>
    <row r="64" spans="1:27" ht="15">
      <c r="C64" s="10"/>
      <c r="D64" s="67"/>
      <c r="E64" s="7"/>
    </row>
    <row r="65" spans="3:5" ht="15">
      <c r="C65" s="10"/>
      <c r="D65" s="67"/>
      <c r="E65" s="7"/>
    </row>
    <row r="66" spans="3:5" ht="15">
      <c r="C66" s="10"/>
      <c r="D66" s="67"/>
      <c r="E66" s="7"/>
    </row>
    <row r="67" spans="3:5">
      <c r="C67" s="7"/>
      <c r="D67" s="7"/>
      <c r="E67" s="7"/>
    </row>
  </sheetData>
  <mergeCells count="14">
    <mergeCell ref="A50:G50"/>
    <mergeCell ref="N3:O3"/>
    <mergeCell ref="A49:G49"/>
    <mergeCell ref="A28:A30"/>
    <mergeCell ref="G3:H3"/>
    <mergeCell ref="B28:C29"/>
    <mergeCell ref="D28:E29"/>
    <mergeCell ref="F28:G29"/>
    <mergeCell ref="A3:A4"/>
    <mergeCell ref="B3:C3"/>
    <mergeCell ref="D3:D4"/>
    <mergeCell ref="E3:F3"/>
    <mergeCell ref="J3:K3"/>
    <mergeCell ref="J29:K29"/>
  </mergeCells>
  <hyperlinks>
    <hyperlink ref="J3" location="'SPIS TREŚCI'!A1" display="Powrót do spisu tablic" xr:uid="{00000000-0004-0000-0700-000000000000}"/>
    <hyperlink ref="J3:K3" location="'SPIS TREŚCI'!A4" display="'SPIS TREŚCI'!A4" xr:uid="{00000000-0004-0000-0700-000001000000}"/>
  </hyperlinks>
  <pageMargins left="0.7" right="0.7" top="0.75" bottom="0.75" header="0.3" footer="0.3"/>
  <pageSetup paperSize="9" scale="5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38"/>
  <sheetViews>
    <sheetView topLeftCell="A31" zoomScaleNormal="100" workbookViewId="0"/>
  </sheetViews>
  <sheetFormatPr defaultRowHeight="12.75"/>
  <cols>
    <col min="1" max="1" width="55.7109375" style="8" customWidth="1"/>
    <col min="2" max="5" width="15.7109375" style="8" customWidth="1"/>
    <col min="6" max="16384" width="9.140625" style="8"/>
  </cols>
  <sheetData>
    <row r="1" spans="1:8">
      <c r="A1" s="98" t="s">
        <v>229</v>
      </c>
      <c r="B1" s="11" t="s">
        <v>48</v>
      </c>
    </row>
    <row r="2" spans="1:8">
      <c r="A2" s="99" t="s">
        <v>230</v>
      </c>
      <c r="B2" s="94" t="s">
        <v>49</v>
      </c>
      <c r="E2" s="93"/>
    </row>
    <row r="3" spans="1:8" ht="24" customHeight="1">
      <c r="A3" s="510" t="s">
        <v>50</v>
      </c>
      <c r="B3" s="510">
        <v>2022</v>
      </c>
      <c r="C3" s="510">
        <v>2023</v>
      </c>
      <c r="D3" s="534">
        <v>2024</v>
      </c>
      <c r="E3" s="535"/>
      <c r="G3" s="511" t="s">
        <v>148</v>
      </c>
      <c r="H3" s="511"/>
    </row>
    <row r="4" spans="1:8" ht="30.75" customHeight="1" thickBot="1">
      <c r="A4" s="509"/>
      <c r="B4" s="509"/>
      <c r="C4" s="509"/>
      <c r="D4" s="496" t="s">
        <v>54</v>
      </c>
      <c r="E4" s="496" t="s">
        <v>1702</v>
      </c>
    </row>
    <row r="5" spans="1:8" ht="35.1" customHeight="1">
      <c r="A5" s="532" t="s">
        <v>208</v>
      </c>
      <c r="B5" s="532"/>
      <c r="C5" s="532"/>
      <c r="D5" s="532"/>
      <c r="E5" s="532"/>
    </row>
    <row r="6" spans="1:8" ht="24">
      <c r="A6" s="108" t="s">
        <v>196</v>
      </c>
      <c r="B6" s="141">
        <v>2024.6369999999999</v>
      </c>
      <c r="C6" s="141">
        <v>2011.047</v>
      </c>
      <c r="D6" s="141">
        <v>1996.44</v>
      </c>
      <c r="E6" s="141">
        <v>99.273661928338825</v>
      </c>
    </row>
    <row r="7" spans="1:8" ht="24">
      <c r="A7" s="113" t="s">
        <v>158</v>
      </c>
      <c r="B7" s="109"/>
      <c r="C7" s="109"/>
      <c r="D7" s="109"/>
      <c r="E7" s="112"/>
    </row>
    <row r="8" spans="1:8" ht="24">
      <c r="A8" s="145" t="s">
        <v>159</v>
      </c>
      <c r="B8" s="112">
        <v>364.92700000000002</v>
      </c>
      <c r="C8" s="112">
        <v>357.53800000000001</v>
      </c>
      <c r="D8" s="112">
        <v>349.00200000000001</v>
      </c>
      <c r="E8" s="112">
        <v>97.612561461998453</v>
      </c>
      <c r="H8" s="24"/>
    </row>
    <row r="9" spans="1:8" ht="24">
      <c r="A9" s="145" t="s">
        <v>160</v>
      </c>
      <c r="B9" s="112">
        <v>1176.5029999999999</v>
      </c>
      <c r="C9" s="112">
        <v>1162.9190000000001</v>
      </c>
      <c r="D9" s="112">
        <v>1149.752</v>
      </c>
      <c r="E9" s="112">
        <v>98.867762931038172</v>
      </c>
      <c r="H9" s="24"/>
    </row>
    <row r="10" spans="1:8" ht="24">
      <c r="A10" s="150" t="s">
        <v>161</v>
      </c>
      <c r="B10" s="112">
        <v>710.702</v>
      </c>
      <c r="C10" s="112">
        <v>695.71900000000005</v>
      </c>
      <c r="D10" s="112">
        <v>679.81200000000001</v>
      </c>
      <c r="E10" s="112">
        <v>97.713588388415431</v>
      </c>
      <c r="H10" s="13"/>
    </row>
    <row r="11" spans="1:8" ht="24">
      <c r="A11" s="150" t="s">
        <v>162</v>
      </c>
      <c r="B11" s="112">
        <v>465.80099999999999</v>
      </c>
      <c r="C11" s="112">
        <v>467.2</v>
      </c>
      <c r="D11" s="112">
        <v>469.94</v>
      </c>
      <c r="E11" s="112">
        <v>100.58647260273972</v>
      </c>
    </row>
    <row r="12" spans="1:8" ht="24">
      <c r="A12" s="145" t="s">
        <v>163</v>
      </c>
      <c r="B12" s="112">
        <v>483.20699999999999</v>
      </c>
      <c r="C12" s="112">
        <v>490.59</v>
      </c>
      <c r="D12" s="112">
        <v>497.68599999999998</v>
      </c>
      <c r="E12" s="112">
        <v>101.4464216555576</v>
      </c>
    </row>
    <row r="13" spans="1:8" ht="36">
      <c r="A13" s="123" t="s">
        <v>164</v>
      </c>
      <c r="B13" s="111">
        <v>72.089403936921542</v>
      </c>
      <c r="C13" s="111">
        <v>72.930960797785559</v>
      </c>
      <c r="D13" s="111">
        <v>73.640924303675931</v>
      </c>
      <c r="E13" s="109" t="s">
        <v>0</v>
      </c>
      <c r="G13" s="25"/>
    </row>
    <row r="14" spans="1:8" ht="24">
      <c r="A14" s="108" t="s">
        <v>197</v>
      </c>
      <c r="B14" s="141">
        <v>935.12800000000004</v>
      </c>
      <c r="C14" s="141">
        <v>926.88499999999999</v>
      </c>
      <c r="D14" s="141">
        <v>922.69799999999998</v>
      </c>
      <c r="E14" s="141">
        <v>99.548271899966011</v>
      </c>
    </row>
    <row r="15" spans="1:8" ht="24">
      <c r="A15" s="145" t="s">
        <v>159</v>
      </c>
      <c r="B15" s="112">
        <v>158.005</v>
      </c>
      <c r="C15" s="112">
        <v>155.30600000000001</v>
      </c>
      <c r="D15" s="112">
        <v>152.351</v>
      </c>
      <c r="E15" s="112">
        <v>98.09730467593009</v>
      </c>
    </row>
    <row r="16" spans="1:8" ht="24">
      <c r="A16" s="145" t="s">
        <v>160</v>
      </c>
      <c r="B16" s="112">
        <v>533.00699999999995</v>
      </c>
      <c r="C16" s="112">
        <v>523.88699999999994</v>
      </c>
      <c r="D16" s="112">
        <v>518.33000000000004</v>
      </c>
      <c r="E16" s="112">
        <v>98.939275072677901</v>
      </c>
    </row>
    <row r="17" spans="1:9" ht="24">
      <c r="A17" s="150" t="s">
        <v>161</v>
      </c>
      <c r="B17" s="112">
        <v>322.65600000000001</v>
      </c>
      <c r="C17" s="112">
        <v>313.09300000000002</v>
      </c>
      <c r="D17" s="112">
        <v>305.45100000000002</v>
      </c>
      <c r="E17" s="112">
        <v>97.559191677872064</v>
      </c>
    </row>
    <row r="18" spans="1:9" ht="24">
      <c r="A18" s="150" t="s">
        <v>162</v>
      </c>
      <c r="B18" s="112">
        <v>210.351</v>
      </c>
      <c r="C18" s="112">
        <v>210.79400000000001</v>
      </c>
      <c r="D18" s="112">
        <v>212.87899999999999</v>
      </c>
      <c r="E18" s="112">
        <v>100.9891173373056</v>
      </c>
    </row>
    <row r="19" spans="1:9" ht="24">
      <c r="A19" s="145" t="s">
        <v>163</v>
      </c>
      <c r="B19" s="112">
        <v>244.11600000000001</v>
      </c>
      <c r="C19" s="112">
        <v>247.69200000000001</v>
      </c>
      <c r="D19" s="112">
        <v>252.017</v>
      </c>
      <c r="E19" s="112">
        <v>101.74612018151575</v>
      </c>
    </row>
    <row r="20" spans="1:9" ht="36">
      <c r="A20" s="123" t="s">
        <v>164</v>
      </c>
      <c r="B20" s="111">
        <v>75.443849705538582</v>
      </c>
      <c r="C20" s="111">
        <v>76.924603969940094</v>
      </c>
      <c r="D20" s="111">
        <v>78.013620666370841</v>
      </c>
      <c r="E20" s="109" t="s">
        <v>0</v>
      </c>
    </row>
    <row r="21" spans="1:9" ht="24">
      <c r="A21" s="108" t="s">
        <v>198</v>
      </c>
      <c r="B21" s="141">
        <v>1089.509</v>
      </c>
      <c r="C21" s="141">
        <v>1084.162</v>
      </c>
      <c r="D21" s="141">
        <v>1073.742</v>
      </c>
      <c r="E21" s="141">
        <v>99.038889022120301</v>
      </c>
    </row>
    <row r="22" spans="1:9" ht="24">
      <c r="A22" s="145" t="s">
        <v>159</v>
      </c>
      <c r="B22" s="112">
        <v>206.922</v>
      </c>
      <c r="C22" s="112">
        <v>202.232</v>
      </c>
      <c r="D22" s="112">
        <v>196.65100000000001</v>
      </c>
      <c r="E22" s="112">
        <v>97.240298271292374</v>
      </c>
    </row>
    <row r="23" spans="1:9" ht="24">
      <c r="A23" s="145" t="s">
        <v>160</v>
      </c>
      <c r="B23" s="112">
        <v>643.49599999999998</v>
      </c>
      <c r="C23" s="112">
        <v>639.03200000000004</v>
      </c>
      <c r="D23" s="112">
        <v>631.42200000000003</v>
      </c>
      <c r="E23" s="112">
        <v>98.809136318681993</v>
      </c>
    </row>
    <row r="24" spans="1:9" ht="24">
      <c r="A24" s="150" t="s">
        <v>161</v>
      </c>
      <c r="B24" s="112">
        <v>388.04599999999999</v>
      </c>
      <c r="C24" s="112">
        <v>382.62599999999998</v>
      </c>
      <c r="D24" s="112">
        <v>374.36099999999999</v>
      </c>
      <c r="E24" s="112">
        <v>97.839927239654386</v>
      </c>
    </row>
    <row r="25" spans="1:9" ht="24">
      <c r="A25" s="150" t="s">
        <v>162</v>
      </c>
      <c r="B25" s="112">
        <v>255.45</v>
      </c>
      <c r="C25" s="112">
        <v>256.40600000000001</v>
      </c>
      <c r="D25" s="112">
        <v>257.06099999999998</v>
      </c>
      <c r="E25" s="112">
        <v>100.25545424054039</v>
      </c>
    </row>
    <row r="26" spans="1:9" ht="24">
      <c r="A26" s="145" t="s">
        <v>163</v>
      </c>
      <c r="B26" s="112">
        <v>239.09100000000001</v>
      </c>
      <c r="C26" s="112">
        <v>242.898</v>
      </c>
      <c r="D26" s="112">
        <v>245.66900000000001</v>
      </c>
      <c r="E26" s="112">
        <v>101.14080807581784</v>
      </c>
    </row>
    <row r="27" spans="1:9" ht="36">
      <c r="A27" s="123" t="s">
        <v>164</v>
      </c>
      <c r="B27" s="111">
        <v>69.31092034760124</v>
      </c>
      <c r="C27" s="111">
        <v>69.656918589366413</v>
      </c>
      <c r="D27" s="111">
        <v>70.051407774832057</v>
      </c>
      <c r="E27" s="109" t="s">
        <v>0</v>
      </c>
    </row>
    <row r="28" spans="1:9" s="46" customFormat="1" ht="35.1" customHeight="1">
      <c r="A28" s="533" t="s">
        <v>209</v>
      </c>
      <c r="B28" s="533"/>
      <c r="C28" s="533"/>
      <c r="D28" s="533"/>
      <c r="E28" s="533"/>
    </row>
    <row r="29" spans="1:9" ht="27">
      <c r="A29" s="108" t="s">
        <v>277</v>
      </c>
      <c r="B29" s="141">
        <v>768.47400000000005</v>
      </c>
      <c r="C29" s="141">
        <v>761.60400000000004</v>
      </c>
      <c r="D29" s="141">
        <v>756.63300000000004</v>
      </c>
      <c r="E29" s="141">
        <v>99.347298596120808</v>
      </c>
      <c r="H29" s="13"/>
      <c r="I29" s="13"/>
    </row>
    <row r="30" spans="1:9" ht="24">
      <c r="A30" s="113" t="s">
        <v>89</v>
      </c>
      <c r="B30" s="112">
        <v>46.615370201203945</v>
      </c>
      <c r="C30" s="112">
        <v>46.634077552113695</v>
      </c>
      <c r="D30" s="112">
        <v>46.698201109388563</v>
      </c>
      <c r="E30" s="112">
        <v>100.13750364677678</v>
      </c>
    </row>
    <row r="31" spans="1:9" ht="24">
      <c r="A31" s="123" t="s">
        <v>281</v>
      </c>
      <c r="B31" s="111">
        <v>653.18490475587407</v>
      </c>
      <c r="C31" s="111">
        <v>654.90717754203001</v>
      </c>
      <c r="D31" s="111">
        <v>658.08365630153287</v>
      </c>
      <c r="E31" s="112">
        <v>100.4850273242423</v>
      </c>
    </row>
    <row r="32" spans="1:9" ht="24">
      <c r="A32" s="113" t="s">
        <v>165</v>
      </c>
      <c r="B32" s="112">
        <v>198.726</v>
      </c>
      <c r="C32" s="112">
        <v>200.316</v>
      </c>
      <c r="D32" s="112">
        <v>200.316</v>
      </c>
      <c r="E32" s="112">
        <v>100</v>
      </c>
    </row>
    <row r="33" spans="1:10" ht="24">
      <c r="A33" s="113" t="s">
        <v>166</v>
      </c>
      <c r="B33" s="112">
        <v>569.74800000000005</v>
      </c>
      <c r="C33" s="112">
        <v>561.28800000000001</v>
      </c>
      <c r="D33" s="112">
        <v>561.28800000000001</v>
      </c>
      <c r="E33" s="112">
        <v>100</v>
      </c>
    </row>
    <row r="34" spans="1:10" ht="48">
      <c r="A34" s="145" t="s">
        <v>167</v>
      </c>
      <c r="B34" s="112">
        <v>74.140179108206667</v>
      </c>
      <c r="C34" s="112">
        <v>73.698142341689376</v>
      </c>
      <c r="D34" s="112">
        <v>74.182331460562779</v>
      </c>
      <c r="E34" s="112">
        <v>100.65698958411807</v>
      </c>
    </row>
    <row r="35" spans="1:10">
      <c r="A35" s="6"/>
    </row>
    <row r="36" spans="1:10">
      <c r="C36" s="13"/>
      <c r="D36" s="13"/>
    </row>
    <row r="37" spans="1:10" ht="41.25" customHeight="1">
      <c r="A37" s="520" t="s">
        <v>1943</v>
      </c>
      <c r="B37" s="520"/>
      <c r="C37" s="520"/>
      <c r="D37" s="520"/>
      <c r="E37" s="520"/>
      <c r="F37" s="520"/>
      <c r="G37" s="520"/>
      <c r="H37" s="520"/>
      <c r="I37" s="520"/>
      <c r="J37" s="520"/>
    </row>
    <row r="38" spans="1:10" ht="41.25" customHeight="1">
      <c r="A38" s="519" t="s">
        <v>1944</v>
      </c>
      <c r="B38" s="519"/>
      <c r="C38" s="519"/>
      <c r="D38" s="519"/>
      <c r="E38" s="519"/>
      <c r="F38" s="519"/>
      <c r="G38" s="519"/>
      <c r="H38" s="519"/>
      <c r="I38" s="519"/>
      <c r="J38" s="519"/>
    </row>
  </sheetData>
  <mergeCells count="9">
    <mergeCell ref="A37:J37"/>
    <mergeCell ref="A38:J38"/>
    <mergeCell ref="G3:H3"/>
    <mergeCell ref="A5:E5"/>
    <mergeCell ref="A28:E28"/>
    <mergeCell ref="A3:A4"/>
    <mergeCell ref="D3:E3"/>
    <mergeCell ref="B3:B4"/>
    <mergeCell ref="C3:C4"/>
  </mergeCells>
  <phoneticPr fontId="0" type="noConversion"/>
  <hyperlinks>
    <hyperlink ref="G3" location="'SPIS TREŚCI'!A1" display="Powrót do spisu tablic" xr:uid="{00000000-0004-0000-0800-000000000000}"/>
    <hyperlink ref="G3:H3" location="'SPIS TREŚCI'!A4" display="'SPIS TREŚCI'!A4" xr:uid="{00000000-0004-0000-0800-000001000000}"/>
  </hyperlink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73</vt:i4>
      </vt:variant>
      <vt:variant>
        <vt:lpstr>Nazwane zakresy</vt:lpstr>
      </vt:variant>
      <vt:variant>
        <vt:i4>90</vt:i4>
      </vt:variant>
    </vt:vector>
  </HeadingPairs>
  <TitlesOfParts>
    <vt:vector size="163" baseType="lpstr">
      <vt:lpstr>SPIS TREŚCI</vt:lpstr>
      <vt:lpstr>Tablica 1</vt:lpstr>
      <vt:lpstr>Tablica 2</vt:lpstr>
      <vt:lpstr>Tablica 3</vt:lpstr>
      <vt:lpstr>Tablica Ia</vt:lpstr>
      <vt:lpstr>Tablica Ib</vt:lpstr>
      <vt:lpstr>Tablica Ic</vt:lpstr>
      <vt:lpstr>Tablica Id</vt:lpstr>
      <vt:lpstr>Tablica II.1</vt:lpstr>
      <vt:lpstr>Tablica II.2</vt:lpstr>
      <vt:lpstr>Tablica II.3</vt:lpstr>
      <vt:lpstr>Tablica II.4</vt:lpstr>
      <vt:lpstr>Tablica II.5</vt:lpstr>
      <vt:lpstr>Tablica III.1</vt:lpstr>
      <vt:lpstr>Tablica III.2</vt:lpstr>
      <vt:lpstr>Tablica III.3</vt:lpstr>
      <vt:lpstr>ANEKS</vt:lpstr>
      <vt:lpstr>Tabl.1</vt:lpstr>
      <vt:lpstr>Tabl.2</vt:lpstr>
      <vt:lpstr>Tabl.3</vt:lpstr>
      <vt:lpstr>Tabl.4</vt:lpstr>
      <vt:lpstr>Tabl.5</vt:lpstr>
      <vt:lpstr>Tabl.6</vt:lpstr>
      <vt:lpstr>Tabl.7</vt:lpstr>
      <vt:lpstr>Tabl.8</vt:lpstr>
      <vt:lpstr>Tabl.9</vt:lpstr>
      <vt:lpstr>Tabl.10</vt:lpstr>
      <vt:lpstr>Tabl.11</vt:lpstr>
      <vt:lpstr>Tabl.12</vt:lpstr>
      <vt:lpstr>Tabl.13</vt:lpstr>
      <vt:lpstr>Tabl.14</vt:lpstr>
      <vt:lpstr>Tabl.15</vt:lpstr>
      <vt:lpstr>Tabl.16</vt:lpstr>
      <vt:lpstr>Tabl.17</vt:lpstr>
      <vt:lpstr>Tabl.18</vt:lpstr>
      <vt:lpstr>Tabl.19</vt:lpstr>
      <vt:lpstr>Tabl.20</vt:lpstr>
      <vt:lpstr>Tabl.21</vt:lpstr>
      <vt:lpstr>Tabl.22</vt:lpstr>
      <vt:lpstr>Tabl.23</vt:lpstr>
      <vt:lpstr>Tabl.24</vt:lpstr>
      <vt:lpstr>Tabl.25</vt:lpstr>
      <vt:lpstr>Tabl.26</vt:lpstr>
      <vt:lpstr>Tabl.27</vt:lpstr>
      <vt:lpstr>Tabl.28</vt:lpstr>
      <vt:lpstr>Tabl.29</vt:lpstr>
      <vt:lpstr>Tabl.30</vt:lpstr>
      <vt:lpstr>Tabl.31</vt:lpstr>
      <vt:lpstr>Tabl.32</vt:lpstr>
      <vt:lpstr>Tabl.33</vt:lpstr>
      <vt:lpstr>Tabl.34</vt:lpstr>
      <vt:lpstr>Tabl.35</vt:lpstr>
      <vt:lpstr>Tabl.36</vt:lpstr>
      <vt:lpstr>Tabl.37</vt:lpstr>
      <vt:lpstr>Tabl.38</vt:lpstr>
      <vt:lpstr>Tabl.39</vt:lpstr>
      <vt:lpstr>Tabl.40</vt:lpstr>
      <vt:lpstr>Tabl.41</vt:lpstr>
      <vt:lpstr>Tabl.42</vt:lpstr>
      <vt:lpstr>Tabl.43</vt:lpstr>
      <vt:lpstr>Tabl.44</vt:lpstr>
      <vt:lpstr>Tabl.45</vt:lpstr>
      <vt:lpstr>Tabl.46</vt:lpstr>
      <vt:lpstr>Tabl.47</vt:lpstr>
      <vt:lpstr>Tabl.48</vt:lpstr>
      <vt:lpstr>Tabl.49</vt:lpstr>
      <vt:lpstr>Tabl.50</vt:lpstr>
      <vt:lpstr>Tabl.51</vt:lpstr>
      <vt:lpstr>Tabl.52</vt:lpstr>
      <vt:lpstr>Tabl.53</vt:lpstr>
      <vt:lpstr>Tabl.54</vt:lpstr>
      <vt:lpstr>Tabl.55</vt:lpstr>
      <vt:lpstr>Tabl.56</vt:lpstr>
      <vt:lpstr>'Tablica II.4'!_PictureBullets</vt:lpstr>
      <vt:lpstr>'Tablica II.2'!_Toc117221905</vt:lpstr>
      <vt:lpstr>'Tablica II.3'!_Toc117221906</vt:lpstr>
      <vt:lpstr>'Tablica II.4'!_Toc117221907</vt:lpstr>
      <vt:lpstr>Tabl.1!_Toc117221910</vt:lpstr>
      <vt:lpstr>Tabl.3!_Toc117221914</vt:lpstr>
      <vt:lpstr>Tabl.11!_Toc117221919</vt:lpstr>
      <vt:lpstr>Tabl.14!_Toc117221922</vt:lpstr>
      <vt:lpstr>Tabl.17!_Toc117221925</vt:lpstr>
      <vt:lpstr>Tabl.18!_Toc117221926</vt:lpstr>
      <vt:lpstr>Tabl.22!_Toc117221929</vt:lpstr>
      <vt:lpstr>Tabl.32!_Toc117221935</vt:lpstr>
      <vt:lpstr>Tabl.33!_Toc117221936</vt:lpstr>
      <vt:lpstr>Tabl.34!_Toc117221938</vt:lpstr>
      <vt:lpstr>Tabl.35!_Toc117221939</vt:lpstr>
      <vt:lpstr>Tabl.36!_Toc117221941</vt:lpstr>
      <vt:lpstr>Tabl.37!_Toc117221944</vt:lpstr>
      <vt:lpstr>Tabl.40!_Toc117221947</vt:lpstr>
      <vt:lpstr>Tabl.44!_Toc117221951</vt:lpstr>
      <vt:lpstr>Tabl.45!_Toc117221954</vt:lpstr>
      <vt:lpstr>Tabl.47!_Toc117221956</vt:lpstr>
      <vt:lpstr>Tabl.48!_Toc117221957</vt:lpstr>
      <vt:lpstr>Tabl.49!_Toc117221958</vt:lpstr>
      <vt:lpstr>Tabl.50!_Toc117221960</vt:lpstr>
      <vt:lpstr>Tabl.54!_Toc117221963</vt:lpstr>
      <vt:lpstr>Tabl.55!_Toc117221964</vt:lpstr>
      <vt:lpstr>Tabl.25!_Toc117221972</vt:lpstr>
      <vt:lpstr>Tabl.26!_Toc117221973</vt:lpstr>
      <vt:lpstr>Tabl.2!_Toc237070335</vt:lpstr>
      <vt:lpstr>Tabl.11!_Toc237070340</vt:lpstr>
      <vt:lpstr>Tabl.12!_Toc237070342</vt:lpstr>
      <vt:lpstr>Tabl.13!_Toc237070343</vt:lpstr>
      <vt:lpstr>Tabl.14!_Toc237070344</vt:lpstr>
      <vt:lpstr>Tabl.15!_Toc237070345</vt:lpstr>
      <vt:lpstr>Tabl.16!_Toc237070346</vt:lpstr>
      <vt:lpstr>Tabl.16!_Toc237070347</vt:lpstr>
      <vt:lpstr>Tabl.17!_Toc237070348</vt:lpstr>
      <vt:lpstr>Tabl.18!_Toc237070349</vt:lpstr>
      <vt:lpstr>Tabl.19!_Toc237070351</vt:lpstr>
      <vt:lpstr>Tabl.21!_Toc237070352</vt:lpstr>
      <vt:lpstr>Tabl.22!_Toc237070353</vt:lpstr>
      <vt:lpstr>Tabl.23!_Toc237070354</vt:lpstr>
      <vt:lpstr>Tabl.24!_Toc237070355</vt:lpstr>
      <vt:lpstr>Tabl.30!_Toc237070357</vt:lpstr>
      <vt:lpstr>Tabl.31!_Toc237070360</vt:lpstr>
      <vt:lpstr>Tabl.32!_Toc237070361</vt:lpstr>
      <vt:lpstr>Tabl.33!_Toc237070362</vt:lpstr>
      <vt:lpstr>Tabl.34!_Toc237070363</vt:lpstr>
      <vt:lpstr>Tabl.34!_Toc237070364</vt:lpstr>
      <vt:lpstr>Tabl.35!_Toc237070365</vt:lpstr>
      <vt:lpstr>Tabl.36!_Toc237070367</vt:lpstr>
      <vt:lpstr>Tabl.42!_Toc237070369</vt:lpstr>
      <vt:lpstr>Tabl.42!_Toc237070370</vt:lpstr>
      <vt:lpstr>Tabl.37!_Toc237070371</vt:lpstr>
      <vt:lpstr>Tabl.40!_Toc237070373</vt:lpstr>
      <vt:lpstr>Tabl.41!_Toc237070374</vt:lpstr>
      <vt:lpstr>Tabl.44!_Toc237070376</vt:lpstr>
      <vt:lpstr>Tabl.45!_Toc237070380</vt:lpstr>
      <vt:lpstr>Tabl.46!_Toc237070381</vt:lpstr>
      <vt:lpstr>Tabl.47!_Toc237070382</vt:lpstr>
      <vt:lpstr>Tabl.48!_Toc237070383</vt:lpstr>
      <vt:lpstr>Tabl.49!_Toc237070384</vt:lpstr>
      <vt:lpstr>Tabl.50!_Toc237070385</vt:lpstr>
      <vt:lpstr>Tabl.51!_Toc237070386</vt:lpstr>
      <vt:lpstr>Tabl.53!_Toc237070388</vt:lpstr>
      <vt:lpstr>Tabl.54!_Toc237070389</vt:lpstr>
      <vt:lpstr>Tabl.55!_Toc237070390</vt:lpstr>
      <vt:lpstr>Tabl.56!_Toc237070391</vt:lpstr>
      <vt:lpstr>Tabl.25!_Toc237070396</vt:lpstr>
      <vt:lpstr>Tabl.26!_Toc237070397</vt:lpstr>
      <vt:lpstr>Tabl.2!_Toc237136966</vt:lpstr>
      <vt:lpstr>Tabl.12!_Toc237136973</vt:lpstr>
      <vt:lpstr>Tabl.13!_Toc237136974</vt:lpstr>
      <vt:lpstr>Tabl.15!_Toc237136976</vt:lpstr>
      <vt:lpstr>Tabl.16!_Toc237136977</vt:lpstr>
      <vt:lpstr>Tabl.19!_Toc237136982</vt:lpstr>
      <vt:lpstr>Tabl.21!_Toc237136983</vt:lpstr>
      <vt:lpstr>Tabl.23!_Toc237136985</vt:lpstr>
      <vt:lpstr>Tabl.24!_Toc237136986</vt:lpstr>
      <vt:lpstr>Tabl.30!_Toc237136988</vt:lpstr>
      <vt:lpstr>Tabl.31!_Toc237136991</vt:lpstr>
      <vt:lpstr>Tabl.38!_Toc237137000</vt:lpstr>
      <vt:lpstr>Tabl.39!_Toc237137001</vt:lpstr>
      <vt:lpstr>Tabl.41!_Toc237137003</vt:lpstr>
      <vt:lpstr>Tabl.42!_Toc237137004</vt:lpstr>
      <vt:lpstr>Tabl.43!_Toc237137006</vt:lpstr>
      <vt:lpstr>Tabl.46!_Toc237137012</vt:lpstr>
      <vt:lpstr>Tabl.51!_Toc237137017</vt:lpstr>
      <vt:lpstr>Tabl.53!_Toc237137019</vt:lpstr>
      <vt:lpstr>Tabl.56!_Toc237137022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Olszewska-Welman Aneta</cp:lastModifiedBy>
  <cp:lastPrinted>2022-10-13T10:45:16Z</cp:lastPrinted>
  <dcterms:created xsi:type="dcterms:W3CDTF">1997-02-26T13:46:56Z</dcterms:created>
  <dcterms:modified xsi:type="dcterms:W3CDTF">2025-12-22T11:33:46Z</dcterms:modified>
</cp:coreProperties>
</file>