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BDF19AB9-AE21-4729-8BD4-C218B8C16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<sst xmlns="http://schemas.openxmlformats.org/spreadsheetml/2006/main" count="686" uniqueCount="240">
  <si>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</si>
  <si>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</si>
  <si>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</si>
  <si>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</si>
  <si>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</si>
  <si>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</si>
  <si>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</si>
  <si>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</si>
  <si>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</si>
  <si>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</si>
  <si>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</si>
  <si>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</si>
  <si>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</si>
  <si>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</si>
  <si>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</si>
  <si>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</si>
  <si>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</si>
  <si>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</si>
  <si>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</si>
  <si>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</si>
  <si>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</si>
  <si>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</si>
  <si>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</si>
  <si>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</si>
  <si>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</si>
  <si>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</si>
  <si>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</si>
  <si>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</si>
  <si>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</si>
  <si>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</si>
  <si>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</si>
  <si>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</si>
  <si>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</si>
  <si>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</si>
  <si>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</si>
  <si>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</si>
  <si>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</si>
  <si>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</si>
  <si>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</si>
  <si>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</si>
  <si>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</si>
  <si>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</si>
  <si>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</si>
  <si>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</si>
  <si>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</si>
  <si>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</si>
  <si>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</si>
  <si>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</si>
  <si>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</si>
  <si>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</si>
  <si>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</si>
  <si>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</si>
  <si>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</si>
  <si>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</si>
  <si>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</si>
  <si>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</si>
  <si>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</si>
  <si>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</si>
  <si>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</si>
  <si>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</si>
  <si>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</si>
  <si>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</si>
  <si>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</si>
  <si>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</si>
  <si>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</si>
  <si>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</si>
  <si>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</si>
  <si>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</si>
  <si>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</si>
  <si>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</si>
  <si>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</si>
  <si>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</si>
  <si>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</si>
  <si>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</si>
  <si>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</si>
  <si>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</si>
  <si>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</si>
  <si>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</si>
  <si>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</si>
  <si>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</si>
  <si>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</si>
  <si>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</si>
  <si>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</si>
  <si>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</si>
  <si>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</si>
  <si>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</si>
  <si>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</si>
  <si>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</si>
  <si>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</si>
  <si>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</si>
  <si>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</si>
  <si>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</si>
  <si>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</si>
  <si>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</si>
  <si>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</si>
  <si>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</si>
  <si>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</si>
  <si>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</si>
  <si>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</si>
  <si>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</si>
  <si>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</si>
  <si>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</si>
  <si>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</si>
  <si>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</si>
  <si>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</si>
  <si>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</si>
  <si>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</si>
  <si>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</si>
  <si>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</si>
  <si>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</si>
  <si>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</si>
  <si>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</si>
  <si>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</si>
  <si>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</si>
  <si>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</si>
  <si>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</si>
  <si>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</si>
  <si>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</si>
  <si>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</si>
  <si>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</si>
  <si>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</si>
  <si>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</si>
  <si>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</si>
  <si>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</si>
  <si>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</si>
  <si>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</si>
  <si>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</si>
  <si>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</si>
  <si>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</si>
  <si>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</si>
  <si>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</si>
  <si>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</si>
  <si>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</si>
  <si>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</si>
  <si>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</si>
  <si>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</si>
  <si>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</si>
  <si>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</si>
  <si>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</si>
  <si>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</si>
  <si>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</si>
  <si>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</si>
  <si>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</si>
  <si>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 xml:space="preserve"> (40; 60]</t>
  </si>
  <si>
    <t xml:space="preserve"> (60; 80]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</si>
  <si>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</si>
  <si>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</si>
  <si>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</si>
  <si>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</si>
  <si>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</si>
  <si>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</si>
  <si>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</si>
  <si>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</si>
  <si>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</si>
  <si>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</si>
  <si>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</si>
  <si>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</si>
  <si>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</si>
  <si>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</si>
  <si>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</si>
  <si>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</si>
  <si>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</si>
  <si>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</si>
  <si>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</si>
  <si>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</si>
  <si>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</si>
  <si>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</si>
  <si>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</si>
  <si>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</si>
  <si>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</si>
  <si>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</si>
  <si>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</si>
  <si>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</si>
  <si>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</si>
  <si>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</si>
  <si>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</si>
  <si>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</si>
  <si>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</si>
  <si>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</si>
  <si>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</si>
  <si>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</si>
  <si>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</si>
  <si>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</si>
  <si>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</si>
  <si>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</si>
  <si>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</si>
  <si>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</si>
  <si>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</si>
  <si>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</si>
  <si>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</si>
  <si>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</si>
  <si>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</si>
  <si>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</si>
  <si>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</si>
  <si>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</si>
  <si>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</si>
  <si>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</si>
  <si>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</si>
  <si>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</si>
  <si>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</si>
  <si>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</si>
  <si>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</si>
  <si>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</si>
  <si>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t>Działalność profesjonalna, naukowa i technicznaa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</si>
  <si>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</si>
  <si>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1. Przyrost naturalny na 1000 ludności w 2022 r.</t>
  </si>
  <si>
    <t>Wykres 1. Przyrost naturalny na 1000 ludności 2022 r.</t>
  </si>
  <si>
    <t>Wykres 23. Przyrost naturalny na 1000 ludności w 2022 r.</t>
  </si>
  <si>
    <t>Wykres 24. Saldo migracji stałej na 1000 ludności w 2022 r.</t>
  </si>
  <si>
    <t>Wykres 25. Mediana wieku w 2022 r.</t>
  </si>
  <si>
    <t>Wykres 26. Wskaźnik obciążenia demograficznego w 2022 r.</t>
  </si>
  <si>
    <t>Wykres 31. Przestępstwa stwierdzone przez Policję w zakończonych postępowaniach
w okresie styczeń–marzec 2023 r.</t>
  </si>
  <si>
    <t>Wykres 3. Przeciętne miesięczne wynagrodzenie brutto według wybranych sekcji PKD 
w okresie styczeń–marzec 2023 r.</t>
  </si>
  <si>
    <t>Wykres 4. Struktura przeciętnego zatrudnienia według sekcji PKD w okresie styczeń–marzec 2023 r.</t>
  </si>
  <si>
    <t>01–03 2020</t>
  </si>
  <si>
    <t>01–03 2021</t>
  </si>
  <si>
    <t>01–03 2022</t>
  </si>
  <si>
    <t>01–03 2023</t>
  </si>
  <si>
    <t>.</t>
  </si>
  <si>
    <r>
      <t>(</t>
    </r>
    <r>
      <rPr>
        <b/>
        <sz val="8"/>
        <color theme="1"/>
        <rFont val="Arial"/>
        <family val="2"/>
        <charset val="238"/>
      </rPr>
      <t>.</t>
    </r>
    <r>
      <rPr>
        <sz val="8"/>
        <color theme="1"/>
        <rFont val="Arial"/>
        <family val="2"/>
        <charset val="238"/>
      </rPr>
      <t>)  Tajemnica statystyczna</t>
    </r>
  </si>
  <si>
    <t>Wykres 19. Struktura produkcji budowlano-montażowej według działów PKD w okresie styczeń–marzec 2023 r.</t>
  </si>
  <si>
    <t>Wykres 5. Bezrobotni zarejestrowani według wieku w końcu marca 2023 r.</t>
  </si>
  <si>
    <t>Wykres 6. Bezrobotni zarejestrowani według poziomu wykształcenia w końcu marca 2023 r.</t>
  </si>
  <si>
    <t>Wykres 7. Bezrobotni zarejestrowani w Rzeszowie według czasu pozostawania bez pracy w końcu marca</t>
  </si>
  <si>
    <t>Wykres 29. Udział bezrobotnych będących w szczególnej sytuacji na rynku pracy w końcu marca 2023 r.</t>
  </si>
  <si>
    <t>Wykres 27. Przeciętne zatrudnienie w sektorze przedsiębiorstw w okresie styczeń–marzec 2023 r.</t>
  </si>
  <si>
    <t>Wykres 28. Przeciętne miesięczne wynagrodzenie brutto w sektorze przedsiębiorstw
w okresie styczeń–marzc 2023 r.</t>
  </si>
  <si>
    <t>Wykres 32. Korzystający z noclegów w turystycznych obiektach noclegowych w okresie styczeń–marzec 2023 r.</t>
  </si>
  <si>
    <t>Wykres 20. Liczba zdarzeń zarejestrowanych w Systemie Wspomagania Decyzji PSP w okresie styczeń–marzec 2023 r.</t>
  </si>
  <si>
    <t>Wykres 21. Zdarzenia według rodzaju w okresie styczeń–marzec 2023 r.</t>
  </si>
  <si>
    <t>Wykres 22. Przypuszczalna przyczyna pożarów w okresie styczeń–marzec 2023 r.</t>
  </si>
  <si>
    <t>Wykres 14. Dynamika liczby przedsiębiorstw wpisanych do rejestru REGON według klas wielkości
w końcu marca 2023 r. (analogiczny okres poprzedniego roku=100)</t>
  </si>
  <si>
    <t>Wykres 15. Struktura przedsiębiorstw wpisanych do rejestru REGON według sekcji PKD 
w okresie styczeń–marzec 2023 r.</t>
  </si>
  <si>
    <t>Wykres 37. Cena za m² mieszkania oraz udział ofert na rynku wtórnym w wybranych lokalizacjach Rzeszowa 
w 1 kwartale 2023 r. – sprzedaż</t>
  </si>
  <si>
    <t>Wykres 38. Cena za m² mieszkania oraz udział ofert na rynku wtórnym w wybranych lokalizacjach Rzeszowa
w 1 kwartale 2023 r. – wynajem</t>
  </si>
  <si>
    <t>Wykres 28. Przeciętne miesięczne wynagrodzenie brutto w sektorze przedsiębiorstw w okresie styczeń–marzec 2023 r.</t>
  </si>
  <si>
    <t>Wykres 17. Struktura produkcji sprzedanej przetwórstwa przemysłowego według działów PKD
w okresie styczeń–marzec 2023 r.</t>
  </si>
  <si>
    <t>Produkcja wyrobów z metali</t>
  </si>
  <si>
    <t>Wykres 30. Mieszkania, na budowę których wydano pozwolenia lub dokonano zgłoszenia z projektem
budowlanym oraz mieszkania, których budowę rozpoczęto w okresie styczeń–marzec 2023 r.</t>
  </si>
  <si>
    <t xml:space="preserve">Biuletyn Statystyczny Rzeszowa 1 kwartał 2023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</si>
</sst>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0;_-@_-"/>
  </numFmts>
  <fonts count="1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3" fillId="0" borderId="0" xfId="0" applyFont="1"/>
    <xf numFmtId="0" fontId="3" fillId="0" borderId="0" xfId="5" applyFont="1"/>
    <xf numFmtId="0" fontId="3" fillId="0" borderId="0" xfId="5" applyFont="1" applyFill="1"/>
    <xf numFmtId="0" fontId="3" fillId="0" borderId="0" xfId="5" applyFont="1" applyFill="1" applyAlignment="1">
      <alignment vertical="top" wrapText="1"/>
    </xf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0" fontId="7" fillId="0" borderId="1" xfId="0" applyFont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0" fontId="14" fillId="0" borderId="0" xfId="5" applyFont="1" applyFill="1"/>
    <xf numFmtId="164" fontId="7" fillId="0" borderId="1" xfId="0" applyNumberFormat="1" applyFont="1" applyBorder="1" applyAlignment="1">
      <alignment wrapText="1"/>
    </xf>
    <xf numFmtId="0" fontId="7" fillId="0" borderId="0" xfId="0" applyFont="1" applyBorder="1"/>
    <xf numFmtId="164" fontId="16" fillId="0" borderId="1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Alignment="1">
      <alignment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6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abSelected="1" zoomScale="145" zoomScaleNormal="145" workbookViewId="0"/>
  </sheetViews>
  <sheetFormatPr defaultRowHeight="15"/>
  <cols>
    <col min="1" max="1" width="100.85546875" customWidth="1"/>
  </cols>
  <sheetData>
    <row r="1" spans="1:1" ht="15.75">
      <c r="A1" s="80" t="s">
        <v>239</v>
      </c>
    </row>
    <row r="2" spans="1:1">
      <c r="A2" s="3"/>
    </row>
    <row r="3" spans="1:1">
      <c r="A3" s="1" t="s">
        <v>195</v>
      </c>
    </row>
    <row r="4" spans="1:1">
      <c r="A4" s="1"/>
    </row>
    <row r="5" spans="1:1">
      <c r="A5" s="1" t="s">
        <v>199</v>
      </c>
    </row>
    <row r="6" spans="1:1">
      <c r="A6" s="82" t="s">
        <v>206</v>
      </c>
    </row>
    <row r="7" spans="1:1" ht="22.5">
      <c r="A7" s="83" t="s">
        <v>158</v>
      </c>
    </row>
    <row r="8" spans="1:1" ht="22.5">
      <c r="A8" s="83" t="s">
        <v>212</v>
      </c>
    </row>
    <row r="9" spans="1:1">
      <c r="A9" s="82" t="s">
        <v>213</v>
      </c>
    </row>
    <row r="10" spans="1:1">
      <c r="A10" s="82" t="s">
        <v>221</v>
      </c>
    </row>
    <row r="11" spans="1:1">
      <c r="A11" s="82" t="s">
        <v>222</v>
      </c>
    </row>
    <row r="12" spans="1:1">
      <c r="A12" s="82" t="s">
        <v>223</v>
      </c>
    </row>
    <row r="13" spans="1:1" ht="23.25">
      <c r="A13" s="105" t="s">
        <v>197</v>
      </c>
    </row>
    <row r="14" spans="1:1">
      <c r="A14" s="82" t="s">
        <v>61</v>
      </c>
    </row>
    <row r="15" spans="1:1">
      <c r="A15" s="82" t="s">
        <v>62</v>
      </c>
    </row>
    <row r="16" spans="1:1">
      <c r="A16" s="82" t="s">
        <v>63</v>
      </c>
    </row>
    <row r="17" spans="1:1">
      <c r="A17" s="82" t="s">
        <v>79</v>
      </c>
    </row>
    <row r="18" spans="1:1">
      <c r="A18" s="82" t="s">
        <v>82</v>
      </c>
    </row>
    <row r="19" spans="1:1" ht="23.25">
      <c r="A19" s="105" t="s">
        <v>231</v>
      </c>
    </row>
    <row r="20" spans="1:1" ht="23.25">
      <c r="A20" s="105" t="s">
        <v>232</v>
      </c>
    </row>
    <row r="21" spans="1:1">
      <c r="A21" s="82" t="s">
        <v>169</v>
      </c>
    </row>
    <row r="22" spans="1:1" ht="22.5">
      <c r="A22" s="83" t="s">
        <v>236</v>
      </c>
    </row>
    <row r="23" spans="1:1">
      <c r="A23" s="82" t="s">
        <v>175</v>
      </c>
    </row>
    <row r="24" spans="1:1">
      <c r="A24" s="82" t="s">
        <v>220</v>
      </c>
    </row>
    <row r="25" spans="1:1">
      <c r="A25" s="82" t="s">
        <v>228</v>
      </c>
    </row>
    <row r="26" spans="1:1">
      <c r="A26" s="82" t="s">
        <v>229</v>
      </c>
    </row>
    <row r="27" spans="1:1">
      <c r="A27" s="82" t="s">
        <v>230</v>
      </c>
    </row>
    <row r="28" spans="1:1">
      <c r="A28" s="82"/>
    </row>
    <row r="29" spans="1:1">
      <c r="A29" s="99" t="s">
        <v>200</v>
      </c>
    </row>
    <row r="30" spans="1:1">
      <c r="A30" s="82" t="s">
        <v>207</v>
      </c>
    </row>
    <row r="31" spans="1:1">
      <c r="A31" s="82" t="s">
        <v>208</v>
      </c>
    </row>
    <row r="32" spans="1:1">
      <c r="A32" s="82" t="s">
        <v>209</v>
      </c>
    </row>
    <row r="33" spans="1:1">
      <c r="A33" s="82" t="s">
        <v>210</v>
      </c>
    </row>
    <row r="34" spans="1:1">
      <c r="A34" s="82" t="s">
        <v>225</v>
      </c>
    </row>
    <row r="35" spans="1:1" ht="22.5">
      <c r="A35" s="83" t="s">
        <v>226</v>
      </c>
    </row>
    <row r="36" spans="1:1">
      <c r="A36" s="82" t="s">
        <v>224</v>
      </c>
    </row>
    <row r="37" spans="1:1" ht="22.5">
      <c r="A37" s="83" t="s">
        <v>238</v>
      </c>
    </row>
    <row r="38" spans="1:1" ht="22.5">
      <c r="A38" s="83" t="s">
        <v>211</v>
      </c>
    </row>
    <row r="39" spans="1:1">
      <c r="A39" s="104" t="s">
        <v>227</v>
      </c>
    </row>
    <row r="40" spans="1:1">
      <c r="A40" s="104" t="s">
        <v>198</v>
      </c>
    </row>
    <row r="41" spans="1:1">
      <c r="A41" s="82" t="s">
        <v>185</v>
      </c>
    </row>
    <row r="42" spans="1:1">
      <c r="A42" s="82" t="s">
        <v>202</v>
      </c>
    </row>
    <row r="43" spans="1:1">
      <c r="A43" s="82" t="s">
        <v>201</v>
      </c>
    </row>
    <row r="44" spans="1:1" ht="22.5">
      <c r="A44" s="83" t="s">
        <v>233</v>
      </c>
    </row>
    <row r="45" spans="1:1" ht="22.5">
      <c r="A45" s="83" t="s">
        <v>234</v>
      </c>
    </row>
    <row r="46" spans="1:1">
      <c r="A46" s="2"/>
    </row>
    <row r="47" spans="1:1">
      <c r="A47" s="2"/>
    </row>
  </sheetData>
  <hyperlinks>
    <hyperlink ref="A6" location="'Wykres 1'!A1" display="Wykres 1. Przyrost naturalny na 1000 ludności w 2021 r." xr:uid="{00000000-0004-0000-0000-000000000000}"/>
    <hyperlink ref="A7" location="'Wykres 2'!A1" display="'Wykres 2'!A1" xr:uid="{00000000-0004-0000-0000-000001000000}"/>
    <hyperlink ref="A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" location="'Wykres 14'!A1" display="'Wykres 14'!A1" xr:uid="{00000000-0004-0000-0000-00000D000000}"/>
    <hyperlink ref="A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workbookViewId="0">
      <selection activeCell="F1" sqref="F1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1" t="s">
        <v>196</v>
      </c>
    </row>
    <row r="3" spans="1:6" ht="21.75" customHeight="1">
      <c r="A3" s="123" t="s">
        <v>157</v>
      </c>
      <c r="B3" s="9" t="s">
        <v>24</v>
      </c>
      <c r="C3" s="9" t="s">
        <v>42</v>
      </c>
    </row>
    <row r="4" spans="1:6" ht="22.5" customHeight="1">
      <c r="A4" s="123"/>
      <c r="B4" s="123" t="s">
        <v>160</v>
      </c>
      <c r="C4" s="123"/>
    </row>
    <row r="5" spans="1:6">
      <c r="A5" s="4" t="s">
        <v>214</v>
      </c>
      <c r="B5" s="39">
        <v>2</v>
      </c>
      <c r="C5" s="40">
        <v>4</v>
      </c>
    </row>
    <row r="6" spans="1:6">
      <c r="A6" s="4" t="s">
        <v>215</v>
      </c>
      <c r="B6" s="39">
        <v>6.2</v>
      </c>
      <c r="C6" s="40">
        <v>5.8</v>
      </c>
    </row>
    <row r="7" spans="1:6">
      <c r="A7" s="4" t="s">
        <v>216</v>
      </c>
      <c r="B7" s="38">
        <v>5.3</v>
      </c>
      <c r="C7" s="40">
        <v>6.3</v>
      </c>
    </row>
    <row r="8" spans="1:6">
      <c r="A8" s="4" t="s">
        <v>217</v>
      </c>
      <c r="B8" s="39">
        <v>-4.2</v>
      </c>
      <c r="C8" s="39">
        <v>2.4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workbookViewId="0">
      <selection activeCell="F1" sqref="F1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1" t="s">
        <v>196</v>
      </c>
    </row>
    <row r="3" spans="1:6" ht="23.25" customHeight="1">
      <c r="A3" s="123" t="s">
        <v>157</v>
      </c>
      <c r="B3" s="9" t="s">
        <v>24</v>
      </c>
      <c r="C3" s="9" t="s">
        <v>42</v>
      </c>
    </row>
    <row r="4" spans="1:6" ht="22.5" customHeight="1">
      <c r="A4" s="123"/>
      <c r="B4" s="123" t="s">
        <v>163</v>
      </c>
      <c r="C4" s="123"/>
    </row>
    <row r="5" spans="1:6">
      <c r="A5" s="4" t="s">
        <v>214</v>
      </c>
      <c r="B5" s="36">
        <v>266.3</v>
      </c>
      <c r="C5" s="36">
        <v>770.1</v>
      </c>
    </row>
    <row r="6" spans="1:6">
      <c r="A6" s="4" t="s">
        <v>215</v>
      </c>
      <c r="B6" s="36">
        <v>448.6</v>
      </c>
      <c r="C6" s="36">
        <v>1289.5</v>
      </c>
    </row>
    <row r="7" spans="1:6">
      <c r="A7" s="4" t="s">
        <v>216</v>
      </c>
      <c r="B7" s="36">
        <v>496.7</v>
      </c>
      <c r="C7" s="36">
        <v>1889.3</v>
      </c>
    </row>
    <row r="8" spans="1:6">
      <c r="A8" s="4" t="s">
        <v>217</v>
      </c>
      <c r="B8" s="36">
        <v>-425.3</v>
      </c>
      <c r="C8" s="36">
        <v>1137.7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1" t="s">
        <v>196</v>
      </c>
    </row>
    <row r="3" spans="1:6" ht="22.5">
      <c r="A3" s="108" t="s">
        <v>157</v>
      </c>
      <c r="B3" s="108"/>
      <c r="C3" s="29" t="s">
        <v>64</v>
      </c>
      <c r="D3" s="29" t="s">
        <v>65</v>
      </c>
    </row>
    <row r="4" spans="1:6">
      <c r="A4" s="124" t="s">
        <v>215</v>
      </c>
      <c r="B4" s="10" t="s">
        <v>24</v>
      </c>
      <c r="C4" s="41">
        <v>99</v>
      </c>
      <c r="D4" s="36">
        <v>44.4</v>
      </c>
    </row>
    <row r="5" spans="1:6">
      <c r="A5" s="124"/>
      <c r="B5" s="10" t="s">
        <v>42</v>
      </c>
      <c r="C5" s="41">
        <v>366</v>
      </c>
      <c r="D5" s="36">
        <v>173</v>
      </c>
    </row>
    <row r="6" spans="1:6">
      <c r="A6" s="124" t="s">
        <v>216</v>
      </c>
      <c r="B6" s="10" t="s">
        <v>24</v>
      </c>
      <c r="C6" s="10">
        <v>87</v>
      </c>
      <c r="D6" s="36">
        <v>29.5</v>
      </c>
    </row>
    <row r="7" spans="1:6">
      <c r="A7" s="124"/>
      <c r="B7" s="10" t="s">
        <v>42</v>
      </c>
      <c r="C7" s="10">
        <v>306</v>
      </c>
      <c r="D7" s="36">
        <v>119</v>
      </c>
    </row>
    <row r="8" spans="1:6">
      <c r="A8" s="124" t="s">
        <v>217</v>
      </c>
      <c r="B8" s="10" t="s">
        <v>24</v>
      </c>
      <c r="C8" s="41">
        <v>89</v>
      </c>
      <c r="D8" s="36">
        <v>81</v>
      </c>
    </row>
    <row r="9" spans="1:6">
      <c r="A9" s="124"/>
      <c r="B9" s="10" t="s">
        <v>42</v>
      </c>
      <c r="C9" s="41">
        <v>305</v>
      </c>
      <c r="D9" s="36">
        <v>155.4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L1" sqref="L1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1" t="s">
        <v>196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09" t="s">
        <v>157</v>
      </c>
      <c r="B3" s="125" t="s">
        <v>78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s="43" customFormat="1">
      <c r="A4" s="126"/>
      <c r="B4" s="42" t="s">
        <v>66</v>
      </c>
      <c r="C4" s="42" t="s">
        <v>67</v>
      </c>
      <c r="D4" s="42" t="s">
        <v>68</v>
      </c>
      <c r="E4" s="42" t="s">
        <v>69</v>
      </c>
      <c r="F4" s="42" t="s">
        <v>70</v>
      </c>
      <c r="G4" s="42" t="s">
        <v>71</v>
      </c>
      <c r="H4" s="42" t="s">
        <v>72</v>
      </c>
      <c r="I4" s="42" t="s">
        <v>73</v>
      </c>
      <c r="J4" s="42" t="s">
        <v>74</v>
      </c>
      <c r="K4" s="42" t="s">
        <v>75</v>
      </c>
      <c r="L4" s="42" t="s">
        <v>76</v>
      </c>
      <c r="M4" s="42" t="s">
        <v>77</v>
      </c>
    </row>
    <row r="5" spans="1:13">
      <c r="A5" s="44">
        <v>2022</v>
      </c>
      <c r="B5" s="36">
        <v>29.643999999999998</v>
      </c>
      <c r="C5" s="36">
        <v>29.751000000000001</v>
      </c>
      <c r="D5" s="37">
        <v>29.948</v>
      </c>
      <c r="E5" s="37">
        <v>30.035</v>
      </c>
      <c r="F5" s="37">
        <v>30.183</v>
      </c>
      <c r="G5" s="37">
        <v>30.271999999999998</v>
      </c>
      <c r="H5" s="37">
        <v>30.417999999999999</v>
      </c>
      <c r="I5" s="37">
        <v>30.559000000000001</v>
      </c>
      <c r="J5" s="37">
        <v>30.712</v>
      </c>
      <c r="K5" s="90">
        <v>30.919</v>
      </c>
      <c r="L5" s="90">
        <v>31.016999999999999</v>
      </c>
      <c r="M5" s="90">
        <v>31.128</v>
      </c>
    </row>
    <row r="6" spans="1:13">
      <c r="A6" s="44">
        <v>2023</v>
      </c>
      <c r="B6" s="36">
        <v>31.2</v>
      </c>
      <c r="C6" s="36">
        <v>31.3</v>
      </c>
      <c r="D6" s="37">
        <v>31.3</v>
      </c>
      <c r="E6" s="37"/>
      <c r="F6" s="37"/>
      <c r="G6" s="37"/>
      <c r="H6" s="37"/>
      <c r="I6" s="37"/>
      <c r="J6" s="89"/>
      <c r="K6" s="47"/>
      <c r="L6" s="47"/>
      <c r="M6" s="47"/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="190" zoomScaleNormal="190" workbookViewId="0">
      <selection activeCell="F1" sqref="F1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1" t="s">
        <v>196</v>
      </c>
    </row>
    <row r="3" spans="1:6" s="13" customFormat="1" ht="23.25" customHeight="1">
      <c r="A3" s="108" t="s">
        <v>157</v>
      </c>
      <c r="B3" s="108"/>
      <c r="C3" s="15" t="s">
        <v>80</v>
      </c>
      <c r="D3" s="15" t="s">
        <v>81</v>
      </c>
    </row>
    <row r="4" spans="1:6">
      <c r="A4" s="127" t="s">
        <v>24</v>
      </c>
      <c r="B4" s="10" t="s">
        <v>216</v>
      </c>
      <c r="C4" s="36">
        <v>0.74299999999999999</v>
      </c>
      <c r="D4" s="36">
        <v>0.48899999999999999</v>
      </c>
      <c r="E4" s="35"/>
      <c r="F4" s="35"/>
    </row>
    <row r="5" spans="1:6">
      <c r="A5" s="127"/>
      <c r="B5" s="10" t="s">
        <v>217</v>
      </c>
      <c r="C5" s="36">
        <v>0.67600000000000005</v>
      </c>
      <c r="D5" s="36">
        <v>0.48499999999999999</v>
      </c>
      <c r="E5" s="35"/>
      <c r="F5" s="35"/>
    </row>
    <row r="6" spans="1:6">
      <c r="A6" s="127" t="s">
        <v>83</v>
      </c>
      <c r="B6" s="10" t="s">
        <v>216</v>
      </c>
      <c r="C6" s="36">
        <v>3.8820000000000001</v>
      </c>
      <c r="D6" s="36">
        <v>3.0070000000000001</v>
      </c>
      <c r="E6" s="35"/>
      <c r="F6" s="35"/>
    </row>
    <row r="7" spans="1:6">
      <c r="A7" s="127"/>
      <c r="B7" s="10" t="s">
        <v>217</v>
      </c>
      <c r="C7" s="36">
        <v>3.8980000000000001</v>
      </c>
      <c r="D7" s="36">
        <v>2.855</v>
      </c>
      <c r="E7" s="35"/>
      <c r="F7" s="35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22" t="s">
        <v>231</v>
      </c>
      <c r="B1" s="122"/>
      <c r="C1" s="122"/>
      <c r="D1" s="122"/>
      <c r="E1" s="122"/>
      <c r="F1" s="122"/>
      <c r="H1" s="81" t="s">
        <v>196</v>
      </c>
    </row>
    <row r="3" spans="1:8" s="13" customFormat="1" ht="23.25" customHeight="1">
      <c r="A3" s="45" t="s">
        <v>157</v>
      </c>
      <c r="B3" s="45" t="s">
        <v>24</v>
      </c>
      <c r="C3" s="45" t="s">
        <v>42</v>
      </c>
    </row>
    <row r="4" spans="1:8">
      <c r="A4" s="46" t="s">
        <v>84</v>
      </c>
      <c r="B4" s="47">
        <v>104.80380743682805</v>
      </c>
      <c r="C4" s="47">
        <v>103.70327481587846</v>
      </c>
    </row>
    <row r="5" spans="1:8">
      <c r="A5" s="46" t="s">
        <v>85</v>
      </c>
      <c r="B5" s="47">
        <v>99.671592775041049</v>
      </c>
      <c r="C5" s="47">
        <v>98.836194355542631</v>
      </c>
    </row>
    <row r="6" spans="1:8">
      <c r="A6" s="46" t="s">
        <v>86</v>
      </c>
      <c r="B6" s="47">
        <v>97.196261682242991</v>
      </c>
      <c r="C6" s="47">
        <v>99.69742813918306</v>
      </c>
    </row>
    <row r="7" spans="1:8">
      <c r="A7" s="46" t="s">
        <v>87</v>
      </c>
      <c r="B7" s="47">
        <v>100</v>
      </c>
      <c r="C7" s="47">
        <v>100.8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22" t="s">
        <v>232</v>
      </c>
      <c r="B1" s="122"/>
      <c r="C1" s="122"/>
      <c r="F1" s="81" t="s">
        <v>196</v>
      </c>
    </row>
    <row r="2" spans="1:6" ht="12.75">
      <c r="A2" s="1"/>
    </row>
    <row r="3" spans="1:6" s="8" customFormat="1" ht="21.75" customHeight="1">
      <c r="A3" s="5" t="s">
        <v>157</v>
      </c>
      <c r="B3" s="5" t="s">
        <v>24</v>
      </c>
      <c r="C3" s="5" t="s">
        <v>42</v>
      </c>
    </row>
    <row r="4" spans="1:6">
      <c r="A4" s="4" t="s">
        <v>34</v>
      </c>
      <c r="B4" s="48">
        <v>6.6164741912843743</v>
      </c>
      <c r="C4" s="48">
        <v>11.001145725353265</v>
      </c>
    </row>
    <row r="5" spans="1:6">
      <c r="A5" s="4" t="s">
        <v>35</v>
      </c>
      <c r="B5" s="48">
        <v>9.9502328845785755</v>
      </c>
      <c r="C5" s="48">
        <v>18.429810682524959</v>
      </c>
    </row>
    <row r="6" spans="1:6">
      <c r="A6" s="4" t="s">
        <v>36</v>
      </c>
      <c r="B6" s="48">
        <v>19.645249792637021</v>
      </c>
      <c r="C6" s="48">
        <v>23.091821703311691</v>
      </c>
    </row>
    <row r="7" spans="1:6">
      <c r="A7" s="4" t="s">
        <v>37</v>
      </c>
      <c r="B7" s="48">
        <v>6.3580680150577429</v>
      </c>
      <c r="C7" s="48">
        <v>7.3828359430410826</v>
      </c>
    </row>
    <row r="8" spans="1:6">
      <c r="A8" s="4" t="s">
        <v>164</v>
      </c>
      <c r="B8" s="48">
        <v>9.2611497479742226</v>
      </c>
      <c r="C8" s="48">
        <v>4.4906978012984888</v>
      </c>
    </row>
    <row r="9" spans="1:6">
      <c r="A9" s="4" t="s">
        <v>39</v>
      </c>
      <c r="B9" s="48">
        <v>3.2284821029796467</v>
      </c>
      <c r="C9" s="48">
        <v>1.5461836434066234</v>
      </c>
    </row>
    <row r="10" spans="1:6">
      <c r="A10" s="4" t="s">
        <v>165</v>
      </c>
      <c r="B10" s="48">
        <v>16.844254450328592</v>
      </c>
      <c r="C10" s="48">
        <v>10.077472857220798</v>
      </c>
    </row>
    <row r="11" spans="1:6">
      <c r="A11" s="4" t="s">
        <v>166</v>
      </c>
      <c r="B11" s="48">
        <v>8.7794295922924768</v>
      </c>
      <c r="C11" s="48">
        <v>6.4433411533635221</v>
      </c>
    </row>
    <row r="12" spans="1:6">
      <c r="A12" s="4" t="s">
        <v>167</v>
      </c>
      <c r="B12" s="48">
        <v>3.8665220442799719</v>
      </c>
      <c r="C12" s="48">
        <v>4.195537126957281</v>
      </c>
    </row>
    <row r="13" spans="1:6">
      <c r="A13" s="4" t="s">
        <v>168</v>
      </c>
      <c r="B13" s="48">
        <v>15.450137178587379</v>
      </c>
      <c r="C13" s="48">
        <v>13.341153363522286</v>
      </c>
    </row>
  </sheetData>
  <mergeCells count="1">
    <mergeCell ref="A1:C1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9"/>
  <sheetViews>
    <sheetView workbookViewId="0">
      <selection activeCell="A4" sqref="A4:A7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169</v>
      </c>
      <c r="L1" s="81" t="s">
        <v>196</v>
      </c>
    </row>
    <row r="3" spans="1:12" s="8" customFormat="1" ht="22.5" customHeight="1">
      <c r="A3" s="5" t="s">
        <v>157</v>
      </c>
      <c r="B3" s="5" t="s">
        <v>24</v>
      </c>
      <c r="C3" s="5" t="s">
        <v>42</v>
      </c>
    </row>
    <row r="4" spans="1:12">
      <c r="A4" s="10" t="s">
        <v>214</v>
      </c>
      <c r="B4" s="48">
        <v>97.3</v>
      </c>
      <c r="C4" s="53">
        <v>97.4</v>
      </c>
    </row>
    <row r="5" spans="1:12">
      <c r="A5" s="10" t="s">
        <v>215</v>
      </c>
      <c r="B5" s="54">
        <v>78.400000000000006</v>
      </c>
      <c r="C5" s="55">
        <v>106.6</v>
      </c>
    </row>
    <row r="6" spans="1:12">
      <c r="A6" s="10" t="s">
        <v>216</v>
      </c>
      <c r="B6" s="54">
        <v>141.1</v>
      </c>
      <c r="C6" s="55">
        <v>122.8</v>
      </c>
    </row>
    <row r="7" spans="1:12">
      <c r="A7" s="10" t="s">
        <v>217</v>
      </c>
      <c r="B7" s="102" t="s">
        <v>218</v>
      </c>
      <c r="C7" s="53">
        <v>101.9</v>
      </c>
    </row>
    <row r="9" spans="1:12">
      <c r="A9" s="3" t="s">
        <v>219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zoomScaleNormal="100" workbookViewId="0">
      <selection activeCell="H1" sqref="H1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10" t="s">
        <v>236</v>
      </c>
      <c r="B1" s="110"/>
      <c r="C1" s="110"/>
      <c r="D1" s="110"/>
      <c r="E1" s="110"/>
      <c r="F1" s="110"/>
      <c r="H1" s="81" t="s">
        <v>196</v>
      </c>
    </row>
    <row r="3" spans="1:8" s="8" customFormat="1" ht="22.5" customHeight="1">
      <c r="A3" s="130" t="s">
        <v>157</v>
      </c>
      <c r="B3" s="5" t="s">
        <v>24</v>
      </c>
      <c r="C3" s="5" t="s">
        <v>42</v>
      </c>
    </row>
    <row r="4" spans="1:8" s="8" customFormat="1" ht="22.5" customHeight="1">
      <c r="A4" s="131"/>
      <c r="B4" s="128" t="s">
        <v>160</v>
      </c>
      <c r="C4" s="129"/>
    </row>
    <row r="5" spans="1:8">
      <c r="A5" s="53" t="s">
        <v>170</v>
      </c>
      <c r="B5" s="4">
        <v>6.6</v>
      </c>
      <c r="C5" s="4">
        <v>7.4</v>
      </c>
    </row>
    <row r="6" spans="1:8" ht="24.75" customHeight="1">
      <c r="A6" s="53" t="s">
        <v>171</v>
      </c>
      <c r="B6" s="4">
        <v>4.2</v>
      </c>
      <c r="C6" s="4">
        <v>13.3</v>
      </c>
    </row>
    <row r="7" spans="1:8">
      <c r="A7" s="53" t="s">
        <v>172</v>
      </c>
      <c r="B7" s="4">
        <v>16.100000000000001</v>
      </c>
      <c r="C7" s="4">
        <v>5.4</v>
      </c>
    </row>
    <row r="8" spans="1:8" ht="24.75" customHeight="1">
      <c r="A8" s="53" t="s">
        <v>237</v>
      </c>
      <c r="B8" s="4">
        <v>4.0999999999999996</v>
      </c>
      <c r="C8" s="4">
        <v>12.4</v>
      </c>
    </row>
    <row r="9" spans="1:8" ht="22.5">
      <c r="A9" s="53" t="s">
        <v>173</v>
      </c>
      <c r="B9" s="4">
        <v>44.6</v>
      </c>
      <c r="C9" s="4">
        <v>8.8000000000000007</v>
      </c>
    </row>
    <row r="10" spans="1:8">
      <c r="A10" s="4" t="s">
        <v>174</v>
      </c>
      <c r="B10" s="4">
        <v>24.4</v>
      </c>
      <c r="C10" s="4">
        <v>52.7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workbookViewId="0">
      <selection activeCell="K1" sqref="K1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175</v>
      </c>
      <c r="K1" s="81" t="s">
        <v>196</v>
      </c>
    </row>
    <row r="3" spans="1:11" s="8" customFormat="1" ht="29.25" customHeight="1">
      <c r="A3" s="5" t="s">
        <v>157</v>
      </c>
      <c r="B3" s="5" t="s">
        <v>24</v>
      </c>
      <c r="C3" s="5" t="s">
        <v>42</v>
      </c>
    </row>
    <row r="4" spans="1:11">
      <c r="A4" s="10" t="s">
        <v>214</v>
      </c>
      <c r="B4" s="48">
        <v>97</v>
      </c>
      <c r="C4" s="57">
        <v>103.7</v>
      </c>
    </row>
    <row r="5" spans="1:11">
      <c r="A5" s="10" t="s">
        <v>215</v>
      </c>
      <c r="B5" s="48">
        <v>93.9</v>
      </c>
      <c r="C5" s="57">
        <v>97.1</v>
      </c>
    </row>
    <row r="6" spans="1:11">
      <c r="A6" s="10" t="s">
        <v>216</v>
      </c>
      <c r="B6" s="48">
        <v>116.2</v>
      </c>
      <c r="C6" s="56">
        <v>119.9</v>
      </c>
    </row>
    <row r="7" spans="1:11">
      <c r="A7" s="10" t="s">
        <v>217</v>
      </c>
      <c r="B7" s="48">
        <v>165.7</v>
      </c>
      <c r="C7" s="56">
        <v>166.1</v>
      </c>
    </row>
    <row r="15" spans="1:11">
      <c r="B15" s="49"/>
      <c r="C15" s="7"/>
    </row>
    <row r="16" spans="1:11">
      <c r="B16" s="35"/>
      <c r="C16" s="7"/>
    </row>
    <row r="17" spans="2:3">
      <c r="B17" s="50"/>
      <c r="C17" s="51"/>
    </row>
    <row r="18" spans="2:3">
      <c r="B18" s="50"/>
      <c r="C18" s="51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L24" sqref="L24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205</v>
      </c>
      <c r="F1" s="81" t="s">
        <v>196</v>
      </c>
    </row>
    <row r="3" spans="1:6" ht="22.5">
      <c r="A3" s="6" t="s">
        <v>157</v>
      </c>
      <c r="B3" s="5" t="s">
        <v>0</v>
      </c>
    </row>
    <row r="4" spans="1:6">
      <c r="A4" s="4" t="s">
        <v>1</v>
      </c>
      <c r="B4" s="86">
        <v>-3.6922999999999999</v>
      </c>
    </row>
    <row r="5" spans="1:6">
      <c r="A5" s="4" t="s">
        <v>2</v>
      </c>
      <c r="B5" s="60">
        <v>-2.2109000000000001</v>
      </c>
    </row>
    <row r="6" spans="1:6">
      <c r="A6" s="4" t="s">
        <v>3</v>
      </c>
      <c r="B6" s="60">
        <v>-1.6004</v>
      </c>
    </row>
    <row r="7" spans="1:6">
      <c r="A7" s="4" t="s">
        <v>4</v>
      </c>
      <c r="B7" s="60">
        <v>-2.8628999999999998</v>
      </c>
    </row>
    <row r="8" spans="1:6">
      <c r="A8" s="4" t="s">
        <v>5</v>
      </c>
      <c r="B8" s="60">
        <v>-3.2879</v>
      </c>
    </row>
    <row r="9" spans="1:6">
      <c r="A9" s="4" t="s">
        <v>6</v>
      </c>
      <c r="B9" s="60">
        <v>-1.8380000000000001</v>
      </c>
    </row>
    <row r="10" spans="1:6">
      <c r="A10" s="4" t="s">
        <v>7</v>
      </c>
      <c r="B10" s="60">
        <v>-4.0542999999999996</v>
      </c>
    </row>
    <row r="11" spans="1:6">
      <c r="A11" s="4" t="s">
        <v>8</v>
      </c>
      <c r="B11" s="60">
        <v>-2.0834000000000001</v>
      </c>
    </row>
    <row r="12" spans="1:6">
      <c r="A12" s="4" t="s">
        <v>9</v>
      </c>
      <c r="B12" s="60">
        <v>-4.7224000000000004</v>
      </c>
    </row>
    <row r="13" spans="1:6">
      <c r="A13" s="4" t="s">
        <v>10</v>
      </c>
      <c r="B13" s="60">
        <v>-1.4239999999999999</v>
      </c>
    </row>
    <row r="14" spans="1:6">
      <c r="A14" s="4" t="s">
        <v>11</v>
      </c>
      <c r="B14" s="60">
        <v>-1.6859999999999999</v>
      </c>
    </row>
    <row r="15" spans="1:6">
      <c r="A15" s="4" t="s">
        <v>12</v>
      </c>
      <c r="B15" s="60">
        <v>-3.7195999999999998</v>
      </c>
    </row>
    <row r="16" spans="1:6">
      <c r="A16" s="4" t="s">
        <v>13</v>
      </c>
      <c r="B16" s="60">
        <v>-2.1659000000000002</v>
      </c>
    </row>
    <row r="17" spans="1:2">
      <c r="A17" s="4" t="s">
        <v>14</v>
      </c>
      <c r="B17" s="60">
        <v>-2.2315999999999998</v>
      </c>
    </row>
    <row r="18" spans="1:2">
      <c r="A18" s="4" t="s">
        <v>15</v>
      </c>
      <c r="B18" s="60">
        <v>0.39179999999999998</v>
      </c>
    </row>
    <row r="19" spans="1:2">
      <c r="A19" s="4" t="s">
        <v>16</v>
      </c>
      <c r="B19" s="60">
        <v>-0.3503</v>
      </c>
    </row>
    <row r="20" spans="1:2">
      <c r="A20" s="4" t="s">
        <v>17</v>
      </c>
      <c r="B20" s="60">
        <v>-4.4817</v>
      </c>
    </row>
    <row r="21" spans="1:2">
      <c r="A21" s="4" t="s">
        <v>18</v>
      </c>
      <c r="B21" s="60">
        <v>-4.8654999999999999</v>
      </c>
    </row>
    <row r="22" spans="1:2">
      <c r="A22" s="4" t="s">
        <v>19</v>
      </c>
      <c r="B22" s="60">
        <v>-3.42</v>
      </c>
    </row>
    <row r="23" spans="1:2">
      <c r="A23" s="4" t="s">
        <v>20</v>
      </c>
      <c r="B23" s="60">
        <v>-3.3292000000000002</v>
      </c>
    </row>
    <row r="24" spans="1:2">
      <c r="A24" s="4" t="s">
        <v>21</v>
      </c>
      <c r="B24" s="60">
        <v>-4.1382000000000003</v>
      </c>
    </row>
    <row r="25" spans="1:2">
      <c r="A25" s="4" t="s">
        <v>22</v>
      </c>
      <c r="B25" s="60">
        <v>-4.7607999999999997</v>
      </c>
    </row>
    <row r="26" spans="1:2">
      <c r="A26" s="4" t="s">
        <v>23</v>
      </c>
      <c r="B26" s="60">
        <v>-6.5392999999999999</v>
      </c>
    </row>
    <row r="27" spans="1:2">
      <c r="A27" s="4" t="s">
        <v>24</v>
      </c>
      <c r="B27" s="60">
        <v>0.4829</v>
      </c>
    </row>
    <row r="28" spans="1:2">
      <c r="A28" s="4" t="s">
        <v>25</v>
      </c>
      <c r="B28" s="60">
        <v>-5.4158999999999997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220</v>
      </c>
      <c r="J1" s="81" t="s">
        <v>196</v>
      </c>
    </row>
    <row r="3" spans="1:10" s="8" customFormat="1" ht="23.25" customHeight="1">
      <c r="A3" s="132" t="s">
        <v>157</v>
      </c>
      <c r="B3" s="5" t="s">
        <v>24</v>
      </c>
      <c r="C3" s="5" t="s">
        <v>42</v>
      </c>
    </row>
    <row r="4" spans="1:10" s="8" customFormat="1" ht="23.25" customHeight="1">
      <c r="A4" s="132"/>
      <c r="B4" s="128" t="s">
        <v>160</v>
      </c>
      <c r="C4" s="129"/>
    </row>
    <row r="5" spans="1:10">
      <c r="A5" s="58" t="s">
        <v>88</v>
      </c>
      <c r="B5" s="52">
        <v>42.8</v>
      </c>
      <c r="C5" s="52">
        <v>36.4</v>
      </c>
    </row>
    <row r="6" spans="1:10">
      <c r="A6" s="59" t="s">
        <v>89</v>
      </c>
      <c r="B6" s="52">
        <v>15.4</v>
      </c>
      <c r="C6" s="52">
        <v>23.5</v>
      </c>
    </row>
    <row r="7" spans="1:10">
      <c r="A7" s="58" t="s">
        <v>90</v>
      </c>
      <c r="B7" s="52">
        <v>41.8</v>
      </c>
      <c r="C7" s="52">
        <v>40.1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L1" sqref="L1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228</v>
      </c>
      <c r="L1" s="81" t="s">
        <v>196</v>
      </c>
    </row>
    <row r="3" spans="1:12" ht="22.5" customHeight="1">
      <c r="A3" s="6" t="s">
        <v>157</v>
      </c>
      <c r="B3" s="4" t="s">
        <v>91</v>
      </c>
    </row>
    <row r="4" spans="1:12">
      <c r="A4" s="4" t="s">
        <v>24</v>
      </c>
      <c r="B4" s="4">
        <v>399</v>
      </c>
    </row>
    <row r="5" spans="1:12">
      <c r="A5" s="4" t="s">
        <v>42</v>
      </c>
      <c r="B5" s="4">
        <v>6371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G1" sqref="G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229</v>
      </c>
      <c r="G1" s="81" t="s">
        <v>196</v>
      </c>
    </row>
    <row r="3" spans="1:7" ht="23.25" customHeight="1">
      <c r="A3" s="133" t="s">
        <v>157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34"/>
      <c r="B4" s="107" t="s">
        <v>160</v>
      </c>
      <c r="C4" s="107"/>
      <c r="D4" s="107"/>
    </row>
    <row r="5" spans="1:7">
      <c r="A5" s="4" t="s">
        <v>24</v>
      </c>
      <c r="B5" s="48">
        <v>17.3</v>
      </c>
      <c r="C5" s="48">
        <v>68.400000000000006</v>
      </c>
      <c r="D5" s="48">
        <v>14.3</v>
      </c>
      <c r="E5" s="35"/>
    </row>
    <row r="6" spans="1:7">
      <c r="A6" s="4" t="s">
        <v>42</v>
      </c>
      <c r="B6" s="48">
        <v>22</v>
      </c>
      <c r="C6" s="48">
        <v>73.8</v>
      </c>
      <c r="D6" s="48">
        <v>4.2</v>
      </c>
      <c r="E6" s="35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G1" sqref="G1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230</v>
      </c>
      <c r="G1" s="81" t="s">
        <v>196</v>
      </c>
    </row>
    <row r="3" spans="1:7" ht="23.25" customHeight="1">
      <c r="A3" s="132" t="s">
        <v>157</v>
      </c>
      <c r="B3" s="5" t="s">
        <v>24</v>
      </c>
      <c r="C3" s="5" t="s">
        <v>42</v>
      </c>
    </row>
    <row r="4" spans="1:7" ht="23.25" customHeight="1">
      <c r="A4" s="132"/>
      <c r="B4" s="132" t="s">
        <v>160</v>
      </c>
      <c r="C4" s="132"/>
    </row>
    <row r="5" spans="1:7">
      <c r="A5" s="53" t="s">
        <v>95</v>
      </c>
      <c r="B5" s="48">
        <v>10.1</v>
      </c>
      <c r="C5" s="48">
        <v>8.5</v>
      </c>
    </row>
    <row r="6" spans="1:7">
      <c r="A6" s="53" t="s">
        <v>96</v>
      </c>
      <c r="B6" s="48">
        <v>5.8</v>
      </c>
      <c r="C6" s="48">
        <v>1.9</v>
      </c>
    </row>
    <row r="7" spans="1:7" ht="33.75">
      <c r="A7" s="53" t="s">
        <v>97</v>
      </c>
      <c r="B7" s="48">
        <v>10.1</v>
      </c>
      <c r="C7" s="48">
        <v>3.1</v>
      </c>
    </row>
    <row r="8" spans="1:7" ht="22.5">
      <c r="A8" s="53" t="s">
        <v>98</v>
      </c>
      <c r="B8" s="48">
        <v>8.6999999999999993</v>
      </c>
      <c r="C8" s="48">
        <v>28.7</v>
      </c>
    </row>
    <row r="9" spans="1:7">
      <c r="A9" s="53" t="s">
        <v>99</v>
      </c>
      <c r="B9" s="48">
        <v>15.9</v>
      </c>
      <c r="C9" s="48">
        <v>33.299999999999997</v>
      </c>
    </row>
    <row r="10" spans="1:7">
      <c r="A10" s="53" t="s">
        <v>100</v>
      </c>
      <c r="B10" s="48">
        <v>23.2</v>
      </c>
      <c r="C10" s="48">
        <v>11.5</v>
      </c>
    </row>
    <row r="11" spans="1:7">
      <c r="A11" s="53" t="s">
        <v>101</v>
      </c>
      <c r="B11" s="48">
        <v>26.1</v>
      </c>
      <c r="C11" s="48">
        <v>13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/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207</v>
      </c>
      <c r="F1" s="81" t="s">
        <v>196</v>
      </c>
    </row>
    <row r="3" spans="1:6" ht="22.5">
      <c r="A3" s="6" t="s">
        <v>157</v>
      </c>
      <c r="B3" s="5" t="s">
        <v>0</v>
      </c>
    </row>
    <row r="4" spans="1:6">
      <c r="A4" s="61" t="s">
        <v>102</v>
      </c>
      <c r="B4" s="98">
        <v>-0.87019999999999997</v>
      </c>
    </row>
    <row r="5" spans="1:6">
      <c r="A5" s="61" t="s">
        <v>103</v>
      </c>
      <c r="B5" s="98">
        <v>-5.8422000000000001</v>
      </c>
    </row>
    <row r="6" spans="1:6">
      <c r="A6" s="61" t="s">
        <v>104</v>
      </c>
      <c r="B6" s="98">
        <v>-1.8325</v>
      </c>
    </row>
    <row r="7" spans="1:6">
      <c r="A7" s="61" t="s">
        <v>105</v>
      </c>
      <c r="B7" s="98">
        <v>-5.3502000000000001</v>
      </c>
    </row>
    <row r="8" spans="1:6">
      <c r="A8" s="61" t="s">
        <v>106</v>
      </c>
      <c r="B8" s="98">
        <v>-6.6768999999999998</v>
      </c>
    </row>
    <row r="9" spans="1:6">
      <c r="A9" s="61" t="s">
        <v>107</v>
      </c>
      <c r="B9" s="98">
        <v>-5.0183999999999997</v>
      </c>
    </row>
    <row r="10" spans="1:6">
      <c r="A10" s="61" t="s">
        <v>108</v>
      </c>
      <c r="B10" s="98">
        <v>-0.4572</v>
      </c>
    </row>
    <row r="11" spans="1:6">
      <c r="A11" s="61" t="s">
        <v>109</v>
      </c>
      <c r="B11" s="98">
        <v>-3.0362</v>
      </c>
    </row>
    <row r="12" spans="1:6">
      <c r="A12" s="61" t="s">
        <v>110</v>
      </c>
      <c r="B12" s="98">
        <v>-7.8463000000000003</v>
      </c>
    </row>
    <row r="13" spans="1:6">
      <c r="A13" s="61" t="s">
        <v>111</v>
      </c>
      <c r="B13" s="98">
        <v>-2.7902</v>
      </c>
    </row>
    <row r="14" spans="1:6">
      <c r="A14" s="61" t="s">
        <v>112</v>
      </c>
      <c r="B14" s="98">
        <v>-1.7611000000000001</v>
      </c>
    </row>
    <row r="15" spans="1:6">
      <c r="A15" s="61" t="s">
        <v>113</v>
      </c>
      <c r="B15" s="98">
        <v>-2.5931999999999999</v>
      </c>
    </row>
    <row r="16" spans="1:6">
      <c r="A16" s="61" t="s">
        <v>24</v>
      </c>
      <c r="B16" s="98">
        <v>0.4829</v>
      </c>
    </row>
    <row r="17" spans="1:2">
      <c r="A17" s="61" t="s">
        <v>114</v>
      </c>
      <c r="B17" s="98">
        <v>-5.4958</v>
      </c>
    </row>
    <row r="18" spans="1:2">
      <c r="A18" s="61" t="s">
        <v>115</v>
      </c>
      <c r="B18" s="98">
        <v>-4.2027999999999999</v>
      </c>
    </row>
    <row r="19" spans="1:2">
      <c r="A19" s="61" t="s">
        <v>116</v>
      </c>
      <c r="B19" s="98">
        <v>-1.2994000000000001</v>
      </c>
    </row>
    <row r="20" spans="1:2">
      <c r="A20" s="61" t="s">
        <v>117</v>
      </c>
      <c r="B20" s="98">
        <v>-1.3785000000000001</v>
      </c>
    </row>
    <row r="21" spans="1:2">
      <c r="A21" s="61" t="s">
        <v>118</v>
      </c>
      <c r="B21" s="98">
        <v>-3.0966999999999998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F1" sqref="F1"/>
    </sheetView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208</v>
      </c>
      <c r="F1" s="81" t="s">
        <v>196</v>
      </c>
    </row>
    <row r="3" spans="1:6" ht="22.5">
      <c r="A3" s="6" t="s">
        <v>157</v>
      </c>
      <c r="B3" s="5" t="s">
        <v>119</v>
      </c>
    </row>
    <row r="4" spans="1:6">
      <c r="A4" s="61" t="s">
        <v>102</v>
      </c>
      <c r="B4" s="62">
        <v>-1.7677</v>
      </c>
    </row>
    <row r="5" spans="1:6">
      <c r="A5" s="61" t="s">
        <v>103</v>
      </c>
      <c r="B5" s="62">
        <v>-5.4715999999999996</v>
      </c>
    </row>
    <row r="6" spans="1:6">
      <c r="A6" s="61" t="s">
        <v>104</v>
      </c>
      <c r="B6" s="62">
        <v>1.7769999999999999</v>
      </c>
    </row>
    <row r="7" spans="1:6">
      <c r="A7" s="61" t="s">
        <v>105</v>
      </c>
      <c r="B7" s="62">
        <v>-5.5547000000000004</v>
      </c>
    </row>
    <row r="8" spans="1:6">
      <c r="A8" s="61" t="s">
        <v>106</v>
      </c>
      <c r="B8" s="62">
        <v>-1.7341</v>
      </c>
    </row>
    <row r="9" spans="1:6">
      <c r="A9" s="61" t="s">
        <v>107</v>
      </c>
      <c r="B9" s="62">
        <v>-3.7231999999999998</v>
      </c>
    </row>
    <row r="10" spans="1:6">
      <c r="A10" s="61" t="s">
        <v>108</v>
      </c>
      <c r="B10" s="62">
        <v>2.3492999999999999</v>
      </c>
    </row>
    <row r="11" spans="1:6">
      <c r="A11" s="61" t="s">
        <v>109</v>
      </c>
      <c r="B11" s="62">
        <v>-1.8043</v>
      </c>
    </row>
    <row r="12" spans="1:6">
      <c r="A12" s="61" t="s">
        <v>110</v>
      </c>
      <c r="B12" s="62">
        <v>-1.6633</v>
      </c>
    </row>
    <row r="13" spans="1:6">
      <c r="A13" s="61" t="s">
        <v>111</v>
      </c>
      <c r="B13" s="62">
        <v>-2.5059</v>
      </c>
    </row>
    <row r="14" spans="1:6">
      <c r="A14" s="61" t="s">
        <v>112</v>
      </c>
      <c r="B14" s="62">
        <v>0.2132</v>
      </c>
    </row>
    <row r="15" spans="1:6">
      <c r="A15" s="61" t="s">
        <v>113</v>
      </c>
      <c r="B15" s="62">
        <v>-2.8527</v>
      </c>
    </row>
    <row r="16" spans="1:6">
      <c r="A16" s="61" t="s">
        <v>24</v>
      </c>
      <c r="B16" s="62">
        <v>3.9089999999999998</v>
      </c>
    </row>
    <row r="17" spans="1:2">
      <c r="A17" s="61" t="s">
        <v>114</v>
      </c>
      <c r="B17" s="62">
        <v>-1.6435999999999999</v>
      </c>
    </row>
    <row r="18" spans="1:2">
      <c r="A18" s="61" t="s">
        <v>115</v>
      </c>
      <c r="B18" s="62">
        <v>-3.4895999999999998</v>
      </c>
    </row>
    <row r="19" spans="1:2">
      <c r="A19" s="61" t="s">
        <v>116</v>
      </c>
      <c r="B19" s="62">
        <v>1.4858</v>
      </c>
    </row>
    <row r="20" spans="1:2">
      <c r="A20" s="61" t="s">
        <v>117</v>
      </c>
      <c r="B20" s="62">
        <v>1.5224</v>
      </c>
    </row>
    <row r="21" spans="1:2">
      <c r="A21" s="61" t="s">
        <v>118</v>
      </c>
      <c r="B21" s="62">
        <v>0.98919999999999997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209</v>
      </c>
      <c r="D1" s="81" t="s">
        <v>196</v>
      </c>
    </row>
    <row r="3" spans="1:4" ht="21.75" customHeight="1">
      <c r="A3" s="6" t="s">
        <v>157</v>
      </c>
      <c r="B3" s="63" t="s">
        <v>120</v>
      </c>
    </row>
    <row r="4" spans="1:4">
      <c r="A4" s="64" t="s">
        <v>102</v>
      </c>
      <c r="B4" s="65">
        <v>41.829399585921323</v>
      </c>
    </row>
    <row r="5" spans="1:4">
      <c r="A5" s="64" t="s">
        <v>103</v>
      </c>
      <c r="B5" s="65">
        <v>44.403994723949502</v>
      </c>
    </row>
    <row r="6" spans="1:4">
      <c r="A6" s="64" t="s">
        <v>104</v>
      </c>
      <c r="B6" s="65">
        <v>41.004224996847014</v>
      </c>
    </row>
    <row r="7" spans="1:4">
      <c r="A7" s="64" t="s">
        <v>105</v>
      </c>
      <c r="B7" s="65">
        <v>44.347268408551066</v>
      </c>
    </row>
    <row r="8" spans="1:4">
      <c r="A8" s="64" t="s">
        <v>106</v>
      </c>
      <c r="B8" s="65">
        <v>44.33461446072544</v>
      </c>
    </row>
    <row r="9" spans="1:4">
      <c r="A9" s="64" t="s">
        <v>107</v>
      </c>
      <c r="B9" s="65">
        <v>44.83193418401612</v>
      </c>
    </row>
    <row r="10" spans="1:4">
      <c r="A10" s="64" t="s">
        <v>108</v>
      </c>
      <c r="B10" s="65">
        <v>40.091284275321769</v>
      </c>
    </row>
    <row r="11" spans="1:4">
      <c r="A11" s="64" t="s">
        <v>109</v>
      </c>
      <c r="B11" s="65">
        <v>42.446692535107168</v>
      </c>
    </row>
    <row r="12" spans="1:4">
      <c r="A12" s="64" t="s">
        <v>110</v>
      </c>
      <c r="B12" s="65">
        <v>45.274990605035704</v>
      </c>
    </row>
    <row r="13" spans="1:4">
      <c r="A13" s="64" t="s">
        <v>111</v>
      </c>
      <c r="B13" s="65">
        <v>42.839340885684862</v>
      </c>
    </row>
    <row r="14" spans="1:4">
      <c r="A14" s="64" t="s">
        <v>112</v>
      </c>
      <c r="B14" s="65">
        <v>43.756840247131507</v>
      </c>
    </row>
    <row r="15" spans="1:4">
      <c r="A15" s="64" t="s">
        <v>113</v>
      </c>
      <c r="B15" s="65">
        <v>41.034294621979733</v>
      </c>
    </row>
    <row r="16" spans="1:4">
      <c r="A16" s="64" t="s">
        <v>24</v>
      </c>
      <c r="B16" s="65">
        <v>39.801730818909846</v>
      </c>
    </row>
    <row r="17" spans="1:2">
      <c r="A17" s="64" t="s">
        <v>114</v>
      </c>
      <c r="B17" s="65">
        <v>43.681617647058822</v>
      </c>
    </row>
    <row r="18" spans="1:2">
      <c r="A18" s="64" t="s">
        <v>115</v>
      </c>
      <c r="B18" s="65">
        <v>43.109408519767086</v>
      </c>
    </row>
    <row r="19" spans="1:2">
      <c r="A19" s="64" t="s">
        <v>116</v>
      </c>
      <c r="B19" s="65">
        <v>40.739986217589802</v>
      </c>
    </row>
    <row r="20" spans="1:2">
      <c r="A20" s="64" t="s">
        <v>117</v>
      </c>
      <c r="B20" s="65">
        <v>40.11378230855675</v>
      </c>
    </row>
    <row r="21" spans="1:2">
      <c r="A21" s="64" t="s">
        <v>118</v>
      </c>
      <c r="B21" s="65">
        <v>43.033125487139515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D1" sqref="D1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210</v>
      </c>
      <c r="D1" s="81" t="s">
        <v>196</v>
      </c>
    </row>
    <row r="3" spans="1:4" ht="23.25" customHeight="1">
      <c r="A3" s="6" t="s">
        <v>157</v>
      </c>
      <c r="B3" s="5" t="s">
        <v>121</v>
      </c>
    </row>
    <row r="4" spans="1:4">
      <c r="A4" s="61" t="s">
        <v>102</v>
      </c>
      <c r="B4" s="100">
        <v>68.898637728007387</v>
      </c>
    </row>
    <row r="5" spans="1:4">
      <c r="A5" s="61" t="s">
        <v>103</v>
      </c>
      <c r="B5" s="100">
        <v>74.212176556908034</v>
      </c>
    </row>
    <row r="6" spans="1:4">
      <c r="A6" s="61" t="s">
        <v>104</v>
      </c>
      <c r="B6" s="100">
        <v>66.881697554481164</v>
      </c>
    </row>
    <row r="7" spans="1:4">
      <c r="A7" s="61" t="s">
        <v>105</v>
      </c>
      <c r="B7" s="100">
        <v>73.912264193215933</v>
      </c>
    </row>
    <row r="8" spans="1:4">
      <c r="A8" s="61" t="s">
        <v>106</v>
      </c>
      <c r="B8" s="100">
        <v>70.122465831607954</v>
      </c>
    </row>
    <row r="9" spans="1:4">
      <c r="A9" s="61" t="s">
        <v>107</v>
      </c>
      <c r="B9" s="100">
        <v>77.414686387449706</v>
      </c>
    </row>
    <row r="10" spans="1:4">
      <c r="A10" s="61" t="s">
        <v>108</v>
      </c>
      <c r="B10" s="100">
        <v>63.214957676537395</v>
      </c>
    </row>
    <row r="11" spans="1:4">
      <c r="A11" s="61" t="s">
        <v>109</v>
      </c>
      <c r="B11" s="100">
        <v>71.960836227527807</v>
      </c>
    </row>
    <row r="12" spans="1:4">
      <c r="A12" s="61" t="s">
        <v>110</v>
      </c>
      <c r="B12" s="100">
        <v>77.205910057324317</v>
      </c>
    </row>
    <row r="13" spans="1:4">
      <c r="A13" s="61" t="s">
        <v>111</v>
      </c>
      <c r="B13" s="100">
        <v>70.940205682695819</v>
      </c>
    </row>
    <row r="14" spans="1:4">
      <c r="A14" s="61" t="s">
        <v>112</v>
      </c>
      <c r="B14" s="100">
        <v>71.834277716630652</v>
      </c>
    </row>
    <row r="15" spans="1:4">
      <c r="A15" s="61" t="s">
        <v>113</v>
      </c>
      <c r="B15" s="100">
        <v>65.551199163246451</v>
      </c>
    </row>
    <row r="16" spans="1:4">
      <c r="A16" s="61" t="s">
        <v>24</v>
      </c>
      <c r="B16" s="100">
        <v>69.034984697945163</v>
      </c>
    </row>
    <row r="17" spans="1:2">
      <c r="A17" s="61" t="s">
        <v>114</v>
      </c>
      <c r="B17" s="100">
        <v>71.76132051883792</v>
      </c>
    </row>
    <row r="18" spans="1:2">
      <c r="A18" s="61" t="s">
        <v>115</v>
      </c>
      <c r="B18" s="100">
        <v>71.704586334880531</v>
      </c>
    </row>
    <row r="19" spans="1:2">
      <c r="A19" s="61" t="s">
        <v>116</v>
      </c>
      <c r="B19" s="100">
        <v>67.257134798305131</v>
      </c>
    </row>
    <row r="20" spans="1:2">
      <c r="A20" s="61" t="s">
        <v>117</v>
      </c>
      <c r="B20" s="100">
        <v>63.838873387324149</v>
      </c>
    </row>
    <row r="21" spans="1:2">
      <c r="A21" s="61" t="s">
        <v>118</v>
      </c>
      <c r="B21" s="100">
        <v>73.684998129442576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2"/>
  <sheetViews>
    <sheetView workbookViewId="0">
      <selection activeCell="F1" sqref="F1"/>
    </sheetView>
  </sheetViews>
  <sheetFormatPr defaultColWidth="19" defaultRowHeight="11.25"/>
  <cols>
    <col min="1" max="16384" width="19" style="16"/>
  </cols>
  <sheetData>
    <row r="1" spans="1:6" ht="12.75">
      <c r="A1" s="26" t="s">
        <v>225</v>
      </c>
      <c r="F1" s="81" t="s">
        <v>196</v>
      </c>
    </row>
    <row r="3" spans="1:6" ht="22.5" customHeight="1">
      <c r="A3" s="135" t="s">
        <v>157</v>
      </c>
      <c r="B3" s="45" t="s">
        <v>32</v>
      </c>
    </row>
    <row r="4" spans="1:6" ht="22.5" customHeight="1">
      <c r="A4" s="136"/>
      <c r="B4" s="45" t="s">
        <v>176</v>
      </c>
    </row>
    <row r="5" spans="1:6">
      <c r="A5" s="66" t="s">
        <v>122</v>
      </c>
      <c r="B5" s="67">
        <v>40.1</v>
      </c>
    </row>
    <row r="6" spans="1:6">
      <c r="A6" s="66" t="s">
        <v>123</v>
      </c>
      <c r="B6" s="67">
        <v>58.1</v>
      </c>
    </row>
    <row r="7" spans="1:6">
      <c r="A7" s="66" t="s">
        <v>124</v>
      </c>
      <c r="B7" s="67">
        <v>117.5</v>
      </c>
    </row>
    <row r="8" spans="1:6">
      <c r="A8" s="66" t="s">
        <v>125</v>
      </c>
      <c r="B8" s="67">
        <v>20.2</v>
      </c>
    </row>
    <row r="9" spans="1:6">
      <c r="A9" s="66" t="s">
        <v>126</v>
      </c>
      <c r="B9" s="67">
        <v>126.9</v>
      </c>
    </row>
    <row r="10" spans="1:6">
      <c r="A10" s="66" t="s">
        <v>127</v>
      </c>
      <c r="B10" s="67">
        <v>32.700000000000003</v>
      </c>
    </row>
    <row r="11" spans="1:6">
      <c r="A11" s="66" t="s">
        <v>128</v>
      </c>
      <c r="B11" s="67">
        <v>243.5</v>
      </c>
    </row>
    <row r="12" spans="1:6">
      <c r="A12" s="66" t="s">
        <v>129</v>
      </c>
      <c r="B12" s="67">
        <v>72.400000000000006</v>
      </c>
    </row>
    <row r="13" spans="1:6">
      <c r="A13" s="66" t="s">
        <v>130</v>
      </c>
      <c r="B13" s="67">
        <v>139</v>
      </c>
    </row>
    <row r="14" spans="1:6">
      <c r="A14" s="66" t="s">
        <v>131</v>
      </c>
      <c r="B14" s="67">
        <v>26.3</v>
      </c>
    </row>
    <row r="15" spans="1:6">
      <c r="A15" s="66" t="s">
        <v>132</v>
      </c>
      <c r="B15" s="67">
        <v>28.7</v>
      </c>
    </row>
    <row r="16" spans="1:6">
      <c r="A16" s="66" t="s">
        <v>133</v>
      </c>
      <c r="B16" s="67">
        <v>174.5</v>
      </c>
    </row>
    <row r="17" spans="1:2">
      <c r="A17" s="66" t="s">
        <v>24</v>
      </c>
      <c r="B17" s="67">
        <v>43.8</v>
      </c>
    </row>
    <row r="18" spans="1:2">
      <c r="A18" s="66" t="s">
        <v>134</v>
      </c>
      <c r="B18" s="67">
        <v>54.9</v>
      </c>
    </row>
    <row r="19" spans="1:2">
      <c r="A19" s="66" t="s">
        <v>135</v>
      </c>
      <c r="B19" s="67">
        <v>37.1</v>
      </c>
    </row>
    <row r="20" spans="1:2">
      <c r="A20" s="66" t="s">
        <v>136</v>
      </c>
      <c r="B20" s="67">
        <v>1132.5999999999999</v>
      </c>
    </row>
    <row r="21" spans="1:2">
      <c r="A21" s="66" t="s">
        <v>137</v>
      </c>
      <c r="B21" s="67">
        <v>196.6</v>
      </c>
    </row>
    <row r="22" spans="1:2">
      <c r="A22" s="66" t="s">
        <v>138</v>
      </c>
      <c r="B22" s="67">
        <v>24.1</v>
      </c>
    </row>
  </sheetData>
  <mergeCells count="1">
    <mergeCell ref="A3:A4"/>
  </mergeCells>
  <hyperlinks>
    <hyperlink ref="F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2"/>
  <sheetViews>
    <sheetView workbookViewId="0">
      <selection activeCell="H1" sqref="H1"/>
    </sheetView>
  </sheetViews>
  <sheetFormatPr defaultRowHeight="11.25"/>
  <cols>
    <col min="1" max="1" width="19" style="16" customWidth="1"/>
    <col min="2" max="2" width="14.5703125" style="16" customWidth="1"/>
    <col min="3" max="5" width="9.140625" style="16"/>
    <col min="6" max="6" width="15.7109375" style="16" customWidth="1"/>
    <col min="7" max="16384" width="9.140625" style="16"/>
  </cols>
  <sheetData>
    <row r="1" spans="1:8" ht="29.25" customHeight="1">
      <c r="A1" s="137" t="s">
        <v>235</v>
      </c>
      <c r="B1" s="137"/>
      <c r="C1" s="137"/>
      <c r="D1" s="137"/>
      <c r="E1" s="137"/>
      <c r="F1" s="137"/>
      <c r="H1" s="81" t="s">
        <v>196</v>
      </c>
    </row>
    <row r="2" spans="1:8" ht="12.75">
      <c r="A2" s="26"/>
    </row>
    <row r="3" spans="1:8" ht="21.75" customHeight="1">
      <c r="A3" s="135" t="s">
        <v>157</v>
      </c>
      <c r="B3" s="45" t="s">
        <v>32</v>
      </c>
    </row>
    <row r="4" spans="1:8" ht="21.75" customHeight="1">
      <c r="A4" s="136"/>
      <c r="B4" s="103" t="s">
        <v>159</v>
      </c>
    </row>
    <row r="5" spans="1:8">
      <c r="A5" s="66" t="s">
        <v>122</v>
      </c>
      <c r="B5" s="68">
        <v>5925.03</v>
      </c>
    </row>
    <row r="6" spans="1:8">
      <c r="A6" s="66" t="s">
        <v>123</v>
      </c>
      <c r="B6" s="68">
        <v>6790.44</v>
      </c>
    </row>
    <row r="7" spans="1:8">
      <c r="A7" s="66" t="s">
        <v>124</v>
      </c>
      <c r="B7" s="68">
        <v>8819.3700000000008</v>
      </c>
    </row>
    <row r="8" spans="1:8">
      <c r="A8" s="66" t="s">
        <v>125</v>
      </c>
      <c r="B8" s="68">
        <v>6001.28</v>
      </c>
    </row>
    <row r="9" spans="1:8">
      <c r="A9" s="66" t="s">
        <v>126</v>
      </c>
      <c r="B9" s="68">
        <v>8862.81</v>
      </c>
    </row>
    <row r="10" spans="1:8">
      <c r="A10" s="66" t="s">
        <v>127</v>
      </c>
      <c r="B10" s="68">
        <v>5994.27</v>
      </c>
    </row>
    <row r="11" spans="1:8">
      <c r="A11" s="66" t="s">
        <v>128</v>
      </c>
      <c r="B11" s="68">
        <v>9274.56</v>
      </c>
    </row>
    <row r="12" spans="1:8">
      <c r="A12" s="66" t="s">
        <v>129</v>
      </c>
      <c r="B12" s="68">
        <v>6627.1</v>
      </c>
    </row>
    <row r="13" spans="1:8">
      <c r="A13" s="66" t="s">
        <v>130</v>
      </c>
      <c r="B13" s="68">
        <v>6660.1</v>
      </c>
    </row>
    <row r="14" spans="1:8">
      <c r="A14" s="66" t="s">
        <v>131</v>
      </c>
      <c r="B14" s="68">
        <v>6624.56</v>
      </c>
    </row>
    <row r="15" spans="1:8">
      <c r="A15" s="66" t="s">
        <v>132</v>
      </c>
      <c r="B15" s="68">
        <v>6813.72</v>
      </c>
    </row>
    <row r="16" spans="1:8">
      <c r="A16" s="66" t="s">
        <v>133</v>
      </c>
      <c r="B16" s="68">
        <v>8265.77</v>
      </c>
    </row>
    <row r="17" spans="1:2">
      <c r="A17" s="66" t="s">
        <v>24</v>
      </c>
      <c r="B17" s="68">
        <v>6743.45</v>
      </c>
    </row>
    <row r="18" spans="1:2">
      <c r="A18" s="66" t="s">
        <v>134</v>
      </c>
      <c r="B18" s="68">
        <v>7313.6</v>
      </c>
    </row>
    <row r="19" spans="1:2">
      <c r="A19" s="66" t="s">
        <v>135</v>
      </c>
      <c r="B19" s="68">
        <v>7012.53</v>
      </c>
    </row>
    <row r="20" spans="1:2">
      <c r="A20" s="66" t="s">
        <v>136</v>
      </c>
      <c r="B20" s="68">
        <v>8854.34</v>
      </c>
    </row>
    <row r="21" spans="1:2">
      <c r="A21" s="66" t="s">
        <v>137</v>
      </c>
      <c r="B21" s="68">
        <v>7878.17</v>
      </c>
    </row>
    <row r="22" spans="1:2">
      <c r="A22" s="66" t="s">
        <v>138</v>
      </c>
      <c r="B22" s="68">
        <v>6661.3</v>
      </c>
    </row>
  </sheetData>
  <mergeCells count="2">
    <mergeCell ref="A3:A4"/>
    <mergeCell ref="A1:F1"/>
  </mergeCells>
  <hyperlinks>
    <hyperlink ref="H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10" t="s">
        <v>158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M1" s="81" t="s">
        <v>196</v>
      </c>
    </row>
    <row r="4" spans="1:13" ht="12.75">
      <c r="A4" s="1" t="s">
        <v>26</v>
      </c>
    </row>
    <row r="5" spans="1:13" ht="21" customHeight="1">
      <c r="A5" s="108" t="s">
        <v>157</v>
      </c>
      <c r="B5" s="108"/>
      <c r="C5" s="9" t="s">
        <v>24</v>
      </c>
      <c r="D5" s="9" t="s">
        <v>42</v>
      </c>
      <c r="E5" s="8"/>
    </row>
    <row r="6" spans="1:13">
      <c r="A6" s="108">
        <v>2020</v>
      </c>
      <c r="B6" s="10" t="s">
        <v>27</v>
      </c>
      <c r="C6" s="11">
        <v>101.4</v>
      </c>
      <c r="D6" s="11">
        <v>101.4</v>
      </c>
    </row>
    <row r="7" spans="1:13">
      <c r="A7" s="108"/>
      <c r="B7" s="10" t="s">
        <v>28</v>
      </c>
      <c r="C7" s="11">
        <v>99.8</v>
      </c>
      <c r="D7" s="11">
        <v>99.2</v>
      </c>
    </row>
    <row r="8" spans="1:13">
      <c r="A8" s="108"/>
      <c r="B8" s="10" t="s">
        <v>29</v>
      </c>
      <c r="C8" s="11">
        <v>99.8</v>
      </c>
      <c r="D8" s="11">
        <v>98.6</v>
      </c>
    </row>
    <row r="9" spans="1:13">
      <c r="A9" s="108"/>
      <c r="B9" s="10" t="s">
        <v>30</v>
      </c>
      <c r="C9" s="11">
        <v>98.8</v>
      </c>
      <c r="D9" s="11">
        <v>97.7</v>
      </c>
    </row>
    <row r="10" spans="1:13">
      <c r="A10" s="108">
        <v>2021</v>
      </c>
      <c r="B10" s="10" t="s">
        <v>27</v>
      </c>
      <c r="C10" s="11">
        <v>95.6</v>
      </c>
      <c r="D10" s="11">
        <v>96.8</v>
      </c>
    </row>
    <row r="11" spans="1:13">
      <c r="A11" s="108"/>
      <c r="B11" s="10" t="s">
        <v>28</v>
      </c>
      <c r="C11" s="11">
        <v>97.9</v>
      </c>
      <c r="D11" s="11">
        <v>99.3</v>
      </c>
    </row>
    <row r="12" spans="1:13">
      <c r="A12" s="108"/>
      <c r="B12" s="10" t="s">
        <v>29</v>
      </c>
      <c r="C12" s="11">
        <v>98.8</v>
      </c>
      <c r="D12" s="11">
        <v>100.3</v>
      </c>
    </row>
    <row r="13" spans="1:13">
      <c r="A13" s="109"/>
      <c r="B13" s="87" t="s">
        <v>30</v>
      </c>
      <c r="C13" s="88">
        <v>100.1</v>
      </c>
      <c r="D13" s="88">
        <v>101.2</v>
      </c>
    </row>
    <row r="14" spans="1:13">
      <c r="A14" s="107">
        <v>2022</v>
      </c>
      <c r="B14" s="4" t="s">
        <v>27</v>
      </c>
      <c r="C14" s="54">
        <v>102.4</v>
      </c>
      <c r="D14" s="54">
        <v>103.7</v>
      </c>
    </row>
    <row r="15" spans="1:13">
      <c r="A15" s="107"/>
      <c r="B15" s="79" t="s">
        <v>28</v>
      </c>
      <c r="C15" s="54">
        <v>101.8</v>
      </c>
      <c r="D15" s="54">
        <v>103.2</v>
      </c>
    </row>
    <row r="16" spans="1:13">
      <c r="A16" s="107"/>
      <c r="B16" s="4" t="s">
        <v>29</v>
      </c>
      <c r="C16" s="54">
        <v>103.5</v>
      </c>
      <c r="D16" s="54">
        <v>103.4</v>
      </c>
    </row>
    <row r="17" spans="1:4">
      <c r="A17" s="107"/>
      <c r="B17" s="4" t="s">
        <v>30</v>
      </c>
      <c r="C17" s="54">
        <v>102.1</v>
      </c>
      <c r="D17" s="54">
        <v>103.3</v>
      </c>
    </row>
    <row r="18" spans="1:4">
      <c r="A18" s="92">
        <v>2022</v>
      </c>
      <c r="B18" s="4" t="s">
        <v>27</v>
      </c>
      <c r="C18" s="54">
        <v>101.6</v>
      </c>
      <c r="D18" s="54">
        <v>100</v>
      </c>
    </row>
    <row r="19" spans="1:4">
      <c r="A19" s="93"/>
      <c r="B19" s="101"/>
      <c r="C19" s="50"/>
      <c r="D19" s="50"/>
    </row>
    <row r="21" spans="1:4" ht="12.75">
      <c r="A21" s="1" t="s">
        <v>31</v>
      </c>
    </row>
    <row r="22" spans="1:4" ht="22.5" customHeight="1">
      <c r="A22" s="108" t="s">
        <v>157</v>
      </c>
      <c r="B22" s="108"/>
      <c r="C22" s="9" t="s">
        <v>24</v>
      </c>
      <c r="D22" s="9" t="s">
        <v>42</v>
      </c>
    </row>
    <row r="23" spans="1:4">
      <c r="A23" s="108">
        <v>2020</v>
      </c>
      <c r="B23" s="10" t="s">
        <v>27</v>
      </c>
      <c r="C23" s="11">
        <v>106.5</v>
      </c>
      <c r="D23" s="11">
        <v>106.6</v>
      </c>
    </row>
    <row r="24" spans="1:4">
      <c r="A24" s="108"/>
      <c r="B24" s="10" t="s">
        <v>28</v>
      </c>
      <c r="C24" s="11">
        <v>102.7</v>
      </c>
      <c r="D24" s="11">
        <v>103.3</v>
      </c>
    </row>
    <row r="25" spans="1:4">
      <c r="A25" s="108"/>
      <c r="B25" s="10" t="s">
        <v>29</v>
      </c>
      <c r="C25" s="11">
        <v>104.1</v>
      </c>
      <c r="D25" s="11">
        <v>103.8</v>
      </c>
    </row>
    <row r="26" spans="1:4">
      <c r="A26" s="108"/>
      <c r="B26" s="10" t="s">
        <v>30</v>
      </c>
      <c r="C26" s="11">
        <v>104.4</v>
      </c>
      <c r="D26" s="11">
        <v>104.5</v>
      </c>
    </row>
    <row r="27" spans="1:4">
      <c r="A27" s="108">
        <v>2021</v>
      </c>
      <c r="B27" s="10" t="s">
        <v>27</v>
      </c>
      <c r="C27" s="11">
        <v>105.1</v>
      </c>
      <c r="D27" s="11">
        <v>107.1</v>
      </c>
    </row>
    <row r="28" spans="1:4">
      <c r="A28" s="108"/>
      <c r="B28" s="10" t="s">
        <v>28</v>
      </c>
      <c r="C28" s="11">
        <v>107.5</v>
      </c>
      <c r="D28" s="11">
        <v>109.9</v>
      </c>
    </row>
    <row r="29" spans="1:4">
      <c r="A29" s="108"/>
      <c r="B29" s="10" t="s">
        <v>29</v>
      </c>
      <c r="C29" s="11">
        <v>106.9</v>
      </c>
      <c r="D29" s="11">
        <v>109.7</v>
      </c>
    </row>
    <row r="30" spans="1:4">
      <c r="A30" s="109"/>
      <c r="B30" s="87" t="s">
        <v>30</v>
      </c>
      <c r="C30" s="88">
        <v>107.7</v>
      </c>
      <c r="D30" s="88">
        <v>109.6</v>
      </c>
    </row>
    <row r="31" spans="1:4">
      <c r="A31" s="107">
        <v>2022</v>
      </c>
      <c r="B31" s="4" t="s">
        <v>27</v>
      </c>
      <c r="C31" s="54">
        <v>110.2</v>
      </c>
      <c r="D31" s="54">
        <v>110.2</v>
      </c>
    </row>
    <row r="32" spans="1:4">
      <c r="A32" s="107"/>
      <c r="B32" s="79" t="s">
        <v>28</v>
      </c>
      <c r="C32" s="54">
        <v>109.9</v>
      </c>
      <c r="D32" s="54">
        <v>111</v>
      </c>
    </row>
    <row r="33" spans="1:4">
      <c r="A33" s="107"/>
      <c r="B33" s="4" t="s">
        <v>29</v>
      </c>
      <c r="C33" s="54">
        <v>111</v>
      </c>
      <c r="D33" s="54">
        <v>111.8</v>
      </c>
    </row>
    <row r="34" spans="1:4">
      <c r="A34" s="107"/>
      <c r="B34" s="4" t="s">
        <v>30</v>
      </c>
      <c r="C34" s="48">
        <v>111</v>
      </c>
      <c r="D34" s="4">
        <v>112.2</v>
      </c>
    </row>
    <row r="35" spans="1:4">
      <c r="A35" s="92">
        <v>2022</v>
      </c>
      <c r="B35" s="4" t="s">
        <v>27</v>
      </c>
      <c r="C35" s="54">
        <v>111</v>
      </c>
      <c r="D35" s="54">
        <v>112.4</v>
      </c>
    </row>
  </sheetData>
  <mergeCells count="9">
    <mergeCell ref="A31:A34"/>
    <mergeCell ref="A22:B22"/>
    <mergeCell ref="A23:A26"/>
    <mergeCell ref="A27:A30"/>
    <mergeCell ref="A1:K1"/>
    <mergeCell ref="A5:B5"/>
    <mergeCell ref="A6:A9"/>
    <mergeCell ref="A10:A13"/>
    <mergeCell ref="A14:A17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224</v>
      </c>
      <c r="J1" s="81" t="s">
        <v>196</v>
      </c>
    </row>
    <row r="3" spans="1:10" ht="23.25" customHeight="1">
      <c r="A3" s="107" t="s">
        <v>157</v>
      </c>
      <c r="B3" s="69" t="s">
        <v>177</v>
      </c>
      <c r="C3" s="69" t="s">
        <v>178</v>
      </c>
    </row>
    <row r="4" spans="1:10" ht="23.25" customHeight="1">
      <c r="A4" s="107"/>
      <c r="B4" s="138" t="s">
        <v>160</v>
      </c>
      <c r="C4" s="138"/>
    </row>
    <row r="5" spans="1:10">
      <c r="A5" s="70" t="s">
        <v>102</v>
      </c>
      <c r="B5" s="71">
        <v>7.2769631355351514</v>
      </c>
      <c r="C5" s="71">
        <v>28.093737152254349</v>
      </c>
    </row>
    <row r="6" spans="1:10">
      <c r="A6" s="70" t="s">
        <v>103</v>
      </c>
      <c r="B6" s="71">
        <v>7.9625884732052583</v>
      </c>
      <c r="C6" s="71">
        <v>29.271991911021232</v>
      </c>
    </row>
    <row r="7" spans="1:10">
      <c r="A7" s="70" t="s">
        <v>104</v>
      </c>
      <c r="B7" s="71">
        <v>6.6809684339564814</v>
      </c>
      <c r="C7" s="71">
        <v>28.256205945448976</v>
      </c>
    </row>
    <row r="8" spans="1:10">
      <c r="A8" s="70" t="s">
        <v>105</v>
      </c>
      <c r="B8" s="71">
        <v>7.2753209700427961</v>
      </c>
      <c r="C8" s="71">
        <v>29.457917261055634</v>
      </c>
    </row>
    <row r="9" spans="1:10">
      <c r="A9" s="70" t="s">
        <v>106</v>
      </c>
      <c r="B9" s="71">
        <v>7.9326079326079322</v>
      </c>
      <c r="C9" s="71">
        <v>27.729027729027727</v>
      </c>
    </row>
    <row r="10" spans="1:10">
      <c r="A10" s="70" t="s">
        <v>107</v>
      </c>
      <c r="B10" s="71">
        <v>6.4837905236907734</v>
      </c>
      <c r="C10" s="71">
        <v>29.883624272651705</v>
      </c>
    </row>
    <row r="11" spans="1:10">
      <c r="A11" s="70" t="s">
        <v>108</v>
      </c>
      <c r="B11" s="71">
        <v>6.2865252963766913</v>
      </c>
      <c r="C11" s="71">
        <v>30.998497244949075</v>
      </c>
    </row>
    <row r="12" spans="1:10">
      <c r="A12" s="70" t="s">
        <v>109</v>
      </c>
      <c r="B12" s="71">
        <v>8.4679228353521765</v>
      </c>
      <c r="C12" s="71">
        <v>25.807537012113059</v>
      </c>
    </row>
    <row r="13" spans="1:10">
      <c r="A13" s="70" t="s">
        <v>110</v>
      </c>
      <c r="B13" s="71">
        <v>6.2271742494583719</v>
      </c>
      <c r="C13" s="71">
        <v>33.679975239863822</v>
      </c>
    </row>
    <row r="14" spans="1:10">
      <c r="A14" s="70" t="s">
        <v>111</v>
      </c>
      <c r="B14" s="71">
        <v>9.7996751488900919</v>
      </c>
      <c r="C14" s="71">
        <v>27.179209528965892</v>
      </c>
    </row>
    <row r="15" spans="1:10">
      <c r="A15" s="70" t="s">
        <v>112</v>
      </c>
      <c r="B15" s="71">
        <v>7.3313782991202352</v>
      </c>
      <c r="C15" s="71">
        <v>28.780896522832006</v>
      </c>
    </row>
    <row r="16" spans="1:10">
      <c r="A16" s="70" t="s">
        <v>113</v>
      </c>
      <c r="B16" s="71">
        <v>6.4161990729446199</v>
      </c>
      <c r="C16" s="71">
        <v>29.934130275676996</v>
      </c>
    </row>
    <row r="17" spans="1:3">
      <c r="A17" s="70" t="s">
        <v>24</v>
      </c>
      <c r="B17" s="71">
        <v>7.0348095498450878</v>
      </c>
      <c r="C17" s="71">
        <v>27.191543648624023</v>
      </c>
    </row>
    <row r="18" spans="1:3">
      <c r="A18" s="70" t="s">
        <v>114</v>
      </c>
      <c r="B18" s="71">
        <v>7.1185341332900931</v>
      </c>
      <c r="C18" s="71">
        <v>32.333387384465709</v>
      </c>
    </row>
    <row r="19" spans="1:3">
      <c r="A19" s="70" t="s">
        <v>115</v>
      </c>
      <c r="B19" s="71">
        <v>7.460815047021943</v>
      </c>
      <c r="C19" s="71">
        <v>25.673981191222573</v>
      </c>
    </row>
    <row r="20" spans="1:3">
      <c r="A20" s="70" t="s">
        <v>116</v>
      </c>
      <c r="B20" s="71">
        <v>5.16061084781464</v>
      </c>
      <c r="C20" s="71">
        <v>32.902484561252329</v>
      </c>
    </row>
    <row r="21" spans="1:3">
      <c r="A21" s="70" t="s">
        <v>117</v>
      </c>
      <c r="B21" s="71">
        <v>5.6566872273205959</v>
      </c>
      <c r="C21" s="71">
        <v>32.510907176169702</v>
      </c>
    </row>
    <row r="22" spans="1:3">
      <c r="A22" s="70" t="s">
        <v>118</v>
      </c>
      <c r="B22" s="71">
        <v>6.9214876033057857</v>
      </c>
      <c r="C22" s="71">
        <v>27.324380165289259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16384" width="9.140625" style="3"/>
  </cols>
  <sheetData>
    <row r="1" spans="1:7" ht="30.75" customHeight="1">
      <c r="A1" s="110" t="s">
        <v>238</v>
      </c>
      <c r="B1" s="110"/>
      <c r="C1" s="110"/>
      <c r="D1" s="110"/>
      <c r="E1" s="110"/>
      <c r="G1" s="81" t="s">
        <v>196</v>
      </c>
    </row>
    <row r="2" spans="1:7" ht="12.75">
      <c r="A2" s="1"/>
    </row>
    <row r="3" spans="1:7" ht="23.25" customHeight="1">
      <c r="A3" s="78" t="s">
        <v>157</v>
      </c>
      <c r="B3" s="78" t="s">
        <v>193</v>
      </c>
      <c r="C3" s="78" t="s">
        <v>194</v>
      </c>
      <c r="D3" s="91"/>
      <c r="E3" s="91"/>
    </row>
    <row r="4" spans="1:7">
      <c r="A4" s="79" t="s">
        <v>102</v>
      </c>
      <c r="B4" s="4">
        <v>245</v>
      </c>
      <c r="C4" s="4">
        <v>89</v>
      </c>
    </row>
    <row r="5" spans="1:7">
      <c r="A5" s="79" t="s">
        <v>103</v>
      </c>
      <c r="B5" s="4">
        <v>376</v>
      </c>
      <c r="C5" s="4">
        <v>43</v>
      </c>
    </row>
    <row r="6" spans="1:7">
      <c r="A6" s="79" t="s">
        <v>104</v>
      </c>
      <c r="B6" s="4">
        <v>1674</v>
      </c>
      <c r="C6" s="4">
        <v>1058</v>
      </c>
    </row>
    <row r="7" spans="1:7">
      <c r="A7" s="79" t="s">
        <v>105</v>
      </c>
      <c r="B7" s="4">
        <v>19</v>
      </c>
      <c r="C7" s="4">
        <v>16</v>
      </c>
    </row>
    <row r="8" spans="1:7">
      <c r="A8" s="79" t="s">
        <v>106</v>
      </c>
      <c r="B8" s="4">
        <v>1589</v>
      </c>
      <c r="C8" s="4">
        <v>168</v>
      </c>
    </row>
    <row r="9" spans="1:7">
      <c r="A9" s="79" t="s">
        <v>107</v>
      </c>
      <c r="B9" s="4">
        <v>215</v>
      </c>
      <c r="C9" s="4">
        <v>100</v>
      </c>
    </row>
    <row r="10" spans="1:7">
      <c r="A10" s="79" t="s">
        <v>108</v>
      </c>
      <c r="B10" s="4">
        <v>2043</v>
      </c>
      <c r="C10" s="4">
        <v>807</v>
      </c>
    </row>
    <row r="11" spans="1:7">
      <c r="A11" s="79" t="s">
        <v>109</v>
      </c>
      <c r="B11" s="4">
        <v>323</v>
      </c>
      <c r="C11" s="4">
        <v>673</v>
      </c>
    </row>
    <row r="12" spans="1:7">
      <c r="A12" s="79" t="s">
        <v>110</v>
      </c>
      <c r="B12" s="4">
        <v>1332</v>
      </c>
      <c r="C12" s="4">
        <v>998</v>
      </c>
    </row>
    <row r="13" spans="1:7">
      <c r="A13" s="79" t="s">
        <v>111</v>
      </c>
      <c r="B13" s="4">
        <v>128</v>
      </c>
      <c r="C13" s="4">
        <v>111</v>
      </c>
    </row>
    <row r="14" spans="1:7">
      <c r="A14" s="79" t="s">
        <v>112</v>
      </c>
      <c r="B14" s="4">
        <v>43</v>
      </c>
      <c r="C14" s="4">
        <v>217</v>
      </c>
    </row>
    <row r="15" spans="1:7">
      <c r="A15" s="79" t="s">
        <v>113</v>
      </c>
      <c r="B15" s="4">
        <v>1279</v>
      </c>
      <c r="C15" s="4">
        <v>722</v>
      </c>
    </row>
    <row r="16" spans="1:7">
      <c r="A16" s="79" t="s">
        <v>24</v>
      </c>
      <c r="B16" s="4">
        <v>1257</v>
      </c>
      <c r="C16" s="4">
        <v>619</v>
      </c>
    </row>
    <row r="17" spans="1:3">
      <c r="A17" s="79" t="s">
        <v>114</v>
      </c>
      <c r="B17" s="4">
        <v>1047</v>
      </c>
      <c r="C17" s="4">
        <v>212</v>
      </c>
    </row>
    <row r="18" spans="1:3">
      <c r="A18" s="79" t="s">
        <v>115</v>
      </c>
      <c r="B18" s="4">
        <v>242</v>
      </c>
      <c r="C18" s="4">
        <v>397</v>
      </c>
    </row>
    <row r="19" spans="1:3">
      <c r="A19" s="79" t="s">
        <v>116</v>
      </c>
      <c r="B19" s="4">
        <v>3102</v>
      </c>
      <c r="C19" s="4">
        <v>4986</v>
      </c>
    </row>
    <row r="20" spans="1:3">
      <c r="A20" s="79" t="s">
        <v>117</v>
      </c>
      <c r="B20" s="4">
        <v>1358</v>
      </c>
      <c r="C20" s="4">
        <v>1568</v>
      </c>
    </row>
    <row r="21" spans="1:3">
      <c r="A21" s="79" t="s">
        <v>118</v>
      </c>
      <c r="B21" s="4">
        <v>47</v>
      </c>
      <c r="C21" s="4">
        <v>480</v>
      </c>
    </row>
  </sheetData>
  <mergeCells count="1">
    <mergeCell ref="A1:E1"/>
  </mergeCells>
  <hyperlinks>
    <hyperlink ref="G1" location="'Spis wykresów'!A1" display="Powrót do spisu wykresów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E1" sqref="E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10" t="s">
        <v>211</v>
      </c>
      <c r="B1" s="110"/>
      <c r="C1" s="110"/>
      <c r="E1" s="81" t="s">
        <v>196</v>
      </c>
    </row>
    <row r="3" spans="1:5" ht="22.5">
      <c r="A3" s="6" t="s">
        <v>157</v>
      </c>
      <c r="B3" s="63" t="s">
        <v>139</v>
      </c>
      <c r="C3" s="73" t="s">
        <v>140</v>
      </c>
    </row>
    <row r="4" spans="1:5">
      <c r="A4" s="64" t="s">
        <v>102</v>
      </c>
      <c r="B4" s="72">
        <v>1521</v>
      </c>
      <c r="C4" s="72">
        <v>570</v>
      </c>
    </row>
    <row r="5" spans="1:5">
      <c r="A5" s="64" t="s">
        <v>103</v>
      </c>
      <c r="B5" s="72">
        <v>2402</v>
      </c>
      <c r="C5" s="72">
        <v>1292</v>
      </c>
    </row>
    <row r="6" spans="1:5">
      <c r="A6" s="64" t="s">
        <v>104</v>
      </c>
      <c r="B6" s="72">
        <v>4907</v>
      </c>
      <c r="C6" s="72">
        <v>2574</v>
      </c>
    </row>
    <row r="7" spans="1:5">
      <c r="A7" s="64" t="s">
        <v>105</v>
      </c>
      <c r="B7" s="72">
        <v>802</v>
      </c>
      <c r="C7" s="72">
        <v>615</v>
      </c>
    </row>
    <row r="8" spans="1:5">
      <c r="A8" s="64" t="s">
        <v>106</v>
      </c>
      <c r="B8" s="72">
        <v>4999</v>
      </c>
      <c r="C8" s="72">
        <v>3127</v>
      </c>
    </row>
    <row r="9" spans="1:5">
      <c r="A9" s="64" t="s">
        <v>107</v>
      </c>
      <c r="B9" s="72">
        <v>1461</v>
      </c>
      <c r="C9" s="72">
        <v>808</v>
      </c>
    </row>
    <row r="10" spans="1:5">
      <c r="A10" s="64" t="s">
        <v>108</v>
      </c>
      <c r="B10" s="72">
        <v>13603</v>
      </c>
      <c r="C10" s="72">
        <v>8008</v>
      </c>
    </row>
    <row r="11" spans="1:5">
      <c r="A11" s="64" t="s">
        <v>109</v>
      </c>
      <c r="B11" s="72">
        <v>1511</v>
      </c>
      <c r="C11" s="72">
        <v>971</v>
      </c>
    </row>
    <row r="12" spans="1:5">
      <c r="A12" s="64" t="s">
        <v>110</v>
      </c>
      <c r="B12" s="72">
        <v>3824</v>
      </c>
      <c r="C12" s="72">
        <v>2718</v>
      </c>
    </row>
    <row r="13" spans="1:5">
      <c r="A13" s="64" t="s">
        <v>111</v>
      </c>
      <c r="B13" s="72">
        <v>656</v>
      </c>
      <c r="C13" s="72">
        <v>323</v>
      </c>
    </row>
    <row r="14" spans="1:5">
      <c r="A14" s="64" t="s">
        <v>112</v>
      </c>
      <c r="B14" s="72">
        <v>641</v>
      </c>
      <c r="C14" s="72">
        <v>458</v>
      </c>
    </row>
    <row r="15" spans="1:5">
      <c r="A15" s="64" t="s">
        <v>113</v>
      </c>
      <c r="B15" s="72">
        <v>3188</v>
      </c>
      <c r="C15" s="72">
        <v>2577</v>
      </c>
    </row>
    <row r="16" spans="1:5">
      <c r="A16" s="64" t="s">
        <v>24</v>
      </c>
      <c r="B16" s="72">
        <v>660</v>
      </c>
      <c r="C16" s="72">
        <v>475</v>
      </c>
    </row>
    <row r="17" spans="1:3">
      <c r="A17" s="64" t="s">
        <v>114</v>
      </c>
      <c r="B17" s="72">
        <v>3553</v>
      </c>
      <c r="C17" s="72">
        <v>2812</v>
      </c>
    </row>
    <row r="18" spans="1:3">
      <c r="A18" s="64" t="s">
        <v>115</v>
      </c>
      <c r="B18" s="72">
        <v>1624</v>
      </c>
      <c r="C18" s="72">
        <v>924</v>
      </c>
    </row>
    <row r="19" spans="1:3">
      <c r="A19" s="64" t="s">
        <v>116</v>
      </c>
      <c r="B19" s="72">
        <v>16730</v>
      </c>
      <c r="C19" s="72">
        <v>9253</v>
      </c>
    </row>
    <row r="20" spans="1:3">
      <c r="A20" s="64" t="s">
        <v>117</v>
      </c>
      <c r="B20" s="72">
        <v>4179</v>
      </c>
      <c r="C20" s="72">
        <v>3444</v>
      </c>
    </row>
    <row r="21" spans="1:3">
      <c r="A21" s="64" t="s">
        <v>118</v>
      </c>
      <c r="B21" s="72">
        <v>1122</v>
      </c>
      <c r="C21" s="72">
        <v>677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77" t="s">
        <v>227</v>
      </c>
      <c r="K1" s="81" t="s">
        <v>196</v>
      </c>
    </row>
    <row r="3" spans="1:11" ht="21" customHeight="1">
      <c r="A3" s="133" t="s">
        <v>157</v>
      </c>
      <c r="B3" s="76" t="s">
        <v>141</v>
      </c>
      <c r="C3" s="76" t="s">
        <v>142</v>
      </c>
      <c r="D3" s="74"/>
    </row>
    <row r="4" spans="1:11" ht="22.5" customHeight="1">
      <c r="A4" s="134"/>
      <c r="B4" s="139" t="s">
        <v>176</v>
      </c>
      <c r="C4" s="140"/>
      <c r="D4" s="74"/>
    </row>
    <row r="5" spans="1:11">
      <c r="A5" s="75" t="s">
        <v>122</v>
      </c>
      <c r="B5" s="52">
        <v>37.53</v>
      </c>
      <c r="C5" s="52">
        <v>12.348000000000001</v>
      </c>
      <c r="D5" s="74"/>
    </row>
    <row r="6" spans="1:11">
      <c r="A6" s="75" t="s">
        <v>123</v>
      </c>
      <c r="B6" s="52">
        <v>52.7</v>
      </c>
      <c r="C6" s="52">
        <v>6.6909999999999998</v>
      </c>
      <c r="D6" s="74"/>
    </row>
    <row r="7" spans="1:11">
      <c r="A7" s="75" t="s">
        <v>124</v>
      </c>
      <c r="B7" s="52">
        <v>173.71299999999999</v>
      </c>
      <c r="C7" s="52">
        <v>73.531999999999996</v>
      </c>
      <c r="D7" s="74"/>
    </row>
    <row r="8" spans="1:11">
      <c r="A8" s="75" t="s">
        <v>179</v>
      </c>
      <c r="B8" s="52">
        <v>9.8879999999999999</v>
      </c>
      <c r="C8" s="52">
        <v>1.849</v>
      </c>
      <c r="D8" s="74"/>
    </row>
    <row r="9" spans="1:11">
      <c r="A9" s="75" t="s">
        <v>126</v>
      </c>
      <c r="B9" s="52">
        <v>70.710999999999999</v>
      </c>
      <c r="C9" s="52">
        <v>28.241</v>
      </c>
      <c r="D9" s="74"/>
    </row>
    <row r="10" spans="1:11">
      <c r="A10" s="75" t="s">
        <v>127</v>
      </c>
      <c r="B10" s="52">
        <v>36.46</v>
      </c>
      <c r="C10" s="52">
        <v>3.5779999999999998</v>
      </c>
      <c r="D10" s="74"/>
    </row>
    <row r="11" spans="1:11">
      <c r="A11" s="75" t="s">
        <v>128</v>
      </c>
      <c r="B11" s="52">
        <v>298.93900000000002</v>
      </c>
      <c r="C11" s="52">
        <v>228.916</v>
      </c>
      <c r="D11" s="74"/>
    </row>
    <row r="12" spans="1:11">
      <c r="A12" s="75" t="s">
        <v>129</v>
      </c>
      <c r="B12" s="52">
        <v>73.058999999999997</v>
      </c>
      <c r="C12" s="52">
        <v>15.227</v>
      </c>
      <c r="D12" s="74"/>
    </row>
    <row r="13" spans="1:11">
      <c r="A13" s="75" t="s">
        <v>180</v>
      </c>
      <c r="B13" s="52">
        <v>102.977</v>
      </c>
      <c r="C13" s="52">
        <v>16.071999999999999</v>
      </c>
      <c r="D13" s="74"/>
    </row>
    <row r="14" spans="1:11">
      <c r="A14" s="75" t="s">
        <v>131</v>
      </c>
      <c r="B14" s="52">
        <v>32.661999999999999</v>
      </c>
      <c r="C14" s="52">
        <v>1.9650000000000001</v>
      </c>
      <c r="D14" s="74"/>
    </row>
    <row r="15" spans="1:11">
      <c r="A15" s="75" t="s">
        <v>132</v>
      </c>
      <c r="B15" s="52">
        <v>16.686</v>
      </c>
      <c r="C15" s="52">
        <v>3.3079999999999998</v>
      </c>
      <c r="D15" s="74"/>
    </row>
    <row r="16" spans="1:11">
      <c r="A16" s="75" t="s">
        <v>133</v>
      </c>
      <c r="B16" s="52">
        <v>143.84100000000001</v>
      </c>
      <c r="C16" s="52">
        <v>34.578000000000003</v>
      </c>
      <c r="D16" s="74"/>
    </row>
    <row r="17" spans="1:4">
      <c r="A17" s="75" t="s">
        <v>24</v>
      </c>
      <c r="B17" s="52">
        <v>48.006</v>
      </c>
      <c r="C17" s="52">
        <v>21.646999999999998</v>
      </c>
      <c r="D17" s="74"/>
    </row>
    <row r="18" spans="1:4">
      <c r="A18" s="75" t="s">
        <v>134</v>
      </c>
      <c r="B18" s="52">
        <v>62.558999999999997</v>
      </c>
      <c r="C18" s="52">
        <v>25.027000000000001</v>
      </c>
      <c r="D18" s="74"/>
    </row>
    <row r="19" spans="1:4">
      <c r="A19" s="75" t="s">
        <v>135</v>
      </c>
      <c r="B19" s="52">
        <v>54.582000000000001</v>
      </c>
      <c r="C19" s="52">
        <v>5.3090000000000002</v>
      </c>
      <c r="D19" s="74"/>
    </row>
    <row r="20" spans="1:4">
      <c r="A20" s="75" t="s">
        <v>136</v>
      </c>
      <c r="B20" s="52">
        <v>698.82600000000002</v>
      </c>
      <c r="C20" s="52">
        <v>289.637</v>
      </c>
      <c r="D20" s="74"/>
    </row>
    <row r="21" spans="1:4">
      <c r="A21" s="75" t="s">
        <v>137</v>
      </c>
      <c r="B21" s="52">
        <v>190.863</v>
      </c>
      <c r="C21" s="52">
        <v>57.584000000000003</v>
      </c>
      <c r="D21" s="74"/>
    </row>
    <row r="22" spans="1:4">
      <c r="A22" s="75" t="s">
        <v>138</v>
      </c>
      <c r="B22" s="52">
        <v>12.792999999999999</v>
      </c>
      <c r="C22" s="52">
        <v>2.351</v>
      </c>
      <c r="D22" s="74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8"/>
  <sheetViews>
    <sheetView workbookViewId="0">
      <selection activeCell="B18" sqref="B18"/>
    </sheetView>
  </sheetViews>
  <sheetFormatPr defaultColWidth="11.42578125" defaultRowHeight="23.25" customHeight="1"/>
  <cols>
    <col min="1" max="1" width="11.42578125" style="3"/>
    <col min="2" max="2" width="5.85546875" style="3" customWidth="1"/>
    <col min="3" max="16384" width="11.42578125" style="3"/>
  </cols>
  <sheetData>
    <row r="1" spans="1:8" ht="12.75">
      <c r="A1" s="77" t="s">
        <v>198</v>
      </c>
      <c r="H1" s="81" t="s">
        <v>196</v>
      </c>
    </row>
    <row r="2" spans="1:8" ht="11.25"/>
    <row r="3" spans="1:8" ht="23.25" customHeight="1">
      <c r="A3" s="141" t="s">
        <v>157</v>
      </c>
      <c r="B3" s="142"/>
      <c r="C3" s="132" t="s">
        <v>24</v>
      </c>
      <c r="D3" s="132"/>
      <c r="E3" s="132"/>
      <c r="F3" s="132"/>
    </row>
    <row r="4" spans="1:8" ht="23.25" customHeight="1">
      <c r="A4" s="143"/>
      <c r="B4" s="144"/>
      <c r="C4" s="130" t="s">
        <v>187</v>
      </c>
      <c r="D4" s="130" t="s">
        <v>188</v>
      </c>
      <c r="E4" s="5" t="s">
        <v>189</v>
      </c>
      <c r="F4" s="5" t="s">
        <v>190</v>
      </c>
    </row>
    <row r="5" spans="1:8" ht="23.25" customHeight="1">
      <c r="A5" s="145"/>
      <c r="B5" s="146"/>
      <c r="C5" s="131"/>
      <c r="D5" s="131"/>
      <c r="E5" s="132" t="s">
        <v>186</v>
      </c>
      <c r="F5" s="132"/>
    </row>
    <row r="6" spans="1:8" ht="13.5" customHeight="1">
      <c r="A6" s="107">
        <v>2020</v>
      </c>
      <c r="B6" s="4" t="s">
        <v>181</v>
      </c>
      <c r="C6" s="4">
        <v>1733</v>
      </c>
      <c r="D6" s="4">
        <v>583</v>
      </c>
      <c r="E6" s="4">
        <v>5909</v>
      </c>
      <c r="F6" s="4">
        <v>6157</v>
      </c>
    </row>
    <row r="7" spans="1:8" ht="13.5" customHeight="1">
      <c r="A7" s="107"/>
      <c r="B7" s="4" t="s">
        <v>182</v>
      </c>
      <c r="C7" s="4">
        <v>2030</v>
      </c>
      <c r="D7" s="4">
        <v>396</v>
      </c>
      <c r="E7" s="4">
        <v>5987</v>
      </c>
      <c r="F7" s="4">
        <v>5845</v>
      </c>
    </row>
    <row r="8" spans="1:8" ht="13.5" customHeight="1">
      <c r="A8" s="107"/>
      <c r="B8" s="4" t="s">
        <v>183</v>
      </c>
      <c r="C8" s="4">
        <v>1840</v>
      </c>
      <c r="D8" s="4">
        <v>347</v>
      </c>
      <c r="E8" s="4">
        <v>6048</v>
      </c>
      <c r="F8" s="4">
        <v>6173</v>
      </c>
    </row>
    <row r="9" spans="1:8" ht="13.5" customHeight="1">
      <c r="A9" s="107"/>
      <c r="B9" s="4" t="s">
        <v>184</v>
      </c>
      <c r="C9" s="4">
        <v>1794</v>
      </c>
      <c r="D9" s="4">
        <v>337</v>
      </c>
      <c r="E9" s="4">
        <v>6274</v>
      </c>
      <c r="F9" s="4">
        <v>6146</v>
      </c>
    </row>
    <row r="10" spans="1:8" ht="13.5" customHeight="1">
      <c r="A10" s="107">
        <v>2021</v>
      </c>
      <c r="B10" s="4" t="s">
        <v>181</v>
      </c>
      <c r="C10" s="4">
        <v>1498</v>
      </c>
      <c r="D10" s="4">
        <v>554</v>
      </c>
      <c r="E10" s="4">
        <v>6362</v>
      </c>
      <c r="F10" s="4">
        <v>6438</v>
      </c>
    </row>
    <row r="11" spans="1:8" ht="13.5" customHeight="1">
      <c r="A11" s="107"/>
      <c r="B11" s="4" t="s">
        <v>182</v>
      </c>
      <c r="C11" s="4">
        <v>1232</v>
      </c>
      <c r="D11" s="4">
        <v>587</v>
      </c>
      <c r="E11" s="4">
        <v>6711</v>
      </c>
      <c r="F11" s="4">
        <v>6448</v>
      </c>
    </row>
    <row r="12" spans="1:8" ht="13.5" customHeight="1">
      <c r="A12" s="107"/>
      <c r="B12" s="4" t="s">
        <v>183</v>
      </c>
      <c r="C12" s="4">
        <v>1945</v>
      </c>
      <c r="D12" s="4">
        <v>558</v>
      </c>
      <c r="E12" s="4">
        <v>7271</v>
      </c>
      <c r="F12" s="4">
        <v>6759</v>
      </c>
    </row>
    <row r="13" spans="1:8" ht="13.5" customHeight="1">
      <c r="A13" s="107"/>
      <c r="B13" s="4" t="s">
        <v>184</v>
      </c>
      <c r="C13" s="4">
        <v>2313</v>
      </c>
      <c r="D13" s="4">
        <v>513</v>
      </c>
      <c r="E13" s="4">
        <v>7776</v>
      </c>
      <c r="F13" s="4">
        <v>7210</v>
      </c>
    </row>
    <row r="14" spans="1:8" ht="13.5" customHeight="1">
      <c r="A14" s="107">
        <v>2022</v>
      </c>
      <c r="B14" s="4" t="s">
        <v>181</v>
      </c>
      <c r="C14" s="4">
        <v>2174</v>
      </c>
      <c r="D14" s="4">
        <v>499</v>
      </c>
      <c r="E14" s="4">
        <v>8102</v>
      </c>
      <c r="F14" s="4">
        <v>7493</v>
      </c>
    </row>
    <row r="15" spans="1:8" ht="13.5" customHeight="1">
      <c r="A15" s="107"/>
      <c r="B15" s="4" t="s">
        <v>182</v>
      </c>
      <c r="C15" s="4">
        <v>2033</v>
      </c>
      <c r="D15" s="4">
        <v>313</v>
      </c>
      <c r="E15" s="4">
        <v>8412</v>
      </c>
      <c r="F15" s="4">
        <v>7341</v>
      </c>
    </row>
    <row r="16" spans="1:8" ht="13.5" customHeight="1">
      <c r="A16" s="107"/>
      <c r="B16" s="4" t="s">
        <v>183</v>
      </c>
      <c r="C16" s="4">
        <v>2515</v>
      </c>
      <c r="D16" s="4">
        <v>208</v>
      </c>
      <c r="E16" s="4">
        <v>8696</v>
      </c>
      <c r="F16" s="4">
        <v>7540</v>
      </c>
    </row>
    <row r="17" spans="1:6" ht="13.5" customHeight="1">
      <c r="A17" s="107"/>
      <c r="B17" s="4" t="s">
        <v>184</v>
      </c>
      <c r="C17" s="4">
        <v>2497</v>
      </c>
      <c r="D17" s="4">
        <v>133</v>
      </c>
      <c r="E17" s="72">
        <v>8721.3650861033275</v>
      </c>
      <c r="F17" s="72">
        <v>8086.6936090225563</v>
      </c>
    </row>
    <row r="18" spans="1:6" ht="13.5" customHeight="1">
      <c r="A18" s="97">
        <v>2023</v>
      </c>
      <c r="B18" s="106" t="s">
        <v>181</v>
      </c>
      <c r="C18" s="4">
        <v>2165</v>
      </c>
      <c r="D18" s="4">
        <v>290</v>
      </c>
      <c r="E18" s="4">
        <v>8949</v>
      </c>
      <c r="F18" s="4">
        <v>8207</v>
      </c>
    </row>
  </sheetData>
  <mergeCells count="8">
    <mergeCell ref="A14:A17"/>
    <mergeCell ref="C3:F3"/>
    <mergeCell ref="A6:A9"/>
    <mergeCell ref="A10:A13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8"/>
  <sheetViews>
    <sheetView workbookViewId="0">
      <selection activeCell="A18" sqref="A18:F18"/>
    </sheetView>
  </sheetViews>
  <sheetFormatPr defaultRowHeight="11.25"/>
  <cols>
    <col min="1" max="1" width="9.140625" style="3"/>
    <col min="2" max="2" width="5.42578125" style="3" customWidth="1"/>
    <col min="3" max="6" width="11.140625" style="3" customWidth="1"/>
    <col min="7" max="16384" width="9.140625" style="3"/>
  </cols>
  <sheetData>
    <row r="1" spans="1:9" ht="12.75">
      <c r="A1" s="1" t="s">
        <v>185</v>
      </c>
      <c r="I1" s="81" t="s">
        <v>196</v>
      </c>
    </row>
    <row r="3" spans="1:9" ht="23.25" customHeight="1">
      <c r="A3" s="141" t="s">
        <v>157</v>
      </c>
      <c r="B3" s="142"/>
      <c r="C3" s="132" t="s">
        <v>24</v>
      </c>
      <c r="D3" s="132"/>
      <c r="E3" s="132"/>
      <c r="F3" s="132"/>
    </row>
    <row r="4" spans="1:9" ht="23.25" customHeight="1">
      <c r="A4" s="143"/>
      <c r="B4" s="144"/>
      <c r="C4" s="130" t="s">
        <v>187</v>
      </c>
      <c r="D4" s="130" t="s">
        <v>188</v>
      </c>
      <c r="E4" s="5" t="s">
        <v>189</v>
      </c>
      <c r="F4" s="5" t="s">
        <v>190</v>
      </c>
    </row>
    <row r="5" spans="1:9" ht="23.25" customHeight="1">
      <c r="A5" s="145"/>
      <c r="B5" s="146"/>
      <c r="C5" s="131"/>
      <c r="D5" s="131"/>
      <c r="E5" s="132" t="s">
        <v>186</v>
      </c>
      <c r="F5" s="132"/>
    </row>
    <row r="6" spans="1:9">
      <c r="A6" s="107">
        <v>2020</v>
      </c>
      <c r="B6" s="4" t="s">
        <v>181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107"/>
      <c r="B7" s="4" t="s">
        <v>182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107"/>
      <c r="B8" s="4" t="s">
        <v>183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107"/>
      <c r="B9" s="4" t="s">
        <v>184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107">
        <v>2021</v>
      </c>
      <c r="B10" s="4" t="s">
        <v>181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107"/>
      <c r="B11" s="4" t="s">
        <v>182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107"/>
      <c r="B12" s="4" t="s">
        <v>183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107"/>
      <c r="B13" s="4" t="s">
        <v>184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107">
        <v>2022</v>
      </c>
      <c r="B14" s="4" t="s">
        <v>181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107"/>
      <c r="B15" s="4" t="s">
        <v>182</v>
      </c>
      <c r="C15" s="4">
        <v>595</v>
      </c>
      <c r="D15" s="4">
        <v>221</v>
      </c>
      <c r="E15" s="4">
        <v>8519</v>
      </c>
      <c r="F15" s="4">
        <v>8216</v>
      </c>
    </row>
    <row r="16" spans="1:9">
      <c r="A16" s="107"/>
      <c r="B16" s="4" t="s">
        <v>183</v>
      </c>
      <c r="C16" s="4">
        <v>622</v>
      </c>
      <c r="D16" s="4">
        <v>189</v>
      </c>
      <c r="E16" s="4">
        <v>8600</v>
      </c>
      <c r="F16" s="4">
        <v>8239</v>
      </c>
    </row>
    <row r="17" spans="1:6">
      <c r="A17" s="107"/>
      <c r="B17" s="4" t="s">
        <v>184</v>
      </c>
      <c r="C17" s="4">
        <v>706</v>
      </c>
      <c r="D17" s="4">
        <v>157</v>
      </c>
      <c r="E17" s="72">
        <v>8741.690127478756</v>
      </c>
      <c r="F17" s="72">
        <v>8040.5790445859884</v>
      </c>
    </row>
    <row r="18" spans="1:6">
      <c r="A18" s="97">
        <v>2023</v>
      </c>
      <c r="B18" s="106" t="s">
        <v>181</v>
      </c>
      <c r="C18" s="4">
        <v>690</v>
      </c>
      <c r="D18" s="4">
        <v>140</v>
      </c>
      <c r="E18" s="4">
        <v>8836</v>
      </c>
      <c r="F18" s="4">
        <v>8133</v>
      </c>
    </row>
  </sheetData>
  <mergeCells count="8">
    <mergeCell ref="A14:A17"/>
    <mergeCell ref="A6:A9"/>
    <mergeCell ref="A10:A13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7"/>
  <sheetViews>
    <sheetView workbookViewId="0">
      <selection activeCell="C5" sqref="C5:G17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202</v>
      </c>
      <c r="K1" s="81" t="s">
        <v>196</v>
      </c>
    </row>
    <row r="3" spans="1:11" ht="21.75" customHeight="1">
      <c r="A3" s="107" t="s">
        <v>157</v>
      </c>
      <c r="B3" s="107"/>
      <c r="C3" s="6" t="s">
        <v>191</v>
      </c>
      <c r="D3" s="6" t="s">
        <v>143</v>
      </c>
      <c r="E3" s="6" t="s">
        <v>144</v>
      </c>
      <c r="F3" s="6" t="s">
        <v>204</v>
      </c>
    </row>
    <row r="4" spans="1:11" ht="22.5" customHeight="1">
      <c r="A4" s="107"/>
      <c r="B4" s="107"/>
      <c r="C4" s="107" t="s">
        <v>160</v>
      </c>
      <c r="D4" s="107"/>
      <c r="E4" s="107"/>
      <c r="F4" s="107"/>
    </row>
    <row r="5" spans="1:11">
      <c r="A5" s="107">
        <v>2020</v>
      </c>
      <c r="B5" s="4" t="s">
        <v>181</v>
      </c>
      <c r="C5" s="48">
        <v>7.6</v>
      </c>
      <c r="D5" s="48">
        <v>52.7</v>
      </c>
      <c r="E5" s="48">
        <v>27.9</v>
      </c>
      <c r="F5" s="48">
        <v>11.8</v>
      </c>
    </row>
    <row r="6" spans="1:11">
      <c r="A6" s="107"/>
      <c r="B6" s="4" t="s">
        <v>182</v>
      </c>
      <c r="C6" s="48">
        <v>7</v>
      </c>
      <c r="D6" s="48">
        <v>50.4</v>
      </c>
      <c r="E6" s="48">
        <v>30</v>
      </c>
      <c r="F6" s="48">
        <v>12.6</v>
      </c>
    </row>
    <row r="7" spans="1:11">
      <c r="A7" s="107"/>
      <c r="B7" s="4" t="s">
        <v>183</v>
      </c>
      <c r="C7" s="48">
        <v>7.4</v>
      </c>
      <c r="D7" s="48">
        <v>50.5</v>
      </c>
      <c r="E7" s="48">
        <v>30.7</v>
      </c>
      <c r="F7" s="48">
        <v>11.4</v>
      </c>
    </row>
    <row r="8" spans="1:11">
      <c r="A8" s="107"/>
      <c r="B8" s="4" t="s">
        <v>184</v>
      </c>
      <c r="C8" s="48">
        <v>10.6</v>
      </c>
      <c r="D8" s="48">
        <v>49.4</v>
      </c>
      <c r="E8" s="48">
        <v>30.4</v>
      </c>
      <c r="F8" s="48">
        <v>9.6</v>
      </c>
    </row>
    <row r="9" spans="1:11">
      <c r="A9" s="107">
        <v>2021</v>
      </c>
      <c r="B9" s="4" t="s">
        <v>181</v>
      </c>
      <c r="C9" s="48">
        <v>13.6</v>
      </c>
      <c r="D9" s="48">
        <v>43.5</v>
      </c>
      <c r="E9" s="48">
        <v>32.200000000000003</v>
      </c>
      <c r="F9" s="48">
        <v>10.7</v>
      </c>
    </row>
    <row r="10" spans="1:11">
      <c r="A10" s="107"/>
      <c r="B10" s="4" t="s">
        <v>182</v>
      </c>
      <c r="C10" s="48">
        <v>16.5</v>
      </c>
      <c r="D10" s="48">
        <v>42.3</v>
      </c>
      <c r="E10" s="48">
        <v>30.8</v>
      </c>
      <c r="F10" s="48">
        <v>10.5</v>
      </c>
    </row>
    <row r="11" spans="1:11">
      <c r="A11" s="107"/>
      <c r="B11" s="4" t="s">
        <v>183</v>
      </c>
      <c r="C11" s="48">
        <v>22</v>
      </c>
      <c r="D11" s="48">
        <v>42.6</v>
      </c>
      <c r="E11" s="48">
        <v>27.6</v>
      </c>
      <c r="F11" s="48">
        <v>7.8</v>
      </c>
    </row>
    <row r="12" spans="1:11">
      <c r="A12" s="107"/>
      <c r="B12" s="4" t="s">
        <v>184</v>
      </c>
      <c r="C12" s="48">
        <v>27.7</v>
      </c>
      <c r="D12" s="48">
        <v>41.8</v>
      </c>
      <c r="E12" s="48">
        <v>23.1</v>
      </c>
      <c r="F12" s="48">
        <v>7.3</v>
      </c>
    </row>
    <row r="13" spans="1:11">
      <c r="A13" s="107">
        <v>2022</v>
      </c>
      <c r="B13" s="4" t="s">
        <v>181</v>
      </c>
      <c r="C13" s="48">
        <v>25.3</v>
      </c>
      <c r="D13" s="48">
        <v>41.3</v>
      </c>
      <c r="E13" s="48">
        <v>25.6</v>
      </c>
      <c r="F13" s="48">
        <v>7.8</v>
      </c>
    </row>
    <row r="14" spans="1:11">
      <c r="A14" s="107"/>
      <c r="B14" s="4" t="s">
        <v>182</v>
      </c>
      <c r="C14" s="48">
        <v>25</v>
      </c>
      <c r="D14" s="48">
        <v>40.9</v>
      </c>
      <c r="E14" s="48">
        <v>25.6</v>
      </c>
      <c r="F14" s="48">
        <v>8.5</v>
      </c>
    </row>
    <row r="15" spans="1:11">
      <c r="A15" s="107"/>
      <c r="B15" s="4" t="s">
        <v>183</v>
      </c>
      <c r="C15" s="48">
        <v>25</v>
      </c>
      <c r="D15" s="48">
        <v>44.7</v>
      </c>
      <c r="E15" s="48">
        <v>23.3</v>
      </c>
      <c r="F15" s="48">
        <v>7</v>
      </c>
    </row>
    <row r="16" spans="1:11">
      <c r="A16" s="107"/>
      <c r="B16" s="4" t="s">
        <v>184</v>
      </c>
      <c r="C16" s="48">
        <v>25.2</v>
      </c>
      <c r="D16" s="48">
        <v>45</v>
      </c>
      <c r="E16" s="48">
        <v>23.1</v>
      </c>
      <c r="F16" s="48">
        <v>6.7</v>
      </c>
    </row>
    <row r="17" spans="1:6">
      <c r="A17" s="97">
        <v>2023</v>
      </c>
      <c r="B17" s="106" t="s">
        <v>181</v>
      </c>
      <c r="C17" s="48">
        <v>26</v>
      </c>
      <c r="D17" s="48">
        <v>45.4</v>
      </c>
      <c r="E17" s="48">
        <v>22.3</v>
      </c>
      <c r="F17" s="48">
        <v>6.4</v>
      </c>
    </row>
  </sheetData>
  <mergeCells count="5">
    <mergeCell ref="A5:A8"/>
    <mergeCell ref="A9:A12"/>
    <mergeCell ref="A3:B4"/>
    <mergeCell ref="C4:F4"/>
    <mergeCell ref="A13:A16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7"/>
  <sheetViews>
    <sheetView workbookViewId="0">
      <selection activeCell="L1" sqref="L1"/>
    </sheetView>
  </sheetViews>
  <sheetFormatPr defaultRowHeight="11.25"/>
  <cols>
    <col min="1" max="16384" width="9.140625" style="3"/>
  </cols>
  <sheetData>
    <row r="1" spans="1:12" ht="12.75">
      <c r="A1" s="1" t="s">
        <v>201</v>
      </c>
      <c r="L1" s="81" t="s">
        <v>196</v>
      </c>
    </row>
    <row r="3" spans="1:12" ht="22.5" customHeight="1">
      <c r="A3" s="107" t="s">
        <v>157</v>
      </c>
      <c r="B3" s="107"/>
      <c r="C3" s="6" t="s">
        <v>191</v>
      </c>
      <c r="D3" s="6" t="s">
        <v>143</v>
      </c>
      <c r="E3" s="6" t="s">
        <v>144</v>
      </c>
      <c r="F3" s="6" t="s">
        <v>204</v>
      </c>
    </row>
    <row r="4" spans="1:12" ht="24" customHeight="1">
      <c r="A4" s="107"/>
      <c r="B4" s="107"/>
      <c r="C4" s="107" t="s">
        <v>160</v>
      </c>
      <c r="D4" s="107"/>
      <c r="E4" s="107"/>
      <c r="F4" s="107"/>
    </row>
    <row r="5" spans="1:12">
      <c r="A5" s="107">
        <v>2020</v>
      </c>
      <c r="B5" s="4" t="s">
        <v>181</v>
      </c>
      <c r="C5" s="48">
        <v>13.8</v>
      </c>
      <c r="D5" s="48">
        <v>40</v>
      </c>
      <c r="E5" s="48">
        <v>34.5</v>
      </c>
      <c r="F5" s="48">
        <v>11.7</v>
      </c>
      <c r="G5" s="35"/>
    </row>
    <row r="6" spans="1:12">
      <c r="A6" s="107"/>
      <c r="B6" s="4" t="s">
        <v>182</v>
      </c>
      <c r="C6" s="48">
        <v>15.7</v>
      </c>
      <c r="D6" s="48">
        <v>42.1</v>
      </c>
      <c r="E6" s="48">
        <v>33.799999999999997</v>
      </c>
      <c r="F6" s="48">
        <v>8.5</v>
      </c>
      <c r="G6" s="35"/>
    </row>
    <row r="7" spans="1:12">
      <c r="A7" s="107"/>
      <c r="B7" s="4" t="s">
        <v>183</v>
      </c>
      <c r="C7" s="48">
        <v>15.6</v>
      </c>
      <c r="D7" s="48">
        <v>42.2</v>
      </c>
      <c r="E7" s="48">
        <v>32.200000000000003</v>
      </c>
      <c r="F7" s="48">
        <v>10</v>
      </c>
      <c r="G7" s="35"/>
    </row>
    <row r="8" spans="1:12">
      <c r="A8" s="107"/>
      <c r="B8" s="4" t="s">
        <v>184</v>
      </c>
      <c r="C8" s="48">
        <v>19.2</v>
      </c>
      <c r="D8" s="48">
        <v>40.200000000000003</v>
      </c>
      <c r="E8" s="48">
        <v>30.1</v>
      </c>
      <c r="F8" s="48">
        <v>10.5</v>
      </c>
      <c r="G8" s="35"/>
    </row>
    <row r="9" spans="1:12">
      <c r="A9" s="107">
        <v>2021</v>
      </c>
      <c r="B9" s="4" t="s">
        <v>181</v>
      </c>
      <c r="C9" s="48">
        <v>20.2</v>
      </c>
      <c r="D9" s="48">
        <v>39</v>
      </c>
      <c r="E9" s="48">
        <v>31.4</v>
      </c>
      <c r="F9" s="48">
        <v>9.4</v>
      </c>
      <c r="G9" s="35"/>
    </row>
    <row r="10" spans="1:12">
      <c r="A10" s="107"/>
      <c r="B10" s="4" t="s">
        <v>182</v>
      </c>
      <c r="C10" s="48">
        <v>20.3</v>
      </c>
      <c r="D10" s="48">
        <v>40.1</v>
      </c>
      <c r="E10" s="48">
        <v>29</v>
      </c>
      <c r="F10" s="48">
        <v>10.5</v>
      </c>
      <c r="G10" s="35"/>
    </row>
    <row r="11" spans="1:12">
      <c r="A11" s="107"/>
      <c r="B11" s="4" t="s">
        <v>183</v>
      </c>
      <c r="C11" s="48">
        <v>18.8</v>
      </c>
      <c r="D11" s="48">
        <v>41</v>
      </c>
      <c r="E11" s="48">
        <v>30</v>
      </c>
      <c r="F11" s="48">
        <v>10.199999999999999</v>
      </c>
      <c r="G11" s="35"/>
    </row>
    <row r="12" spans="1:12">
      <c r="A12" s="107"/>
      <c r="B12" s="4" t="s">
        <v>184</v>
      </c>
      <c r="C12" s="48">
        <v>16.399999999999999</v>
      </c>
      <c r="D12" s="48">
        <v>42.3</v>
      </c>
      <c r="E12" s="48">
        <v>31</v>
      </c>
      <c r="F12" s="48">
        <v>10.3</v>
      </c>
      <c r="G12" s="35"/>
    </row>
    <row r="13" spans="1:12">
      <c r="A13" s="107">
        <v>2022</v>
      </c>
      <c r="B13" s="4" t="s">
        <v>181</v>
      </c>
      <c r="C13" s="48">
        <v>20.6</v>
      </c>
      <c r="D13" s="48">
        <v>39.200000000000003</v>
      </c>
      <c r="E13" s="48">
        <v>29.1</v>
      </c>
      <c r="F13" s="48">
        <v>11.1</v>
      </c>
      <c r="G13" s="35"/>
    </row>
    <row r="14" spans="1:12">
      <c r="A14" s="107"/>
      <c r="B14" s="4" t="s">
        <v>182</v>
      </c>
      <c r="C14" s="48">
        <v>21.3</v>
      </c>
      <c r="D14" s="48">
        <v>43.9</v>
      </c>
      <c r="E14" s="48">
        <v>23.7</v>
      </c>
      <c r="F14" s="48">
        <v>11.1</v>
      </c>
      <c r="G14" s="35"/>
    </row>
    <row r="15" spans="1:12">
      <c r="A15" s="107"/>
      <c r="B15" s="4" t="s">
        <v>183</v>
      </c>
      <c r="C15" s="48">
        <v>18.2</v>
      </c>
      <c r="D15" s="48">
        <v>45</v>
      </c>
      <c r="E15" s="48">
        <v>26.7</v>
      </c>
      <c r="F15" s="48">
        <v>10.1</v>
      </c>
      <c r="G15" s="35"/>
    </row>
    <row r="16" spans="1:12">
      <c r="A16" s="107"/>
      <c r="B16" s="4" t="s">
        <v>184</v>
      </c>
      <c r="C16" s="4">
        <v>18.399999999999999</v>
      </c>
      <c r="D16" s="48">
        <v>46</v>
      </c>
      <c r="E16" s="4">
        <v>25.9</v>
      </c>
      <c r="F16" s="4">
        <v>9.6</v>
      </c>
    </row>
    <row r="17" spans="1:7">
      <c r="A17" s="97">
        <v>2023</v>
      </c>
      <c r="B17" s="106" t="s">
        <v>181</v>
      </c>
      <c r="C17" s="48">
        <v>17.8</v>
      </c>
      <c r="D17" s="48">
        <v>46.7</v>
      </c>
      <c r="E17" s="48">
        <v>25.4</v>
      </c>
      <c r="F17" s="48">
        <v>10.1</v>
      </c>
      <c r="G17" s="35"/>
    </row>
  </sheetData>
  <mergeCells count="5">
    <mergeCell ref="A3:B4"/>
    <mergeCell ref="C4:F4"/>
    <mergeCell ref="A5:A8"/>
    <mergeCell ref="A9:A12"/>
    <mergeCell ref="A13:A16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4"/>
  <sheetViews>
    <sheetView workbookViewId="0">
      <selection activeCell="K1" sqref="K1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10" t="s">
        <v>233</v>
      </c>
      <c r="B1" s="110"/>
      <c r="C1" s="110"/>
      <c r="D1" s="110"/>
      <c r="E1" s="110"/>
      <c r="F1" s="110"/>
      <c r="G1" s="110"/>
      <c r="H1" s="110"/>
      <c r="I1" s="110"/>
      <c r="K1" s="81" t="s">
        <v>196</v>
      </c>
    </row>
    <row r="2" spans="1:11" ht="12.75">
      <c r="A2" s="1"/>
    </row>
    <row r="3" spans="1:11" ht="34.5" customHeight="1">
      <c r="A3" s="5" t="s">
        <v>157</v>
      </c>
      <c r="B3" s="5" t="s">
        <v>192</v>
      </c>
      <c r="C3" s="5" t="s">
        <v>145</v>
      </c>
    </row>
    <row r="4" spans="1:11">
      <c r="A4" s="4" t="s">
        <v>146</v>
      </c>
      <c r="B4" s="72">
        <v>7752.7086675771143</v>
      </c>
      <c r="C4" s="48">
        <v>11.2</v>
      </c>
    </row>
    <row r="5" spans="1:11">
      <c r="A5" s="4" t="s">
        <v>147</v>
      </c>
      <c r="B5" s="72">
        <v>9642.6967563532107</v>
      </c>
      <c r="C5" s="48">
        <v>10.9</v>
      </c>
    </row>
    <row r="6" spans="1:11">
      <c r="A6" s="4" t="s">
        <v>148</v>
      </c>
      <c r="B6" s="72">
        <v>9078.7337693563768</v>
      </c>
      <c r="C6" s="48">
        <v>10.9</v>
      </c>
    </row>
    <row r="7" spans="1:11">
      <c r="A7" s="4" t="s">
        <v>149</v>
      </c>
      <c r="B7" s="72">
        <v>8719.0024528666563</v>
      </c>
      <c r="C7" s="48">
        <v>6.5</v>
      </c>
    </row>
    <row r="8" spans="1:11">
      <c r="A8" s="4" t="s">
        <v>150</v>
      </c>
      <c r="B8" s="72">
        <v>8600.0507496327464</v>
      </c>
      <c r="C8" s="48">
        <v>13.9</v>
      </c>
    </row>
    <row r="9" spans="1:11">
      <c r="A9" s="4" t="s">
        <v>151</v>
      </c>
      <c r="B9" s="72">
        <v>9566.2895265863444</v>
      </c>
      <c r="C9" s="48">
        <v>4.3</v>
      </c>
    </row>
    <row r="10" spans="1:11">
      <c r="A10" s="4" t="s">
        <v>152</v>
      </c>
      <c r="B10" s="72">
        <v>9133.9799472475843</v>
      </c>
      <c r="C10" s="48">
        <v>9.6999999999999993</v>
      </c>
    </row>
    <row r="11" spans="1:11">
      <c r="A11" s="4" t="s">
        <v>153</v>
      </c>
      <c r="B11" s="72">
        <v>8093.0214269392091</v>
      </c>
      <c r="C11" s="48">
        <v>3.3</v>
      </c>
    </row>
    <row r="12" spans="1:11">
      <c r="A12" s="4" t="s">
        <v>154</v>
      </c>
      <c r="B12" s="72">
        <v>8970.2571970011541</v>
      </c>
      <c r="C12" s="48">
        <v>22.9</v>
      </c>
    </row>
    <row r="13" spans="1:11">
      <c r="A13" s="4" t="s">
        <v>155</v>
      </c>
      <c r="B13" s="72">
        <v>9078.2568060078647</v>
      </c>
      <c r="C13" s="48">
        <v>1.6</v>
      </c>
    </row>
    <row r="14" spans="1:11">
      <c r="A14" s="4" t="s">
        <v>156</v>
      </c>
      <c r="B14" s="72">
        <v>8592.856637381441</v>
      </c>
      <c r="C14" s="48">
        <v>2.5</v>
      </c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4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10" t="s">
        <v>234</v>
      </c>
      <c r="B1" s="110"/>
      <c r="C1" s="110"/>
      <c r="D1" s="110"/>
      <c r="E1" s="110"/>
      <c r="F1" s="110"/>
      <c r="G1" s="110"/>
      <c r="I1" s="81" t="s">
        <v>196</v>
      </c>
    </row>
    <row r="2" spans="1:9" ht="12.75">
      <c r="A2" s="1"/>
    </row>
    <row r="3" spans="1:9" ht="37.5" customHeight="1">
      <c r="A3" s="5" t="s">
        <v>157</v>
      </c>
      <c r="B3" s="5" t="s">
        <v>192</v>
      </c>
      <c r="C3" s="5" t="s">
        <v>145</v>
      </c>
    </row>
    <row r="4" spans="1:9">
      <c r="A4" s="4" t="s">
        <v>146</v>
      </c>
      <c r="B4" s="48">
        <v>36.9</v>
      </c>
      <c r="C4" s="48">
        <v>4.9000000000000004</v>
      </c>
    </row>
    <row r="5" spans="1:9">
      <c r="A5" s="4" t="s">
        <v>147</v>
      </c>
      <c r="B5" s="48">
        <v>48.4</v>
      </c>
      <c r="C5" s="48">
        <v>20</v>
      </c>
    </row>
    <row r="6" spans="1:9">
      <c r="A6" s="4" t="s">
        <v>148</v>
      </c>
      <c r="B6" s="48">
        <v>41.8</v>
      </c>
      <c r="C6" s="48">
        <v>5.4</v>
      </c>
    </row>
    <row r="7" spans="1:9">
      <c r="A7" s="4" t="s">
        <v>149</v>
      </c>
      <c r="B7" s="48">
        <v>44.4</v>
      </c>
      <c r="C7" s="48">
        <v>8.3000000000000007</v>
      </c>
    </row>
    <row r="8" spans="1:9">
      <c r="A8" s="4" t="s">
        <v>150</v>
      </c>
      <c r="B8" s="48">
        <v>41.4</v>
      </c>
      <c r="C8" s="48">
        <v>11.6</v>
      </c>
    </row>
    <row r="9" spans="1:9">
      <c r="A9" s="4" t="s">
        <v>151</v>
      </c>
      <c r="B9" s="48">
        <v>46</v>
      </c>
      <c r="C9" s="48">
        <v>5.0999999999999996</v>
      </c>
    </row>
    <row r="10" spans="1:9">
      <c r="A10" s="4" t="s">
        <v>152</v>
      </c>
      <c r="B10" s="48">
        <v>44.1</v>
      </c>
      <c r="C10" s="48">
        <v>10.1</v>
      </c>
    </row>
    <row r="11" spans="1:9">
      <c r="A11" s="4" t="s">
        <v>153</v>
      </c>
      <c r="B11" s="48">
        <v>38.5</v>
      </c>
      <c r="C11" s="48">
        <v>2.7</v>
      </c>
    </row>
    <row r="12" spans="1:9">
      <c r="A12" s="4" t="s">
        <v>154</v>
      </c>
      <c r="B12" s="48">
        <v>43.3</v>
      </c>
      <c r="C12" s="48">
        <v>22.2</v>
      </c>
    </row>
    <row r="13" spans="1:9">
      <c r="A13" s="4" t="s">
        <v>155</v>
      </c>
      <c r="B13" s="48">
        <v>47.4</v>
      </c>
      <c r="C13" s="48">
        <v>4.3</v>
      </c>
    </row>
    <row r="14" spans="1:9">
      <c r="A14" s="4" t="s">
        <v>156</v>
      </c>
      <c r="B14" s="48">
        <v>40.5</v>
      </c>
      <c r="C14" s="4">
        <v>2.5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1" sqref="E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10" t="s">
        <v>212</v>
      </c>
      <c r="B1" s="110"/>
      <c r="C1" s="110"/>
      <c r="E1" s="81" t="s">
        <v>196</v>
      </c>
    </row>
    <row r="3" spans="1:5" s="8" customFormat="1" ht="22.5" customHeight="1">
      <c r="A3" s="111" t="s">
        <v>157</v>
      </c>
      <c r="B3" s="9" t="s">
        <v>24</v>
      </c>
      <c r="C3" s="9" t="s">
        <v>42</v>
      </c>
    </row>
    <row r="4" spans="1:5" s="8" customFormat="1" ht="22.5" customHeight="1">
      <c r="A4" s="112"/>
      <c r="B4" s="113" t="s">
        <v>159</v>
      </c>
      <c r="C4" s="114"/>
    </row>
    <row r="5" spans="1:5">
      <c r="A5" s="10" t="s">
        <v>32</v>
      </c>
      <c r="B5" s="94">
        <v>6743.45</v>
      </c>
      <c r="C5" s="4">
        <v>5845.54</v>
      </c>
    </row>
    <row r="6" spans="1:5">
      <c r="A6" s="10" t="s">
        <v>33</v>
      </c>
      <c r="B6" s="95"/>
      <c r="C6" s="4"/>
    </row>
    <row r="7" spans="1:5">
      <c r="A7" s="10" t="s">
        <v>35</v>
      </c>
      <c r="B7" s="95">
        <v>5859.29</v>
      </c>
      <c r="C7" s="4">
        <v>5116.9399999999996</v>
      </c>
    </row>
    <row r="8" spans="1:5">
      <c r="A8" s="10" t="s">
        <v>36</v>
      </c>
      <c r="B8" s="96">
        <v>5844.61</v>
      </c>
      <c r="C8" s="4">
        <v>5199.99</v>
      </c>
    </row>
    <row r="9" spans="1:5">
      <c r="A9" s="10" t="s">
        <v>37</v>
      </c>
      <c r="B9" s="94">
        <v>6013.33</v>
      </c>
      <c r="C9" s="4">
        <v>5811.75</v>
      </c>
    </row>
    <row r="10" spans="1:5">
      <c r="A10" s="10" t="s">
        <v>38</v>
      </c>
      <c r="B10" s="94">
        <v>4680.8599999999997</v>
      </c>
      <c r="C10" s="4">
        <v>4554.3900000000003</v>
      </c>
    </row>
    <row r="11" spans="1:5">
      <c r="A11" s="14" t="s">
        <v>164</v>
      </c>
      <c r="B11" s="94">
        <v>10581.02</v>
      </c>
      <c r="C11" s="4">
        <v>9751.59</v>
      </c>
    </row>
    <row r="12" spans="1:5">
      <c r="A12" s="10" t="s">
        <v>39</v>
      </c>
      <c r="B12" s="94">
        <v>6791.48</v>
      </c>
      <c r="C12" s="4">
        <v>6366.23</v>
      </c>
    </row>
    <row r="13" spans="1:5">
      <c r="A13" s="14" t="s">
        <v>203</v>
      </c>
      <c r="B13" s="94">
        <v>6837.5</v>
      </c>
      <c r="C13" s="4">
        <v>6622.29</v>
      </c>
    </row>
    <row r="14" spans="1:5">
      <c r="A14" s="10" t="s">
        <v>40</v>
      </c>
      <c r="B14" s="94">
        <v>4039.89</v>
      </c>
      <c r="C14" s="4">
        <v>4410.62</v>
      </c>
    </row>
    <row r="15" spans="1:5">
      <c r="B15" s="12"/>
      <c r="C15" s="12"/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" sqref="E1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213</v>
      </c>
      <c r="E1" s="81" t="s">
        <v>196</v>
      </c>
    </row>
    <row r="3" spans="1:5" s="13" customFormat="1" ht="23.25" customHeight="1">
      <c r="A3" s="108" t="s">
        <v>157</v>
      </c>
      <c r="B3" s="15" t="s">
        <v>24</v>
      </c>
      <c r="C3" s="15" t="s">
        <v>42</v>
      </c>
    </row>
    <row r="4" spans="1:5" s="13" customFormat="1" ht="22.5" customHeight="1">
      <c r="A4" s="108"/>
      <c r="B4" s="108" t="s">
        <v>160</v>
      </c>
      <c r="C4" s="108"/>
    </row>
    <row r="5" spans="1:5">
      <c r="A5" s="10" t="s">
        <v>32</v>
      </c>
      <c r="B5" s="11">
        <v>100</v>
      </c>
      <c r="C5" s="11">
        <v>100</v>
      </c>
    </row>
    <row r="6" spans="1:5">
      <c r="A6" s="10" t="s">
        <v>35</v>
      </c>
      <c r="B6" s="11">
        <v>10</v>
      </c>
      <c r="C6" s="11">
        <v>7.4</v>
      </c>
    </row>
    <row r="7" spans="1:5">
      <c r="A7" s="10" t="s">
        <v>36</v>
      </c>
      <c r="B7" s="11">
        <v>25.1</v>
      </c>
      <c r="C7" s="11">
        <v>19.2</v>
      </c>
    </row>
    <row r="8" spans="1:5">
      <c r="A8" s="10" t="s">
        <v>37</v>
      </c>
      <c r="B8" s="11">
        <v>4.2</v>
      </c>
      <c r="C8" s="11">
        <v>5.7</v>
      </c>
    </row>
    <row r="9" spans="1:5">
      <c r="A9" s="10" t="s">
        <v>38</v>
      </c>
      <c r="B9" s="11">
        <v>1.4</v>
      </c>
      <c r="C9" s="11">
        <v>1.4</v>
      </c>
    </row>
    <row r="10" spans="1:5">
      <c r="A10" s="14" t="s">
        <v>164</v>
      </c>
      <c r="B10" s="11">
        <v>9.6999999999999993</v>
      </c>
      <c r="C10" s="11">
        <v>2.1</v>
      </c>
    </row>
    <row r="11" spans="1:5">
      <c r="A11" s="10" t="s">
        <v>39</v>
      </c>
      <c r="B11" s="11">
        <v>2.2999999999999998</v>
      </c>
      <c r="C11" s="11">
        <v>1.3</v>
      </c>
    </row>
    <row r="12" spans="1:5">
      <c r="A12" s="14" t="s">
        <v>203</v>
      </c>
      <c r="B12" s="11">
        <v>4.2</v>
      </c>
      <c r="C12" s="11">
        <v>1.5</v>
      </c>
    </row>
    <row r="13" spans="1:5">
      <c r="A13" s="10" t="s">
        <v>43</v>
      </c>
      <c r="B13" s="11">
        <v>3.9</v>
      </c>
      <c r="C13" s="11">
        <v>5</v>
      </c>
    </row>
    <row r="14" spans="1:5">
      <c r="A14" s="10" t="s">
        <v>44</v>
      </c>
      <c r="B14" s="11">
        <v>39.200000000000003</v>
      </c>
      <c r="C14" s="11">
        <v>56.4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6" customWidth="1"/>
    <col min="2" max="5" width="16.42578125" style="16" customWidth="1"/>
    <col min="6" max="16384" width="9.140625" style="16"/>
  </cols>
  <sheetData>
    <row r="1" spans="1:7" ht="12.75">
      <c r="A1" s="26" t="s">
        <v>221</v>
      </c>
      <c r="G1" s="81" t="s">
        <v>196</v>
      </c>
    </row>
    <row r="4" spans="1:7" s="24" customFormat="1" ht="23.25" customHeight="1">
      <c r="A4" s="116" t="s">
        <v>157</v>
      </c>
      <c r="B4" s="115" t="s">
        <v>24</v>
      </c>
      <c r="C4" s="115"/>
      <c r="D4" s="115" t="s">
        <v>42</v>
      </c>
      <c r="E4" s="115"/>
    </row>
    <row r="5" spans="1:7" s="24" customFormat="1" ht="23.25" customHeight="1">
      <c r="A5" s="117"/>
      <c r="B5" s="25" t="s">
        <v>45</v>
      </c>
      <c r="C5" s="25" t="s">
        <v>46</v>
      </c>
      <c r="D5" s="25" t="s">
        <v>45</v>
      </c>
      <c r="E5" s="25" t="s">
        <v>46</v>
      </c>
    </row>
    <row r="6" spans="1:7">
      <c r="A6" s="17" t="s">
        <v>47</v>
      </c>
      <c r="B6" s="18">
        <v>178</v>
      </c>
      <c r="C6" s="18">
        <v>208</v>
      </c>
      <c r="D6" s="19">
        <v>4565</v>
      </c>
      <c r="E6" s="19">
        <v>4654</v>
      </c>
    </row>
    <row r="7" spans="1:7">
      <c r="A7" s="17" t="s">
        <v>48</v>
      </c>
      <c r="B7" s="20">
        <v>843</v>
      </c>
      <c r="C7" s="18">
        <v>547</v>
      </c>
      <c r="D7" s="19">
        <v>11638</v>
      </c>
      <c r="E7" s="19">
        <v>6968</v>
      </c>
    </row>
    <row r="8" spans="1:7">
      <c r="A8" s="17" t="s">
        <v>49</v>
      </c>
      <c r="B8" s="20">
        <v>898</v>
      </c>
      <c r="C8" s="18">
        <v>694</v>
      </c>
      <c r="D8" s="19">
        <v>10296</v>
      </c>
      <c r="E8" s="19">
        <v>7452</v>
      </c>
    </row>
    <row r="9" spans="1:7">
      <c r="A9" s="17" t="s">
        <v>50</v>
      </c>
      <c r="B9" s="21">
        <v>589</v>
      </c>
      <c r="C9" s="18">
        <v>570</v>
      </c>
      <c r="D9" s="19">
        <v>6763</v>
      </c>
      <c r="E9" s="19">
        <v>7036</v>
      </c>
    </row>
    <row r="10" spans="1:7">
      <c r="A10" s="17" t="s">
        <v>51</v>
      </c>
      <c r="B10" s="22">
        <v>303</v>
      </c>
      <c r="C10" s="18">
        <v>657</v>
      </c>
      <c r="D10" s="23">
        <v>3309</v>
      </c>
      <c r="E10" s="19">
        <v>7652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G1" sqref="G1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222</v>
      </c>
      <c r="G1" s="81" t="s">
        <v>196</v>
      </c>
    </row>
    <row r="4" spans="1:7" s="8" customFormat="1" ht="23.25" customHeight="1">
      <c r="A4" s="120" t="s">
        <v>157</v>
      </c>
      <c r="B4" s="30" t="s">
        <v>24</v>
      </c>
      <c r="C4" s="30" t="s">
        <v>42</v>
      </c>
    </row>
    <row r="5" spans="1:7" s="8" customFormat="1" ht="23.25" customHeight="1">
      <c r="A5" s="121"/>
      <c r="B5" s="118" t="s">
        <v>160</v>
      </c>
      <c r="C5" s="119"/>
    </row>
    <row r="6" spans="1:7">
      <c r="A6" s="31" t="s">
        <v>32</v>
      </c>
      <c r="B6" s="27">
        <f>B7+B8+B9+B10+B11</f>
        <v>100</v>
      </c>
      <c r="C6" s="27">
        <f>C7+C8+C9+C10+C11</f>
        <v>100</v>
      </c>
    </row>
    <row r="7" spans="1:7">
      <c r="A7" s="32" t="s">
        <v>52</v>
      </c>
      <c r="B7" s="28">
        <v>29.7</v>
      </c>
      <c r="C7" s="28">
        <v>15.2</v>
      </c>
    </row>
    <row r="8" spans="1:7" ht="11.25" customHeight="1">
      <c r="A8" s="32" t="s">
        <v>53</v>
      </c>
      <c r="B8" s="28">
        <v>25.3</v>
      </c>
      <c r="C8" s="28">
        <v>26.5</v>
      </c>
    </row>
    <row r="9" spans="1:7">
      <c r="A9" s="32" t="s">
        <v>54</v>
      </c>
      <c r="B9" s="28">
        <v>13.2</v>
      </c>
      <c r="C9" s="28">
        <v>11.7</v>
      </c>
    </row>
    <row r="10" spans="1:7">
      <c r="A10" s="32" t="s">
        <v>55</v>
      </c>
      <c r="B10" s="28">
        <v>15.8</v>
      </c>
      <c r="C10" s="28">
        <v>27.7</v>
      </c>
    </row>
    <row r="11" spans="1:7" ht="22.5">
      <c r="A11" s="32" t="s">
        <v>56</v>
      </c>
      <c r="B11" s="28">
        <v>16</v>
      </c>
      <c r="C11" s="28">
        <v>18.899999999999999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223</v>
      </c>
      <c r="L1" s="81" t="s">
        <v>196</v>
      </c>
    </row>
    <row r="3" spans="1:12" ht="23.25" customHeight="1">
      <c r="A3" s="15" t="s">
        <v>157</v>
      </c>
      <c r="B3" s="25">
        <v>2022</v>
      </c>
      <c r="C3" s="34">
        <v>2023</v>
      </c>
    </row>
    <row r="4" spans="1:12">
      <c r="A4" s="31" t="s">
        <v>161</v>
      </c>
      <c r="B4" s="84">
        <v>491</v>
      </c>
      <c r="C4" s="84">
        <v>486</v>
      </c>
    </row>
    <row r="5" spans="1:12">
      <c r="A5" s="31" t="s">
        <v>57</v>
      </c>
      <c r="B5" s="84">
        <v>716</v>
      </c>
      <c r="C5" s="84">
        <v>751</v>
      </c>
    </row>
    <row r="6" spans="1:12">
      <c r="A6" s="31" t="s">
        <v>58</v>
      </c>
      <c r="B6" s="84">
        <v>630</v>
      </c>
      <c r="C6" s="84">
        <v>660</v>
      </c>
    </row>
    <row r="7" spans="1:12">
      <c r="A7" s="31" t="s">
        <v>59</v>
      </c>
      <c r="B7" s="84">
        <v>776</v>
      </c>
      <c r="C7" s="84">
        <v>756</v>
      </c>
    </row>
    <row r="8" spans="1:12">
      <c r="A8" s="31" t="s">
        <v>60</v>
      </c>
      <c r="B8" s="84">
        <v>927</v>
      </c>
      <c r="C8" s="84">
        <v>684</v>
      </c>
    </row>
    <row r="9" spans="1:12">
      <c r="A9" s="31" t="s">
        <v>162</v>
      </c>
      <c r="B9" s="84">
        <v>2651</v>
      </c>
      <c r="C9" s="85">
        <v>2150</v>
      </c>
    </row>
    <row r="10" spans="1:12">
      <c r="B10" s="33"/>
      <c r="C10" s="33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"/>
  <sheetViews>
    <sheetView zoomScale="160" zoomScaleNormal="160" workbookViewId="0">
      <selection activeCell="A5" sqref="A5:A8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22" t="s">
        <v>197</v>
      </c>
      <c r="B1" s="122"/>
      <c r="C1" s="122"/>
      <c r="D1" s="122"/>
      <c r="E1" s="122"/>
      <c r="F1" s="122"/>
      <c r="G1" s="122"/>
      <c r="H1" s="122"/>
      <c r="J1" s="81" t="s">
        <v>196</v>
      </c>
    </row>
    <row r="2" spans="1:10" ht="12.75">
      <c r="A2" s="1"/>
    </row>
    <row r="3" spans="1:10" ht="23.25" customHeight="1">
      <c r="A3" s="108" t="s">
        <v>157</v>
      </c>
      <c r="B3" s="15" t="s">
        <v>24</v>
      </c>
      <c r="C3" s="15" t="s">
        <v>42</v>
      </c>
    </row>
    <row r="4" spans="1:10" ht="23.25" customHeight="1">
      <c r="A4" s="109"/>
      <c r="B4" s="109" t="s">
        <v>160</v>
      </c>
      <c r="C4" s="109"/>
    </row>
    <row r="5" spans="1:10">
      <c r="A5" s="4" t="s">
        <v>214</v>
      </c>
      <c r="B5" s="4">
        <v>14.9</v>
      </c>
      <c r="C5" s="4">
        <v>26.5</v>
      </c>
    </row>
    <row r="6" spans="1:10">
      <c r="A6" s="4" t="s">
        <v>215</v>
      </c>
      <c r="B6" s="4">
        <v>15.3</v>
      </c>
      <c r="C6" s="4">
        <v>28.4</v>
      </c>
    </row>
    <row r="7" spans="1:10">
      <c r="A7" s="4" t="s">
        <v>216</v>
      </c>
      <c r="B7" s="4">
        <v>17.100000000000001</v>
      </c>
      <c r="C7" s="48">
        <v>27.1</v>
      </c>
    </row>
    <row r="8" spans="1:10">
      <c r="A8" s="4" t="s">
        <v>217</v>
      </c>
      <c r="B8" s="4">
        <v>13.3</v>
      </c>
      <c r="C8" s="4">
        <v>26.9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2026-06-18T10:31:56Z</dcterms:modified>
</cp:coreProperties>
</file>