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97A1842F-E163-47C8-933E-2DD6CBF65D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<sst xmlns="http://schemas.openxmlformats.org/spreadsheetml/2006/main" count="810" uniqueCount="358">
  <si>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</si>
  <si>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</si>
  <si>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</si>
  <si>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</si>
  <si>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</si>
  <si>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</si>
  <si>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</si>
  <si>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</si>
  <si>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</si>
  <si>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</si>
  <si>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</si>
  <si>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</si>
  <si>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</si>
  <si>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</si>
  <si>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</si>
  <si>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</si>
  <si>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</si>
  <si>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</si>
  <si>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</si>
  <si>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</si>
  <si>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</si>
  <si>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</si>
  <si>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</si>
  <si>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</si>
  <si>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</si>
  <si>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</si>
  <si>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</si>
  <si>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</si>
  <si>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</si>
  <si>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</si>
  <si>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</si>
  <si>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</si>
  <si>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</si>
  <si>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</si>
  <si>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</si>
  <si>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</si>
  <si>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</si>
  <si>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</si>
  <si>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</si>
  <si>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</si>
  <si>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</si>
  <si>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</si>
  <si>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</si>
  <si>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</si>
  <si>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</si>
  <si>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</si>
  <si>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policealne oraz średnie zawodowe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</si>
  <si>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</si>
  <si>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</si>
  <si>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</si>
  <si>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</si>
  <si>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</si>
  <si>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</si>
  <si>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</si>
  <si>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</si>
  <si>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</si>
  <si>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</si>
  <si>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</si>
  <si>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</si>
  <si>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</si>
  <si>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</si>
  <si>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</si>
  <si>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</si>
  <si>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</si>
  <si>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</si>
  <si>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</si>
  <si>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</si>
  <si>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</si>
  <si>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</si>
  <si>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</si>
  <si>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0-9</t>
  </si>
  <si>
    <t>10-49</t>
  </si>
  <si>
    <t>50-249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</si>
  <si>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</si>
  <si>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</si>
  <si>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</si>
  <si>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</si>
  <si>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</si>
  <si>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</si>
  <si>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</si>
  <si>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</si>
  <si>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</si>
  <si>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</si>
  <si>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</si>
  <si>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</si>
  <si>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</si>
  <si>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</si>
  <si>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</si>
  <si>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</si>
  <si>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</si>
  <si>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</si>
  <si>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</si>
  <si>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</si>
  <si>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</si>
  <si>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</si>
  <si>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</si>
  <si>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</si>
  <si>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</si>
  <si>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</si>
  <si>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</si>
  <si>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</si>
  <si>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</si>
  <si>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</si>
  <si>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</si>
  <si>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</si>
  <si>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</si>
  <si>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</si>
  <si>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</si>
  <si>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</si>
  <si>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</si>
  <si>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</si>
  <si>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</si>
  <si>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</si>
  <si>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</si>
  <si>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</si>
  <si>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</si>
  <si>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</si>
  <si>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</si>
  <si>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</si>
  <si>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</si>
  <si>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</si>
  <si>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</si>
  <si>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</si>
  <si>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</si>
  <si>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</si>
  <si>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</si>
  <si>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</si>
  <si>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</si>
  <si>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</si>
  <si>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</si>
  <si>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</si>
  <si>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</si>
  <si>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</si>
  <si>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</si>
  <si>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</si>
  <si>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</si>
  <si>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</si>
  <si>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</si>
  <si>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</si>
  <si>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</si>
  <si>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</si>
  <si>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</si>
  <si>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</si>
  <si>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</si>
  <si>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</si>
  <si>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</si>
  <si>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</si>
  <si>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</si>
  <si>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</si>
  <si>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</si>
  <si>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</si>
  <si>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</si>
  <si>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25. Mediana wieku w 2022 r.</t>
  </si>
  <si>
    <t>Produkcja wyrobów z metali</t>
  </si>
  <si>
    <t>Wykres 1. Przyrost naturalny na 1000 ludności w 1 półroczu 2023 r.</t>
  </si>
  <si>
    <t>Wykres 23. Przyrost naturalny na 1000 ludności w 1 półroczu 2023 r.</t>
  </si>
  <si>
    <t>Wykres 24. Saldo migracji stałej na 1000 ludności w 1 półroczu 2023 r.</t>
  </si>
  <si>
    <t>Wykres 26. Wskaźnik obciążenia demograficznego w 1 półroczu 2023 r.</t>
  </si>
  <si>
    <t>Wykres 31. Przestępstwa stwierdzone przez Policję w zakończonych postępowaniach
w okresie styczeń–wrzesień 2023 r.</t>
  </si>
  <si>
    <t xml:space="preserve">Biuletyn Statystyczny Rzeszowa 4 kwartał 2023 r. </t>
  </si>
  <si>
    <t>Wykres 27. Przeciętne zatrudnienie w sektorze przedsiębiorstw w okresie styczeń–grudzień 2023 r.</t>
  </si>
  <si>
    <t>Wykres 28. Przeciętne miesięczne wynagrodzenie brutto w sektorze przedsiębiorstw w okresie styczeń–grudzień 2023 r.</t>
  </si>
  <si>
    <t>Wykres 37. Cena za m² mieszkania oraz udział ofert na rynku wtórnym w wybranych lokalizacjach Rzeszowa 
w 4 kwartale 2023 r. – sprzedaż</t>
  </si>
  <si>
    <t>Wykres 38. Cena za m² mieszkania oraz udział ofert na rynku wtórnym w wybranych lokalizacjach Rzeszowa
w 4 kwartale 2023 r. – wynajem</t>
  </si>
  <si>
    <t>Wykres 32. Korzystający z noclegów w turystycznych obiektach noclegowych w okresie styczeń–grudzień 2023 r.</t>
  </si>
  <si>
    <t>01–12 2022</t>
  </si>
  <si>
    <t>01–12 2023</t>
  </si>
  <si>
    <t>Wykres 14. Dynamika liczby przedsiębiorstw wpisanych do rejestru REGON według klas wielkości
w końcu grudnia 2023 r. (analogiczny okres poprzedniego roku=100)</t>
  </si>
  <si>
    <t>Wykres 3. Przeciętne miesięczne wynagrodzenie brutto według wybranych sekcji PKD 
w okresie styczeń–grudzień 2023 r.</t>
  </si>
  <si>
    <t>Wykres 4. Struktura przeciętnego zatrudnienia według sekcji PKD w okresie styczeń–grudzień 2023 r.</t>
  </si>
  <si>
    <t>01–12 2020</t>
  </si>
  <si>
    <t>01–12 2021</t>
  </si>
  <si>
    <t>Wykres 17. Struktura produkcji sprzedanej przetwórstwa przemysłowego według działów PKD
w okresie styczeń–grudzień 2023 r.</t>
  </si>
  <si>
    <t>Wykres 19. Struktura produkcji budowlano-montażowej według działów PKD w okresie styczeń–grudzień 2023 r.</t>
  </si>
  <si>
    <t>Wykres 30. Mieszkania, na budowę których wydano pozwolenia lub dokonano zgłoszenia z projektem
budowlanym oraz mieszkania, których budowę rozpoczęto w okresie styczeń–grudzień 2023 r.</t>
  </si>
  <si>
    <t>Wykres 20. Liczba zdarzeń zarejestrowanych w Systemie Wspomagania Decyzji PSP w okresie styczeń–grudzień 2023 r.</t>
  </si>
  <si>
    <t>Wykres 21. Zdarzenia według rodzaju w okresie styczeń–grudzień 2023 r.</t>
  </si>
  <si>
    <t>Wykres 22. Przypuszczalna przyczyna pożarów w okresie styczeń–grudzień 2023 r.</t>
  </si>
  <si>
    <t>Statistical Bulletin of Rzeszów quarter 4/2023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</si>
  <si>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</si>
  <si>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</si>
  <si>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</si>
  <si>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</si>
  <si>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</si>
  <si>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t>Chart 1. Natural increase per 1,000 population in the first half of 2023</t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</si>
  <si>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</si>
  <si>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</si>
  <si>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</si>
  <si>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</si>
  <si>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</si>
  <si>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</si>
  <si>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</si>
  <si>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Wykres 2. Dynamika przeciętnego zatrudnienia i przeciętnych miesięcznych wynagrodzeń brutto
w sektorze przedsiębiorstw (analogiczny okres poprzedniego roku=100)
</t>
    </r>
    <r>
      <rPr>
        <sz val="8"/>
        <color theme="0" tint="-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</si>
  <si>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</si>
  <si>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</si>
  <si>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Wykres 3. Przeciętne miesięczne wynagrodzenie brutto według wybranych sekcji PKD 
w okresie styczeń–grudzień 2023 r.
</t>
    </r>
    <r>
      <rPr>
        <sz val="8"/>
        <color theme="0" tint="-0.499984740745262"/>
        <rFont val="Arial"/>
        <family val="2"/>
        <charset val="238"/>
      </rPr>
      <t>Chart 3.Average gross monthly wage and salary by selected PKD sections in January–December 2023</t>
    </r>
  </si>
  <si>
    <r>
      <t xml:space="preserve">Wykres 4. Struktura przeciętnego zatrudnienia według sekcji PKD w okresie styczeń–grudzień 2023 r.
</t>
    </r>
    <r>
      <rPr>
        <sz val="8"/>
        <color theme="0" tint="-0.499984740745262"/>
        <rFont val="Arial"/>
        <family val="2"/>
        <charset val="238"/>
      </rPr>
      <t>Chart 4. Structure of average paid employment by PKD sections in January–December 2023</t>
    </r>
  </si>
  <si>
    <t>Chart 4. Structure of average paid employment by PKD sections in January–December 2023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</si>
  <si>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</si>
  <si>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</si>
  <si>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</si>
  <si>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</si>
  <si>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</si>
  <si>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</si>
  <si>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</si>
  <si>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</si>
  <si>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</si>
  <si>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</si>
  <si>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</si>
  <si>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</si>
  <si>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</si>
  <si>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</si>
  <si>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</si>
  <si>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Chart 3. Average gross monthly wage and salary by selected PKD sections in January–December 2023</t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</si>
  <si>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</si>
  <si>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</si>
  <si>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</si>
  <si>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</si>
  <si>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</si>
  <si>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</si>
  <si>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 xml:space="preserve">post-secondary and vocational secondary 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</si>
  <si>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</si>
  <si>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</si>
  <si>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</si>
  <si>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</si>
  <si>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</si>
  <si>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</si>
  <si>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</si>
  <si>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</si>
  <si>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</si>
  <si>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</si>
  <si>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</si>
  <si>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</si>
  <si>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</si>
  <si>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Wykres 12. Przedsiębiorstwa z siedzibą w Rzeszowie wpisane do rejestru REGON w tys.
</t>
    </r>
    <r>
      <rPr>
        <sz val="8"/>
        <color theme="0" tint="-0.499984740745262"/>
        <rFont val="Arial"/>
        <family val="2"/>
        <charset val="238"/>
      </rPr>
      <t>Chart 12. Enterprises located in Rzeszów in the REGON register in thousands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</si>
  <si>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</si>
  <si>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</si>
  <si>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</si>
  <si>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Wykres 13. Nowo zarejestrowane i wyrejestrowane przedsiębiorstwa z rejestru REGON w tys.
</t>
    </r>
    <r>
      <rPr>
        <sz val="8"/>
        <color theme="0" tint="-0.499984740745262"/>
        <rFont val="Arial"/>
        <family val="2"/>
        <charset val="238"/>
      </rPr>
      <t>Chart 13. Enterprises newly registered and removed from the REGON register in thousands</t>
    </r>
  </si>
  <si>
    <t>Chart 14. Indices of the number of enterprises in the REGON register by size classes at the end 
of December 2023 (corresponding period of the previous year=100)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</si>
  <si>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</si>
  <si>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r>
      <t xml:space="preserve">Wykres 14. Dynamika liczby przedsiębiorstw wpisanych do rejestru REGON według klas wielkości
w końcu grudnia 2023 r. (analogiczny okres poprzedniego roku=100)
</t>
    </r>
    <r>
      <rPr>
        <sz val="8"/>
        <color theme="0" tint="-0.499984740745262"/>
        <rFont val="Arial"/>
        <family val="2"/>
        <charset val="238"/>
      </rPr>
      <t>Chart 14. Indices of the number of enterprises in the REGON register by size classes at the end 
of December 2023 (corresponding period of the previous year=100)</t>
    </r>
  </si>
  <si>
    <t>Chart 15. Structure of enterprises in the REGON register by PKD sections in January–December 2023</t>
  </si>
  <si>
    <t>Professional, scientific and technical activities</t>
  </si>
  <si>
    <t>Human health and social work activities</t>
  </si>
  <si>
    <t>Other service activities</t>
  </si>
  <si>
    <t>Wykres 15. Struktura przedsiębiorstw wpisanych do rejestru REGON według sekcji PKD w okresie styczeń–grudzień 2023 r.</t>
  </si>
  <si>
    <r>
      <t xml:space="preserve">Wykres 15. Struktura przedsiębiorstw wpisanych do rejestru REGON według sekcji PKD w okresie styczeń–grudzień 2023 r.
</t>
    </r>
    <r>
      <rPr>
        <sz val="8"/>
        <color theme="0" tint="-0.499984740745262"/>
        <rFont val="Arial"/>
        <family val="2"/>
        <charset val="238"/>
      </rPr>
      <t>Chart 15. Structure of enterprises in the REGON register by PKD sections in January–December 2023</t>
    </r>
  </si>
  <si>
    <t>Chart 16. Indices of sold production of industry (constant prices; corresponding period of the previous year=100)</t>
  </si>
  <si>
    <r>
      <t xml:space="preserve">Wykres 16. Dynamika produkcji sprzedanej przemysłu (ceny stałe; analogiczny okres poprzedniego roku=100)
</t>
    </r>
    <r>
      <rPr>
        <sz val="8"/>
        <color theme="0" tint="-0.499984740745262"/>
        <rFont val="Arial"/>
        <family val="2"/>
        <charset val="238"/>
      </rPr>
      <t>Chart 16. Indices of sold production of industry (constant prices; corresponding period of the previous year=100)</t>
    </r>
  </si>
  <si>
    <t>Chart 17. Structure of sold production of manufacturing by PKD divisions in January–December 2023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</si>
  <si>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</si>
  <si>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</si>
  <si>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</si>
  <si>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</si>
  <si>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</si>
  <si>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</si>
  <si>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r>
      <t xml:space="preserve">Wykres 17. Struktura produkcji sprzedanej przetwórstwa przemysłowego według działów PKD
w okresie styczeń–grudzień 2023 r.
</t>
    </r>
    <r>
      <rPr>
        <sz val="8"/>
        <color theme="0" tint="-0.499984740745262"/>
        <rFont val="Arial"/>
        <family val="2"/>
        <charset val="238"/>
      </rPr>
      <t>Chart 17. Structure of sold production of manufacturing by PKD divisions in January–December 2023</t>
    </r>
  </si>
  <si>
    <t>Chart 18. Indices of construction and assembly production (current prices; corresponding period of the previous year=100)</t>
  </si>
  <si>
    <r>
      <t xml:space="preserve">Wykres 18. Dynamika produkcji budowlano-montażowej (ceny bieżące; analogiczny okres poprzedniego roku=100)
</t>
    </r>
    <r>
      <rPr>
        <sz val="8"/>
        <color theme="0" tint="-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</si>
  <si>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Chart 19. Structure of construction and assembly production by PKD divisions in January–December 2023</t>
  </si>
  <si>
    <t>Construction of buildings</t>
  </si>
  <si>
    <t>Civil engineering</t>
  </si>
  <si>
    <t>Specialised construction activities</t>
  </si>
  <si>
    <r>
      <t xml:space="preserve">Wykres 19. Struktura produkcji budowlano-montażowej według działów PKD w okresie styczeń–grudzień 2023 r.
</t>
    </r>
    <r>
      <rPr>
        <sz val="8"/>
        <color theme="0" tint="-0.499984740745262"/>
        <rFont val="Arial"/>
        <family val="2"/>
        <charset val="238"/>
      </rPr>
      <t>Chart 19. Structure of construction and assembly production by PKD divisions in January–December 2023</t>
    </r>
  </si>
  <si>
    <t>Chart 20. Total number of events recorded in the PSP Decision Support System in January–December 2023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</si>
  <si>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</si>
  <si>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Wykres 20. Liczba zdarzeń zarejestrowanych w Systemie Wspomagania Decyzji PSP w okresie styczeń–grudzień 2023 r.
</t>
    </r>
    <r>
      <rPr>
        <sz val="8"/>
        <color theme="0" tint="-0.499984740745262"/>
        <rFont val="Arial"/>
        <family val="2"/>
        <charset val="238"/>
      </rPr>
      <t>Chart 20. Total number of events recorded in the PSP Decision Support System in January–December 2023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</si>
  <si>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</si>
  <si>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</si>
  <si>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</si>
  <si>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Chart 21. Events by type in January–December 2023</t>
  </si>
  <si>
    <r>
      <t xml:space="preserve">Wykres 21. Zdarzenia według rodzaju w okresie styczeń–grudzień 2023 r.
</t>
    </r>
    <r>
      <rPr>
        <sz val="8"/>
        <color theme="0" tint="-0.499984740745262"/>
        <rFont val="Arial"/>
        <family val="2"/>
        <charset val="238"/>
      </rPr>
      <t>Chart 21. Events by type in January–December 2023</t>
    </r>
  </si>
  <si>
    <t>Chart 22. Presumed cause of fires in January–December 2023</t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</si>
  <si>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</si>
  <si>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</si>
  <si>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</si>
  <si>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</si>
  <si>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</si>
  <si>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</si>
  <si>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</si>
  <si>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Wykres 22. Przypuszczalna przyczyna pożarów w okresie styczeń–grudzień 2023 r.
</t>
    </r>
    <r>
      <rPr>
        <sz val="8"/>
        <color theme="0" tint="-0.499984740745262"/>
        <rFont val="Arial"/>
        <family val="2"/>
        <charset val="238"/>
      </rPr>
      <t>Chart 22. Presumed cause of fires in January–December 2023</t>
    </r>
  </si>
  <si>
    <t>Chart 23. Natural increase per 1,000 population in the first half of 2023</t>
  </si>
  <si>
    <t>Chart 24. Net migration for permanent residence per 1,000 population in the first half of 2023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</si>
  <si>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</si>
  <si>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t>Chart 25. Median age in 2022</t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</si>
  <si>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</si>
  <si>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t>Chart 26. Dependency ratio in the first half of 2023</t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</si>
  <si>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</si>
  <si>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</si>
  <si>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</si>
  <si>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</si>
  <si>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t>Chart 27. Average paid employment in the enterprise sector in January–December 2023</t>
  </si>
  <si>
    <r>
      <t xml:space="preserve">Wykres 27. Przeciętne zatrudnienie w sektorze przedsiębiorstw w okresie styczeń–grudzień 2023 r.
</t>
    </r>
    <r>
      <rPr>
        <sz val="8"/>
        <color theme="0" tint="-0.499984740745262"/>
        <rFont val="Arial"/>
        <family val="2"/>
        <charset val="238"/>
      </rPr>
      <t>Chart 27. Average paid employment in the enterprise sector in January–December 2023</t>
    </r>
  </si>
  <si>
    <t>Chart 28. Average gross monthly wage and salary in the enterprise sector in January–December 2023</t>
  </si>
  <si>
    <r>
      <t xml:space="preserve">Wykres 28. Przeciętne miesięczne wynagrodzenie brutto w sektorze przedsiębiorstw
w okresie styczeń–grudzień 2023 r.
</t>
    </r>
    <r>
      <rPr>
        <sz val="8"/>
        <color theme="0" tint="-0.499984740745262"/>
        <rFont val="Arial"/>
        <family val="2"/>
        <charset val="238"/>
      </rPr>
      <t>Chart 28. Average gross monthly wage and salary in the enterprise sector in January–December 2023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</si>
  <si>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</si>
  <si>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</si>
  <si>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t>Chart 30. Dwellings which received construction permits or which were registered with a construction project as well as dwellings whose construction started in January–December 2023</t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</si>
  <si>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</si>
  <si>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</si>
  <si>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Wykres 30. Mieszkania, na budowę których wydano pozwolenia lub dokonano zgłoszenia z projektem
budowlanym oraz mieszkania, których budowę rozpoczęto w okresie styczeń–grudzień 2023 r.
</t>
    </r>
    <r>
      <rPr>
        <sz val="8"/>
        <color theme="0" tint="-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January–December 2023</t>
    </r>
  </si>
  <si>
    <t>Chart 31. Ascertained crimes by the Police in completed proceedings in January–September 2023</t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</si>
  <si>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</si>
  <si>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</si>
  <si>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t>Chart 32. Tourists accommodated in tourist accommodation facilities in January–December 2023</t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</si>
  <si>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</si>
  <si>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</si>
  <si>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r>
      <t xml:space="preserve">Wykres 32. Korzystający z noclegów w turystycznych obiektach noclegowych w okresie styczeń–grudzień 2023 r.
</t>
    </r>
    <r>
      <rPr>
        <sz val="8"/>
        <color theme="0" tint="-0.499984740745262"/>
        <rFont val="Arial"/>
        <family val="2"/>
        <charset val="238"/>
      </rPr>
      <t>Chart 32. Tourists accommodated in tourist accommodation facilities in January–December 2023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</si>
  <si>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</si>
  <si>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</si>
  <si>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</si>
  <si>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</si>
  <si>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</si>
  <si>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</si>
  <si>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</si>
  <si>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</si>
  <si>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</si>
  <si>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Wykres 33. Oferty i transakcje na rynku pierwotnym
</t>
    </r>
    <r>
      <rPr>
        <sz val="8"/>
        <color theme="0" tint="-0.499984740745262"/>
        <rFont val="Arial"/>
        <family val="2"/>
        <charset val="238"/>
      </rPr>
      <t>Chart 33. Offers and transactions on the primary market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</si>
  <si>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</si>
  <si>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</si>
  <si>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r>
      <t xml:space="preserve">Wykres 34. Oferty i transakcje na rynku wtórnym
</t>
    </r>
    <r>
      <rPr>
        <sz val="8"/>
        <color theme="0" tint="-0.499984740745262"/>
        <rFont val="Arial"/>
        <family val="2"/>
        <charset val="238"/>
      </rPr>
      <t>Chart 34. Offers and transactions on the secondary market</t>
    </r>
  </si>
  <si>
    <t>Chart 35. Structure of dwellings by useful floor area on the primary market – offers</t>
  </si>
  <si>
    <r>
      <t xml:space="preserve">Wykres 35. Struktura mieszkań według powierzchni użytkowej na rynku pierwotnym – oferty
</t>
    </r>
    <r>
      <rPr>
        <sz val="8"/>
        <color theme="0" tint="-0.499984740745262"/>
        <rFont val="Arial"/>
        <family val="2"/>
        <charset val="238"/>
      </rPr>
      <t>Chart 35. Structure of dwellings by useful floor area on the primary market – offers</t>
    </r>
  </si>
  <si>
    <t>Chart 36. Structure of dwellings by useful floor area on the secondary market – offers</t>
  </si>
  <si>
    <r>
      <t xml:space="preserve">Wykres 36. Struktura mieszkań według powierzchni użytkowej na rynku wtórnym – oferty
</t>
    </r>
    <r>
      <rPr>
        <sz val="8"/>
        <color theme="0" tint="-0.499984740745262"/>
        <rFont val="Arial"/>
        <family val="2"/>
        <charset val="238"/>
      </rPr>
      <t>Chart 36. Structure of dwellings by useful floor area on the secondary market – offers</t>
    </r>
  </si>
  <si>
    <t>Chart 37. Price per m² as well as share of offers on the secondary market in selected locations in Rzeszów in the 4th quarter of 2023 – sale</t>
  </si>
  <si>
    <r>
      <t xml:space="preserve">Wykres 37. Cena za m² mieszkania oraz udział ofert na rynku wtórnym w wybranych lokalizacjach Rzeszowa 
w 4 kwartale 2023 r. – sprzedaż
</t>
    </r>
    <r>
      <rPr>
        <sz val="8"/>
        <color theme="0" tint="-0.499984740745262"/>
        <rFont val="Arial"/>
        <family val="2"/>
        <charset val="238"/>
      </rPr>
      <t>Chart 37. Price per m² as well as share of offers on the secondary market in selected locations in Rzeszów in the 4th quarter of 2023 – sale</t>
    </r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</si>
  <si>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</si>
  <si>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</si>
  <si>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Chart 38. Price per m² as well as share of offers on the secondary market in selected locations in Rzeszów in the 4th quarter of 2023 – rent</t>
  </si>
  <si>
    <r>
      <t xml:space="preserve">Wykres 38. Cena za m² mieszkania oraz udział ofert na rynku wtórnym w wybranych lokalizacjach Rzeszowa
w 4 kwartale 2023 r. – wynajem
</t>
    </r>
    <r>
      <rPr>
        <sz val="8"/>
        <color theme="0" tint="-0.499984740745262"/>
        <rFont val="Arial"/>
        <family val="2"/>
        <charset val="238"/>
      </rPr>
      <t>Chart 38. Price per m² as well as share of offers on the secondary market in selected locations in Rzeszów in the 4th quarter of 2023 – rent</t>
    </r>
  </si>
  <si>
    <r>
      <rPr>
        <sz val="8"/>
        <rFont val="Arial"/>
        <family val="2"/>
        <charset val="238"/>
      </rPr>
      <t>Wykres 1. Przyrost naturalny na 1000 ludności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1. Natural increase per 1,000 population in the first half of 2023</t>
    </r>
  </si>
  <si>
    <t>Wykres 5. Bezrobotni zarejestrowani według wieku w końcu grudnia 2023 r.</t>
  </si>
  <si>
    <t>Chart 5. Registered unemployed persons by age at the end of December 2023</t>
  </si>
  <si>
    <r>
      <rPr>
        <sz val="8"/>
        <rFont val="Arial"/>
        <family val="2"/>
        <charset val="238"/>
      </rPr>
      <t>Wykres 5. Bezrobotni zarejestrowani według wieku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5. Registered unemployed persons by age at the end of Decemberr 2023</t>
    </r>
  </si>
  <si>
    <t>Wykres 6. Bezrobotni zarejestrowani według poziomu wykształcenia w końcu grudnia 2023 r.</t>
  </si>
  <si>
    <t>Chart 6. Registered unemployed persons by educational level at the end of December 2023</t>
  </si>
  <si>
    <r>
      <rPr>
        <sz val="8"/>
        <rFont val="Arial"/>
        <family val="2"/>
        <charset val="238"/>
      </rPr>
      <t>Wykres 6. Bezrobotni zarejestrowani według poziomu wykształcenia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6. Registered unemployed persons by educational level at the end of December 2023</t>
    </r>
  </si>
  <si>
    <t>Wykres 7. Bezrobotni zarejestrowani w Rzeszowie według czasu pozostawania bez pracy w końcu grudnia</t>
  </si>
  <si>
    <t>Chart 7. Registered unemployed persons in Rzeszów by duration of unemployment at the end of December</t>
  </si>
  <si>
    <r>
      <rPr>
        <sz val="8"/>
        <rFont val="Arial"/>
        <family val="2"/>
        <charset val="238"/>
      </rPr>
      <t>Wykres 7. Bezrobotni zarejestrowani w Rzeszowie według czasu pozostawania bez pracy w końcu grudnia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7. Registered unemployed persons in Rzeszów by duration of unemployment at the end of December</t>
    </r>
  </si>
  <si>
    <r>
      <rPr>
        <sz val="8"/>
        <rFont val="Arial"/>
        <family val="2"/>
        <charset val="238"/>
      </rPr>
      <t>Wykres 23. Przyrost naturalny na 1000 ludności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23. Natural increase per 1,000 population in the first half of 2023</t>
    </r>
  </si>
  <si>
    <r>
      <rPr>
        <sz val="8"/>
        <rFont val="Arial"/>
        <family val="2"/>
        <charset val="238"/>
      </rPr>
      <t>Wykres 24. Saldo migracji stałej na 1000 ludności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24. Net migration for permanent residence per 1,000 population in the first half of 2023</t>
    </r>
  </si>
  <si>
    <r>
      <rPr>
        <sz val="8"/>
        <rFont val="Arial"/>
        <family val="2"/>
        <charset val="238"/>
      </rPr>
      <t>Wykres 25. Mediana wieku w 2022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25. Median age in 2022</t>
    </r>
  </si>
  <si>
    <r>
      <rPr>
        <sz val="8"/>
        <rFont val="Arial"/>
        <family val="2"/>
        <charset val="238"/>
      </rPr>
      <t>Wykres 26. Wskaźnik obciążenia demograficznego w 1 półroczu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26. Dependency ratio in the first half of 2023</t>
    </r>
  </si>
  <si>
    <t>Wykres 29. Udział bezrobotnych będących w szczególnej sytuacji na rynku pracy w końcu grudnia 2023 r.</t>
  </si>
  <si>
    <t>Chapter 29. Share of unemployed persons in a special situation on the labour market at the end of December 2023</t>
  </si>
  <si>
    <r>
      <rPr>
        <sz val="8"/>
        <rFont val="Arial"/>
        <family val="2"/>
        <charset val="238"/>
      </rPr>
      <t>Wykres 29. Udział bezrobotnych będących w szczególnej sytuacji na rynku pracy w końcu grudnia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Chapter 29. Share of unemployed persons in a special situation on the labour market at the end of December 2023</t>
    </r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</si>
  <si>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0" tint="-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</si>
  <si>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</si>
  <si>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</si>
  <si>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11. Investments</t>
    </r>
  </si>
  <si>
    <r>
      <rPr>
        <sz val="8"/>
        <rFont val="Arial"/>
        <family val="2"/>
        <charset val="238"/>
      </rPr>
      <t>Wykres 31. Przestępstwa stwierdzone przez Policję w zakończonych postępowaniach w okresie styczeń–wrzesień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31. Ascertained crimes by the Police in completed proceedings in January–September 2023</t>
    </r>
  </si>
  <si>
    <t>basic vocational or basic sectoral vocational</t>
  </si>
  <si>
    <t>zasadnicze zawodowe/branżowe</t>
  </si>
  <si>
    <t xml:space="preserve">Rozdział 1. Rzeszów na tle województwa podkarpackiego </t>
  </si>
  <si>
    <t xml:space="preserve">Spis wykresów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</si>
</sst>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4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0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0" fontId="3" fillId="0" borderId="0" xfId="5" applyFont="1" applyFill="1" applyAlignment="1">
      <alignment vertical="top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0" xfId="5" applyFont="1" applyFill="1" applyAlignment="1">
      <alignment vertical="top" wrapText="1"/>
    </xf>
    <xf numFmtId="0" fontId="3" fillId="0" borderId="0" xfId="5" applyFont="1" applyFill="1" applyAlignment="1">
      <alignment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5" applyFont="1" applyFill="1" applyAlignment="1">
      <alignment wrapText="1"/>
    </xf>
    <xf numFmtId="0" fontId="13" fillId="0" borderId="0" xfId="5" applyFont="1" applyFill="1"/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3"/>
  <sheetViews>
    <sheetView tabSelected="1" zoomScale="145" zoomScaleNormal="145" workbookViewId="0">
      <selection activeCell="E10" sqref="E10"/>
    </sheetView>
  </sheetViews>
  <sheetFormatPr defaultRowHeight="15"/>
  <cols>
    <col min="1" max="1" width="100.85546875" customWidth="1"/>
  </cols>
  <sheetData>
    <row r="1" spans="1:1" ht="15.75">
      <c r="A1" s="91" t="s">
        <v>159</v>
      </c>
    </row>
    <row r="2" spans="1:1" ht="15.75">
      <c r="A2" s="114" t="s">
        <v>178</v>
      </c>
    </row>
    <row r="3" spans="1:1">
      <c r="A3" s="2"/>
    </row>
    <row r="4" spans="1:1">
      <c r="A4" s="92" t="s">
        <v>357</v>
      </c>
    </row>
    <row r="5" spans="1:1">
      <c r="A5" s="115" t="s">
        <v>180</v>
      </c>
    </row>
    <row r="6" spans="1:1">
      <c r="A6" s="92"/>
    </row>
    <row r="7" spans="1:1">
      <c r="A7" s="92" t="s">
        <v>356</v>
      </c>
    </row>
    <row r="8" spans="1:1">
      <c r="A8" s="115" t="s">
        <v>179</v>
      </c>
    </row>
    <row r="9" spans="1:1" ht="7.5" customHeight="1">
      <c r="A9" s="99"/>
    </row>
    <row r="10" spans="1:1" ht="23.25">
      <c r="A10" s="101" t="s">
        <v>332</v>
      </c>
    </row>
    <row r="11" spans="1:1" ht="45">
      <c r="A11" s="74" t="s">
        <v>192</v>
      </c>
    </row>
    <row r="12" spans="1:1" ht="33.75">
      <c r="A12" s="74" t="s">
        <v>195</v>
      </c>
    </row>
    <row r="13" spans="1:1" ht="23.25">
      <c r="A13" s="104" t="s">
        <v>196</v>
      </c>
    </row>
    <row r="14" spans="1:1" ht="23.25">
      <c r="A14" s="101" t="s">
        <v>335</v>
      </c>
    </row>
    <row r="15" spans="1:1" ht="23.25">
      <c r="A15" s="101" t="s">
        <v>338</v>
      </c>
    </row>
    <row r="16" spans="1:1" ht="23.25">
      <c r="A16" s="101" t="s">
        <v>341</v>
      </c>
    </row>
    <row r="17" spans="1:1" ht="45.75">
      <c r="A17" s="101" t="s">
        <v>349</v>
      </c>
    </row>
    <row r="18" spans="1:1" ht="23.25">
      <c r="A18" s="101" t="s">
        <v>350</v>
      </c>
    </row>
    <row r="19" spans="1:1" ht="23.25">
      <c r="A19" s="101" t="s">
        <v>351</v>
      </c>
    </row>
    <row r="20" spans="1:1" ht="23.25">
      <c r="A20" s="101" t="s">
        <v>352</v>
      </c>
    </row>
    <row r="21" spans="1:1" ht="23.25">
      <c r="A21" s="104" t="s">
        <v>234</v>
      </c>
    </row>
    <row r="22" spans="1:1" ht="23.25">
      <c r="A22" s="104" t="s">
        <v>238</v>
      </c>
    </row>
    <row r="23" spans="1:1" ht="45.75">
      <c r="A23" s="104" t="s">
        <v>241</v>
      </c>
    </row>
    <row r="24" spans="1:1" ht="23.25">
      <c r="A24" s="104" t="s">
        <v>247</v>
      </c>
    </row>
    <row r="25" spans="1:1" ht="23.25">
      <c r="A25" s="104" t="s">
        <v>249</v>
      </c>
    </row>
    <row r="26" spans="1:1" ht="33.75">
      <c r="A26" s="74" t="s">
        <v>257</v>
      </c>
    </row>
    <row r="27" spans="1:1" ht="23.25">
      <c r="A27" s="104" t="s">
        <v>259</v>
      </c>
    </row>
    <row r="28" spans="1:1" ht="23.25">
      <c r="A28" s="104" t="s">
        <v>264</v>
      </c>
    </row>
    <row r="29" spans="1:1" ht="23.25">
      <c r="A29" s="104" t="s">
        <v>267</v>
      </c>
    </row>
    <row r="30" spans="1:1" ht="23.25">
      <c r="A30" s="104" t="s">
        <v>272</v>
      </c>
    </row>
    <row r="31" spans="1:1" ht="23.25">
      <c r="A31" s="104" t="s">
        <v>281</v>
      </c>
    </row>
    <row r="32" spans="1:1">
      <c r="A32" s="90"/>
    </row>
    <row r="33" spans="1:1">
      <c r="A33" s="143" t="s">
        <v>148</v>
      </c>
    </row>
    <row r="34" spans="1:1">
      <c r="A34" s="116" t="s">
        <v>181</v>
      </c>
    </row>
    <row r="35" spans="1:1" ht="6" customHeight="1">
      <c r="A35" s="102"/>
    </row>
    <row r="36" spans="1:1" ht="23.25">
      <c r="A36" s="101" t="s">
        <v>342</v>
      </c>
    </row>
    <row r="37" spans="1:1" ht="23.25">
      <c r="A37" s="101" t="s">
        <v>343</v>
      </c>
    </row>
    <row r="38" spans="1:1" ht="23.25">
      <c r="A38" s="101" t="s">
        <v>344</v>
      </c>
    </row>
    <row r="39" spans="1:1" ht="23.25">
      <c r="A39" s="101" t="s">
        <v>345</v>
      </c>
    </row>
    <row r="40" spans="1:1" ht="23.25">
      <c r="A40" s="104" t="s">
        <v>293</v>
      </c>
    </row>
    <row r="41" spans="1:1" ht="33.75">
      <c r="A41" s="74" t="s">
        <v>295</v>
      </c>
    </row>
    <row r="42" spans="1:1" ht="23.25">
      <c r="A42" s="101" t="s">
        <v>348</v>
      </c>
    </row>
    <row r="43" spans="1:1" ht="45">
      <c r="A43" s="74" t="s">
        <v>301</v>
      </c>
    </row>
    <row r="44" spans="1:1" ht="22.5">
      <c r="A44" s="100" t="s">
        <v>353</v>
      </c>
    </row>
    <row r="45" spans="1:1" ht="23.25">
      <c r="A45" s="142" t="s">
        <v>308</v>
      </c>
    </row>
    <row r="46" spans="1:1" ht="23.25">
      <c r="A46" s="104" t="s">
        <v>318</v>
      </c>
    </row>
    <row r="47" spans="1:1" ht="23.25">
      <c r="A47" s="104" t="s">
        <v>321</v>
      </c>
    </row>
    <row r="48" spans="1:1" ht="23.25">
      <c r="A48" s="104" t="s">
        <v>323</v>
      </c>
    </row>
    <row r="49" spans="1:1" ht="23.25">
      <c r="A49" s="104" t="s">
        <v>325</v>
      </c>
    </row>
    <row r="50" spans="1:1" ht="33.75">
      <c r="A50" s="103" t="s">
        <v>327</v>
      </c>
    </row>
    <row r="51" spans="1:1" ht="33.75">
      <c r="A51" s="103" t="s">
        <v>331</v>
      </c>
    </row>
    <row r="52" spans="1:1">
      <c r="A52" s="89"/>
    </row>
    <row r="53" spans="1:1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53</v>
      </c>
      <c r="F1" s="117" t="s">
        <v>182</v>
      </c>
    </row>
    <row r="2" spans="1:6" ht="12.75">
      <c r="A2" s="156" t="s">
        <v>226</v>
      </c>
      <c r="B2" s="156"/>
      <c r="C2" s="156"/>
      <c r="F2" s="117"/>
    </row>
    <row r="4" spans="1:6" ht="21.75" customHeight="1">
      <c r="A4" s="146" t="s">
        <v>183</v>
      </c>
      <c r="B4" s="105" t="s">
        <v>23</v>
      </c>
      <c r="C4" s="27" t="s">
        <v>215</v>
      </c>
    </row>
    <row r="5" spans="1:6" ht="22.5" customHeight="1">
      <c r="A5" s="148"/>
      <c r="B5" s="164" t="s">
        <v>198</v>
      </c>
      <c r="C5" s="148"/>
    </row>
    <row r="6" spans="1:6">
      <c r="A6" s="4" t="s">
        <v>170</v>
      </c>
      <c r="B6" s="36">
        <v>1.4</v>
      </c>
      <c r="C6" s="37">
        <v>3.5</v>
      </c>
    </row>
    <row r="7" spans="1:6">
      <c r="A7" s="4" t="s">
        <v>171</v>
      </c>
      <c r="B7" s="36">
        <v>6.3</v>
      </c>
      <c r="C7" s="37">
        <v>5.6</v>
      </c>
    </row>
    <row r="8" spans="1:6">
      <c r="A8" s="4" t="s">
        <v>165</v>
      </c>
      <c r="B8" s="35">
        <v>5.9</v>
      </c>
      <c r="C8" s="37">
        <v>5.6</v>
      </c>
    </row>
    <row r="9" spans="1:6">
      <c r="A9" s="4" t="s">
        <v>166</v>
      </c>
      <c r="B9" s="36">
        <v>0.9</v>
      </c>
      <c r="C9" s="36">
        <v>3.8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54</v>
      </c>
      <c r="F1" s="117" t="s">
        <v>182</v>
      </c>
    </row>
    <row r="2" spans="1:6" ht="12.75">
      <c r="A2" s="115" t="s">
        <v>228</v>
      </c>
      <c r="F2" s="117"/>
    </row>
    <row r="4" spans="1:6" ht="23.25" customHeight="1">
      <c r="A4" s="167" t="s">
        <v>183</v>
      </c>
      <c r="B4" s="8" t="s">
        <v>23</v>
      </c>
      <c r="C4" s="27" t="s">
        <v>215</v>
      </c>
    </row>
    <row r="5" spans="1:6" ht="22.5" customHeight="1">
      <c r="A5" s="167"/>
      <c r="B5" s="146" t="s">
        <v>227</v>
      </c>
      <c r="C5" s="146"/>
    </row>
    <row r="6" spans="1:6">
      <c r="A6" s="4" t="s">
        <v>170</v>
      </c>
      <c r="B6" s="33">
        <v>1451.1</v>
      </c>
      <c r="C6" s="33">
        <v>4582.7</v>
      </c>
    </row>
    <row r="7" spans="1:6">
      <c r="A7" s="4" t="s">
        <v>171</v>
      </c>
      <c r="B7" s="33">
        <v>1827.2</v>
      </c>
      <c r="C7" s="33">
        <v>5790.8</v>
      </c>
    </row>
    <row r="8" spans="1:6">
      <c r="A8" s="4" t="s">
        <v>165</v>
      </c>
      <c r="B8" s="33">
        <v>2308.3000000000002</v>
      </c>
      <c r="C8" s="33">
        <v>8189.3</v>
      </c>
    </row>
    <row r="9" spans="1:6">
      <c r="A9" s="4" t="s">
        <v>166</v>
      </c>
      <c r="B9" s="33">
        <v>-896</v>
      </c>
      <c r="C9" s="33">
        <v>5062.5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55</v>
      </c>
      <c r="F1" s="117" t="s">
        <v>182</v>
      </c>
    </row>
    <row r="2" spans="1:6" ht="12.75">
      <c r="A2" s="156" t="s">
        <v>231</v>
      </c>
      <c r="B2" s="156"/>
      <c r="F2" s="117"/>
    </row>
    <row r="4" spans="1:6" ht="56.25">
      <c r="A4" s="146" t="s">
        <v>183</v>
      </c>
      <c r="B4" s="147"/>
      <c r="C4" s="26" t="s">
        <v>229</v>
      </c>
      <c r="D4" s="26" t="s">
        <v>230</v>
      </c>
    </row>
    <row r="5" spans="1:6">
      <c r="A5" s="168" t="s">
        <v>171</v>
      </c>
      <c r="B5" s="9" t="s">
        <v>23</v>
      </c>
      <c r="C5" s="38">
        <v>677</v>
      </c>
      <c r="D5" s="33">
        <v>167.863</v>
      </c>
    </row>
    <row r="6" spans="1:6" ht="22.5">
      <c r="A6" s="168"/>
      <c r="B6" s="35" t="s">
        <v>188</v>
      </c>
      <c r="C6" s="38">
        <v>1750</v>
      </c>
      <c r="D6" s="33">
        <v>1075.7570000000001</v>
      </c>
    </row>
    <row r="7" spans="1:6">
      <c r="A7" s="168" t="s">
        <v>165</v>
      </c>
      <c r="B7" s="9" t="s">
        <v>23</v>
      </c>
      <c r="C7" s="9">
        <v>402</v>
      </c>
      <c r="D7" s="33">
        <v>157.11199999999999</v>
      </c>
    </row>
    <row r="8" spans="1:6" ht="22.5">
      <c r="A8" s="168"/>
      <c r="B8" s="35" t="s">
        <v>188</v>
      </c>
      <c r="C8" s="9">
        <v>1347</v>
      </c>
      <c r="D8" s="33">
        <v>617.47</v>
      </c>
    </row>
    <row r="9" spans="1:6">
      <c r="A9" s="168" t="s">
        <v>166</v>
      </c>
      <c r="B9" s="9" t="s">
        <v>23</v>
      </c>
      <c r="C9" s="38">
        <v>327</v>
      </c>
      <c r="D9" s="33">
        <v>261.82299999999998</v>
      </c>
    </row>
    <row r="10" spans="1:6" ht="22.5">
      <c r="A10" s="168"/>
      <c r="B10" s="35" t="s">
        <v>188</v>
      </c>
      <c r="C10" s="38">
        <v>1156</v>
      </c>
      <c r="D10" s="33">
        <v>801.226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A2" sqref="A2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68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7" t="s">
        <v>182</v>
      </c>
    </row>
    <row r="2" spans="1:16">
      <c r="A2" s="115" t="s">
        <v>232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7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1" t="s">
        <v>183</v>
      </c>
      <c r="B4" s="169" t="s">
        <v>233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16" s="40" customFormat="1">
      <c r="A5" s="172"/>
      <c r="B5" s="39" t="s">
        <v>56</v>
      </c>
      <c r="C5" s="39" t="s">
        <v>57</v>
      </c>
      <c r="D5" s="39" t="s">
        <v>58</v>
      </c>
      <c r="E5" s="39" t="s">
        <v>59</v>
      </c>
      <c r="F5" s="39" t="s">
        <v>60</v>
      </c>
      <c r="G5" s="39" t="s">
        <v>61</v>
      </c>
      <c r="H5" s="39" t="s">
        <v>62</v>
      </c>
      <c r="I5" s="39" t="s">
        <v>63</v>
      </c>
      <c r="J5" s="39" t="s">
        <v>64</v>
      </c>
      <c r="K5" s="39" t="s">
        <v>65</v>
      </c>
      <c r="L5" s="39" t="s">
        <v>66</v>
      </c>
      <c r="M5" s="39" t="s">
        <v>67</v>
      </c>
    </row>
    <row r="6" spans="1:16">
      <c r="A6" s="41">
        <v>2022</v>
      </c>
      <c r="B6" s="33">
        <v>29.643999999999998</v>
      </c>
      <c r="C6" s="33">
        <v>29.751000000000001</v>
      </c>
      <c r="D6" s="34">
        <v>29.948</v>
      </c>
      <c r="E6" s="34">
        <v>30.035</v>
      </c>
      <c r="F6" s="34">
        <v>30.183</v>
      </c>
      <c r="G6" s="34">
        <v>30.271999999999998</v>
      </c>
      <c r="H6" s="34">
        <v>30.417999999999999</v>
      </c>
      <c r="I6" s="34">
        <v>30.559000000000001</v>
      </c>
      <c r="J6" s="34">
        <v>30.712</v>
      </c>
      <c r="K6" s="81">
        <v>30.919</v>
      </c>
      <c r="L6" s="81">
        <v>31.016999999999999</v>
      </c>
      <c r="M6" s="81">
        <v>31.128</v>
      </c>
    </row>
    <row r="7" spans="1:16">
      <c r="A7" s="41">
        <v>2023</v>
      </c>
      <c r="B7" s="33">
        <v>31.2</v>
      </c>
      <c r="C7" s="33">
        <v>31.3</v>
      </c>
      <c r="D7" s="34">
        <v>31.3</v>
      </c>
      <c r="E7" s="34">
        <v>31.5</v>
      </c>
      <c r="F7" s="34">
        <v>31.5</v>
      </c>
      <c r="G7" s="34">
        <v>31.7</v>
      </c>
      <c r="H7" s="34">
        <v>31.9</v>
      </c>
      <c r="I7" s="34">
        <v>32</v>
      </c>
      <c r="J7" s="80">
        <v>32.1</v>
      </c>
      <c r="K7" s="43">
        <v>32.200000000000003</v>
      </c>
      <c r="L7" s="43">
        <v>32.299999999999997</v>
      </c>
      <c r="M7" s="43">
        <v>32.4</v>
      </c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Normal="100" workbookViewId="0">
      <selection activeCell="A7" sqref="A7:A8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69</v>
      </c>
      <c r="F1" s="117" t="s">
        <v>182</v>
      </c>
    </row>
    <row r="2" spans="1:6" ht="12.75">
      <c r="A2" s="115" t="s">
        <v>237</v>
      </c>
      <c r="F2" s="117"/>
    </row>
    <row r="4" spans="1:6" s="12" customFormat="1" ht="23.25" customHeight="1">
      <c r="A4" s="167" t="s">
        <v>183</v>
      </c>
      <c r="B4" s="173"/>
      <c r="C4" s="110" t="s">
        <v>235</v>
      </c>
      <c r="D4" s="110" t="s">
        <v>236</v>
      </c>
    </row>
    <row r="5" spans="1:6">
      <c r="A5" s="173" t="s">
        <v>23</v>
      </c>
      <c r="B5" s="9" t="s">
        <v>165</v>
      </c>
      <c r="C5" s="33">
        <v>2.8279999999999998</v>
      </c>
      <c r="D5" s="33">
        <v>1.454</v>
      </c>
      <c r="E5" s="32"/>
      <c r="F5" s="32"/>
    </row>
    <row r="6" spans="1:6">
      <c r="A6" s="173"/>
      <c r="B6" s="9" t="s">
        <v>166</v>
      </c>
      <c r="C6" s="33">
        <v>2.673</v>
      </c>
      <c r="D6" s="33">
        <v>1.407</v>
      </c>
      <c r="E6" s="32"/>
      <c r="F6" s="32"/>
    </row>
    <row r="7" spans="1:6">
      <c r="A7" s="167" t="s">
        <v>188</v>
      </c>
      <c r="B7" s="9" t="s">
        <v>165</v>
      </c>
      <c r="C7" s="33">
        <v>15.797000000000001</v>
      </c>
      <c r="D7" s="33">
        <v>8.9870000000000001</v>
      </c>
      <c r="E7" s="32"/>
      <c r="F7" s="32"/>
    </row>
    <row r="8" spans="1:6">
      <c r="A8" s="173"/>
      <c r="B8" s="9" t="s">
        <v>166</v>
      </c>
      <c r="C8" s="33">
        <v>14.778</v>
      </c>
      <c r="D8" s="33">
        <v>9.0909999999999993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activeCell="C4" sqref="C4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66" t="s">
        <v>167</v>
      </c>
      <c r="B1" s="166"/>
      <c r="C1" s="166"/>
      <c r="D1" s="166"/>
      <c r="E1" s="166"/>
      <c r="F1" s="166"/>
      <c r="H1" s="117" t="s">
        <v>182</v>
      </c>
    </row>
    <row r="2" spans="1:8" ht="25.5" customHeight="1">
      <c r="A2" s="149" t="s">
        <v>239</v>
      </c>
      <c r="B2" s="149"/>
      <c r="C2" s="149"/>
      <c r="D2" s="149"/>
      <c r="E2" s="149"/>
      <c r="F2" s="149"/>
      <c r="H2" s="117"/>
    </row>
    <row r="4" spans="1:8" s="12" customFormat="1" ht="23.25" customHeight="1">
      <c r="A4" s="133" t="s">
        <v>183</v>
      </c>
      <c r="B4" s="112" t="s">
        <v>23</v>
      </c>
      <c r="C4" s="27" t="s">
        <v>215</v>
      </c>
    </row>
    <row r="5" spans="1:8">
      <c r="A5" s="42" t="s">
        <v>70</v>
      </c>
      <c r="B5" s="43">
        <v>104.37358080758219</v>
      </c>
      <c r="C5" s="43">
        <v>102.92855098731279</v>
      </c>
    </row>
    <row r="6" spans="1:8">
      <c r="A6" s="42" t="s">
        <v>71</v>
      </c>
      <c r="B6" s="43">
        <v>98.52459016393442</v>
      </c>
      <c r="C6" s="43">
        <v>99.063231850117091</v>
      </c>
    </row>
    <row r="7" spans="1:8">
      <c r="A7" s="42" t="s">
        <v>72</v>
      </c>
      <c r="B7" s="43">
        <v>95.238095238095241</v>
      </c>
      <c r="C7" s="43">
        <v>99.244712990936563</v>
      </c>
    </row>
    <row r="8" spans="1:8" ht="33.75">
      <c r="A8" s="134" t="s">
        <v>240</v>
      </c>
      <c r="B8" s="43">
        <v>100</v>
      </c>
      <c r="C8" s="43">
        <v>100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C4" sqref="C4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66" t="s">
        <v>246</v>
      </c>
      <c r="B1" s="166"/>
      <c r="C1" s="166"/>
      <c r="D1" s="166"/>
      <c r="F1" s="117" t="s">
        <v>182</v>
      </c>
    </row>
    <row r="2" spans="1:6" ht="15" customHeight="1">
      <c r="A2" s="149" t="s">
        <v>242</v>
      </c>
      <c r="B2" s="149"/>
      <c r="C2" s="149"/>
      <c r="D2" s="149"/>
      <c r="F2" s="117"/>
    </row>
    <row r="3" spans="1:6" ht="12.75">
      <c r="A3" s="1"/>
    </row>
    <row r="4" spans="1:6" s="7" customFormat="1" ht="24.75" customHeight="1">
      <c r="A4" s="174" t="s">
        <v>211</v>
      </c>
      <c r="B4" s="5" t="s">
        <v>23</v>
      </c>
      <c r="C4" s="109" t="s">
        <v>215</v>
      </c>
      <c r="D4" s="155" t="s">
        <v>210</v>
      </c>
    </row>
    <row r="5" spans="1:6" s="7" customFormat="1" ht="21.75" customHeight="1">
      <c r="A5" s="175"/>
      <c r="B5" s="176" t="s">
        <v>198</v>
      </c>
      <c r="C5" s="177"/>
      <c r="D5" s="155"/>
    </row>
    <row r="6" spans="1:6">
      <c r="A6" s="4" t="s">
        <v>31</v>
      </c>
      <c r="B6" s="44">
        <v>6.5</v>
      </c>
      <c r="C6" s="135">
        <v>10.9</v>
      </c>
      <c r="D6" s="126" t="s">
        <v>201</v>
      </c>
    </row>
    <row r="7" spans="1:6">
      <c r="A7" s="4" t="s">
        <v>32</v>
      </c>
      <c r="B7" s="44">
        <v>10.1</v>
      </c>
      <c r="C7" s="135">
        <v>18.7</v>
      </c>
      <c r="D7" s="126" t="s">
        <v>202</v>
      </c>
    </row>
    <row r="8" spans="1:6">
      <c r="A8" s="4" t="s">
        <v>33</v>
      </c>
      <c r="B8" s="44">
        <v>19.100000000000001</v>
      </c>
      <c r="C8" s="135">
        <v>22.6</v>
      </c>
      <c r="D8" s="126" t="s">
        <v>203</v>
      </c>
    </row>
    <row r="9" spans="1:6">
      <c r="A9" s="4" t="s">
        <v>34</v>
      </c>
      <c r="B9" s="44">
        <v>6.3</v>
      </c>
      <c r="C9" s="135">
        <v>7.3</v>
      </c>
      <c r="D9" s="126" t="s">
        <v>204</v>
      </c>
    </row>
    <row r="10" spans="1:6">
      <c r="A10" s="4" t="s">
        <v>130</v>
      </c>
      <c r="B10" s="44">
        <v>9.5</v>
      </c>
      <c r="C10" s="135">
        <v>4.5999999999999996</v>
      </c>
      <c r="D10" s="126" t="s">
        <v>206</v>
      </c>
    </row>
    <row r="11" spans="1:6">
      <c r="A11" s="4" t="s">
        <v>36</v>
      </c>
      <c r="B11" s="44">
        <v>3.3</v>
      </c>
      <c r="C11" s="135">
        <v>1.6</v>
      </c>
      <c r="D11" s="126" t="s">
        <v>207</v>
      </c>
    </row>
    <row r="12" spans="1:6">
      <c r="A12" s="4" t="s">
        <v>131</v>
      </c>
      <c r="B12" s="44">
        <v>16.899999999999999</v>
      </c>
      <c r="C12" s="135">
        <v>10.199999999999999</v>
      </c>
      <c r="D12" s="126" t="s">
        <v>243</v>
      </c>
    </row>
    <row r="13" spans="1:6">
      <c r="A13" s="4" t="s">
        <v>132</v>
      </c>
      <c r="B13" s="44">
        <v>8.9</v>
      </c>
      <c r="C13" s="135">
        <v>6.5</v>
      </c>
      <c r="D13" s="126" t="s">
        <v>244</v>
      </c>
    </row>
    <row r="14" spans="1:6">
      <c r="A14" s="4" t="s">
        <v>133</v>
      </c>
      <c r="B14" s="44">
        <v>3.9</v>
      </c>
      <c r="C14" s="135">
        <v>4.3</v>
      </c>
      <c r="D14" s="126" t="s">
        <v>245</v>
      </c>
    </row>
    <row r="15" spans="1:6">
      <c r="A15" s="4" t="s">
        <v>134</v>
      </c>
      <c r="B15" s="44">
        <v>15.4</v>
      </c>
      <c r="C15" s="135">
        <v>13.3</v>
      </c>
      <c r="D15" s="126" t="s">
        <v>214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8"/>
  <sheetViews>
    <sheetView zoomScaleNormal="100" workbookViewId="0">
      <selection activeCell="C4" sqref="C4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135</v>
      </c>
      <c r="L1" s="117" t="s">
        <v>182</v>
      </c>
    </row>
    <row r="2" spans="1:12" ht="14.25" customHeight="1">
      <c r="A2" s="149" t="s">
        <v>248</v>
      </c>
      <c r="B2" s="149"/>
      <c r="C2" s="149"/>
      <c r="D2" s="149"/>
      <c r="E2" s="149"/>
      <c r="F2" s="149"/>
      <c r="G2" s="149"/>
      <c r="H2" s="149"/>
      <c r="I2" s="149"/>
      <c r="L2" s="117"/>
    </row>
    <row r="4" spans="1:12" s="7" customFormat="1" ht="22.5" customHeight="1">
      <c r="A4" s="111" t="s">
        <v>183</v>
      </c>
      <c r="B4" s="111" t="s">
        <v>23</v>
      </c>
      <c r="C4" s="113" t="s">
        <v>215</v>
      </c>
    </row>
    <row r="5" spans="1:12">
      <c r="A5" s="9" t="s">
        <v>170</v>
      </c>
      <c r="B5" s="44">
        <v>76.900000000000006</v>
      </c>
      <c r="C5" s="49">
        <v>93.5</v>
      </c>
    </row>
    <row r="6" spans="1:12">
      <c r="A6" s="9" t="s">
        <v>171</v>
      </c>
      <c r="B6" s="50">
        <v>103.3</v>
      </c>
      <c r="C6" s="51">
        <v>117.7</v>
      </c>
    </row>
    <row r="7" spans="1:12">
      <c r="A7" s="9" t="s">
        <v>165</v>
      </c>
      <c r="B7" s="50">
        <v>136.4</v>
      </c>
      <c r="C7" s="51">
        <v>115.4</v>
      </c>
    </row>
    <row r="8" spans="1:12">
      <c r="A8" s="9" t="s">
        <v>166</v>
      </c>
      <c r="B8" s="61">
        <v>110.5</v>
      </c>
      <c r="C8" s="49">
        <v>100.7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4" t="s">
        <v>172</v>
      </c>
      <c r="B1" s="144"/>
      <c r="C1" s="144"/>
      <c r="D1" s="144"/>
      <c r="F1" s="117" t="s">
        <v>182</v>
      </c>
    </row>
    <row r="2" spans="1:6" ht="29.25" customHeight="1">
      <c r="A2" s="154" t="s">
        <v>250</v>
      </c>
      <c r="B2" s="154"/>
      <c r="C2" s="154"/>
      <c r="D2" s="154"/>
      <c r="F2" s="117"/>
    </row>
    <row r="4" spans="1:6" s="7" customFormat="1" ht="22.5" customHeight="1">
      <c r="A4" s="179" t="s">
        <v>211</v>
      </c>
      <c r="B4" s="111" t="s">
        <v>23</v>
      </c>
      <c r="C4" s="113" t="s">
        <v>215</v>
      </c>
      <c r="D4" s="155" t="s">
        <v>210</v>
      </c>
    </row>
    <row r="5" spans="1:6" s="7" customFormat="1" ht="22.5" customHeight="1">
      <c r="A5" s="180"/>
      <c r="B5" s="176" t="s">
        <v>198</v>
      </c>
      <c r="C5" s="178"/>
      <c r="D5" s="155"/>
    </row>
    <row r="6" spans="1:6">
      <c r="A6" s="49" t="s">
        <v>136</v>
      </c>
      <c r="B6" s="44">
        <v>7.3</v>
      </c>
      <c r="C6" s="44">
        <v>7.6</v>
      </c>
      <c r="D6" s="136" t="s">
        <v>251</v>
      </c>
    </row>
    <row r="7" spans="1:6" ht="24.75" customHeight="1">
      <c r="A7" s="49" t="s">
        <v>137</v>
      </c>
      <c r="B7" s="44">
        <v>3.8</v>
      </c>
      <c r="C7" s="44">
        <v>12.1</v>
      </c>
      <c r="D7" s="136" t="s">
        <v>252</v>
      </c>
    </row>
    <row r="8" spans="1:6">
      <c r="A8" s="49" t="s">
        <v>138</v>
      </c>
      <c r="B8" s="44">
        <v>14.5</v>
      </c>
      <c r="C8" s="44">
        <v>5</v>
      </c>
      <c r="D8" s="136" t="s">
        <v>253</v>
      </c>
    </row>
    <row r="9" spans="1:6">
      <c r="A9" s="49" t="s">
        <v>153</v>
      </c>
      <c r="B9" s="44">
        <v>3.8</v>
      </c>
      <c r="C9" s="44">
        <v>13.2</v>
      </c>
      <c r="D9" s="136" t="s">
        <v>254</v>
      </c>
    </row>
    <row r="10" spans="1:6" ht="22.5">
      <c r="A10" s="49" t="s">
        <v>139</v>
      </c>
      <c r="B10" s="44">
        <v>48.4</v>
      </c>
      <c r="C10" s="44">
        <v>10.4</v>
      </c>
      <c r="D10" s="136" t="s">
        <v>255</v>
      </c>
    </row>
    <row r="11" spans="1:6">
      <c r="A11" s="4" t="s">
        <v>140</v>
      </c>
      <c r="B11" s="44">
        <v>22.2</v>
      </c>
      <c r="C11" s="44">
        <v>51.7</v>
      </c>
      <c r="D11" s="136" t="s">
        <v>256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zoomScaleNormal="100" workbookViewId="0">
      <selection activeCell="C4" sqref="C4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141</v>
      </c>
      <c r="K1" s="117" t="s">
        <v>182</v>
      </c>
    </row>
    <row r="2" spans="1:11" ht="12.75">
      <c r="A2" s="156" t="s">
        <v>258</v>
      </c>
      <c r="B2" s="156"/>
      <c r="C2" s="156"/>
      <c r="D2" s="156"/>
      <c r="E2" s="156"/>
      <c r="F2" s="156"/>
      <c r="G2" s="156"/>
      <c r="H2" s="156"/>
      <c r="I2" s="156"/>
      <c r="K2" s="117"/>
    </row>
    <row r="4" spans="1:11" s="7" customFormat="1" ht="29.25" customHeight="1">
      <c r="A4" s="111" t="s">
        <v>183</v>
      </c>
      <c r="B4" s="111" t="s">
        <v>23</v>
      </c>
      <c r="C4" s="111" t="s">
        <v>188</v>
      </c>
    </row>
    <row r="5" spans="1:11">
      <c r="A5" s="9" t="s">
        <v>170</v>
      </c>
      <c r="B5" s="44">
        <v>92.1</v>
      </c>
      <c r="C5" s="53">
        <v>100.7</v>
      </c>
    </row>
    <row r="6" spans="1:11">
      <c r="A6" s="9" t="s">
        <v>171</v>
      </c>
      <c r="B6" s="44">
        <v>109.6</v>
      </c>
      <c r="C6" s="53">
        <v>111.1</v>
      </c>
    </row>
    <row r="7" spans="1:11">
      <c r="A7" s="9" t="s">
        <v>165</v>
      </c>
      <c r="B7" s="44">
        <v>116.5</v>
      </c>
      <c r="C7" s="52">
        <v>124.7</v>
      </c>
    </row>
    <row r="8" spans="1:11">
      <c r="A8" s="9" t="s">
        <v>166</v>
      </c>
      <c r="B8" s="44">
        <v>132.30000000000001</v>
      </c>
      <c r="C8" s="52">
        <v>138.4</v>
      </c>
    </row>
    <row r="16" spans="1:11">
      <c r="B16" s="45"/>
      <c r="C16" s="6"/>
    </row>
    <row r="17" spans="2:3">
      <c r="B17" s="32"/>
      <c r="C17" s="6"/>
    </row>
    <row r="18" spans="2:3">
      <c r="B18" s="46"/>
      <c r="C18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154</v>
      </c>
      <c r="F1" s="117" t="s">
        <v>182</v>
      </c>
    </row>
    <row r="2" spans="1:6" ht="12.75">
      <c r="A2" s="115" t="s">
        <v>184</v>
      </c>
      <c r="B2" s="120"/>
      <c r="F2" s="117"/>
    </row>
    <row r="4" spans="1:6" ht="45">
      <c r="A4" s="111" t="s">
        <v>183</v>
      </c>
      <c r="B4" s="111" t="s">
        <v>185</v>
      </c>
    </row>
    <row r="5" spans="1:6">
      <c r="A5" s="4" t="s">
        <v>0</v>
      </c>
      <c r="B5" s="77">
        <v>-4.3404999999999996</v>
      </c>
    </row>
    <row r="6" spans="1:6">
      <c r="A6" s="4" t="s">
        <v>1</v>
      </c>
      <c r="B6" s="56">
        <v>-1.6698999999999999</v>
      </c>
    </row>
    <row r="7" spans="1:6">
      <c r="A7" s="4" t="s">
        <v>2</v>
      </c>
      <c r="B7" s="56">
        <v>-1.2052</v>
      </c>
    </row>
    <row r="8" spans="1:6">
      <c r="A8" s="4" t="s">
        <v>3</v>
      </c>
      <c r="B8" s="56">
        <v>-2.4925000000000002</v>
      </c>
    </row>
    <row r="9" spans="1:6">
      <c r="A9" s="4" t="s">
        <v>4</v>
      </c>
      <c r="B9" s="56">
        <v>-3.8201000000000001</v>
      </c>
    </row>
    <row r="10" spans="1:6">
      <c r="A10" s="4" t="s">
        <v>5</v>
      </c>
      <c r="B10" s="56">
        <v>-1.6633</v>
      </c>
    </row>
    <row r="11" spans="1:6">
      <c r="A11" s="4" t="s">
        <v>6</v>
      </c>
      <c r="B11" s="56">
        <v>-2.3843000000000001</v>
      </c>
    </row>
    <row r="12" spans="1:6">
      <c r="A12" s="4" t="s">
        <v>7</v>
      </c>
      <c r="B12" s="56">
        <v>-2.4218999999999999</v>
      </c>
    </row>
    <row r="13" spans="1:6">
      <c r="A13" s="4" t="s">
        <v>8</v>
      </c>
      <c r="B13" s="56">
        <v>-4.0117000000000003</v>
      </c>
    </row>
    <row r="14" spans="1:6">
      <c r="A14" s="4" t="s">
        <v>9</v>
      </c>
      <c r="B14" s="56">
        <v>-2.5021</v>
      </c>
    </row>
    <row r="15" spans="1:6">
      <c r="A15" s="4" t="s">
        <v>10</v>
      </c>
      <c r="B15" s="56">
        <v>-1.1564000000000001</v>
      </c>
    </row>
    <row r="16" spans="1:6">
      <c r="A16" s="4" t="s">
        <v>11</v>
      </c>
      <c r="B16" s="56">
        <v>-3.1587000000000001</v>
      </c>
    </row>
    <row r="17" spans="1:2">
      <c r="A17" s="4" t="s">
        <v>12</v>
      </c>
      <c r="B17" s="56">
        <v>-1.8220000000000001</v>
      </c>
    </row>
    <row r="18" spans="1:2">
      <c r="A18" s="4" t="s">
        <v>13</v>
      </c>
      <c r="B18" s="56">
        <v>-3.238</v>
      </c>
    </row>
    <row r="19" spans="1:2">
      <c r="A19" s="4" t="s">
        <v>14</v>
      </c>
      <c r="B19" s="56">
        <v>0.78339999999999999</v>
      </c>
    </row>
    <row r="20" spans="1:2">
      <c r="A20" s="4" t="s">
        <v>15</v>
      </c>
      <c r="B20" s="56">
        <v>0.46839999999999998</v>
      </c>
    </row>
    <row r="21" spans="1:2">
      <c r="A21" s="4" t="s">
        <v>16</v>
      </c>
      <c r="B21" s="56">
        <v>-3.4615999999999998</v>
      </c>
    </row>
    <row r="22" spans="1:2">
      <c r="A22" s="4" t="s">
        <v>17</v>
      </c>
      <c r="B22" s="56">
        <v>-4.3956</v>
      </c>
    </row>
    <row r="23" spans="1:2">
      <c r="A23" s="4" t="s">
        <v>18</v>
      </c>
      <c r="B23" s="56">
        <v>-3.8066</v>
      </c>
    </row>
    <row r="24" spans="1:2">
      <c r="A24" s="4" t="s">
        <v>19</v>
      </c>
      <c r="B24" s="56">
        <v>-5.0785999999999998</v>
      </c>
    </row>
    <row r="25" spans="1:2">
      <c r="A25" s="4" t="s">
        <v>20</v>
      </c>
      <c r="B25" s="56">
        <v>-2.1128</v>
      </c>
    </row>
    <row r="26" spans="1:2">
      <c r="A26" s="4" t="s">
        <v>21</v>
      </c>
      <c r="B26" s="56">
        <v>-4.7460000000000004</v>
      </c>
    </row>
    <row r="27" spans="1:2">
      <c r="A27" s="4" t="s">
        <v>22</v>
      </c>
      <c r="B27" s="56">
        <v>-6.5713999999999997</v>
      </c>
    </row>
    <row r="28" spans="1:2">
      <c r="A28" s="4" t="s">
        <v>23</v>
      </c>
      <c r="B28" s="56">
        <v>-0.50670000000000004</v>
      </c>
    </row>
    <row r="29" spans="1:2">
      <c r="A29" s="4" t="s">
        <v>24</v>
      </c>
      <c r="B29" s="56">
        <v>-4.6246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C4" sqref="C4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173</v>
      </c>
      <c r="G1" s="117" t="s">
        <v>182</v>
      </c>
    </row>
    <row r="2" spans="1:7" ht="12.75">
      <c r="A2" s="156" t="s">
        <v>260</v>
      </c>
      <c r="B2" s="156"/>
      <c r="C2" s="156"/>
      <c r="D2" s="156"/>
      <c r="E2" s="156"/>
      <c r="G2" s="117"/>
    </row>
    <row r="4" spans="1:7" s="7" customFormat="1" ht="23.25" customHeight="1">
      <c r="A4" s="181" t="s">
        <v>211</v>
      </c>
      <c r="B4" s="111" t="s">
        <v>23</v>
      </c>
      <c r="C4" s="111" t="s">
        <v>188</v>
      </c>
      <c r="D4" s="155" t="s">
        <v>210</v>
      </c>
    </row>
    <row r="5" spans="1:7" s="7" customFormat="1" ht="23.25" customHeight="1">
      <c r="A5" s="181"/>
      <c r="B5" s="176" t="s">
        <v>198</v>
      </c>
      <c r="C5" s="178"/>
      <c r="D5" s="155"/>
    </row>
    <row r="6" spans="1:7">
      <c r="A6" s="54" t="s">
        <v>73</v>
      </c>
      <c r="B6" s="48">
        <v>39.299999999999997</v>
      </c>
      <c r="C6" s="48">
        <v>30.6</v>
      </c>
      <c r="D6" s="126" t="s">
        <v>261</v>
      </c>
    </row>
    <row r="7" spans="1:7">
      <c r="A7" s="55" t="s">
        <v>74</v>
      </c>
      <c r="B7" s="48">
        <v>29.5</v>
      </c>
      <c r="C7" s="48">
        <v>40.4</v>
      </c>
      <c r="D7" s="126" t="s">
        <v>262</v>
      </c>
    </row>
    <row r="8" spans="1:7">
      <c r="A8" s="54" t="s">
        <v>75</v>
      </c>
      <c r="B8" s="48">
        <v>31.2</v>
      </c>
      <c r="C8" s="48">
        <v>29</v>
      </c>
      <c r="D8" s="126" t="s">
        <v>263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Normal="100" workbookViewId="0">
      <selection activeCell="A6" sqref="A6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175</v>
      </c>
      <c r="J1" s="117" t="s">
        <v>182</v>
      </c>
    </row>
    <row r="2" spans="1:10" ht="12.75">
      <c r="A2" s="156" t="s">
        <v>265</v>
      </c>
      <c r="B2" s="156"/>
      <c r="C2" s="156"/>
      <c r="D2" s="156"/>
      <c r="E2" s="156"/>
      <c r="F2" s="156"/>
      <c r="G2" s="156"/>
      <c r="H2" s="156"/>
      <c r="I2" s="156"/>
      <c r="J2" s="117"/>
    </row>
    <row r="4" spans="1:10" ht="22.5" customHeight="1">
      <c r="A4" s="111" t="s">
        <v>183</v>
      </c>
      <c r="B4" s="137" t="s">
        <v>266</v>
      </c>
    </row>
    <row r="5" spans="1:10">
      <c r="A5" s="4" t="s">
        <v>23</v>
      </c>
      <c r="B5" s="4">
        <v>1448</v>
      </c>
    </row>
    <row r="6" spans="1:10" ht="22.5">
      <c r="A6" s="119" t="s">
        <v>188</v>
      </c>
      <c r="B6" s="4">
        <v>24799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Normal="100" workbookViewId="0">
      <selection activeCell="A7" sqref="A7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176</v>
      </c>
      <c r="F1" s="117" t="s">
        <v>182</v>
      </c>
    </row>
    <row r="2" spans="1:6" ht="12.75">
      <c r="A2" s="156" t="s">
        <v>271</v>
      </c>
      <c r="B2" s="156"/>
      <c r="C2" s="156"/>
      <c r="F2" s="117"/>
    </row>
    <row r="4" spans="1:6" ht="23.25" customHeight="1">
      <c r="A4" s="179" t="s">
        <v>183</v>
      </c>
      <c r="B4" s="111" t="s">
        <v>268</v>
      </c>
      <c r="C4" s="111" t="s">
        <v>269</v>
      </c>
      <c r="D4" s="111" t="s">
        <v>270</v>
      </c>
      <c r="E4" s="12"/>
    </row>
    <row r="5" spans="1:6" ht="23.25" customHeight="1">
      <c r="A5" s="182"/>
      <c r="B5" s="181" t="s">
        <v>198</v>
      </c>
      <c r="C5" s="145"/>
      <c r="D5" s="145"/>
    </row>
    <row r="6" spans="1:6">
      <c r="A6" s="4" t="s">
        <v>23</v>
      </c>
      <c r="B6" s="44">
        <v>15.5</v>
      </c>
      <c r="C6" s="44">
        <v>68.900000000000006</v>
      </c>
      <c r="D6" s="44">
        <v>15.6</v>
      </c>
      <c r="E6" s="32"/>
    </row>
    <row r="7" spans="1:6" ht="22.5">
      <c r="A7" s="119" t="s">
        <v>188</v>
      </c>
      <c r="B7" s="44">
        <v>16.399999999999999</v>
      </c>
      <c r="C7" s="44">
        <v>79.2</v>
      </c>
      <c r="D7" s="44">
        <v>4.4000000000000004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4" t="s">
        <v>177</v>
      </c>
      <c r="B1" s="184"/>
      <c r="C1" s="184"/>
      <c r="D1" s="184"/>
      <c r="F1" s="117" t="s">
        <v>182</v>
      </c>
    </row>
    <row r="2" spans="1:6" ht="12.75">
      <c r="A2" s="156" t="s">
        <v>273</v>
      </c>
      <c r="B2" s="156"/>
      <c r="C2" s="156"/>
      <c r="D2" s="156"/>
      <c r="F2" s="117"/>
    </row>
    <row r="4" spans="1:6" ht="23.25" customHeight="1">
      <c r="A4" s="181" t="s">
        <v>211</v>
      </c>
      <c r="B4" s="111" t="s">
        <v>23</v>
      </c>
      <c r="C4" s="111" t="s">
        <v>188</v>
      </c>
      <c r="D4" s="183" t="s">
        <v>210</v>
      </c>
    </row>
    <row r="5" spans="1:6" ht="23.25" customHeight="1">
      <c r="A5" s="181"/>
      <c r="B5" s="181" t="s">
        <v>198</v>
      </c>
      <c r="C5" s="181"/>
      <c r="D5" s="183"/>
    </row>
    <row r="6" spans="1:6">
      <c r="A6" s="49" t="s">
        <v>76</v>
      </c>
      <c r="B6" s="44">
        <v>10.7</v>
      </c>
      <c r="C6" s="44">
        <v>9</v>
      </c>
      <c r="D6" s="126" t="s">
        <v>274</v>
      </c>
    </row>
    <row r="7" spans="1:6">
      <c r="A7" s="49" t="s">
        <v>77</v>
      </c>
      <c r="B7" s="44">
        <v>8.4</v>
      </c>
      <c r="C7" s="44">
        <v>4.5</v>
      </c>
      <c r="D7" s="126" t="s">
        <v>275</v>
      </c>
    </row>
    <row r="8" spans="1:6" ht="33.75">
      <c r="A8" s="49" t="s">
        <v>78</v>
      </c>
      <c r="B8" s="44">
        <v>6.7</v>
      </c>
      <c r="C8" s="44">
        <v>4.5</v>
      </c>
      <c r="D8" s="136" t="s">
        <v>276</v>
      </c>
    </row>
    <row r="9" spans="1:6" ht="22.5">
      <c r="A9" s="49" t="s">
        <v>79</v>
      </c>
      <c r="B9" s="44">
        <v>4.4000000000000004</v>
      </c>
      <c r="C9" s="44">
        <v>20.7</v>
      </c>
      <c r="D9" s="126" t="s">
        <v>277</v>
      </c>
    </row>
    <row r="10" spans="1:6">
      <c r="A10" s="49" t="s">
        <v>80</v>
      </c>
      <c r="B10" s="44">
        <v>19.100000000000001</v>
      </c>
      <c r="C10" s="44">
        <v>26.4</v>
      </c>
      <c r="D10" s="126" t="s">
        <v>278</v>
      </c>
    </row>
    <row r="11" spans="1:6">
      <c r="A11" s="49" t="s">
        <v>81</v>
      </c>
      <c r="B11" s="44">
        <v>28</v>
      </c>
      <c r="C11" s="44">
        <v>16.8</v>
      </c>
      <c r="D11" s="126" t="s">
        <v>279</v>
      </c>
    </row>
    <row r="12" spans="1:6">
      <c r="A12" s="49" t="s">
        <v>82</v>
      </c>
      <c r="B12" s="44">
        <v>22.7</v>
      </c>
      <c r="C12" s="44">
        <v>18.100000000000001</v>
      </c>
      <c r="D12" s="126" t="s">
        <v>280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155</v>
      </c>
      <c r="G1" s="117" t="s">
        <v>182</v>
      </c>
    </row>
    <row r="2" spans="1:7" ht="12.75">
      <c r="A2" s="156" t="s">
        <v>282</v>
      </c>
      <c r="B2" s="156"/>
      <c r="C2" s="156"/>
      <c r="D2" s="156"/>
      <c r="E2" s="156"/>
      <c r="F2" s="138"/>
      <c r="G2" s="117"/>
    </row>
    <row r="4" spans="1:7" ht="45">
      <c r="A4" s="111" t="s">
        <v>183</v>
      </c>
      <c r="B4" s="111" t="s">
        <v>185</v>
      </c>
    </row>
    <row r="5" spans="1:7">
      <c r="A5" s="57" t="s">
        <v>83</v>
      </c>
      <c r="B5" s="87">
        <v>-0.43120000000000003</v>
      </c>
    </row>
    <row r="6" spans="1:7">
      <c r="A6" s="57" t="s">
        <v>84</v>
      </c>
      <c r="B6" s="87">
        <v>-5.6223000000000001</v>
      </c>
    </row>
    <row r="7" spans="1:7">
      <c r="A7" s="57" t="s">
        <v>85</v>
      </c>
      <c r="B7" s="87">
        <v>-1.4477</v>
      </c>
    </row>
    <row r="8" spans="1:7">
      <c r="A8" s="57" t="s">
        <v>86</v>
      </c>
      <c r="B8" s="87">
        <v>-5.1329000000000002</v>
      </c>
    </row>
    <row r="9" spans="1:7">
      <c r="A9" s="57" t="s">
        <v>87</v>
      </c>
      <c r="B9" s="87">
        <v>-6.1611000000000002</v>
      </c>
    </row>
    <row r="10" spans="1:7">
      <c r="A10" s="57" t="s">
        <v>88</v>
      </c>
      <c r="B10" s="87">
        <v>-4.8944000000000001</v>
      </c>
    </row>
    <row r="11" spans="1:7">
      <c r="A11" s="57" t="s">
        <v>89</v>
      </c>
      <c r="B11" s="87">
        <v>-0.6472</v>
      </c>
    </row>
    <row r="12" spans="1:7">
      <c r="A12" s="57" t="s">
        <v>90</v>
      </c>
      <c r="B12" s="87">
        <v>-3.6825000000000001</v>
      </c>
    </row>
    <row r="13" spans="1:7">
      <c r="A13" s="57" t="s">
        <v>91</v>
      </c>
      <c r="B13" s="87">
        <v>-7.7126999999999999</v>
      </c>
    </row>
    <row r="14" spans="1:7">
      <c r="A14" s="57" t="s">
        <v>92</v>
      </c>
      <c r="B14" s="87">
        <v>-2.4878999999999998</v>
      </c>
    </row>
    <row r="15" spans="1:7">
      <c r="A15" s="57" t="s">
        <v>93</v>
      </c>
      <c r="B15" s="87">
        <v>-3.4514999999999998</v>
      </c>
    </row>
    <row r="16" spans="1:7">
      <c r="A16" s="57" t="s">
        <v>94</v>
      </c>
      <c r="B16" s="87">
        <v>-2.7789999999999999</v>
      </c>
    </row>
    <row r="17" spans="1:2">
      <c r="A17" s="57" t="s">
        <v>23</v>
      </c>
      <c r="B17" s="87">
        <v>-0.50670000000000004</v>
      </c>
    </row>
    <row r="18" spans="1:2">
      <c r="A18" s="57" t="s">
        <v>95</v>
      </c>
      <c r="B18" s="87">
        <v>-5.4611999999999998</v>
      </c>
    </row>
    <row r="19" spans="1:2">
      <c r="A19" s="57" t="s">
        <v>96</v>
      </c>
      <c r="B19" s="87">
        <v>-3.4277000000000002</v>
      </c>
    </row>
    <row r="20" spans="1:2">
      <c r="A20" s="57" t="s">
        <v>97</v>
      </c>
      <c r="B20" s="87">
        <v>-1.7962</v>
      </c>
    </row>
    <row r="21" spans="1:2">
      <c r="A21" s="57" t="s">
        <v>98</v>
      </c>
      <c r="B21" s="87">
        <v>-1.9104000000000001</v>
      </c>
    </row>
    <row r="22" spans="1:2">
      <c r="A22" s="57" t="s">
        <v>99</v>
      </c>
      <c r="B22" s="87">
        <v>-3.7637999999999998</v>
      </c>
    </row>
  </sheetData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156</v>
      </c>
      <c r="G1" s="117" t="s">
        <v>182</v>
      </c>
    </row>
    <row r="2" spans="1:7" ht="12.75">
      <c r="A2" s="156" t="s">
        <v>283</v>
      </c>
      <c r="B2" s="156"/>
      <c r="C2" s="156"/>
      <c r="D2" s="156"/>
      <c r="E2" s="156"/>
      <c r="G2" s="117"/>
    </row>
    <row r="4" spans="1:7" ht="56.25">
      <c r="A4" s="111" t="s">
        <v>183</v>
      </c>
      <c r="B4" s="111" t="s">
        <v>284</v>
      </c>
    </row>
    <row r="5" spans="1:7">
      <c r="A5" s="57" t="s">
        <v>83</v>
      </c>
      <c r="B5" s="58">
        <v>-3.2782</v>
      </c>
    </row>
    <row r="6" spans="1:7">
      <c r="A6" s="57" t="s">
        <v>84</v>
      </c>
      <c r="B6" s="58">
        <v>-4.5160999999999998</v>
      </c>
    </row>
    <row r="7" spans="1:7">
      <c r="A7" s="57" t="s">
        <v>85</v>
      </c>
      <c r="B7" s="58">
        <v>2.0522999999999998</v>
      </c>
    </row>
    <row r="8" spans="1:7">
      <c r="A8" s="57" t="s">
        <v>86</v>
      </c>
      <c r="B8" s="58">
        <v>-5.0124000000000004</v>
      </c>
    </row>
    <row r="9" spans="1:7">
      <c r="A9" s="57" t="s">
        <v>87</v>
      </c>
      <c r="B9" s="58">
        <v>-1.5026999999999999</v>
      </c>
    </row>
    <row r="10" spans="1:7">
      <c r="A10" s="57" t="s">
        <v>88</v>
      </c>
      <c r="B10" s="58">
        <v>-3.1503000000000001</v>
      </c>
    </row>
    <row r="11" spans="1:7">
      <c r="A11" s="57" t="s">
        <v>89</v>
      </c>
      <c r="B11" s="58">
        <v>3.0243000000000002</v>
      </c>
    </row>
    <row r="12" spans="1:7">
      <c r="A12" s="57" t="s">
        <v>90</v>
      </c>
      <c r="B12" s="58">
        <v>-1.1307</v>
      </c>
    </row>
    <row r="13" spans="1:7">
      <c r="A13" s="57" t="s">
        <v>91</v>
      </c>
      <c r="B13" s="58">
        <v>-1.9281999999999999</v>
      </c>
    </row>
    <row r="14" spans="1:7">
      <c r="A14" s="57" t="s">
        <v>92</v>
      </c>
      <c r="B14" s="58">
        <v>-1.8927</v>
      </c>
    </row>
    <row r="15" spans="1:7">
      <c r="A15" s="57" t="s">
        <v>93</v>
      </c>
      <c r="B15" s="58">
        <v>0.94989999999999997</v>
      </c>
    </row>
    <row r="16" spans="1:7">
      <c r="A16" s="57" t="s">
        <v>94</v>
      </c>
      <c r="B16" s="58">
        <v>-1.5505</v>
      </c>
    </row>
    <row r="17" spans="1:2">
      <c r="A17" s="57" t="s">
        <v>23</v>
      </c>
      <c r="B17" s="58">
        <v>4.1044</v>
      </c>
    </row>
    <row r="18" spans="1:2">
      <c r="A18" s="57" t="s">
        <v>95</v>
      </c>
      <c r="B18" s="58">
        <v>-1.1311</v>
      </c>
    </row>
    <row r="19" spans="1:2">
      <c r="A19" s="57" t="s">
        <v>96</v>
      </c>
      <c r="B19" s="58">
        <v>-0.94130000000000003</v>
      </c>
    </row>
    <row r="20" spans="1:2">
      <c r="A20" s="57" t="s">
        <v>97</v>
      </c>
      <c r="B20" s="58">
        <v>1.4406000000000001</v>
      </c>
    </row>
    <row r="21" spans="1:2">
      <c r="A21" s="57" t="s">
        <v>98</v>
      </c>
      <c r="B21" s="58">
        <v>2.0676000000000001</v>
      </c>
    </row>
    <row r="22" spans="1:2">
      <c r="A22" s="57" t="s">
        <v>99</v>
      </c>
      <c r="B22" s="58">
        <v>1.6664000000000001</v>
      </c>
    </row>
  </sheetData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152</v>
      </c>
      <c r="D1" s="117" t="s">
        <v>182</v>
      </c>
    </row>
    <row r="2" spans="1:4" ht="12.75">
      <c r="A2" s="115" t="s">
        <v>285</v>
      </c>
      <c r="D2" s="117"/>
    </row>
    <row r="4" spans="1:4" ht="21.75" customHeight="1">
      <c r="A4" s="111" t="s">
        <v>183</v>
      </c>
      <c r="B4" s="59" t="s">
        <v>286</v>
      </c>
    </row>
    <row r="5" spans="1:4">
      <c r="A5" s="60" t="s">
        <v>83</v>
      </c>
      <c r="B5" s="61">
        <v>41.829399585921323</v>
      </c>
    </row>
    <row r="6" spans="1:4">
      <c r="A6" s="60" t="s">
        <v>84</v>
      </c>
      <c r="B6" s="61">
        <v>44.403994723949502</v>
      </c>
    </row>
    <row r="7" spans="1:4">
      <c r="A7" s="60" t="s">
        <v>85</v>
      </c>
      <c r="B7" s="61">
        <v>41.004224996847014</v>
      </c>
    </row>
    <row r="8" spans="1:4">
      <c r="A8" s="60" t="s">
        <v>86</v>
      </c>
      <c r="B8" s="61">
        <v>44.347268408551066</v>
      </c>
    </row>
    <row r="9" spans="1:4">
      <c r="A9" s="60" t="s">
        <v>87</v>
      </c>
      <c r="B9" s="61">
        <v>44.33461446072544</v>
      </c>
    </row>
    <row r="10" spans="1:4">
      <c r="A10" s="60" t="s">
        <v>88</v>
      </c>
      <c r="B10" s="61">
        <v>44.83193418401612</v>
      </c>
    </row>
    <row r="11" spans="1:4">
      <c r="A11" s="60" t="s">
        <v>89</v>
      </c>
      <c r="B11" s="61">
        <v>40.091284275321769</v>
      </c>
    </row>
    <row r="12" spans="1:4">
      <c r="A12" s="60" t="s">
        <v>90</v>
      </c>
      <c r="B12" s="61">
        <v>42.446692535107168</v>
      </c>
    </row>
    <row r="13" spans="1:4">
      <c r="A13" s="60" t="s">
        <v>91</v>
      </c>
      <c r="B13" s="61">
        <v>45.274990605035704</v>
      </c>
    </row>
    <row r="14" spans="1:4">
      <c r="A14" s="60" t="s">
        <v>92</v>
      </c>
      <c r="B14" s="61">
        <v>42.839340885684862</v>
      </c>
    </row>
    <row r="15" spans="1:4">
      <c r="A15" s="60" t="s">
        <v>93</v>
      </c>
      <c r="B15" s="61">
        <v>43.756840247131507</v>
      </c>
    </row>
    <row r="16" spans="1:4">
      <c r="A16" s="60" t="s">
        <v>94</v>
      </c>
      <c r="B16" s="61">
        <v>41.034294621979733</v>
      </c>
    </row>
    <row r="17" spans="1:2">
      <c r="A17" s="60" t="s">
        <v>23</v>
      </c>
      <c r="B17" s="61">
        <v>39.801730818909846</v>
      </c>
    </row>
    <row r="18" spans="1:2">
      <c r="A18" s="60" t="s">
        <v>95</v>
      </c>
      <c r="B18" s="61">
        <v>43.681617647058822</v>
      </c>
    </row>
    <row r="19" spans="1:2">
      <c r="A19" s="60" t="s">
        <v>96</v>
      </c>
      <c r="B19" s="61">
        <v>43.109408519767086</v>
      </c>
    </row>
    <row r="20" spans="1:2">
      <c r="A20" s="60" t="s">
        <v>97</v>
      </c>
      <c r="B20" s="61">
        <v>40.739986217589802</v>
      </c>
    </row>
    <row r="21" spans="1:2">
      <c r="A21" s="60" t="s">
        <v>98</v>
      </c>
      <c r="B21" s="61">
        <v>40.11378230855675</v>
      </c>
    </row>
    <row r="22" spans="1:2">
      <c r="A22" s="60" t="s">
        <v>99</v>
      </c>
      <c r="B22" s="61">
        <v>43.033125487139515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157</v>
      </c>
      <c r="E1" s="117" t="s">
        <v>182</v>
      </c>
    </row>
    <row r="2" spans="1:5" ht="12.75">
      <c r="A2" s="156" t="s">
        <v>287</v>
      </c>
      <c r="B2" s="156"/>
      <c r="C2" s="156"/>
      <c r="E2" s="117"/>
    </row>
    <row r="4" spans="1:5" ht="23.25" customHeight="1">
      <c r="A4" s="111" t="s">
        <v>183</v>
      </c>
      <c r="B4" s="111" t="s">
        <v>288</v>
      </c>
      <c r="C4" s="139"/>
    </row>
    <row r="5" spans="1:5">
      <c r="A5" s="57" t="s">
        <v>83</v>
      </c>
      <c r="B5" s="88">
        <v>69.599999999999994</v>
      </c>
      <c r="C5" s="140"/>
    </row>
    <row r="6" spans="1:5">
      <c r="A6" s="57" t="s">
        <v>84</v>
      </c>
      <c r="B6" s="88">
        <v>74.7</v>
      </c>
      <c r="C6" s="140"/>
    </row>
    <row r="7" spans="1:5">
      <c r="A7" s="57" t="s">
        <v>85</v>
      </c>
      <c r="B7" s="88">
        <v>67.099999999999994</v>
      </c>
      <c r="C7" s="140"/>
    </row>
    <row r="8" spans="1:5">
      <c r="A8" s="57" t="s">
        <v>86</v>
      </c>
      <c r="B8" s="88">
        <v>74.3</v>
      </c>
      <c r="C8" s="140"/>
    </row>
    <row r="9" spans="1:5">
      <c r="A9" s="57" t="s">
        <v>87</v>
      </c>
      <c r="B9" s="88">
        <v>70.599999999999994</v>
      </c>
      <c r="C9" s="140"/>
    </row>
    <row r="10" spans="1:5">
      <c r="A10" s="57" t="s">
        <v>88</v>
      </c>
      <c r="B10" s="88">
        <v>78.099999999999994</v>
      </c>
      <c r="C10" s="140"/>
    </row>
    <row r="11" spans="1:5">
      <c r="A11" s="57" t="s">
        <v>89</v>
      </c>
      <c r="B11" s="88">
        <v>63.4</v>
      </c>
      <c r="C11" s="140"/>
    </row>
    <row r="12" spans="1:5">
      <c r="A12" s="57" t="s">
        <v>90</v>
      </c>
      <c r="B12" s="88">
        <v>72.400000000000006</v>
      </c>
      <c r="C12" s="140"/>
    </row>
    <row r="13" spans="1:5">
      <c r="A13" s="57" t="s">
        <v>91</v>
      </c>
      <c r="B13" s="88">
        <v>77.599999999999994</v>
      </c>
      <c r="C13" s="140"/>
    </row>
    <row r="14" spans="1:5">
      <c r="A14" s="57" t="s">
        <v>92</v>
      </c>
      <c r="B14" s="88">
        <v>71.5</v>
      </c>
      <c r="C14" s="140"/>
    </row>
    <row r="15" spans="1:5">
      <c r="A15" s="57" t="s">
        <v>93</v>
      </c>
      <c r="B15" s="88">
        <v>72.3</v>
      </c>
      <c r="C15" s="140"/>
    </row>
    <row r="16" spans="1:5">
      <c r="A16" s="57" t="s">
        <v>94</v>
      </c>
      <c r="B16" s="88">
        <v>65.8</v>
      </c>
      <c r="C16" s="140"/>
    </row>
    <row r="17" spans="1:3">
      <c r="A17" s="57" t="s">
        <v>23</v>
      </c>
      <c r="B17" s="88">
        <v>69.3</v>
      </c>
      <c r="C17" s="140"/>
    </row>
    <row r="18" spans="1:3">
      <c r="A18" s="57" t="s">
        <v>95</v>
      </c>
      <c r="B18" s="88">
        <v>72.2</v>
      </c>
      <c r="C18" s="140"/>
    </row>
    <row r="19" spans="1:3">
      <c r="A19" s="57" t="s">
        <v>96</v>
      </c>
      <c r="B19" s="88">
        <v>72.2</v>
      </c>
      <c r="C19" s="140"/>
    </row>
    <row r="20" spans="1:3">
      <c r="A20" s="57" t="s">
        <v>97</v>
      </c>
      <c r="B20" s="88">
        <v>67.3</v>
      </c>
      <c r="C20" s="140"/>
    </row>
    <row r="21" spans="1:3">
      <c r="A21" s="57" t="s">
        <v>98</v>
      </c>
      <c r="B21" s="88">
        <v>64.099999999999994</v>
      </c>
      <c r="C21" s="140"/>
    </row>
    <row r="22" spans="1:3">
      <c r="A22" s="57" t="s">
        <v>99</v>
      </c>
      <c r="B22" s="88">
        <v>74</v>
      </c>
      <c r="C22" s="140"/>
    </row>
  </sheetData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B5" sqref="B5:C5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160</v>
      </c>
      <c r="G1" s="117" t="s">
        <v>182</v>
      </c>
    </row>
    <row r="2" spans="1:7" ht="12.75">
      <c r="A2" s="189" t="s">
        <v>292</v>
      </c>
      <c r="B2" s="189"/>
      <c r="C2" s="189"/>
      <c r="D2" s="189"/>
      <c r="E2" s="189"/>
      <c r="F2" s="189"/>
      <c r="G2" s="117"/>
    </row>
    <row r="4" spans="1:7" ht="22.5" customHeight="1">
      <c r="A4" s="185" t="s">
        <v>183</v>
      </c>
      <c r="B4" s="133" t="s">
        <v>289</v>
      </c>
      <c r="C4" s="133" t="s">
        <v>290</v>
      </c>
    </row>
    <row r="5" spans="1:7" ht="22.5" customHeight="1">
      <c r="A5" s="186"/>
      <c r="B5" s="187" t="s">
        <v>291</v>
      </c>
      <c r="C5" s="188"/>
    </row>
    <row r="6" spans="1:7">
      <c r="A6" s="62" t="s">
        <v>100</v>
      </c>
      <c r="B6" s="63">
        <v>39.200000000000003</v>
      </c>
      <c r="C6" s="63">
        <v>11.8</v>
      </c>
    </row>
    <row r="7" spans="1:7">
      <c r="A7" s="62" t="s">
        <v>101</v>
      </c>
      <c r="B7" s="63">
        <v>57.6</v>
      </c>
      <c r="C7" s="63">
        <v>26.1</v>
      </c>
    </row>
    <row r="8" spans="1:7">
      <c r="A8" s="62" t="s">
        <v>102</v>
      </c>
      <c r="B8" s="63">
        <v>117</v>
      </c>
      <c r="C8" s="63">
        <v>31.6</v>
      </c>
    </row>
    <row r="9" spans="1:7">
      <c r="A9" s="62" t="s">
        <v>103</v>
      </c>
      <c r="B9" s="63">
        <v>20.3</v>
      </c>
      <c r="C9" s="63">
        <v>9.4</v>
      </c>
    </row>
    <row r="10" spans="1:7">
      <c r="A10" s="62" t="s">
        <v>104</v>
      </c>
      <c r="B10" s="63">
        <v>129.4</v>
      </c>
      <c r="C10" s="63">
        <v>57.4</v>
      </c>
    </row>
    <row r="11" spans="1:7">
      <c r="A11" s="62" t="s">
        <v>105</v>
      </c>
      <c r="B11" s="63">
        <v>33.200000000000003</v>
      </c>
      <c r="C11" s="63">
        <v>14.7</v>
      </c>
    </row>
    <row r="12" spans="1:7">
      <c r="A12" s="62" t="s">
        <v>106</v>
      </c>
      <c r="B12" s="63">
        <v>242.7</v>
      </c>
      <c r="C12" s="63">
        <v>50.9</v>
      </c>
    </row>
    <row r="13" spans="1:7">
      <c r="A13" s="62" t="s">
        <v>107</v>
      </c>
      <c r="B13" s="63">
        <v>72.900000000000006</v>
      </c>
      <c r="C13" s="63">
        <v>28.2</v>
      </c>
    </row>
    <row r="14" spans="1:7">
      <c r="A14" s="62" t="s">
        <v>108</v>
      </c>
      <c r="B14" s="63">
        <v>136.69999999999999</v>
      </c>
      <c r="C14" s="63">
        <v>42</v>
      </c>
    </row>
    <row r="15" spans="1:7">
      <c r="A15" s="62" t="s">
        <v>109</v>
      </c>
      <c r="B15" s="63">
        <v>26</v>
      </c>
      <c r="C15" s="63">
        <v>11.5</v>
      </c>
    </row>
    <row r="16" spans="1:7">
      <c r="A16" s="62" t="s">
        <v>110</v>
      </c>
      <c r="B16" s="63">
        <v>29.2</v>
      </c>
      <c r="C16" s="63">
        <v>11</v>
      </c>
    </row>
    <row r="17" spans="1:3">
      <c r="A17" s="62" t="s">
        <v>111</v>
      </c>
      <c r="B17" s="63">
        <v>172.4</v>
      </c>
      <c r="C17" s="63">
        <v>49.2</v>
      </c>
    </row>
    <row r="18" spans="1:3">
      <c r="A18" s="62" t="s">
        <v>23</v>
      </c>
      <c r="B18" s="63">
        <v>43.9</v>
      </c>
      <c r="C18" s="63">
        <v>16.399999999999999</v>
      </c>
    </row>
    <row r="19" spans="1:3">
      <c r="A19" s="62" t="s">
        <v>112</v>
      </c>
      <c r="B19" s="63">
        <v>55.5</v>
      </c>
      <c r="C19" s="63">
        <v>16.100000000000001</v>
      </c>
    </row>
    <row r="20" spans="1:3">
      <c r="A20" s="62" t="s">
        <v>113</v>
      </c>
      <c r="B20" s="63">
        <v>37.6</v>
      </c>
      <c r="C20" s="63">
        <v>14</v>
      </c>
    </row>
    <row r="21" spans="1:3">
      <c r="A21" s="62" t="s">
        <v>114</v>
      </c>
      <c r="B21" s="63">
        <v>1136.9000000000001</v>
      </c>
      <c r="C21" s="63">
        <v>190.4</v>
      </c>
    </row>
    <row r="22" spans="1:3">
      <c r="A22" s="62" t="s">
        <v>115</v>
      </c>
      <c r="B22" s="63">
        <v>195.5</v>
      </c>
      <c r="C22" s="63">
        <v>38.700000000000003</v>
      </c>
    </row>
    <row r="23" spans="1:3">
      <c r="A23" s="62" t="s">
        <v>116</v>
      </c>
      <c r="B23" s="63">
        <v>23.9</v>
      </c>
      <c r="C23" s="63">
        <v>8.1999999999999993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5.710937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2" t="s">
        <v>161</v>
      </c>
      <c r="B1" s="192"/>
      <c r="C1" s="192"/>
      <c r="D1" s="192"/>
      <c r="E1" s="192"/>
      <c r="F1" s="192"/>
      <c r="H1" s="117" t="s">
        <v>182</v>
      </c>
    </row>
    <row r="2" spans="1:8" ht="29.25" customHeight="1">
      <c r="A2" s="195" t="s">
        <v>294</v>
      </c>
      <c r="B2" s="195"/>
      <c r="C2" s="195"/>
      <c r="D2" s="195"/>
      <c r="E2" s="195"/>
      <c r="F2" s="195"/>
      <c r="H2" s="117"/>
    </row>
    <row r="3" spans="1:8" ht="12.75">
      <c r="A3" s="23"/>
    </row>
    <row r="4" spans="1:8" ht="21.75" customHeight="1">
      <c r="A4" s="190" t="s">
        <v>183</v>
      </c>
      <c r="B4" s="133" t="s">
        <v>289</v>
      </c>
      <c r="C4" s="133" t="s">
        <v>290</v>
      </c>
    </row>
    <row r="5" spans="1:8" ht="21.75" customHeight="1">
      <c r="A5" s="191"/>
      <c r="B5" s="193" t="s">
        <v>193</v>
      </c>
      <c r="C5" s="194"/>
    </row>
    <row r="6" spans="1:8">
      <c r="A6" s="62" t="s">
        <v>100</v>
      </c>
      <c r="B6" s="64">
        <v>6131.2</v>
      </c>
      <c r="C6" s="42">
        <v>6099.11</v>
      </c>
    </row>
    <row r="7" spans="1:8">
      <c r="A7" s="62" t="s">
        <v>101</v>
      </c>
      <c r="B7" s="64">
        <v>6985.9</v>
      </c>
      <c r="C7" s="42">
        <v>7025.4</v>
      </c>
    </row>
    <row r="8" spans="1:8">
      <c r="A8" s="62" t="s">
        <v>102</v>
      </c>
      <c r="B8" s="64">
        <v>8996.82</v>
      </c>
      <c r="C8" s="42">
        <v>9543.4599999999991</v>
      </c>
    </row>
    <row r="9" spans="1:8">
      <c r="A9" s="62" t="s">
        <v>103</v>
      </c>
      <c r="B9" s="64">
        <v>6237.8</v>
      </c>
      <c r="C9" s="42">
        <v>6812.99</v>
      </c>
    </row>
    <row r="10" spans="1:8">
      <c r="A10" s="62" t="s">
        <v>104</v>
      </c>
      <c r="B10" s="64">
        <v>9062.2099999999991</v>
      </c>
      <c r="C10" s="42">
        <v>10795.86</v>
      </c>
    </row>
    <row r="11" spans="1:8">
      <c r="A11" s="62" t="s">
        <v>105</v>
      </c>
      <c r="B11" s="64">
        <v>6096.69</v>
      </c>
      <c r="C11" s="42">
        <v>6453.96</v>
      </c>
    </row>
    <row r="12" spans="1:8">
      <c r="A12" s="62" t="s">
        <v>106</v>
      </c>
      <c r="B12" s="64">
        <v>9340.92</v>
      </c>
      <c r="C12" s="42">
        <v>8872.48</v>
      </c>
    </row>
    <row r="13" spans="1:8">
      <c r="A13" s="62" t="s">
        <v>107</v>
      </c>
      <c r="B13" s="64">
        <v>6777.73</v>
      </c>
      <c r="C13" s="42">
        <v>8304.67</v>
      </c>
    </row>
    <row r="14" spans="1:8">
      <c r="A14" s="62" t="s">
        <v>108</v>
      </c>
      <c r="B14" s="64">
        <v>6967.3</v>
      </c>
      <c r="C14" s="42">
        <v>6761.14</v>
      </c>
    </row>
    <row r="15" spans="1:8">
      <c r="A15" s="62" t="s">
        <v>109</v>
      </c>
      <c r="B15" s="64">
        <v>6755.37</v>
      </c>
      <c r="C15" s="42">
        <v>7820.56</v>
      </c>
    </row>
    <row r="16" spans="1:8">
      <c r="A16" s="62" t="s">
        <v>110</v>
      </c>
      <c r="B16" s="64">
        <v>7067.19</v>
      </c>
      <c r="C16" s="42">
        <v>7929.81</v>
      </c>
    </row>
    <row r="17" spans="1:3">
      <c r="A17" s="62" t="s">
        <v>111</v>
      </c>
      <c r="B17" s="64">
        <v>8166.77</v>
      </c>
      <c r="C17" s="42">
        <v>8915.81</v>
      </c>
    </row>
    <row r="18" spans="1:3">
      <c r="A18" s="62" t="s">
        <v>23</v>
      </c>
      <c r="B18" s="64">
        <v>7130.29</v>
      </c>
      <c r="C18" s="42">
        <v>7541.2</v>
      </c>
    </row>
    <row r="19" spans="1:3">
      <c r="A19" s="62" t="s">
        <v>112</v>
      </c>
      <c r="B19" s="64">
        <v>7597.57</v>
      </c>
      <c r="C19" s="42">
        <v>7697.47</v>
      </c>
    </row>
    <row r="20" spans="1:3">
      <c r="A20" s="62" t="s">
        <v>113</v>
      </c>
      <c r="B20" s="64">
        <v>7120.71</v>
      </c>
      <c r="C20" s="42">
        <v>7312.55</v>
      </c>
    </row>
    <row r="21" spans="1:3">
      <c r="A21" s="62" t="s">
        <v>114</v>
      </c>
      <c r="B21" s="64">
        <v>9021.74</v>
      </c>
      <c r="C21" s="42">
        <v>8596.24</v>
      </c>
    </row>
    <row r="22" spans="1:3">
      <c r="A22" s="62" t="s">
        <v>115</v>
      </c>
      <c r="B22" s="64">
        <v>8140.51</v>
      </c>
      <c r="C22" s="42">
        <v>8586.4</v>
      </c>
    </row>
    <row r="23" spans="1:3">
      <c r="A23" s="62" t="s">
        <v>116</v>
      </c>
      <c r="B23" s="64">
        <v>6950.6</v>
      </c>
      <c r="C23" s="42">
        <v>6885.75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zoomScaleNormal="100" workbookViewId="0">
      <selection activeCell="A29" sqref="A29:D29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4" t="s">
        <v>129</v>
      </c>
      <c r="B1" s="144"/>
      <c r="C1" s="144"/>
      <c r="D1" s="144"/>
      <c r="E1" s="144"/>
      <c r="F1" s="144"/>
      <c r="G1" s="144"/>
      <c r="H1" s="144"/>
      <c r="I1" s="144"/>
      <c r="J1" s="144"/>
      <c r="K1" s="121"/>
      <c r="L1" s="117" t="s">
        <v>182</v>
      </c>
      <c r="M1" s="73"/>
    </row>
    <row r="2" spans="1:13" ht="24.75" customHeight="1">
      <c r="A2" s="149" t="s">
        <v>191</v>
      </c>
      <c r="B2" s="149"/>
      <c r="C2" s="149"/>
      <c r="D2" s="149"/>
      <c r="E2" s="149"/>
      <c r="F2" s="149"/>
      <c r="G2" s="149"/>
      <c r="H2" s="149"/>
      <c r="I2" s="149"/>
      <c r="J2" s="149"/>
    </row>
    <row r="4" spans="1:13" ht="12.75">
      <c r="A4" s="1" t="s">
        <v>189</v>
      </c>
    </row>
    <row r="5" spans="1:13" ht="12.75">
      <c r="A5" s="115" t="s">
        <v>186</v>
      </c>
    </row>
    <row r="7" spans="1:13" ht="48.75" customHeight="1">
      <c r="A7" s="146" t="s">
        <v>183</v>
      </c>
      <c r="B7" s="147"/>
      <c r="C7" s="110" t="s">
        <v>23</v>
      </c>
      <c r="D7" s="110" t="s">
        <v>188</v>
      </c>
      <c r="E7" s="7"/>
    </row>
    <row r="8" spans="1:13">
      <c r="A8" s="147">
        <v>2020</v>
      </c>
      <c r="B8" s="9" t="s">
        <v>25</v>
      </c>
      <c r="C8" s="10">
        <v>101.4</v>
      </c>
      <c r="D8" s="10">
        <v>101.4</v>
      </c>
    </row>
    <row r="9" spans="1:13">
      <c r="A9" s="147"/>
      <c r="B9" s="9" t="s">
        <v>26</v>
      </c>
      <c r="C9" s="10">
        <v>99.8</v>
      </c>
      <c r="D9" s="10">
        <v>99.2</v>
      </c>
    </row>
    <row r="10" spans="1:13">
      <c r="A10" s="147"/>
      <c r="B10" s="9" t="s">
        <v>27</v>
      </c>
      <c r="C10" s="10">
        <v>99.8</v>
      </c>
      <c r="D10" s="10">
        <v>98.6</v>
      </c>
    </row>
    <row r="11" spans="1:13">
      <c r="A11" s="147"/>
      <c r="B11" s="9" t="s">
        <v>28</v>
      </c>
      <c r="C11" s="10">
        <v>98.8</v>
      </c>
      <c r="D11" s="10">
        <v>97.7</v>
      </c>
    </row>
    <row r="12" spans="1:13">
      <c r="A12" s="147">
        <v>2021</v>
      </c>
      <c r="B12" s="9" t="s">
        <v>25</v>
      </c>
      <c r="C12" s="10">
        <v>95.6</v>
      </c>
      <c r="D12" s="10">
        <v>96.8</v>
      </c>
    </row>
    <row r="13" spans="1:13">
      <c r="A13" s="147"/>
      <c r="B13" s="9" t="s">
        <v>26</v>
      </c>
      <c r="C13" s="10">
        <v>97.9</v>
      </c>
      <c r="D13" s="10">
        <v>99.3</v>
      </c>
    </row>
    <row r="14" spans="1:13">
      <c r="A14" s="147"/>
      <c r="B14" s="9" t="s">
        <v>27</v>
      </c>
      <c r="C14" s="10">
        <v>98.8</v>
      </c>
      <c r="D14" s="10">
        <v>100.3</v>
      </c>
    </row>
    <row r="15" spans="1:13">
      <c r="A15" s="148"/>
      <c r="B15" s="78" t="s">
        <v>28</v>
      </c>
      <c r="C15" s="79">
        <v>100.1</v>
      </c>
      <c r="D15" s="79">
        <v>101.2</v>
      </c>
    </row>
    <row r="16" spans="1:13">
      <c r="A16" s="145">
        <v>2022</v>
      </c>
      <c r="B16" s="4" t="s">
        <v>25</v>
      </c>
      <c r="C16" s="50">
        <v>102.4</v>
      </c>
      <c r="D16" s="50">
        <v>103.7</v>
      </c>
    </row>
    <row r="17" spans="1:4">
      <c r="A17" s="145"/>
      <c r="B17" s="72" t="s">
        <v>26</v>
      </c>
      <c r="C17" s="50">
        <v>101.8</v>
      </c>
      <c r="D17" s="50">
        <v>103.2</v>
      </c>
    </row>
    <row r="18" spans="1:4">
      <c r="A18" s="145"/>
      <c r="B18" s="4" t="s">
        <v>27</v>
      </c>
      <c r="C18" s="50">
        <v>103.5</v>
      </c>
      <c r="D18" s="50">
        <v>103.4</v>
      </c>
    </row>
    <row r="19" spans="1:4">
      <c r="A19" s="145"/>
      <c r="B19" s="4" t="s">
        <v>28</v>
      </c>
      <c r="C19" s="50">
        <v>102.1</v>
      </c>
      <c r="D19" s="50">
        <v>103.3</v>
      </c>
    </row>
    <row r="20" spans="1:4">
      <c r="A20" s="145">
        <v>2023</v>
      </c>
      <c r="B20" s="4" t="s">
        <v>25</v>
      </c>
      <c r="C20" s="50">
        <v>101.6</v>
      </c>
      <c r="D20" s="50">
        <v>100</v>
      </c>
    </row>
    <row r="21" spans="1:4">
      <c r="A21" s="145"/>
      <c r="B21" s="72" t="s">
        <v>26</v>
      </c>
      <c r="C21" s="50">
        <v>101.4</v>
      </c>
      <c r="D21" s="50">
        <v>99.9</v>
      </c>
    </row>
    <row r="22" spans="1:4">
      <c r="A22" s="145"/>
      <c r="B22" s="4" t="s">
        <v>27</v>
      </c>
      <c r="C22" s="50">
        <v>100.3</v>
      </c>
      <c r="D22" s="50">
        <v>99.6</v>
      </c>
    </row>
    <row r="23" spans="1:4">
      <c r="A23" s="145"/>
      <c r="B23" s="72" t="s">
        <v>28</v>
      </c>
      <c r="C23" s="50">
        <v>100.5</v>
      </c>
      <c r="D23" s="50">
        <v>99.1</v>
      </c>
    </row>
    <row r="24" spans="1:4">
      <c r="A24" s="83"/>
      <c r="B24" s="93"/>
      <c r="C24" s="46"/>
      <c r="D24" s="46"/>
    </row>
    <row r="26" spans="1:4" ht="12.75">
      <c r="A26" s="1" t="s">
        <v>190</v>
      </c>
    </row>
    <row r="27" spans="1:4" ht="12.75">
      <c r="A27" s="115" t="s">
        <v>187</v>
      </c>
    </row>
    <row r="29" spans="1:4" ht="44.25" customHeight="1">
      <c r="A29" s="146" t="s">
        <v>183</v>
      </c>
      <c r="B29" s="147"/>
      <c r="C29" s="110" t="s">
        <v>23</v>
      </c>
      <c r="D29" s="110" t="s">
        <v>188</v>
      </c>
    </row>
    <row r="30" spans="1:4">
      <c r="A30" s="147">
        <v>2020</v>
      </c>
      <c r="B30" s="9" t="s">
        <v>25</v>
      </c>
      <c r="C30" s="10">
        <v>106.5</v>
      </c>
      <c r="D30" s="10">
        <v>106.6</v>
      </c>
    </row>
    <row r="31" spans="1:4">
      <c r="A31" s="147"/>
      <c r="B31" s="9" t="s">
        <v>26</v>
      </c>
      <c r="C31" s="10">
        <v>102.7</v>
      </c>
      <c r="D31" s="10">
        <v>103.3</v>
      </c>
    </row>
    <row r="32" spans="1:4">
      <c r="A32" s="147"/>
      <c r="B32" s="9" t="s">
        <v>27</v>
      </c>
      <c r="C32" s="10">
        <v>104.1</v>
      </c>
      <c r="D32" s="10">
        <v>103.8</v>
      </c>
    </row>
    <row r="33" spans="1:4">
      <c r="A33" s="147"/>
      <c r="B33" s="9" t="s">
        <v>28</v>
      </c>
      <c r="C33" s="10">
        <v>104.4</v>
      </c>
      <c r="D33" s="10">
        <v>104.5</v>
      </c>
    </row>
    <row r="34" spans="1:4">
      <c r="A34" s="147">
        <v>2021</v>
      </c>
      <c r="B34" s="9" t="s">
        <v>25</v>
      </c>
      <c r="C34" s="10">
        <v>105.1</v>
      </c>
      <c r="D34" s="10">
        <v>107.1</v>
      </c>
    </row>
    <row r="35" spans="1:4">
      <c r="A35" s="147"/>
      <c r="B35" s="9" t="s">
        <v>26</v>
      </c>
      <c r="C35" s="10">
        <v>107.5</v>
      </c>
      <c r="D35" s="10">
        <v>109.9</v>
      </c>
    </row>
    <row r="36" spans="1:4">
      <c r="A36" s="147"/>
      <c r="B36" s="9" t="s">
        <v>27</v>
      </c>
      <c r="C36" s="10">
        <v>106.9</v>
      </c>
      <c r="D36" s="10">
        <v>109.7</v>
      </c>
    </row>
    <row r="37" spans="1:4">
      <c r="A37" s="148"/>
      <c r="B37" s="78" t="s">
        <v>28</v>
      </c>
      <c r="C37" s="79">
        <v>107.7</v>
      </c>
      <c r="D37" s="79">
        <v>109.6</v>
      </c>
    </row>
    <row r="38" spans="1:4">
      <c r="A38" s="145">
        <v>2022</v>
      </c>
      <c r="B38" s="4" t="s">
        <v>25</v>
      </c>
      <c r="C38" s="50">
        <v>110.2</v>
      </c>
      <c r="D38" s="50">
        <v>110.2</v>
      </c>
    </row>
    <row r="39" spans="1:4">
      <c r="A39" s="145"/>
      <c r="B39" s="72" t="s">
        <v>26</v>
      </c>
      <c r="C39" s="50">
        <v>109.9</v>
      </c>
      <c r="D39" s="50">
        <v>111</v>
      </c>
    </row>
    <row r="40" spans="1:4">
      <c r="A40" s="145"/>
      <c r="B40" s="4" t="s">
        <v>27</v>
      </c>
      <c r="C40" s="50">
        <v>111</v>
      </c>
      <c r="D40" s="50">
        <v>111.8</v>
      </c>
    </row>
    <row r="41" spans="1:4">
      <c r="A41" s="145"/>
      <c r="B41" s="4" t="s">
        <v>28</v>
      </c>
      <c r="C41" s="44">
        <v>111</v>
      </c>
      <c r="D41" s="4">
        <v>112.2</v>
      </c>
    </row>
    <row r="42" spans="1:4">
      <c r="A42" s="145">
        <v>2023</v>
      </c>
      <c r="B42" s="4" t="s">
        <v>25</v>
      </c>
      <c r="C42" s="50">
        <v>111</v>
      </c>
      <c r="D42" s="50">
        <v>112.4</v>
      </c>
    </row>
    <row r="43" spans="1:4">
      <c r="A43" s="145"/>
      <c r="B43" s="72" t="s">
        <v>26</v>
      </c>
      <c r="C43" s="4">
        <v>112.7</v>
      </c>
      <c r="D43" s="4">
        <v>112.1</v>
      </c>
    </row>
    <row r="44" spans="1:4">
      <c r="A44" s="145"/>
      <c r="B44" s="4" t="s">
        <v>27</v>
      </c>
      <c r="C44" s="50">
        <v>112.9</v>
      </c>
      <c r="D44" s="50">
        <v>112.2</v>
      </c>
    </row>
    <row r="45" spans="1:4">
      <c r="A45" s="145"/>
      <c r="B45" s="72" t="s">
        <v>28</v>
      </c>
      <c r="C45" s="4">
        <v>112.3</v>
      </c>
      <c r="D45" s="4">
        <v>112</v>
      </c>
    </row>
  </sheetData>
  <mergeCells count="12">
    <mergeCell ref="A1:J1"/>
    <mergeCell ref="A42:A45"/>
    <mergeCell ref="A20:A23"/>
    <mergeCell ref="A38:A41"/>
    <mergeCell ref="A29:B29"/>
    <mergeCell ref="A30:A33"/>
    <mergeCell ref="A34:A37"/>
    <mergeCell ref="A7:B7"/>
    <mergeCell ref="A8:A11"/>
    <mergeCell ref="A12:A15"/>
    <mergeCell ref="A16:A19"/>
    <mergeCell ref="A2:J2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346</v>
      </c>
      <c r="J1" s="117" t="s">
        <v>182</v>
      </c>
    </row>
    <row r="2" spans="1:10" ht="12.75">
      <c r="A2" s="156" t="s">
        <v>347</v>
      </c>
      <c r="B2" s="156"/>
      <c r="C2" s="156"/>
      <c r="D2" s="156"/>
      <c r="E2" s="156"/>
      <c r="F2" s="156"/>
      <c r="G2" s="156"/>
      <c r="H2" s="156"/>
      <c r="J2" s="117"/>
    </row>
    <row r="4" spans="1:10" ht="23.25" customHeight="1">
      <c r="A4" s="181" t="s">
        <v>183</v>
      </c>
      <c r="B4" s="113" t="s">
        <v>296</v>
      </c>
      <c r="C4" s="113" t="s">
        <v>297</v>
      </c>
    </row>
    <row r="5" spans="1:10" ht="23.25" customHeight="1">
      <c r="A5" s="145"/>
      <c r="B5" s="196" t="s">
        <v>198</v>
      </c>
      <c r="C5" s="196"/>
    </row>
    <row r="6" spans="1:10">
      <c r="A6" s="65" t="s">
        <v>83</v>
      </c>
      <c r="B6" s="66">
        <v>7.3152781866352674</v>
      </c>
      <c r="C6" s="66">
        <v>28.539888136591106</v>
      </c>
    </row>
    <row r="7" spans="1:10">
      <c r="A7" s="65" t="s">
        <v>84</v>
      </c>
      <c r="B7" s="66">
        <v>8.6206896551724146</v>
      </c>
      <c r="C7" s="66">
        <v>28.477011494252874</v>
      </c>
    </row>
    <row r="8" spans="1:10">
      <c r="A8" s="65" t="s">
        <v>85</v>
      </c>
      <c r="B8" s="66">
        <v>6.5052461662631149</v>
      </c>
      <c r="C8" s="66">
        <v>28.845843422114609</v>
      </c>
    </row>
    <row r="9" spans="1:10">
      <c r="A9" s="65" t="s">
        <v>86</v>
      </c>
      <c r="B9" s="66">
        <v>8.4957131722525343</v>
      </c>
      <c r="C9" s="66">
        <v>27.201870615744351</v>
      </c>
    </row>
    <row r="10" spans="1:10">
      <c r="A10" s="65" t="s">
        <v>87</v>
      </c>
      <c r="B10" s="66">
        <v>7.5873827791986352</v>
      </c>
      <c r="C10" s="66">
        <v>29.07075873827792</v>
      </c>
    </row>
    <row r="11" spans="1:10">
      <c r="A11" s="65" t="s">
        <v>88</v>
      </c>
      <c r="B11" s="66">
        <v>7.3057338941775516</v>
      </c>
      <c r="C11" s="66">
        <v>28.935133938454726</v>
      </c>
    </row>
    <row r="12" spans="1:10">
      <c r="A12" s="65" t="s">
        <v>89</v>
      </c>
      <c r="B12" s="66">
        <v>6.0490569725398222</v>
      </c>
      <c r="C12" s="66">
        <v>31.720902961008502</v>
      </c>
    </row>
    <row r="13" spans="1:10">
      <c r="A13" s="65" t="s">
        <v>90</v>
      </c>
      <c r="B13" s="66">
        <v>8.7610961018911624</v>
      </c>
      <c r="C13" s="66">
        <v>26.206098031648011</v>
      </c>
    </row>
    <row r="14" spans="1:10">
      <c r="A14" s="65" t="s">
        <v>91</v>
      </c>
      <c r="B14" s="66">
        <v>6.1608894702419885</v>
      </c>
      <c r="C14" s="66">
        <v>33.597122302158269</v>
      </c>
    </row>
    <row r="15" spans="1:10">
      <c r="A15" s="65" t="s">
        <v>92</v>
      </c>
      <c r="B15" s="66">
        <v>10.551274451689389</v>
      </c>
      <c r="C15" s="66">
        <v>27.978660343805572</v>
      </c>
    </row>
    <row r="16" spans="1:10">
      <c r="A16" s="65" t="s">
        <v>93</v>
      </c>
      <c r="B16" s="66">
        <v>9.4741416775315077</v>
      </c>
      <c r="C16" s="66">
        <v>28.596262494567583</v>
      </c>
    </row>
    <row r="17" spans="1:3">
      <c r="A17" s="65" t="s">
        <v>94</v>
      </c>
      <c r="B17" s="66">
        <v>6.4819795589026352</v>
      </c>
      <c r="C17" s="66">
        <v>29.289940828402365</v>
      </c>
    </row>
    <row r="18" spans="1:3">
      <c r="A18" s="65" t="s">
        <v>23</v>
      </c>
      <c r="B18" s="66">
        <v>7.7801851487098688</v>
      </c>
      <c r="C18" s="66">
        <v>26.373842820563326</v>
      </c>
    </row>
    <row r="19" spans="1:3">
      <c r="A19" s="65" t="s">
        <v>95</v>
      </c>
      <c r="B19" s="66">
        <v>6.9078947368421062</v>
      </c>
      <c r="C19" s="66">
        <v>31.453634085213032</v>
      </c>
    </row>
    <row r="20" spans="1:3">
      <c r="A20" s="65" t="s">
        <v>96</v>
      </c>
      <c r="B20" s="66">
        <v>7.4610244988864149</v>
      </c>
      <c r="C20" s="66">
        <v>27.282850779510021</v>
      </c>
    </row>
    <row r="21" spans="1:3">
      <c r="A21" s="65" t="s">
        <v>97</v>
      </c>
      <c r="B21" s="66">
        <v>5.7246415436277385</v>
      </c>
      <c r="C21" s="66">
        <v>33.015297692020681</v>
      </c>
    </row>
    <row r="22" spans="1:3">
      <c r="A22" s="65" t="s">
        <v>98</v>
      </c>
      <c r="B22" s="66">
        <v>5.5644387591941156</v>
      </c>
      <c r="C22" s="66">
        <v>31.899584266069713</v>
      </c>
    </row>
    <row r="23" spans="1:3">
      <c r="A23" s="65" t="s">
        <v>99</v>
      </c>
      <c r="B23" s="66">
        <v>7.216494845360824</v>
      </c>
      <c r="C23" s="66">
        <v>27.216494845360824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4" t="s">
        <v>174</v>
      </c>
      <c r="B1" s="144"/>
      <c r="C1" s="144"/>
      <c r="D1" s="144"/>
      <c r="E1" s="144"/>
      <c r="G1" s="117" t="s">
        <v>182</v>
      </c>
    </row>
    <row r="2" spans="1:7" ht="30.75" customHeight="1">
      <c r="A2" s="154" t="s">
        <v>298</v>
      </c>
      <c r="B2" s="154"/>
      <c r="C2" s="154"/>
      <c r="D2" s="154"/>
      <c r="E2" s="154"/>
      <c r="G2" s="117"/>
    </row>
    <row r="3" spans="1:7" ht="12.75">
      <c r="A3" s="1"/>
    </row>
    <row r="4" spans="1:7" ht="23.25" customHeight="1">
      <c r="A4" s="141" t="s">
        <v>183</v>
      </c>
      <c r="B4" s="141" t="s">
        <v>299</v>
      </c>
      <c r="C4" s="141" t="s">
        <v>300</v>
      </c>
      <c r="D4" s="82"/>
      <c r="E4" s="82"/>
    </row>
    <row r="5" spans="1:7">
      <c r="A5" s="72" t="s">
        <v>83</v>
      </c>
      <c r="B5" s="4">
        <v>2348</v>
      </c>
      <c r="C5" s="4">
        <v>826</v>
      </c>
    </row>
    <row r="6" spans="1:7">
      <c r="A6" s="72" t="s">
        <v>84</v>
      </c>
      <c r="B6" s="4">
        <v>1498</v>
      </c>
      <c r="C6" s="4">
        <v>1327</v>
      </c>
    </row>
    <row r="7" spans="1:7">
      <c r="A7" s="72" t="s">
        <v>85</v>
      </c>
      <c r="B7" s="4">
        <v>5948</v>
      </c>
      <c r="C7" s="4">
        <v>4664</v>
      </c>
    </row>
    <row r="8" spans="1:7">
      <c r="A8" s="72" t="s">
        <v>86</v>
      </c>
      <c r="B8" s="4">
        <v>187</v>
      </c>
      <c r="C8" s="4">
        <v>302</v>
      </c>
    </row>
    <row r="9" spans="1:7">
      <c r="A9" s="72" t="s">
        <v>87</v>
      </c>
      <c r="B9" s="4">
        <v>3924</v>
      </c>
      <c r="C9" s="4">
        <v>2513</v>
      </c>
    </row>
    <row r="10" spans="1:7">
      <c r="A10" s="72" t="s">
        <v>88</v>
      </c>
      <c r="B10" s="4">
        <v>1265</v>
      </c>
      <c r="C10" s="4">
        <v>879</v>
      </c>
    </row>
    <row r="11" spans="1:7">
      <c r="A11" s="72" t="s">
        <v>89</v>
      </c>
      <c r="B11" s="4">
        <v>7555</v>
      </c>
      <c r="C11" s="4">
        <v>5708</v>
      </c>
    </row>
    <row r="12" spans="1:7">
      <c r="A12" s="72" t="s">
        <v>90</v>
      </c>
      <c r="B12" s="4">
        <v>2353</v>
      </c>
      <c r="C12" s="4">
        <v>3573</v>
      </c>
    </row>
    <row r="13" spans="1:7">
      <c r="A13" s="72" t="s">
        <v>91</v>
      </c>
      <c r="B13" s="4">
        <v>11975</v>
      </c>
      <c r="C13" s="4">
        <v>5037</v>
      </c>
    </row>
    <row r="14" spans="1:7">
      <c r="A14" s="72" t="s">
        <v>92</v>
      </c>
      <c r="B14" s="4">
        <v>668</v>
      </c>
      <c r="C14" s="4">
        <v>1165</v>
      </c>
    </row>
    <row r="15" spans="1:7">
      <c r="A15" s="72" t="s">
        <v>93</v>
      </c>
      <c r="B15" s="4">
        <v>168</v>
      </c>
      <c r="C15" s="4">
        <v>468</v>
      </c>
    </row>
    <row r="16" spans="1:7">
      <c r="A16" s="72" t="s">
        <v>94</v>
      </c>
      <c r="B16" s="4">
        <v>6438</v>
      </c>
      <c r="C16" s="4">
        <v>3182</v>
      </c>
    </row>
    <row r="17" spans="1:3">
      <c r="A17" s="72" t="s">
        <v>23</v>
      </c>
      <c r="B17" s="4">
        <v>4397</v>
      </c>
      <c r="C17" s="4">
        <v>2293</v>
      </c>
    </row>
    <row r="18" spans="1:3">
      <c r="A18" s="72" t="s">
        <v>95</v>
      </c>
      <c r="B18" s="4">
        <v>3649</v>
      </c>
      <c r="C18" s="4">
        <v>2419</v>
      </c>
    </row>
    <row r="19" spans="1:3">
      <c r="A19" s="72" t="s">
        <v>96</v>
      </c>
      <c r="B19" s="4">
        <v>1119</v>
      </c>
      <c r="C19" s="4">
        <v>1864</v>
      </c>
    </row>
    <row r="20" spans="1:3">
      <c r="A20" s="72" t="s">
        <v>97</v>
      </c>
      <c r="B20" s="4">
        <v>15082</v>
      </c>
      <c r="C20" s="4">
        <v>15465</v>
      </c>
    </row>
    <row r="21" spans="1:3">
      <c r="A21" s="72" t="s">
        <v>98</v>
      </c>
      <c r="B21" s="4">
        <v>5794</v>
      </c>
      <c r="C21" s="4">
        <v>6342</v>
      </c>
    </row>
    <row r="22" spans="1:3">
      <c r="A22" s="72" t="s">
        <v>99</v>
      </c>
      <c r="B22" s="4">
        <v>1421</v>
      </c>
      <c r="C22" s="4">
        <v>1747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4" t="s">
        <v>158</v>
      </c>
      <c r="B1" s="144"/>
      <c r="C1" s="144"/>
      <c r="E1" s="117" t="s">
        <v>182</v>
      </c>
    </row>
    <row r="2" spans="1:5" ht="27" customHeight="1">
      <c r="A2" s="154" t="s">
        <v>302</v>
      </c>
      <c r="B2" s="154"/>
      <c r="C2" s="154"/>
      <c r="E2" s="117"/>
    </row>
    <row r="4" spans="1:5" ht="22.5">
      <c r="A4" s="111" t="s">
        <v>183</v>
      </c>
      <c r="B4" s="59" t="s">
        <v>303</v>
      </c>
      <c r="C4" s="59" t="s">
        <v>304</v>
      </c>
    </row>
    <row r="5" spans="1:5">
      <c r="A5" s="60" t="s">
        <v>83</v>
      </c>
      <c r="B5" s="67">
        <v>4309</v>
      </c>
      <c r="C5" s="67">
        <v>2050</v>
      </c>
    </row>
    <row r="6" spans="1:5">
      <c r="A6" s="60" t="s">
        <v>84</v>
      </c>
      <c r="B6" s="67">
        <v>6079</v>
      </c>
      <c r="C6" s="67">
        <v>3560</v>
      </c>
    </row>
    <row r="7" spans="1:5">
      <c r="A7" s="60" t="s">
        <v>85</v>
      </c>
      <c r="B7" s="67">
        <v>11922</v>
      </c>
      <c r="C7" s="67">
        <v>8397</v>
      </c>
    </row>
    <row r="8" spans="1:5">
      <c r="A8" s="60" t="s">
        <v>86</v>
      </c>
      <c r="B8" s="67">
        <v>2358</v>
      </c>
      <c r="C8" s="67">
        <v>1756</v>
      </c>
    </row>
    <row r="9" spans="1:5">
      <c r="A9" s="60" t="s">
        <v>87</v>
      </c>
      <c r="B9" s="67">
        <v>9774</v>
      </c>
      <c r="C9" s="67">
        <v>6203</v>
      </c>
    </row>
    <row r="10" spans="1:5">
      <c r="A10" s="60" t="s">
        <v>88</v>
      </c>
      <c r="B10" s="67">
        <v>3737</v>
      </c>
      <c r="C10" s="67">
        <v>2370</v>
      </c>
    </row>
    <row r="11" spans="1:5">
      <c r="A11" s="60" t="s">
        <v>89</v>
      </c>
      <c r="B11" s="67">
        <v>21209</v>
      </c>
      <c r="C11" s="67">
        <v>13443</v>
      </c>
    </row>
    <row r="12" spans="1:5">
      <c r="A12" s="60" t="s">
        <v>90</v>
      </c>
      <c r="B12" s="67">
        <v>4792</v>
      </c>
      <c r="C12" s="67">
        <v>3208</v>
      </c>
    </row>
    <row r="13" spans="1:5">
      <c r="A13" s="60" t="s">
        <v>91</v>
      </c>
      <c r="B13" s="67">
        <v>11388</v>
      </c>
      <c r="C13" s="67">
        <v>8437</v>
      </c>
    </row>
    <row r="14" spans="1:5">
      <c r="A14" s="60" t="s">
        <v>92</v>
      </c>
      <c r="B14" s="67">
        <v>2137</v>
      </c>
      <c r="C14" s="67">
        <v>1278</v>
      </c>
    </row>
    <row r="15" spans="1:5">
      <c r="A15" s="60" t="s">
        <v>93</v>
      </c>
      <c r="B15" s="67">
        <v>2218</v>
      </c>
      <c r="C15" s="67">
        <v>1310</v>
      </c>
    </row>
    <row r="16" spans="1:5">
      <c r="A16" s="60" t="s">
        <v>94</v>
      </c>
      <c r="B16" s="67">
        <v>10820</v>
      </c>
      <c r="C16" s="67">
        <v>8638</v>
      </c>
    </row>
    <row r="17" spans="1:3">
      <c r="A17" s="60" t="s">
        <v>23</v>
      </c>
      <c r="B17" s="67">
        <v>2490</v>
      </c>
      <c r="C17" s="67">
        <v>1332</v>
      </c>
    </row>
    <row r="18" spans="1:3">
      <c r="A18" s="60" t="s">
        <v>95</v>
      </c>
      <c r="B18" s="67">
        <v>8661</v>
      </c>
      <c r="C18" s="67">
        <v>6439</v>
      </c>
    </row>
    <row r="19" spans="1:3">
      <c r="A19" s="60" t="s">
        <v>96</v>
      </c>
      <c r="B19" s="67">
        <v>3803</v>
      </c>
      <c r="C19" s="67">
        <v>2381</v>
      </c>
    </row>
    <row r="20" spans="1:3">
      <c r="A20" s="60" t="s">
        <v>97</v>
      </c>
      <c r="B20" s="67">
        <v>41954</v>
      </c>
      <c r="C20" s="67">
        <v>27907</v>
      </c>
    </row>
    <row r="21" spans="1:3">
      <c r="A21" s="60" t="s">
        <v>98</v>
      </c>
      <c r="B21" s="67">
        <v>15346</v>
      </c>
      <c r="C21" s="67">
        <v>12131</v>
      </c>
    </row>
    <row r="22" spans="1:3">
      <c r="A22" s="60" t="s">
        <v>99</v>
      </c>
      <c r="B22" s="67">
        <v>2961</v>
      </c>
      <c r="C22" s="67">
        <v>1989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164</v>
      </c>
      <c r="K1" s="117" t="s">
        <v>182</v>
      </c>
    </row>
    <row r="2" spans="1:11" ht="12.75">
      <c r="A2" s="156" t="s">
        <v>305</v>
      </c>
      <c r="B2" s="156"/>
      <c r="C2" s="156"/>
      <c r="D2" s="156"/>
      <c r="E2" s="156"/>
      <c r="F2" s="156"/>
      <c r="G2" s="156"/>
      <c r="H2" s="156"/>
      <c r="I2" s="156"/>
      <c r="K2" s="117"/>
    </row>
    <row r="4" spans="1:11" ht="21" customHeight="1">
      <c r="A4" s="174" t="s">
        <v>183</v>
      </c>
      <c r="B4" s="70" t="s">
        <v>306</v>
      </c>
      <c r="C4" s="70" t="s">
        <v>307</v>
      </c>
      <c r="D4" s="68"/>
    </row>
    <row r="5" spans="1:11" ht="22.5" customHeight="1">
      <c r="A5" s="199"/>
      <c r="B5" s="197" t="s">
        <v>291</v>
      </c>
      <c r="C5" s="198"/>
      <c r="D5" s="68"/>
    </row>
    <row r="6" spans="1:11">
      <c r="A6" s="69" t="s">
        <v>100</v>
      </c>
      <c r="B6" s="48">
        <v>181.47900000000001</v>
      </c>
      <c r="C6" s="48">
        <v>53.524999999999999</v>
      </c>
      <c r="D6" s="68"/>
    </row>
    <row r="7" spans="1:11">
      <c r="A7" s="69" t="s">
        <v>101</v>
      </c>
      <c r="B7" s="48">
        <v>249.62299999999999</v>
      </c>
      <c r="C7" s="48">
        <v>31.902000000000001</v>
      </c>
      <c r="D7" s="68"/>
    </row>
    <row r="8" spans="1:11">
      <c r="A8" s="69" t="s">
        <v>102</v>
      </c>
      <c r="B8" s="48">
        <v>877.87699999999995</v>
      </c>
      <c r="C8" s="48">
        <v>441.54700000000003</v>
      </c>
      <c r="D8" s="68"/>
    </row>
    <row r="9" spans="1:11">
      <c r="A9" s="69" t="s">
        <v>142</v>
      </c>
      <c r="B9" s="48">
        <v>47.588000000000001</v>
      </c>
      <c r="C9" s="48">
        <v>9.1809999999999992</v>
      </c>
      <c r="D9" s="68"/>
    </row>
    <row r="10" spans="1:11">
      <c r="A10" s="69" t="s">
        <v>104</v>
      </c>
      <c r="B10" s="48">
        <v>323.74799999999999</v>
      </c>
      <c r="C10" s="48">
        <v>128.94200000000001</v>
      </c>
      <c r="D10" s="68"/>
    </row>
    <row r="11" spans="1:11">
      <c r="A11" s="69" t="s">
        <v>105</v>
      </c>
      <c r="B11" s="48">
        <v>150.136</v>
      </c>
      <c r="C11" s="48">
        <v>17.62</v>
      </c>
      <c r="D11" s="68"/>
    </row>
    <row r="12" spans="1:11">
      <c r="A12" s="69" t="s">
        <v>106</v>
      </c>
      <c r="B12" s="48">
        <v>1411.9860000000001</v>
      </c>
      <c r="C12" s="48">
        <v>1235.5440000000001</v>
      </c>
      <c r="D12" s="68"/>
    </row>
    <row r="13" spans="1:11">
      <c r="A13" s="69" t="s">
        <v>107</v>
      </c>
      <c r="B13" s="48">
        <v>348.43400000000003</v>
      </c>
      <c r="C13" s="48">
        <v>61.104999999999997</v>
      </c>
      <c r="D13" s="68"/>
    </row>
    <row r="14" spans="1:11">
      <c r="A14" s="69" t="s">
        <v>143</v>
      </c>
      <c r="B14" s="48">
        <v>495.04500000000002</v>
      </c>
      <c r="C14" s="48">
        <v>80.637</v>
      </c>
      <c r="D14" s="68"/>
    </row>
    <row r="15" spans="1:11">
      <c r="A15" s="69" t="s">
        <v>109</v>
      </c>
      <c r="B15" s="48">
        <v>173.15299999999999</v>
      </c>
      <c r="C15" s="48">
        <v>18.376000000000001</v>
      </c>
      <c r="D15" s="68"/>
    </row>
    <row r="16" spans="1:11">
      <c r="A16" s="69" t="s">
        <v>110</v>
      </c>
      <c r="B16" s="48">
        <v>79.88</v>
      </c>
      <c r="C16" s="48">
        <v>16.035</v>
      </c>
      <c r="D16" s="68"/>
    </row>
    <row r="17" spans="1:4">
      <c r="A17" s="69" t="s">
        <v>111</v>
      </c>
      <c r="B17" s="48">
        <v>632.89499999999998</v>
      </c>
      <c r="C17" s="48">
        <v>175.57</v>
      </c>
      <c r="D17" s="68"/>
    </row>
    <row r="18" spans="1:4">
      <c r="A18" s="69" t="s">
        <v>23</v>
      </c>
      <c r="B18" s="48">
        <v>202.48500000000001</v>
      </c>
      <c r="C18" s="48">
        <v>90.167000000000002</v>
      </c>
      <c r="D18" s="68"/>
    </row>
    <row r="19" spans="1:4">
      <c r="A19" s="69" t="s">
        <v>112</v>
      </c>
      <c r="B19" s="48">
        <v>298.101</v>
      </c>
      <c r="C19" s="48">
        <v>150.32900000000001</v>
      </c>
      <c r="D19" s="68"/>
    </row>
    <row r="20" spans="1:4">
      <c r="A20" s="69" t="s">
        <v>113</v>
      </c>
      <c r="B20" s="48">
        <v>296.16000000000003</v>
      </c>
      <c r="C20" s="48">
        <v>38.396999999999998</v>
      </c>
      <c r="D20" s="68"/>
    </row>
    <row r="21" spans="1:4">
      <c r="A21" s="69" t="s">
        <v>114</v>
      </c>
      <c r="B21" s="48">
        <v>3167.3270000000002</v>
      </c>
      <c r="C21" s="48">
        <v>1431.3910000000001</v>
      </c>
      <c r="D21" s="68"/>
    </row>
    <row r="22" spans="1:4">
      <c r="A22" s="69" t="s">
        <v>115</v>
      </c>
      <c r="B22" s="48">
        <v>941.23800000000006</v>
      </c>
      <c r="C22" s="48">
        <v>330.98899999999998</v>
      </c>
      <c r="D22" s="68"/>
    </row>
    <row r="23" spans="1:4">
      <c r="A23" s="69" t="s">
        <v>116</v>
      </c>
      <c r="B23" s="48">
        <v>62.563000000000002</v>
      </c>
      <c r="C23" s="48">
        <v>13.824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2"/>
  <sheetViews>
    <sheetView zoomScaleNormal="100" workbookViewId="0">
      <selection activeCell="J20" sqref="J20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147</v>
      </c>
      <c r="H1" s="117" t="s">
        <v>182</v>
      </c>
    </row>
    <row r="2" spans="1:8" ht="12.75">
      <c r="A2" s="156" t="s">
        <v>309</v>
      </c>
      <c r="B2" s="156"/>
      <c r="C2" s="156"/>
      <c r="D2" s="156"/>
      <c r="E2" s="156"/>
      <c r="H2" s="117"/>
    </row>
    <row r="3" spans="1:8" ht="11.25"/>
    <row r="4" spans="1:8" ht="23.25" customHeight="1">
      <c r="A4" s="203" t="s">
        <v>183</v>
      </c>
      <c r="B4" s="204"/>
      <c r="C4" s="181" t="s">
        <v>23</v>
      </c>
      <c r="D4" s="181"/>
      <c r="E4" s="181"/>
      <c r="F4" s="181"/>
    </row>
    <row r="5" spans="1:8" ht="65.25" customHeight="1">
      <c r="A5" s="205"/>
      <c r="B5" s="206"/>
      <c r="C5" s="179" t="s">
        <v>319</v>
      </c>
      <c r="D5" s="179" t="s">
        <v>310</v>
      </c>
      <c r="E5" s="111" t="s">
        <v>312</v>
      </c>
      <c r="F5" s="111" t="s">
        <v>311</v>
      </c>
    </row>
    <row r="6" spans="1:8" ht="23.25" customHeight="1">
      <c r="A6" s="207"/>
      <c r="B6" s="208"/>
      <c r="C6" s="180"/>
      <c r="D6" s="180"/>
      <c r="E6" s="181" t="s">
        <v>313</v>
      </c>
      <c r="F6" s="181"/>
    </row>
    <row r="7" spans="1:8" ht="13.5" customHeight="1">
      <c r="A7" s="145">
        <v>2020</v>
      </c>
      <c r="B7" s="4" t="s">
        <v>314</v>
      </c>
      <c r="C7" s="4">
        <v>1733</v>
      </c>
      <c r="D7" s="4">
        <v>583</v>
      </c>
      <c r="E7" s="4">
        <v>5909</v>
      </c>
      <c r="F7" s="4">
        <v>6157</v>
      </c>
    </row>
    <row r="8" spans="1:8" ht="13.5" customHeight="1">
      <c r="A8" s="145"/>
      <c r="B8" s="4" t="s">
        <v>315</v>
      </c>
      <c r="C8" s="4">
        <v>2030</v>
      </c>
      <c r="D8" s="4">
        <v>396</v>
      </c>
      <c r="E8" s="4">
        <v>5987</v>
      </c>
      <c r="F8" s="4">
        <v>5845</v>
      </c>
    </row>
    <row r="9" spans="1:8" ht="13.5" customHeight="1">
      <c r="A9" s="145"/>
      <c r="B9" s="4" t="s">
        <v>316</v>
      </c>
      <c r="C9" s="4">
        <v>1840</v>
      </c>
      <c r="D9" s="4">
        <v>347</v>
      </c>
      <c r="E9" s="4">
        <v>6048</v>
      </c>
      <c r="F9" s="4">
        <v>6173</v>
      </c>
    </row>
    <row r="10" spans="1:8" ht="13.5" customHeight="1">
      <c r="A10" s="145"/>
      <c r="B10" s="4" t="s">
        <v>317</v>
      </c>
      <c r="C10" s="4">
        <v>1794</v>
      </c>
      <c r="D10" s="4">
        <v>337</v>
      </c>
      <c r="E10" s="4">
        <v>6274</v>
      </c>
      <c r="F10" s="4">
        <v>6146</v>
      </c>
    </row>
    <row r="11" spans="1:8" ht="13.5" customHeight="1">
      <c r="A11" s="145">
        <v>2021</v>
      </c>
      <c r="B11" s="4" t="s">
        <v>314</v>
      </c>
      <c r="C11" s="4">
        <v>1498</v>
      </c>
      <c r="D11" s="4">
        <v>554</v>
      </c>
      <c r="E11" s="4">
        <v>6362</v>
      </c>
      <c r="F11" s="4">
        <v>6438</v>
      </c>
    </row>
    <row r="12" spans="1:8" ht="13.5" customHeight="1">
      <c r="A12" s="145"/>
      <c r="B12" s="4" t="s">
        <v>315</v>
      </c>
      <c r="C12" s="4">
        <v>1232</v>
      </c>
      <c r="D12" s="4">
        <v>587</v>
      </c>
      <c r="E12" s="4">
        <v>6711</v>
      </c>
      <c r="F12" s="4">
        <v>6448</v>
      </c>
    </row>
    <row r="13" spans="1:8" ht="13.5" customHeight="1">
      <c r="A13" s="145"/>
      <c r="B13" s="4" t="s">
        <v>316</v>
      </c>
      <c r="C13" s="4">
        <v>1945</v>
      </c>
      <c r="D13" s="4">
        <v>558</v>
      </c>
      <c r="E13" s="4">
        <v>7271</v>
      </c>
      <c r="F13" s="4">
        <v>6759</v>
      </c>
    </row>
    <row r="14" spans="1:8" ht="13.5" customHeight="1">
      <c r="A14" s="145"/>
      <c r="B14" s="4" t="s">
        <v>317</v>
      </c>
      <c r="C14" s="4">
        <v>2313</v>
      </c>
      <c r="D14" s="4">
        <v>513</v>
      </c>
      <c r="E14" s="4">
        <v>7776</v>
      </c>
      <c r="F14" s="4">
        <v>7210</v>
      </c>
    </row>
    <row r="15" spans="1:8" ht="13.5" customHeight="1">
      <c r="A15" s="145">
        <v>2022</v>
      </c>
      <c r="B15" s="4" t="s">
        <v>314</v>
      </c>
      <c r="C15" s="4">
        <v>2174</v>
      </c>
      <c r="D15" s="4">
        <v>499</v>
      </c>
      <c r="E15" s="4">
        <v>8102</v>
      </c>
      <c r="F15" s="4">
        <v>7493</v>
      </c>
    </row>
    <row r="16" spans="1:8" ht="13.5" customHeight="1">
      <c r="A16" s="145"/>
      <c r="B16" s="4" t="s">
        <v>315</v>
      </c>
      <c r="C16" s="4">
        <v>2033</v>
      </c>
      <c r="D16" s="4">
        <v>313</v>
      </c>
      <c r="E16" s="4">
        <v>8412</v>
      </c>
      <c r="F16" s="4">
        <v>7341</v>
      </c>
    </row>
    <row r="17" spans="1:6" ht="13.5" customHeight="1">
      <c r="A17" s="145"/>
      <c r="B17" s="4" t="s">
        <v>316</v>
      </c>
      <c r="C17" s="4">
        <v>2515</v>
      </c>
      <c r="D17" s="4">
        <v>208</v>
      </c>
      <c r="E17" s="4">
        <v>8696</v>
      </c>
      <c r="F17" s="4">
        <v>7540</v>
      </c>
    </row>
    <row r="18" spans="1:6" ht="13.5" customHeight="1">
      <c r="A18" s="145"/>
      <c r="B18" s="4" t="s">
        <v>317</v>
      </c>
      <c r="C18" s="4">
        <v>2497</v>
      </c>
      <c r="D18" s="4">
        <v>133</v>
      </c>
      <c r="E18" s="67">
        <v>8721.3650861033275</v>
      </c>
      <c r="F18" s="67">
        <v>8086.6936090225563</v>
      </c>
    </row>
    <row r="19" spans="1:6" ht="13.5" customHeight="1">
      <c r="A19" s="200">
        <v>2023</v>
      </c>
      <c r="B19" s="4" t="s">
        <v>314</v>
      </c>
      <c r="C19" s="4">
        <v>2165</v>
      </c>
      <c r="D19" s="4">
        <v>290</v>
      </c>
      <c r="E19" s="4">
        <v>8949</v>
      </c>
      <c r="F19" s="4">
        <v>8207</v>
      </c>
    </row>
    <row r="20" spans="1:6" ht="13.5" customHeight="1">
      <c r="A20" s="201"/>
      <c r="B20" s="4" t="s">
        <v>315</v>
      </c>
      <c r="C20" s="4">
        <v>2379</v>
      </c>
      <c r="D20" s="4">
        <v>400</v>
      </c>
      <c r="E20" s="4">
        <v>9002</v>
      </c>
      <c r="F20" s="4">
        <v>8703</v>
      </c>
    </row>
    <row r="21" spans="1:6" ht="13.5" customHeight="1">
      <c r="A21" s="201"/>
      <c r="B21" s="4" t="s">
        <v>316</v>
      </c>
      <c r="C21" s="4">
        <v>2146</v>
      </c>
      <c r="D21" s="4">
        <v>468</v>
      </c>
      <c r="E21" s="4">
        <v>9187</v>
      </c>
      <c r="F21" s="4">
        <v>8743</v>
      </c>
    </row>
    <row r="22" spans="1:6" ht="13.5" customHeight="1">
      <c r="A22" s="202"/>
      <c r="B22" s="4" t="s">
        <v>317</v>
      </c>
      <c r="C22" s="4">
        <v>1892</v>
      </c>
      <c r="D22" s="4">
        <v>497</v>
      </c>
      <c r="E22" s="67">
        <v>9891.4775272522238</v>
      </c>
      <c r="F22" s="67">
        <v>9426.3153749379253</v>
      </c>
    </row>
  </sheetData>
  <mergeCells count="10">
    <mergeCell ref="A2:E2"/>
    <mergeCell ref="A19:A22"/>
    <mergeCell ref="A15:A18"/>
    <mergeCell ref="C4:F4"/>
    <mergeCell ref="A7:A10"/>
    <mergeCell ref="A11:A1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2"/>
  <sheetViews>
    <sheetView zoomScaleNormal="100" workbookViewId="0">
      <selection activeCell="B7" sqref="B7:B22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4" t="s">
        <v>144</v>
      </c>
      <c r="B1" s="184"/>
      <c r="C1" s="184"/>
      <c r="D1" s="184"/>
      <c r="E1" s="184"/>
      <c r="F1" s="184"/>
      <c r="I1" s="117" t="s">
        <v>182</v>
      </c>
    </row>
    <row r="2" spans="1:9" ht="12.75">
      <c r="A2" s="156" t="s">
        <v>320</v>
      </c>
      <c r="B2" s="156"/>
      <c r="C2" s="156"/>
      <c r="D2" s="156"/>
      <c r="E2" s="156"/>
      <c r="F2" s="156"/>
      <c r="I2" s="117"/>
    </row>
    <row r="4" spans="1:9" ht="23.25" customHeight="1">
      <c r="A4" s="203" t="s">
        <v>183</v>
      </c>
      <c r="B4" s="204"/>
      <c r="C4" s="181" t="s">
        <v>23</v>
      </c>
      <c r="D4" s="181"/>
      <c r="E4" s="181"/>
      <c r="F4" s="181"/>
    </row>
    <row r="5" spans="1:9" ht="57.75" customHeight="1">
      <c r="A5" s="205"/>
      <c r="B5" s="206"/>
      <c r="C5" s="179" t="s">
        <v>319</v>
      </c>
      <c r="D5" s="179" t="s">
        <v>310</v>
      </c>
      <c r="E5" s="111" t="s">
        <v>312</v>
      </c>
      <c r="F5" s="111" t="s">
        <v>311</v>
      </c>
    </row>
    <row r="6" spans="1:9" ht="23.25" customHeight="1">
      <c r="A6" s="207"/>
      <c r="B6" s="208"/>
      <c r="C6" s="180"/>
      <c r="D6" s="180"/>
      <c r="E6" s="181" t="s">
        <v>313</v>
      </c>
      <c r="F6" s="181"/>
    </row>
    <row r="7" spans="1:9">
      <c r="A7" s="145">
        <v>2020</v>
      </c>
      <c r="B7" s="4" t="s">
        <v>314</v>
      </c>
      <c r="C7" s="4">
        <v>530</v>
      </c>
      <c r="D7" s="4">
        <v>180</v>
      </c>
      <c r="E7" s="67">
        <v>6904</v>
      </c>
      <c r="F7" s="67">
        <v>6313</v>
      </c>
    </row>
    <row r="8" spans="1:9">
      <c r="A8" s="145"/>
      <c r="B8" s="4" t="s">
        <v>315</v>
      </c>
      <c r="C8" s="4">
        <v>637</v>
      </c>
      <c r="D8" s="4">
        <v>175</v>
      </c>
      <c r="E8" s="67">
        <v>7006.49</v>
      </c>
      <c r="F8" s="67">
        <v>6610.9</v>
      </c>
    </row>
    <row r="9" spans="1:9">
      <c r="A9" s="145"/>
      <c r="B9" s="4" t="s">
        <v>316</v>
      </c>
      <c r="C9" s="4">
        <v>642</v>
      </c>
      <c r="D9" s="4">
        <v>217</v>
      </c>
      <c r="E9" s="67">
        <v>7066.55</v>
      </c>
      <c r="F9" s="67">
        <v>6516.03</v>
      </c>
    </row>
    <row r="10" spans="1:9">
      <c r="A10" s="145"/>
      <c r="B10" s="4" t="s">
        <v>317</v>
      </c>
      <c r="C10" s="4">
        <v>668</v>
      </c>
      <c r="D10" s="4">
        <v>216</v>
      </c>
      <c r="E10" s="67">
        <v>7133.04</v>
      </c>
      <c r="F10" s="67">
        <v>6713.05</v>
      </c>
    </row>
    <row r="11" spans="1:9">
      <c r="A11" s="145">
        <v>2021</v>
      </c>
      <c r="B11" s="4" t="s">
        <v>314</v>
      </c>
      <c r="C11" s="4">
        <v>694</v>
      </c>
      <c r="D11" s="4">
        <v>217</v>
      </c>
      <c r="E11" s="67">
        <v>7246.23</v>
      </c>
      <c r="F11" s="67">
        <v>6626.75</v>
      </c>
    </row>
    <row r="12" spans="1:9">
      <c r="A12" s="145"/>
      <c r="B12" s="4" t="s">
        <v>315</v>
      </c>
      <c r="C12" s="4">
        <v>713</v>
      </c>
      <c r="D12" s="4">
        <v>220</v>
      </c>
      <c r="E12" s="67">
        <v>7383.68</v>
      </c>
      <c r="F12" s="67">
        <v>6957.49</v>
      </c>
    </row>
    <row r="13" spans="1:9">
      <c r="A13" s="145"/>
      <c r="B13" s="4" t="s">
        <v>316</v>
      </c>
      <c r="C13" s="4">
        <v>637</v>
      </c>
      <c r="D13" s="4">
        <v>214</v>
      </c>
      <c r="E13" s="67">
        <v>7553.39</v>
      </c>
      <c r="F13" s="67">
        <v>7032.61</v>
      </c>
    </row>
    <row r="14" spans="1:9">
      <c r="A14" s="145"/>
      <c r="B14" s="4" t="s">
        <v>317</v>
      </c>
      <c r="C14" s="4">
        <v>532</v>
      </c>
      <c r="D14" s="4">
        <v>279</v>
      </c>
      <c r="E14" s="67">
        <v>7836.4215789473647</v>
      </c>
      <c r="F14" s="67">
        <v>7494.6655913978475</v>
      </c>
    </row>
    <row r="15" spans="1:9">
      <c r="A15" s="145">
        <v>2022</v>
      </c>
      <c r="B15" s="4" t="s">
        <v>314</v>
      </c>
      <c r="C15" s="4">
        <v>592</v>
      </c>
      <c r="D15" s="4">
        <v>173</v>
      </c>
      <c r="E15" s="67">
        <v>8125.5085472973014</v>
      </c>
      <c r="F15" s="67">
        <v>7791.8483236994207</v>
      </c>
    </row>
    <row r="16" spans="1:9">
      <c r="A16" s="145"/>
      <c r="B16" s="4" t="s">
        <v>315</v>
      </c>
      <c r="C16" s="4">
        <v>595</v>
      </c>
      <c r="D16" s="4">
        <v>221</v>
      </c>
      <c r="E16" s="67">
        <v>8518.9566218487416</v>
      </c>
      <c r="F16" s="67">
        <v>8216.4688235294179</v>
      </c>
    </row>
    <row r="17" spans="1:6">
      <c r="A17" s="145"/>
      <c r="B17" s="4" t="s">
        <v>316</v>
      </c>
      <c r="C17" s="4">
        <v>622</v>
      </c>
      <c r="D17" s="4">
        <v>189</v>
      </c>
      <c r="E17" s="67">
        <v>8600.3180546623753</v>
      </c>
      <c r="F17" s="67">
        <v>8238.737354497347</v>
      </c>
    </row>
    <row r="18" spans="1:6">
      <c r="A18" s="145"/>
      <c r="B18" s="4" t="s">
        <v>317</v>
      </c>
      <c r="C18" s="4">
        <v>706</v>
      </c>
      <c r="D18" s="4">
        <v>157</v>
      </c>
      <c r="E18" s="67">
        <v>8741.690127478756</v>
      </c>
      <c r="F18" s="67">
        <v>8040.5790445859884</v>
      </c>
    </row>
    <row r="19" spans="1:6">
      <c r="A19" s="145">
        <v>2023</v>
      </c>
      <c r="B19" s="4" t="s">
        <v>314</v>
      </c>
      <c r="C19" s="4">
        <v>690</v>
      </c>
      <c r="D19" s="4">
        <v>140</v>
      </c>
      <c r="E19" s="67">
        <v>8836.2699420289955</v>
      </c>
      <c r="F19" s="67">
        <v>8132.7667142857117</v>
      </c>
    </row>
    <row r="20" spans="1:6">
      <c r="A20" s="145"/>
      <c r="B20" s="4" t="s">
        <v>315</v>
      </c>
      <c r="C20" s="4">
        <v>639</v>
      </c>
      <c r="D20" s="4">
        <v>167</v>
      </c>
      <c r="E20" s="67">
        <v>9083.2872926447599</v>
      </c>
      <c r="F20" s="67">
        <v>8620.4366467065865</v>
      </c>
    </row>
    <row r="21" spans="1:6">
      <c r="A21" s="145"/>
      <c r="B21" s="4" t="s">
        <v>316</v>
      </c>
      <c r="C21" s="4">
        <v>620</v>
      </c>
      <c r="D21" s="4">
        <v>178</v>
      </c>
      <c r="E21" s="67">
        <v>9363.805906733347</v>
      </c>
      <c r="F21" s="67">
        <v>8842.6998524194769</v>
      </c>
    </row>
    <row r="22" spans="1:6">
      <c r="A22" s="145"/>
      <c r="B22" s="4" t="s">
        <v>317</v>
      </c>
      <c r="C22" s="4">
        <v>441</v>
      </c>
      <c r="D22" s="4">
        <v>227</v>
      </c>
      <c r="E22" s="67">
        <v>9802.4745447142868</v>
      </c>
      <c r="F22" s="67">
        <v>9380.8715473925022</v>
      </c>
    </row>
  </sheetData>
  <mergeCells count="11">
    <mergeCell ref="A2:F2"/>
    <mergeCell ref="A1:F1"/>
    <mergeCell ref="A19:A22"/>
    <mergeCell ref="A15:A18"/>
    <mergeCell ref="A7:A10"/>
    <mergeCell ref="A11:A14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1"/>
  <sheetViews>
    <sheetView zoomScaleNormal="100" workbookViewId="0">
      <selection activeCell="B6" sqref="B6:B21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150</v>
      </c>
      <c r="K1" s="117" t="s">
        <v>182</v>
      </c>
    </row>
    <row r="2" spans="1:11" ht="12.75">
      <c r="A2" s="156" t="s">
        <v>322</v>
      </c>
      <c r="B2" s="156"/>
      <c r="C2" s="156"/>
      <c r="D2" s="156"/>
      <c r="E2" s="156"/>
      <c r="F2" s="156"/>
      <c r="G2" s="156"/>
      <c r="H2" s="156"/>
      <c r="I2" s="156"/>
      <c r="K2" s="117"/>
    </row>
    <row r="4" spans="1:11" ht="21.75" customHeight="1">
      <c r="A4" s="181" t="s">
        <v>183</v>
      </c>
      <c r="B4" s="145"/>
      <c r="C4" s="106" t="s">
        <v>145</v>
      </c>
      <c r="D4" s="106" t="s">
        <v>117</v>
      </c>
      <c r="E4" s="106" t="s">
        <v>118</v>
      </c>
      <c r="F4" s="106" t="s">
        <v>151</v>
      </c>
    </row>
    <row r="5" spans="1:11" ht="22.5" customHeight="1">
      <c r="A5" s="145"/>
      <c r="B5" s="145"/>
      <c r="C5" s="181" t="s">
        <v>198</v>
      </c>
      <c r="D5" s="145"/>
      <c r="E5" s="145"/>
      <c r="F5" s="145"/>
    </row>
    <row r="6" spans="1:11">
      <c r="A6" s="145">
        <v>2020</v>
      </c>
      <c r="B6" s="4" t="s">
        <v>314</v>
      </c>
      <c r="C6" s="44">
        <v>7.6</v>
      </c>
      <c r="D6" s="44">
        <v>52.7</v>
      </c>
      <c r="E6" s="44">
        <v>27.9</v>
      </c>
      <c r="F6" s="44">
        <v>11.8</v>
      </c>
      <c r="G6" s="32"/>
    </row>
    <row r="7" spans="1:11">
      <c r="A7" s="145"/>
      <c r="B7" s="4" t="s">
        <v>315</v>
      </c>
      <c r="C7" s="44">
        <v>7</v>
      </c>
      <c r="D7" s="44">
        <v>50.4</v>
      </c>
      <c r="E7" s="44">
        <v>30</v>
      </c>
      <c r="F7" s="44">
        <v>12.6</v>
      </c>
      <c r="G7" s="32"/>
    </row>
    <row r="8" spans="1:11">
      <c r="A8" s="145"/>
      <c r="B8" s="4" t="s">
        <v>316</v>
      </c>
      <c r="C8" s="44">
        <v>7.4</v>
      </c>
      <c r="D8" s="44">
        <v>50.5</v>
      </c>
      <c r="E8" s="44">
        <v>30.7</v>
      </c>
      <c r="F8" s="44">
        <v>11.4</v>
      </c>
      <c r="G8" s="32"/>
    </row>
    <row r="9" spans="1:11">
      <c r="A9" s="145"/>
      <c r="B9" s="4" t="s">
        <v>317</v>
      </c>
      <c r="C9" s="44">
        <v>10.6</v>
      </c>
      <c r="D9" s="44">
        <v>49.4</v>
      </c>
      <c r="E9" s="44">
        <v>30.4</v>
      </c>
      <c r="F9" s="44">
        <v>9.6</v>
      </c>
      <c r="G9" s="32"/>
    </row>
    <row r="10" spans="1:11">
      <c r="A10" s="145">
        <v>2021</v>
      </c>
      <c r="B10" s="4" t="s">
        <v>314</v>
      </c>
      <c r="C10" s="44">
        <v>13.6</v>
      </c>
      <c r="D10" s="44">
        <v>43.5</v>
      </c>
      <c r="E10" s="44">
        <v>32.200000000000003</v>
      </c>
      <c r="F10" s="44">
        <v>10.7</v>
      </c>
      <c r="G10" s="32"/>
    </row>
    <row r="11" spans="1:11">
      <c r="A11" s="145"/>
      <c r="B11" s="4" t="s">
        <v>315</v>
      </c>
      <c r="C11" s="44">
        <v>16.5</v>
      </c>
      <c r="D11" s="44">
        <v>42.3</v>
      </c>
      <c r="E11" s="44">
        <v>30.8</v>
      </c>
      <c r="F11" s="44">
        <v>10.5</v>
      </c>
      <c r="G11" s="32"/>
    </row>
    <row r="12" spans="1:11">
      <c r="A12" s="145"/>
      <c r="B12" s="4" t="s">
        <v>316</v>
      </c>
      <c r="C12" s="44">
        <v>22</v>
      </c>
      <c r="D12" s="44">
        <v>42.6</v>
      </c>
      <c r="E12" s="44">
        <v>27.6</v>
      </c>
      <c r="F12" s="44">
        <v>7.8</v>
      </c>
      <c r="G12" s="32"/>
    </row>
    <row r="13" spans="1:11">
      <c r="A13" s="145"/>
      <c r="B13" s="4" t="s">
        <v>317</v>
      </c>
      <c r="C13" s="44">
        <v>27.7</v>
      </c>
      <c r="D13" s="44">
        <v>41.8</v>
      </c>
      <c r="E13" s="44">
        <v>23.1</v>
      </c>
      <c r="F13" s="44">
        <v>7.3</v>
      </c>
      <c r="G13" s="32"/>
    </row>
    <row r="14" spans="1:11">
      <c r="A14" s="145">
        <v>2022</v>
      </c>
      <c r="B14" s="4" t="s">
        <v>314</v>
      </c>
      <c r="C14" s="44">
        <v>25.3</v>
      </c>
      <c r="D14" s="44">
        <v>41.3</v>
      </c>
      <c r="E14" s="44">
        <v>25.6</v>
      </c>
      <c r="F14" s="44">
        <v>7.8</v>
      </c>
      <c r="G14" s="32"/>
    </row>
    <row r="15" spans="1:11">
      <c r="A15" s="145"/>
      <c r="B15" s="4" t="s">
        <v>315</v>
      </c>
      <c r="C15" s="44">
        <v>25</v>
      </c>
      <c r="D15" s="44">
        <v>40.9</v>
      </c>
      <c r="E15" s="44">
        <v>25.6</v>
      </c>
      <c r="F15" s="44">
        <v>8.5</v>
      </c>
      <c r="G15" s="32"/>
    </row>
    <row r="16" spans="1:11">
      <c r="A16" s="145"/>
      <c r="B16" s="4" t="s">
        <v>316</v>
      </c>
      <c r="C16" s="44">
        <v>25</v>
      </c>
      <c r="D16" s="44">
        <v>44.7</v>
      </c>
      <c r="E16" s="44">
        <v>23.3</v>
      </c>
      <c r="F16" s="44">
        <v>7</v>
      </c>
      <c r="G16" s="32"/>
    </row>
    <row r="17" spans="1:7">
      <c r="A17" s="145"/>
      <c r="B17" s="4" t="s">
        <v>317</v>
      </c>
      <c r="C17" s="44">
        <v>25.2</v>
      </c>
      <c r="D17" s="44">
        <v>45</v>
      </c>
      <c r="E17" s="44">
        <v>23.1</v>
      </c>
      <c r="F17" s="44">
        <v>6.7</v>
      </c>
      <c r="G17" s="32"/>
    </row>
    <row r="18" spans="1:7">
      <c r="A18" s="145">
        <v>2023</v>
      </c>
      <c r="B18" s="4" t="s">
        <v>314</v>
      </c>
      <c r="C18" s="44">
        <v>26</v>
      </c>
      <c r="D18" s="44">
        <v>45.4</v>
      </c>
      <c r="E18" s="44">
        <v>22.3</v>
      </c>
      <c r="F18" s="44">
        <v>6.4</v>
      </c>
      <c r="G18" s="32"/>
    </row>
    <row r="19" spans="1:7">
      <c r="A19" s="145"/>
      <c r="B19" s="4" t="s">
        <v>315</v>
      </c>
      <c r="C19" s="4">
        <v>25.2</v>
      </c>
      <c r="D19" s="4">
        <v>46.5</v>
      </c>
      <c r="E19" s="4">
        <v>22.3</v>
      </c>
      <c r="F19" s="4">
        <v>6.1</v>
      </c>
      <c r="G19" s="32"/>
    </row>
    <row r="20" spans="1:7">
      <c r="A20" s="145"/>
      <c r="B20" s="4" t="s">
        <v>316</v>
      </c>
      <c r="C20" s="4">
        <v>24.4</v>
      </c>
      <c r="D20" s="4">
        <v>47.9</v>
      </c>
      <c r="E20" s="4">
        <v>22.3</v>
      </c>
      <c r="F20" s="4">
        <v>5.5</v>
      </c>
      <c r="G20" s="32"/>
    </row>
    <row r="21" spans="1:7">
      <c r="A21" s="145"/>
      <c r="B21" s="4" t="s">
        <v>317</v>
      </c>
      <c r="C21" s="44">
        <v>19.899999999999999</v>
      </c>
      <c r="D21" s="44">
        <v>48.2</v>
      </c>
      <c r="E21" s="44">
        <v>26</v>
      </c>
      <c r="F21" s="44">
        <v>5.9</v>
      </c>
    </row>
  </sheetData>
  <mergeCells count="7">
    <mergeCell ref="A2:I2"/>
    <mergeCell ref="A18:A21"/>
    <mergeCell ref="A6:A9"/>
    <mergeCell ref="A10:A13"/>
    <mergeCell ref="A4:B5"/>
    <mergeCell ref="C5:F5"/>
    <mergeCell ref="A14:A17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1"/>
  <sheetViews>
    <sheetView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149</v>
      </c>
      <c r="K1" s="117" t="s">
        <v>182</v>
      </c>
    </row>
    <row r="2" spans="1:11" ht="12.75">
      <c r="A2" s="156" t="s">
        <v>324</v>
      </c>
      <c r="B2" s="156"/>
      <c r="C2" s="156"/>
      <c r="D2" s="156"/>
      <c r="E2" s="156"/>
      <c r="F2" s="156"/>
      <c r="G2" s="156"/>
      <c r="H2" s="156"/>
      <c r="I2" s="156"/>
      <c r="K2" s="117"/>
    </row>
    <row r="4" spans="1:11" ht="22.5" customHeight="1">
      <c r="A4" s="181" t="s">
        <v>183</v>
      </c>
      <c r="B4" s="145"/>
      <c r="C4" s="106" t="s">
        <v>145</v>
      </c>
      <c r="D4" s="106" t="s">
        <v>117</v>
      </c>
      <c r="E4" s="106" t="s">
        <v>118</v>
      </c>
      <c r="F4" s="106" t="s">
        <v>151</v>
      </c>
    </row>
    <row r="5" spans="1:11" ht="24" customHeight="1">
      <c r="A5" s="145"/>
      <c r="B5" s="145"/>
      <c r="C5" s="181" t="s">
        <v>198</v>
      </c>
      <c r="D5" s="145"/>
      <c r="E5" s="145"/>
      <c r="F5" s="145"/>
    </row>
    <row r="6" spans="1:11">
      <c r="A6" s="145">
        <v>2020</v>
      </c>
      <c r="B6" s="4" t="s">
        <v>314</v>
      </c>
      <c r="C6" s="44">
        <v>13.8</v>
      </c>
      <c r="D6" s="44">
        <v>40</v>
      </c>
      <c r="E6" s="44">
        <v>34.5</v>
      </c>
      <c r="F6" s="44">
        <v>11.7</v>
      </c>
      <c r="G6" s="32"/>
    </row>
    <row r="7" spans="1:11">
      <c r="A7" s="145"/>
      <c r="B7" s="4" t="s">
        <v>315</v>
      </c>
      <c r="C7" s="44">
        <v>15.7</v>
      </c>
      <c r="D7" s="44">
        <v>42.1</v>
      </c>
      <c r="E7" s="44">
        <v>33.799999999999997</v>
      </c>
      <c r="F7" s="44">
        <v>8.5</v>
      </c>
      <c r="G7" s="32"/>
    </row>
    <row r="8" spans="1:11">
      <c r="A8" s="145"/>
      <c r="B8" s="4" t="s">
        <v>316</v>
      </c>
      <c r="C8" s="44">
        <v>15.6</v>
      </c>
      <c r="D8" s="44">
        <v>42.2</v>
      </c>
      <c r="E8" s="44">
        <v>32.200000000000003</v>
      </c>
      <c r="F8" s="44">
        <v>10</v>
      </c>
      <c r="G8" s="32"/>
    </row>
    <row r="9" spans="1:11">
      <c r="A9" s="145"/>
      <c r="B9" s="4" t="s">
        <v>317</v>
      </c>
      <c r="C9" s="44">
        <v>19.2</v>
      </c>
      <c r="D9" s="44">
        <v>40.200000000000003</v>
      </c>
      <c r="E9" s="44">
        <v>30.1</v>
      </c>
      <c r="F9" s="44">
        <v>10.5</v>
      </c>
      <c r="G9" s="32"/>
    </row>
    <row r="10" spans="1:11">
      <c r="A10" s="145">
        <v>2021</v>
      </c>
      <c r="B10" s="4" t="s">
        <v>314</v>
      </c>
      <c r="C10" s="44">
        <v>20.2</v>
      </c>
      <c r="D10" s="44">
        <v>39</v>
      </c>
      <c r="E10" s="44">
        <v>31.4</v>
      </c>
      <c r="F10" s="44">
        <v>9.4</v>
      </c>
      <c r="G10" s="32"/>
    </row>
    <row r="11" spans="1:11">
      <c r="A11" s="145"/>
      <c r="B11" s="4" t="s">
        <v>315</v>
      </c>
      <c r="C11" s="44">
        <v>20.3</v>
      </c>
      <c r="D11" s="44">
        <v>40.1</v>
      </c>
      <c r="E11" s="44">
        <v>29</v>
      </c>
      <c r="F11" s="44">
        <v>10.5</v>
      </c>
      <c r="G11" s="32"/>
    </row>
    <row r="12" spans="1:11">
      <c r="A12" s="145"/>
      <c r="B12" s="4" t="s">
        <v>316</v>
      </c>
      <c r="C12" s="44">
        <v>18.8</v>
      </c>
      <c r="D12" s="44">
        <v>41</v>
      </c>
      <c r="E12" s="44">
        <v>30</v>
      </c>
      <c r="F12" s="44">
        <v>10.199999999999999</v>
      </c>
      <c r="G12" s="32"/>
    </row>
    <row r="13" spans="1:11">
      <c r="A13" s="145"/>
      <c r="B13" s="4" t="s">
        <v>317</v>
      </c>
      <c r="C13" s="44">
        <v>16.399999999999999</v>
      </c>
      <c r="D13" s="44">
        <v>42.3</v>
      </c>
      <c r="E13" s="44">
        <v>31</v>
      </c>
      <c r="F13" s="44">
        <v>10.3</v>
      </c>
      <c r="G13" s="32"/>
    </row>
    <row r="14" spans="1:11">
      <c r="A14" s="145">
        <v>2022</v>
      </c>
      <c r="B14" s="4" t="s">
        <v>314</v>
      </c>
      <c r="C14" s="44">
        <v>20.6</v>
      </c>
      <c r="D14" s="44">
        <v>39.200000000000003</v>
      </c>
      <c r="E14" s="44">
        <v>29.1</v>
      </c>
      <c r="F14" s="44">
        <v>11.1</v>
      </c>
      <c r="G14" s="32"/>
    </row>
    <row r="15" spans="1:11">
      <c r="A15" s="145"/>
      <c r="B15" s="4" t="s">
        <v>315</v>
      </c>
      <c r="C15" s="44">
        <v>21.3</v>
      </c>
      <c r="D15" s="44">
        <v>43.9</v>
      </c>
      <c r="E15" s="44">
        <v>23.7</v>
      </c>
      <c r="F15" s="44">
        <v>11.1</v>
      </c>
      <c r="G15" s="32"/>
    </row>
    <row r="16" spans="1:11">
      <c r="A16" s="145"/>
      <c r="B16" s="4" t="s">
        <v>316</v>
      </c>
      <c r="C16" s="44">
        <v>18.2</v>
      </c>
      <c r="D16" s="44">
        <v>45</v>
      </c>
      <c r="E16" s="44">
        <v>26.7</v>
      </c>
      <c r="F16" s="44">
        <v>10.1</v>
      </c>
      <c r="G16" s="32"/>
    </row>
    <row r="17" spans="1:7">
      <c r="A17" s="145"/>
      <c r="B17" s="4" t="s">
        <v>317</v>
      </c>
      <c r="C17" s="4">
        <v>18.399999999999999</v>
      </c>
      <c r="D17" s="44">
        <v>46</v>
      </c>
      <c r="E17" s="4">
        <v>25.9</v>
      </c>
      <c r="F17" s="4">
        <v>9.6</v>
      </c>
    </row>
    <row r="18" spans="1:7">
      <c r="A18" s="209">
        <v>2023</v>
      </c>
      <c r="B18" s="4" t="s">
        <v>314</v>
      </c>
      <c r="C18" s="44">
        <v>17.8</v>
      </c>
      <c r="D18" s="44">
        <v>46.7</v>
      </c>
      <c r="E18" s="44">
        <v>25.4</v>
      </c>
      <c r="F18" s="44">
        <v>10.1</v>
      </c>
      <c r="G18" s="32"/>
    </row>
    <row r="19" spans="1:7">
      <c r="A19" s="209"/>
      <c r="B19" s="4" t="s">
        <v>315</v>
      </c>
      <c r="C19" s="4">
        <v>17.399999999999999</v>
      </c>
      <c r="D19" s="4">
        <v>46.2</v>
      </c>
      <c r="E19" s="4">
        <v>26.9</v>
      </c>
      <c r="F19" s="4">
        <v>9.5</v>
      </c>
    </row>
    <row r="20" spans="1:7">
      <c r="A20" s="209"/>
      <c r="B20" s="4" t="s">
        <v>316</v>
      </c>
      <c r="C20" s="4">
        <v>16.5</v>
      </c>
      <c r="D20" s="4">
        <v>43.1</v>
      </c>
      <c r="E20" s="4">
        <v>29.8</v>
      </c>
      <c r="F20" s="4">
        <v>10.6</v>
      </c>
    </row>
    <row r="21" spans="1:7">
      <c r="A21" s="209"/>
      <c r="B21" s="4" t="s">
        <v>317</v>
      </c>
      <c r="C21" s="4">
        <v>16.8</v>
      </c>
      <c r="D21" s="44">
        <v>39</v>
      </c>
      <c r="E21" s="4">
        <v>32.700000000000003</v>
      </c>
      <c r="F21" s="4">
        <v>11.6</v>
      </c>
    </row>
  </sheetData>
  <mergeCells count="7">
    <mergeCell ref="A2:I2"/>
    <mergeCell ref="A18:A21"/>
    <mergeCell ref="A4:B5"/>
    <mergeCell ref="C5:F5"/>
    <mergeCell ref="A6:A9"/>
    <mergeCell ref="A10:A13"/>
    <mergeCell ref="A14:A17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A4" sqref="A4:C4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4" t="s">
        <v>162</v>
      </c>
      <c r="B1" s="144"/>
      <c r="C1" s="144"/>
      <c r="D1" s="144"/>
      <c r="E1" s="144"/>
      <c r="F1" s="144"/>
      <c r="G1" s="144"/>
      <c r="H1" s="144"/>
      <c r="I1" s="144"/>
      <c r="K1" s="117" t="s">
        <v>182</v>
      </c>
    </row>
    <row r="2" spans="1:11" ht="28.5" customHeight="1">
      <c r="A2" s="154" t="s">
        <v>326</v>
      </c>
      <c r="B2" s="154"/>
      <c r="C2" s="154"/>
      <c r="D2" s="154"/>
      <c r="E2" s="154"/>
      <c r="F2" s="154"/>
      <c r="G2" s="154"/>
      <c r="H2" s="154"/>
      <c r="I2" s="154"/>
      <c r="K2" s="117"/>
    </row>
    <row r="3" spans="1:11" ht="12.75">
      <c r="A3" s="1"/>
    </row>
    <row r="4" spans="1:11" ht="34.5" customHeight="1">
      <c r="A4" s="118" t="s">
        <v>183</v>
      </c>
      <c r="B4" s="5" t="s">
        <v>328</v>
      </c>
      <c r="C4" s="5" t="s">
        <v>329</v>
      </c>
    </row>
    <row r="5" spans="1:11">
      <c r="A5" s="4" t="s">
        <v>119</v>
      </c>
      <c r="B5" s="67">
        <v>8725.7804622286294</v>
      </c>
      <c r="C5" s="44">
        <v>8.8000000000000007</v>
      </c>
      <c r="H5" s="97"/>
    </row>
    <row r="6" spans="1:11">
      <c r="A6" s="4" t="s">
        <v>120</v>
      </c>
      <c r="B6" s="67">
        <v>10375.092743857998</v>
      </c>
      <c r="C6" s="44">
        <v>8.8000000000000007</v>
      </c>
      <c r="H6" s="97"/>
    </row>
    <row r="7" spans="1:11">
      <c r="A7" s="4" t="s">
        <v>121</v>
      </c>
      <c r="B7" s="67">
        <v>9913.8776760792643</v>
      </c>
      <c r="C7" s="44">
        <v>8.8000000000000007</v>
      </c>
      <c r="H7" s="97"/>
    </row>
    <row r="8" spans="1:11">
      <c r="A8" s="4" t="s">
        <v>122</v>
      </c>
      <c r="B8" s="67">
        <v>9786.0085783017112</v>
      </c>
      <c r="C8" s="44">
        <v>7</v>
      </c>
      <c r="H8" s="97"/>
    </row>
    <row r="9" spans="1:11">
      <c r="A9" s="4" t="s">
        <v>123</v>
      </c>
      <c r="B9" s="67">
        <v>9528.5847377413611</v>
      </c>
      <c r="C9" s="44">
        <v>16.100000000000001</v>
      </c>
      <c r="H9" s="97"/>
    </row>
    <row r="10" spans="1:11">
      <c r="A10" s="4" t="s">
        <v>124</v>
      </c>
      <c r="B10" s="67">
        <v>12373.215287455212</v>
      </c>
      <c r="C10" s="44">
        <v>2.2999999999999998</v>
      </c>
      <c r="H10" s="97"/>
    </row>
    <row r="11" spans="1:11">
      <c r="A11" s="4" t="s">
        <v>125</v>
      </c>
      <c r="B11" s="67">
        <v>9928.1604828204836</v>
      </c>
      <c r="C11" s="44">
        <v>9.1</v>
      </c>
      <c r="H11" s="97"/>
    </row>
    <row r="12" spans="1:11">
      <c r="A12" s="4" t="s">
        <v>126</v>
      </c>
      <c r="B12" s="67">
        <v>10027.980348849602</v>
      </c>
      <c r="C12" s="44">
        <v>2.5</v>
      </c>
      <c r="H12" s="97"/>
    </row>
    <row r="13" spans="1:11">
      <c r="A13" s="4" t="s">
        <v>127</v>
      </c>
      <c r="B13" s="67">
        <v>9744.5892046459012</v>
      </c>
      <c r="C13" s="44">
        <v>24.9</v>
      </c>
      <c r="H13" s="97"/>
    </row>
    <row r="14" spans="1:11">
      <c r="A14" s="4" t="s">
        <v>128</v>
      </c>
      <c r="B14" s="67">
        <v>10882.488639321979</v>
      </c>
      <c r="C14" s="44">
        <v>4.8</v>
      </c>
      <c r="H14" s="97"/>
    </row>
    <row r="16" spans="1:11" ht="12.75">
      <c r="I16" s="98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2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4" t="s">
        <v>163</v>
      </c>
      <c r="B1" s="144"/>
      <c r="C1" s="144"/>
      <c r="D1" s="144"/>
      <c r="E1" s="144"/>
      <c r="F1" s="144"/>
      <c r="G1" s="144"/>
      <c r="I1" s="117" t="s">
        <v>182</v>
      </c>
    </row>
    <row r="2" spans="1:9" ht="28.5" customHeight="1">
      <c r="A2" s="154" t="s">
        <v>330</v>
      </c>
      <c r="B2" s="154"/>
      <c r="C2" s="154"/>
      <c r="D2" s="154"/>
      <c r="E2" s="154"/>
      <c r="F2" s="154"/>
      <c r="G2" s="154"/>
      <c r="I2" s="117"/>
    </row>
    <row r="3" spans="1:9" ht="12.75">
      <c r="A3" s="1"/>
    </row>
    <row r="4" spans="1:9" ht="37.5" customHeight="1">
      <c r="A4" s="119" t="s">
        <v>183</v>
      </c>
      <c r="B4" s="111" t="s">
        <v>328</v>
      </c>
      <c r="C4" s="111" t="s">
        <v>329</v>
      </c>
    </row>
    <row r="5" spans="1:9">
      <c r="A5" s="4" t="s">
        <v>119</v>
      </c>
      <c r="B5" s="44">
        <v>39.442229326309949</v>
      </c>
      <c r="C5" s="44">
        <v>4.2</v>
      </c>
    </row>
    <row r="6" spans="1:9">
      <c r="A6" s="4" t="s">
        <v>120</v>
      </c>
      <c r="B6" s="44">
        <v>49.61681706393626</v>
      </c>
      <c r="C6" s="44">
        <v>16.7</v>
      </c>
    </row>
    <row r="7" spans="1:9">
      <c r="A7" s="4" t="s">
        <v>121</v>
      </c>
      <c r="B7" s="44">
        <v>61.144972704151783</v>
      </c>
      <c r="C7" s="44">
        <v>11.8</v>
      </c>
    </row>
    <row r="8" spans="1:9">
      <c r="A8" s="4" t="s">
        <v>122</v>
      </c>
      <c r="B8" s="44">
        <v>50.553020993463207</v>
      </c>
      <c r="C8" s="44">
        <v>6.5</v>
      </c>
    </row>
    <row r="9" spans="1:9">
      <c r="A9" s="4" t="s">
        <v>123</v>
      </c>
      <c r="B9" s="44">
        <v>46.565515502397446</v>
      </c>
      <c r="C9" s="44">
        <v>11.8</v>
      </c>
    </row>
    <row r="10" spans="1:9">
      <c r="A10" s="4" t="s">
        <v>125</v>
      </c>
      <c r="B10" s="44">
        <v>51.299441307125882</v>
      </c>
      <c r="C10" s="44">
        <v>14.8</v>
      </c>
    </row>
    <row r="11" spans="1:9">
      <c r="A11" s="4" t="s">
        <v>127</v>
      </c>
      <c r="B11" s="44">
        <v>47.258712483193712</v>
      </c>
      <c r="C11" s="44">
        <v>20.9</v>
      </c>
    </row>
    <row r="12" spans="1:9">
      <c r="A12" s="4" t="s">
        <v>128</v>
      </c>
      <c r="B12" s="44">
        <v>49.042647983432332</v>
      </c>
      <c r="C12" s="44">
        <v>3.8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C4" sqref="C4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4" t="s">
        <v>168</v>
      </c>
      <c r="B1" s="144"/>
      <c r="C1" s="144"/>
      <c r="D1" s="117" t="s">
        <v>182</v>
      </c>
    </row>
    <row r="2" spans="1:4" ht="29.25" customHeight="1">
      <c r="A2" s="154" t="s">
        <v>213</v>
      </c>
      <c r="B2" s="154"/>
      <c r="C2" s="154"/>
      <c r="D2" s="117"/>
    </row>
    <row r="4" spans="1:4" s="7" customFormat="1" ht="39.75" customHeight="1">
      <c r="A4" s="150" t="s">
        <v>211</v>
      </c>
      <c r="B4" s="110" t="s">
        <v>23</v>
      </c>
      <c r="C4" s="107" t="s">
        <v>188</v>
      </c>
      <c r="D4" s="155" t="s">
        <v>210</v>
      </c>
    </row>
    <row r="5" spans="1:4" s="7" customFormat="1" ht="22.5" customHeight="1">
      <c r="A5" s="151"/>
      <c r="B5" s="152" t="s">
        <v>193</v>
      </c>
      <c r="C5" s="153"/>
      <c r="D5" s="155"/>
    </row>
    <row r="6" spans="1:4">
      <c r="A6" s="9" t="s">
        <v>29</v>
      </c>
      <c r="B6" s="84">
        <v>7130.29</v>
      </c>
      <c r="C6" s="122">
        <v>6133.96</v>
      </c>
      <c r="D6" s="126" t="s">
        <v>199</v>
      </c>
    </row>
    <row r="7" spans="1:4">
      <c r="A7" s="9" t="s">
        <v>30</v>
      </c>
      <c r="B7" s="85"/>
      <c r="C7" s="123"/>
      <c r="D7" s="126" t="s">
        <v>200</v>
      </c>
    </row>
    <row r="8" spans="1:4">
      <c r="A8" s="9" t="s">
        <v>31</v>
      </c>
      <c r="B8" s="85">
        <v>7541.2</v>
      </c>
      <c r="C8" s="123">
        <v>6401.03</v>
      </c>
      <c r="D8" s="126" t="s">
        <v>201</v>
      </c>
    </row>
    <row r="9" spans="1:4">
      <c r="A9" s="9" t="s">
        <v>32</v>
      </c>
      <c r="B9" s="86">
        <v>6334.12</v>
      </c>
      <c r="C9" s="123">
        <v>5484.74</v>
      </c>
      <c r="D9" s="126" t="s">
        <v>202</v>
      </c>
    </row>
    <row r="10" spans="1:4">
      <c r="A10" s="9" t="s">
        <v>33</v>
      </c>
      <c r="B10" s="84">
        <v>6139.1</v>
      </c>
      <c r="C10" s="123">
        <v>5486.37</v>
      </c>
      <c r="D10" s="126" t="s">
        <v>203</v>
      </c>
    </row>
    <row r="11" spans="1:4">
      <c r="A11" s="9" t="s">
        <v>34</v>
      </c>
      <c r="B11" s="84">
        <v>6379.98</v>
      </c>
      <c r="C11" s="123">
        <v>6289.36</v>
      </c>
      <c r="D11" s="126" t="s">
        <v>204</v>
      </c>
    </row>
    <row r="12" spans="1:4">
      <c r="A12" s="13" t="s">
        <v>35</v>
      </c>
      <c r="B12" s="84">
        <v>4870.3100000000004</v>
      </c>
      <c r="C12" s="123">
        <v>4623.96</v>
      </c>
      <c r="D12" s="126" t="s">
        <v>205</v>
      </c>
    </row>
    <row r="13" spans="1:4">
      <c r="A13" s="9" t="s">
        <v>130</v>
      </c>
      <c r="B13" s="84">
        <v>11551.23</v>
      </c>
      <c r="C13" s="123">
        <v>10640.33</v>
      </c>
      <c r="D13" s="126" t="s">
        <v>206</v>
      </c>
    </row>
    <row r="14" spans="1:4">
      <c r="A14" s="94" t="s">
        <v>36</v>
      </c>
      <c r="B14" s="95">
        <v>6603.54</v>
      </c>
      <c r="C14" s="124">
        <v>6451.09</v>
      </c>
      <c r="D14" s="126" t="s">
        <v>207</v>
      </c>
    </row>
    <row r="15" spans="1:4">
      <c r="A15" s="4" t="s">
        <v>208</v>
      </c>
      <c r="B15" s="96">
        <v>6516.8</v>
      </c>
      <c r="C15" s="123">
        <v>6467.84</v>
      </c>
      <c r="D15" s="126" t="s">
        <v>212</v>
      </c>
    </row>
    <row r="16" spans="1:4">
      <c r="A16" s="4" t="s">
        <v>37</v>
      </c>
      <c r="B16" s="96">
        <v>4193.72</v>
      </c>
      <c r="C16" s="125">
        <v>4444.78</v>
      </c>
      <c r="D16" s="126" t="s">
        <v>209</v>
      </c>
    </row>
    <row r="17" spans="1:3">
      <c r="B17" s="11"/>
      <c r="C17" s="11"/>
    </row>
    <row r="18" spans="1:3">
      <c r="A18" s="2" t="s">
        <v>38</v>
      </c>
    </row>
    <row r="19" spans="1:3">
      <c r="A19" s="120" t="s">
        <v>194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4" sqref="D4:D5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169</v>
      </c>
      <c r="D1" s="117" t="s">
        <v>182</v>
      </c>
    </row>
    <row r="2" spans="1:4" ht="12.75">
      <c r="A2" s="156" t="s">
        <v>197</v>
      </c>
      <c r="B2" s="156"/>
      <c r="C2" s="156"/>
      <c r="D2" s="73"/>
    </row>
    <row r="4" spans="1:4" s="12" customFormat="1" ht="23.25" customHeight="1">
      <c r="A4" s="146" t="s">
        <v>183</v>
      </c>
      <c r="B4" s="110" t="s">
        <v>23</v>
      </c>
      <c r="C4" s="110" t="s">
        <v>188</v>
      </c>
      <c r="D4" s="155" t="s">
        <v>210</v>
      </c>
    </row>
    <row r="5" spans="1:4" s="12" customFormat="1" ht="22.5" customHeight="1">
      <c r="A5" s="147"/>
      <c r="B5" s="146" t="s">
        <v>198</v>
      </c>
      <c r="C5" s="147"/>
      <c r="D5" s="155"/>
    </row>
    <row r="6" spans="1:4">
      <c r="A6" s="9" t="s">
        <v>29</v>
      </c>
      <c r="B6" s="10">
        <v>100</v>
      </c>
      <c r="C6" s="10">
        <v>100</v>
      </c>
      <c r="D6" s="126" t="s">
        <v>199</v>
      </c>
    </row>
    <row r="7" spans="1:4">
      <c r="A7" s="9" t="s">
        <v>31</v>
      </c>
      <c r="B7" s="10">
        <v>37.4</v>
      </c>
      <c r="C7" s="10">
        <v>53.7</v>
      </c>
      <c r="D7" s="126" t="s">
        <v>201</v>
      </c>
    </row>
    <row r="8" spans="1:4">
      <c r="A8" s="9" t="s">
        <v>32</v>
      </c>
      <c r="B8" s="10">
        <v>9.8000000000000007</v>
      </c>
      <c r="C8" s="10">
        <v>7.5</v>
      </c>
      <c r="D8" s="126" t="s">
        <v>202</v>
      </c>
    </row>
    <row r="9" spans="1:4">
      <c r="A9" s="9" t="s">
        <v>33</v>
      </c>
      <c r="B9" s="10">
        <v>25.3</v>
      </c>
      <c r="C9" s="10">
        <v>19.100000000000001</v>
      </c>
      <c r="D9" s="126" t="s">
        <v>203</v>
      </c>
    </row>
    <row r="10" spans="1:4">
      <c r="A10" s="9" t="s">
        <v>34</v>
      </c>
      <c r="B10" s="10">
        <v>3.7</v>
      </c>
      <c r="C10" s="10">
        <v>5.8</v>
      </c>
      <c r="D10" s="126" t="s">
        <v>204</v>
      </c>
    </row>
    <row r="11" spans="1:4">
      <c r="A11" s="13" t="s">
        <v>35</v>
      </c>
      <c r="B11" s="10">
        <v>1.3</v>
      </c>
      <c r="C11" s="10">
        <v>1.4</v>
      </c>
      <c r="D11" s="126" t="s">
        <v>205</v>
      </c>
    </row>
    <row r="12" spans="1:4">
      <c r="A12" s="9" t="s">
        <v>130</v>
      </c>
      <c r="B12" s="10">
        <v>9.6999999999999993</v>
      </c>
      <c r="C12" s="10">
        <v>2.1</v>
      </c>
      <c r="D12" s="126" t="s">
        <v>206</v>
      </c>
    </row>
    <row r="13" spans="1:4">
      <c r="A13" s="13" t="s">
        <v>36</v>
      </c>
      <c r="B13" s="10">
        <v>2.2999999999999998</v>
      </c>
      <c r="C13" s="10">
        <v>1.3</v>
      </c>
      <c r="D13" s="126" t="s">
        <v>207</v>
      </c>
    </row>
    <row r="14" spans="1:4">
      <c r="A14" s="9" t="s">
        <v>208</v>
      </c>
      <c r="B14" s="10">
        <v>4.3</v>
      </c>
      <c r="C14" s="10">
        <v>1.5</v>
      </c>
      <c r="D14" s="126" t="s">
        <v>212</v>
      </c>
    </row>
    <row r="15" spans="1:4">
      <c r="A15" s="78" t="s">
        <v>39</v>
      </c>
      <c r="B15" s="79">
        <v>4.2</v>
      </c>
      <c r="C15" s="79">
        <v>5</v>
      </c>
      <c r="D15" s="126" t="s">
        <v>209</v>
      </c>
    </row>
    <row r="16" spans="1:4">
      <c r="A16" s="4" t="s">
        <v>40</v>
      </c>
      <c r="B16" s="44">
        <v>2</v>
      </c>
      <c r="C16" s="4">
        <v>2.6</v>
      </c>
      <c r="D16" s="126" t="s">
        <v>214</v>
      </c>
    </row>
    <row r="18" spans="1:1">
      <c r="A18" s="2" t="s">
        <v>38</v>
      </c>
    </row>
    <row r="19" spans="1:1">
      <c r="A19" s="120" t="s">
        <v>194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333</v>
      </c>
      <c r="G1" s="117" t="s">
        <v>182</v>
      </c>
    </row>
    <row r="2" spans="1:7" ht="12.75">
      <c r="A2" s="127" t="s">
        <v>334</v>
      </c>
    </row>
    <row r="4" spans="1:7" s="22" customFormat="1" ht="23.25" customHeight="1">
      <c r="A4" s="160" t="s">
        <v>183</v>
      </c>
      <c r="B4" s="159" t="s">
        <v>23</v>
      </c>
      <c r="C4" s="158"/>
      <c r="D4" s="157" t="s">
        <v>215</v>
      </c>
      <c r="E4" s="158"/>
    </row>
    <row r="5" spans="1:7" s="22" customFormat="1" ht="23.25" customHeight="1">
      <c r="A5" s="161"/>
      <c r="B5" s="128" t="s">
        <v>216</v>
      </c>
      <c r="C5" s="128" t="s">
        <v>217</v>
      </c>
      <c r="D5" s="128" t="s">
        <v>216</v>
      </c>
      <c r="E5" s="128" t="s">
        <v>217</v>
      </c>
    </row>
    <row r="6" spans="1:7">
      <c r="A6" s="15" t="s">
        <v>41</v>
      </c>
      <c r="B6" s="16">
        <v>164</v>
      </c>
      <c r="C6" s="16">
        <v>197</v>
      </c>
      <c r="D6" s="17">
        <v>4626</v>
      </c>
      <c r="E6" s="17">
        <v>4923</v>
      </c>
    </row>
    <row r="7" spans="1:7">
      <c r="A7" s="15" t="s">
        <v>42</v>
      </c>
      <c r="B7" s="18">
        <v>714</v>
      </c>
      <c r="C7" s="16">
        <v>500</v>
      </c>
      <c r="D7" s="17">
        <v>10529</v>
      </c>
      <c r="E7" s="17">
        <v>6724</v>
      </c>
    </row>
    <row r="8" spans="1:7">
      <c r="A8" s="15" t="s">
        <v>43</v>
      </c>
      <c r="B8" s="18">
        <v>851</v>
      </c>
      <c r="C8" s="16">
        <v>650</v>
      </c>
      <c r="D8" s="17">
        <v>9820</v>
      </c>
      <c r="E8" s="17">
        <v>7181</v>
      </c>
    </row>
    <row r="9" spans="1:7">
      <c r="A9" s="15" t="s">
        <v>44</v>
      </c>
      <c r="B9" s="19">
        <v>542</v>
      </c>
      <c r="C9" s="16">
        <v>534</v>
      </c>
      <c r="D9" s="17">
        <v>6510</v>
      </c>
      <c r="E9" s="17">
        <v>6870</v>
      </c>
    </row>
    <row r="10" spans="1:7" ht="22.5">
      <c r="A10" s="15" t="s">
        <v>218</v>
      </c>
      <c r="B10" s="20">
        <v>286</v>
      </c>
      <c r="C10" s="16">
        <v>595</v>
      </c>
      <c r="D10" s="21">
        <v>3194</v>
      </c>
      <c r="E10" s="17">
        <v>7276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I32" sqref="I32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336</v>
      </c>
      <c r="F1" s="117" t="s">
        <v>182</v>
      </c>
    </row>
    <row r="2" spans="1:6" ht="12.75">
      <c r="A2" s="156" t="s">
        <v>337</v>
      </c>
      <c r="B2" s="156"/>
      <c r="C2" s="156"/>
      <c r="D2" s="156"/>
    </row>
    <row r="4" spans="1:6" s="7" customFormat="1" ht="23.25" customHeight="1">
      <c r="A4" s="164" t="s">
        <v>211</v>
      </c>
      <c r="B4" s="27" t="s">
        <v>23</v>
      </c>
      <c r="C4" s="27" t="s">
        <v>215</v>
      </c>
      <c r="D4" s="155" t="s">
        <v>210</v>
      </c>
    </row>
    <row r="5" spans="1:6" s="7" customFormat="1" ht="23.25" customHeight="1">
      <c r="A5" s="165"/>
      <c r="B5" s="162" t="s">
        <v>198</v>
      </c>
      <c r="C5" s="163"/>
      <c r="D5" s="155"/>
    </row>
    <row r="6" spans="1:6">
      <c r="A6" s="28" t="s">
        <v>29</v>
      </c>
      <c r="B6" s="24">
        <f>B7+B8+B9+B10+B11</f>
        <v>100</v>
      </c>
      <c r="C6" s="129">
        <f>C7+C8+C9+C10+C11</f>
        <v>100</v>
      </c>
      <c r="D6" s="126" t="s">
        <v>199</v>
      </c>
    </row>
    <row r="7" spans="1:6">
      <c r="A7" s="29" t="s">
        <v>45</v>
      </c>
      <c r="B7" s="25">
        <v>29.6</v>
      </c>
      <c r="C7" s="130">
        <v>15.3</v>
      </c>
      <c r="D7" s="131" t="s">
        <v>219</v>
      </c>
    </row>
    <row r="8" spans="1:6" ht="11.25" customHeight="1">
      <c r="A8" s="29" t="s">
        <v>46</v>
      </c>
      <c r="B8" s="25">
        <v>24.6</v>
      </c>
      <c r="C8" s="130">
        <v>26.9</v>
      </c>
      <c r="D8" s="132" t="s">
        <v>220</v>
      </c>
    </row>
    <row r="9" spans="1:6">
      <c r="A9" s="29" t="s">
        <v>47</v>
      </c>
      <c r="B9" s="25">
        <v>14</v>
      </c>
      <c r="C9" s="130">
        <v>11.7</v>
      </c>
      <c r="D9" s="132" t="s">
        <v>221</v>
      </c>
    </row>
    <row r="10" spans="1:6" ht="22.5">
      <c r="A10" s="29" t="s">
        <v>355</v>
      </c>
      <c r="B10" s="25">
        <v>15.2</v>
      </c>
      <c r="C10" s="130">
        <v>27.7</v>
      </c>
      <c r="D10" s="132" t="s">
        <v>354</v>
      </c>
    </row>
    <row r="11" spans="1:6" ht="22.5">
      <c r="A11" s="29" t="s">
        <v>48</v>
      </c>
      <c r="B11" s="25">
        <v>16.600000000000001</v>
      </c>
      <c r="C11" s="130">
        <v>18.399999999999999</v>
      </c>
      <c r="D11" s="132" t="s">
        <v>222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339</v>
      </c>
      <c r="L1" s="117" t="s">
        <v>182</v>
      </c>
    </row>
    <row r="2" spans="1:12" ht="12.75">
      <c r="A2" s="115" t="s">
        <v>340</v>
      </c>
      <c r="L2" s="117"/>
    </row>
    <row r="4" spans="1:12" ht="23.25" customHeight="1">
      <c r="A4" s="111" t="s">
        <v>183</v>
      </c>
      <c r="B4" s="108">
        <v>2022</v>
      </c>
      <c r="C4" s="31">
        <v>2023</v>
      </c>
    </row>
    <row r="5" spans="1:12" ht="22.5">
      <c r="A5" s="28" t="s">
        <v>223</v>
      </c>
      <c r="B5" s="75">
        <v>376</v>
      </c>
      <c r="C5" s="75">
        <v>325</v>
      </c>
    </row>
    <row r="6" spans="1:12">
      <c r="A6" s="28" t="s">
        <v>49</v>
      </c>
      <c r="B6" s="75">
        <v>783</v>
      </c>
      <c r="C6" s="75">
        <v>771</v>
      </c>
    </row>
    <row r="7" spans="1:12">
      <c r="A7" s="28" t="s">
        <v>50</v>
      </c>
      <c r="B7" s="75">
        <v>630</v>
      </c>
      <c r="C7" s="75">
        <v>606</v>
      </c>
    </row>
    <row r="8" spans="1:12">
      <c r="A8" s="28" t="s">
        <v>51</v>
      </c>
      <c r="B8" s="75">
        <v>738</v>
      </c>
      <c r="C8" s="75">
        <v>752</v>
      </c>
    </row>
    <row r="9" spans="1:12">
      <c r="A9" s="28" t="s">
        <v>52</v>
      </c>
      <c r="B9" s="75">
        <v>661</v>
      </c>
      <c r="C9" s="75">
        <v>721</v>
      </c>
    </row>
    <row r="10" spans="1:12" ht="22.5">
      <c r="A10" s="28" t="s">
        <v>224</v>
      </c>
      <c r="B10" s="75">
        <v>2264</v>
      </c>
      <c r="C10" s="76">
        <v>1858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66" t="s">
        <v>146</v>
      </c>
      <c r="B1" s="166"/>
      <c r="C1" s="166"/>
      <c r="D1" s="166"/>
      <c r="E1" s="166"/>
      <c r="F1" s="166"/>
      <c r="G1" s="166"/>
      <c r="H1" s="166"/>
      <c r="J1" s="117" t="s">
        <v>182</v>
      </c>
    </row>
    <row r="2" spans="1:10" ht="24.75" customHeight="1">
      <c r="A2" s="149" t="s">
        <v>225</v>
      </c>
      <c r="B2" s="149"/>
      <c r="C2" s="149"/>
      <c r="D2" s="149"/>
      <c r="E2" s="149"/>
      <c r="F2" s="149"/>
      <c r="G2" s="149"/>
      <c r="H2" s="149"/>
      <c r="J2" s="117"/>
    </row>
    <row r="3" spans="1:10" ht="12.75">
      <c r="A3" s="1"/>
    </row>
    <row r="4" spans="1:10" ht="23.25" customHeight="1">
      <c r="A4" s="146" t="s">
        <v>183</v>
      </c>
      <c r="B4" s="105" t="s">
        <v>23</v>
      </c>
      <c r="C4" s="27" t="s">
        <v>215</v>
      </c>
    </row>
    <row r="5" spans="1:10" ht="23.25" customHeight="1">
      <c r="A5" s="148"/>
      <c r="B5" s="164" t="s">
        <v>198</v>
      </c>
      <c r="C5" s="148"/>
    </row>
    <row r="6" spans="1:10">
      <c r="A6" s="4" t="s">
        <v>170</v>
      </c>
      <c r="B6" s="4">
        <v>15.7</v>
      </c>
      <c r="C6" s="4">
        <v>26.6</v>
      </c>
    </row>
    <row r="7" spans="1:10">
      <c r="A7" s="4" t="s">
        <v>171</v>
      </c>
      <c r="B7" s="4">
        <v>16.7</v>
      </c>
      <c r="C7" s="4">
        <v>27.7</v>
      </c>
    </row>
    <row r="8" spans="1:10">
      <c r="A8" s="4" t="s">
        <v>165</v>
      </c>
      <c r="B8" s="4">
        <v>16.100000000000001</v>
      </c>
      <c r="C8" s="44">
        <v>26.4</v>
      </c>
    </row>
    <row r="9" spans="1:10">
      <c r="A9" s="4" t="s">
        <v>166</v>
      </c>
      <c r="B9" s="4">
        <v>14.1</v>
      </c>
      <c r="C9" s="4">
        <v>26.1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2026-06-18T11:01:51Z</dcterms:modified>
</cp:coreProperties>
</file>